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0. BISMILLAH SKRIPSI\05. Pengolahan\4.4 Dashboard\Frontend\template\"/>
    </mc:Choice>
  </mc:AlternateContent>
  <xr:revisionPtr revIDLastSave="0" documentId="13_ncr:1_{E25A4B94-47CB-4C93-923D-798DCB88D54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2" r:id="rId1"/>
    <sheet name="data_aggregat" sheetId="3" r:id="rId2"/>
    <sheet name="temp" sheetId="4" state="hidden" r:id="rId3"/>
  </sheets>
  <externalReferences>
    <externalReference r:id="rId4"/>
  </externalReferences>
  <definedNames>
    <definedName name="_xlnm._FilterDatabase" localSheetId="0" hidden="1">data!$A$1:$U$1</definedName>
    <definedName name="_xlnm._FilterDatabase" localSheetId="1" hidden="1">data_aggregat!$A$1:$C$1</definedName>
    <definedName name="jml_pend">#REF!</definedName>
    <definedName name="jumlah">data_aggregat!$B$1:$C$78</definedName>
    <definedName name="pdrb">data_aggregat!$F$1:$G$6</definedName>
    <definedName name="pend">#REF!</definedName>
    <definedName name="penduduk">#REF!</definedName>
    <definedName name="worldpop_kec">[1]worldpop_kec!$A$1:$B$79</definedName>
  </definedNames>
  <calcPr calcId="191029"/>
</workbook>
</file>

<file path=xl/calcChain.xml><?xml version="1.0" encoding="utf-8"?>
<calcChain xmlns="http://schemas.openxmlformats.org/spreadsheetml/2006/main">
  <c r="T428" i="2" l="1"/>
  <c r="T1220" i="2"/>
  <c r="T1254" i="2"/>
  <c r="T1285" i="2"/>
  <c r="T1313" i="2"/>
  <c r="T1340" i="2"/>
  <c r="T1370" i="2"/>
  <c r="T1398" i="2"/>
  <c r="T1425" i="2"/>
  <c r="T1456" i="2"/>
  <c r="T1484" i="2"/>
  <c r="T1510" i="2"/>
  <c r="T1541" i="2"/>
  <c r="T1569" i="2"/>
  <c r="T1596" i="2"/>
  <c r="T1626" i="2"/>
  <c r="T1654" i="2"/>
  <c r="T1681" i="2"/>
  <c r="T1712" i="2"/>
  <c r="T1734" i="2"/>
  <c r="T1754" i="2"/>
  <c r="T1777" i="2"/>
  <c r="T1798" i="2"/>
  <c r="T1818" i="2"/>
  <c r="T1841" i="2"/>
  <c r="T1869" i="2"/>
  <c r="T1898" i="2"/>
  <c r="T1926" i="2"/>
  <c r="T1941" i="2"/>
  <c r="T1954" i="2"/>
  <c r="T1969" i="2"/>
  <c r="T1994" i="2"/>
  <c r="T2005" i="2"/>
  <c r="T2016" i="2"/>
  <c r="T2026" i="2"/>
  <c r="T2037" i="2"/>
  <c r="T2048" i="2"/>
  <c r="T2058" i="2"/>
  <c r="T2069" i="2"/>
  <c r="T2080" i="2"/>
  <c r="T2090" i="2"/>
  <c r="T2101" i="2"/>
  <c r="T2112" i="2"/>
  <c r="T2122" i="2"/>
  <c r="T2133" i="2"/>
  <c r="T2144" i="2"/>
  <c r="T2154" i="2"/>
  <c r="T2165" i="2"/>
  <c r="T2176" i="2"/>
  <c r="T2186" i="2"/>
  <c r="T2197" i="2"/>
  <c r="T2208" i="2"/>
  <c r="T2218" i="2"/>
  <c r="T2229" i="2"/>
  <c r="T2240" i="2"/>
  <c r="T2250" i="2"/>
  <c r="T2261" i="2"/>
  <c r="T2272" i="2"/>
  <c r="T2282" i="2"/>
  <c r="T2293" i="2"/>
  <c r="T2304" i="2"/>
  <c r="T2314" i="2"/>
  <c r="T2325" i="2"/>
  <c r="T2336" i="2"/>
  <c r="T2346" i="2"/>
  <c r="T2357" i="2"/>
  <c r="T2368" i="2"/>
  <c r="T2378" i="2"/>
  <c r="T2389" i="2"/>
  <c r="T2400" i="2"/>
  <c r="T2410" i="2"/>
  <c r="T2421" i="2"/>
  <c r="T2432" i="2"/>
  <c r="T2442" i="2"/>
  <c r="T2453" i="2"/>
  <c r="T2464" i="2"/>
  <c r="T2474" i="2"/>
  <c r="T2485" i="2"/>
  <c r="T2496" i="2"/>
  <c r="T2506" i="2"/>
  <c r="T2517" i="2"/>
  <c r="T2528" i="2"/>
  <c r="T2538" i="2"/>
  <c r="T2549" i="2"/>
  <c r="T2560" i="2"/>
  <c r="T2570" i="2"/>
  <c r="T2581" i="2"/>
  <c r="T2592" i="2"/>
  <c r="T2602" i="2"/>
  <c r="T2613" i="2"/>
  <c r="T2624" i="2"/>
  <c r="T2634" i="2"/>
  <c r="T2645" i="2"/>
  <c r="T2656" i="2"/>
  <c r="T2666" i="2"/>
  <c r="T2677" i="2"/>
  <c r="T2688" i="2"/>
  <c r="T2698" i="2"/>
  <c r="T2709" i="2"/>
  <c r="T2720" i="2"/>
  <c r="T2730" i="2"/>
  <c r="T2741" i="2"/>
  <c r="T2752" i="2"/>
  <c r="T2762" i="2"/>
  <c r="T2773" i="2"/>
  <c r="T2784" i="2"/>
  <c r="T2794" i="2"/>
  <c r="T2805" i="2"/>
  <c r="T2816" i="2"/>
  <c r="T2826" i="2"/>
  <c r="T2837" i="2"/>
  <c r="T2848" i="2"/>
  <c r="T2858" i="2"/>
  <c r="T2869" i="2"/>
  <c r="T2880" i="2"/>
  <c r="T2890" i="2"/>
  <c r="T2901" i="2"/>
  <c r="T2912" i="2"/>
  <c r="T2922" i="2"/>
  <c r="T2933" i="2"/>
  <c r="T2944" i="2"/>
  <c r="T2954" i="2"/>
  <c r="T2965" i="2"/>
  <c r="T3318" i="2"/>
  <c r="T3329" i="2"/>
  <c r="T3334" i="2"/>
  <c r="T3345" i="2"/>
  <c r="T3350" i="2"/>
  <c r="T3361" i="2"/>
  <c r="T3366" i="2"/>
  <c r="T3377" i="2"/>
  <c r="T3382" i="2"/>
  <c r="J3" i="4"/>
  <c r="T3" i="2" s="1"/>
  <c r="J4" i="4"/>
  <c r="T4" i="2" s="1"/>
  <c r="J5" i="4"/>
  <c r="T5" i="2" s="1"/>
  <c r="J6" i="4"/>
  <c r="T6" i="2" s="1"/>
  <c r="J7" i="4"/>
  <c r="T7" i="2" s="1"/>
  <c r="J8" i="4"/>
  <c r="T8" i="2" s="1"/>
  <c r="J9" i="4"/>
  <c r="T9" i="2" s="1"/>
  <c r="J10" i="4"/>
  <c r="T10" i="2" s="1"/>
  <c r="J11" i="4"/>
  <c r="T11" i="2" s="1"/>
  <c r="J12" i="4"/>
  <c r="T12" i="2" s="1"/>
  <c r="J13" i="4"/>
  <c r="T13" i="2" s="1"/>
  <c r="J14" i="4"/>
  <c r="T14" i="2" s="1"/>
  <c r="J15" i="4"/>
  <c r="T15" i="2" s="1"/>
  <c r="J16" i="4"/>
  <c r="T16" i="2" s="1"/>
  <c r="J17" i="4"/>
  <c r="T17" i="2" s="1"/>
  <c r="J18" i="4"/>
  <c r="T18" i="2" s="1"/>
  <c r="J19" i="4"/>
  <c r="T19" i="2" s="1"/>
  <c r="J20" i="4"/>
  <c r="T20" i="2" s="1"/>
  <c r="J21" i="4"/>
  <c r="T21" i="2" s="1"/>
  <c r="J22" i="4"/>
  <c r="T22" i="2" s="1"/>
  <c r="J23" i="4"/>
  <c r="T23" i="2" s="1"/>
  <c r="J24" i="4"/>
  <c r="T24" i="2" s="1"/>
  <c r="J25" i="4"/>
  <c r="T25" i="2" s="1"/>
  <c r="J26" i="4"/>
  <c r="T26" i="2" s="1"/>
  <c r="J27" i="4"/>
  <c r="T27" i="2" s="1"/>
  <c r="J28" i="4"/>
  <c r="T28" i="2" s="1"/>
  <c r="J29" i="4"/>
  <c r="T29" i="2" s="1"/>
  <c r="J30" i="4"/>
  <c r="T30" i="2" s="1"/>
  <c r="J31" i="4"/>
  <c r="T31" i="2" s="1"/>
  <c r="J32" i="4"/>
  <c r="T32" i="2" s="1"/>
  <c r="J33" i="4"/>
  <c r="T33" i="2" s="1"/>
  <c r="J34" i="4"/>
  <c r="T34" i="2" s="1"/>
  <c r="J35" i="4"/>
  <c r="T35" i="2" s="1"/>
  <c r="J36" i="4"/>
  <c r="T36" i="2" s="1"/>
  <c r="J37" i="4"/>
  <c r="T37" i="2" s="1"/>
  <c r="J38" i="4"/>
  <c r="T38" i="2" s="1"/>
  <c r="J39" i="4"/>
  <c r="T39" i="2" s="1"/>
  <c r="J40" i="4"/>
  <c r="T40" i="2" s="1"/>
  <c r="J41" i="4"/>
  <c r="T41" i="2" s="1"/>
  <c r="J42" i="4"/>
  <c r="T42" i="2" s="1"/>
  <c r="J43" i="4"/>
  <c r="T43" i="2" s="1"/>
  <c r="J44" i="4"/>
  <c r="T44" i="2" s="1"/>
  <c r="J45" i="4"/>
  <c r="T45" i="2" s="1"/>
  <c r="J46" i="4"/>
  <c r="T46" i="2" s="1"/>
  <c r="J47" i="4"/>
  <c r="T47" i="2" s="1"/>
  <c r="J48" i="4"/>
  <c r="T48" i="2" s="1"/>
  <c r="J49" i="4"/>
  <c r="T49" i="2" s="1"/>
  <c r="J50" i="4"/>
  <c r="T50" i="2" s="1"/>
  <c r="J51" i="4"/>
  <c r="T51" i="2" s="1"/>
  <c r="J52" i="4"/>
  <c r="T52" i="2" s="1"/>
  <c r="J53" i="4"/>
  <c r="T53" i="2" s="1"/>
  <c r="J54" i="4"/>
  <c r="T54" i="2" s="1"/>
  <c r="J55" i="4"/>
  <c r="T55" i="2" s="1"/>
  <c r="J56" i="4"/>
  <c r="T56" i="2" s="1"/>
  <c r="J57" i="4"/>
  <c r="T57" i="2" s="1"/>
  <c r="J58" i="4"/>
  <c r="T58" i="2" s="1"/>
  <c r="J59" i="4"/>
  <c r="T59" i="2" s="1"/>
  <c r="J60" i="4"/>
  <c r="T60" i="2" s="1"/>
  <c r="J61" i="4"/>
  <c r="T61" i="2" s="1"/>
  <c r="J62" i="4"/>
  <c r="T62" i="2" s="1"/>
  <c r="J63" i="4"/>
  <c r="T63" i="2" s="1"/>
  <c r="J64" i="4"/>
  <c r="T64" i="2" s="1"/>
  <c r="J65" i="4"/>
  <c r="T65" i="2" s="1"/>
  <c r="J66" i="4"/>
  <c r="T66" i="2" s="1"/>
  <c r="J67" i="4"/>
  <c r="T67" i="2" s="1"/>
  <c r="J68" i="4"/>
  <c r="T68" i="2" s="1"/>
  <c r="J69" i="4"/>
  <c r="T69" i="2" s="1"/>
  <c r="J70" i="4"/>
  <c r="T70" i="2" s="1"/>
  <c r="J71" i="4"/>
  <c r="T71" i="2" s="1"/>
  <c r="J72" i="4"/>
  <c r="T72" i="2" s="1"/>
  <c r="J73" i="4"/>
  <c r="T73" i="2" s="1"/>
  <c r="J74" i="4"/>
  <c r="T74" i="2" s="1"/>
  <c r="J75" i="4"/>
  <c r="T75" i="2" s="1"/>
  <c r="J76" i="4"/>
  <c r="T76" i="2" s="1"/>
  <c r="J77" i="4"/>
  <c r="T77" i="2" s="1"/>
  <c r="J78" i="4"/>
  <c r="T78" i="2" s="1"/>
  <c r="J79" i="4"/>
  <c r="T79" i="2" s="1"/>
  <c r="J80" i="4"/>
  <c r="T80" i="2" s="1"/>
  <c r="J81" i="4"/>
  <c r="T81" i="2" s="1"/>
  <c r="J82" i="4"/>
  <c r="T82" i="2" s="1"/>
  <c r="J83" i="4"/>
  <c r="T83" i="2" s="1"/>
  <c r="J84" i="4"/>
  <c r="T84" i="2" s="1"/>
  <c r="J85" i="4"/>
  <c r="T85" i="2" s="1"/>
  <c r="J86" i="4"/>
  <c r="T86" i="2" s="1"/>
  <c r="J87" i="4"/>
  <c r="T87" i="2" s="1"/>
  <c r="J88" i="4"/>
  <c r="T88" i="2" s="1"/>
  <c r="J89" i="4"/>
  <c r="T89" i="2" s="1"/>
  <c r="J90" i="4"/>
  <c r="T90" i="2" s="1"/>
  <c r="J91" i="4"/>
  <c r="T91" i="2" s="1"/>
  <c r="J92" i="4"/>
  <c r="T92" i="2" s="1"/>
  <c r="J93" i="4"/>
  <c r="T93" i="2" s="1"/>
  <c r="J94" i="4"/>
  <c r="T94" i="2" s="1"/>
  <c r="J95" i="4"/>
  <c r="T95" i="2" s="1"/>
  <c r="J96" i="4"/>
  <c r="T96" i="2" s="1"/>
  <c r="J97" i="4"/>
  <c r="T97" i="2" s="1"/>
  <c r="J98" i="4"/>
  <c r="T98" i="2" s="1"/>
  <c r="J99" i="4"/>
  <c r="T99" i="2" s="1"/>
  <c r="J100" i="4"/>
  <c r="T100" i="2" s="1"/>
  <c r="J101" i="4"/>
  <c r="T101" i="2" s="1"/>
  <c r="J102" i="4"/>
  <c r="T102" i="2" s="1"/>
  <c r="J103" i="4"/>
  <c r="T103" i="2" s="1"/>
  <c r="J104" i="4"/>
  <c r="T104" i="2" s="1"/>
  <c r="J105" i="4"/>
  <c r="T105" i="2" s="1"/>
  <c r="J106" i="4"/>
  <c r="T106" i="2" s="1"/>
  <c r="J107" i="4"/>
  <c r="T107" i="2" s="1"/>
  <c r="J108" i="4"/>
  <c r="T108" i="2" s="1"/>
  <c r="J109" i="4"/>
  <c r="T109" i="2" s="1"/>
  <c r="J110" i="4"/>
  <c r="T110" i="2" s="1"/>
  <c r="J111" i="4"/>
  <c r="T111" i="2" s="1"/>
  <c r="J112" i="4"/>
  <c r="T112" i="2" s="1"/>
  <c r="J113" i="4"/>
  <c r="T113" i="2" s="1"/>
  <c r="J114" i="4"/>
  <c r="T114" i="2" s="1"/>
  <c r="J115" i="4"/>
  <c r="T115" i="2" s="1"/>
  <c r="J116" i="4"/>
  <c r="T116" i="2" s="1"/>
  <c r="J117" i="4"/>
  <c r="T117" i="2" s="1"/>
  <c r="J118" i="4"/>
  <c r="T118" i="2" s="1"/>
  <c r="J119" i="4"/>
  <c r="T119" i="2" s="1"/>
  <c r="J120" i="4"/>
  <c r="T120" i="2" s="1"/>
  <c r="J121" i="4"/>
  <c r="T121" i="2" s="1"/>
  <c r="J122" i="4"/>
  <c r="T122" i="2" s="1"/>
  <c r="J123" i="4"/>
  <c r="T123" i="2" s="1"/>
  <c r="J124" i="4"/>
  <c r="T124" i="2" s="1"/>
  <c r="J125" i="4"/>
  <c r="T125" i="2" s="1"/>
  <c r="J126" i="4"/>
  <c r="T126" i="2" s="1"/>
  <c r="J127" i="4"/>
  <c r="T127" i="2" s="1"/>
  <c r="J128" i="4"/>
  <c r="T128" i="2" s="1"/>
  <c r="J129" i="4"/>
  <c r="T129" i="2" s="1"/>
  <c r="J130" i="4"/>
  <c r="T130" i="2" s="1"/>
  <c r="J131" i="4"/>
  <c r="T131" i="2" s="1"/>
  <c r="J132" i="4"/>
  <c r="T132" i="2" s="1"/>
  <c r="J133" i="4"/>
  <c r="T133" i="2" s="1"/>
  <c r="J134" i="4"/>
  <c r="T134" i="2" s="1"/>
  <c r="J135" i="4"/>
  <c r="T135" i="2" s="1"/>
  <c r="J136" i="4"/>
  <c r="T136" i="2" s="1"/>
  <c r="J137" i="4"/>
  <c r="T137" i="2" s="1"/>
  <c r="J138" i="4"/>
  <c r="T138" i="2" s="1"/>
  <c r="J139" i="4"/>
  <c r="T139" i="2" s="1"/>
  <c r="J140" i="4"/>
  <c r="T140" i="2" s="1"/>
  <c r="J141" i="4"/>
  <c r="T141" i="2" s="1"/>
  <c r="J142" i="4"/>
  <c r="T142" i="2" s="1"/>
  <c r="J143" i="4"/>
  <c r="T143" i="2" s="1"/>
  <c r="J144" i="4"/>
  <c r="T144" i="2" s="1"/>
  <c r="J145" i="4"/>
  <c r="T145" i="2" s="1"/>
  <c r="J146" i="4"/>
  <c r="T146" i="2" s="1"/>
  <c r="J147" i="4"/>
  <c r="T147" i="2" s="1"/>
  <c r="J148" i="4"/>
  <c r="T148" i="2" s="1"/>
  <c r="J149" i="4"/>
  <c r="T149" i="2" s="1"/>
  <c r="J150" i="4"/>
  <c r="T150" i="2" s="1"/>
  <c r="J151" i="4"/>
  <c r="T151" i="2" s="1"/>
  <c r="J152" i="4"/>
  <c r="T152" i="2" s="1"/>
  <c r="J153" i="4"/>
  <c r="T153" i="2" s="1"/>
  <c r="J154" i="4"/>
  <c r="T154" i="2" s="1"/>
  <c r="J155" i="4"/>
  <c r="T155" i="2" s="1"/>
  <c r="J156" i="4"/>
  <c r="T156" i="2" s="1"/>
  <c r="J157" i="4"/>
  <c r="T157" i="2" s="1"/>
  <c r="J158" i="4"/>
  <c r="T158" i="2" s="1"/>
  <c r="J159" i="4"/>
  <c r="T159" i="2" s="1"/>
  <c r="J160" i="4"/>
  <c r="T160" i="2" s="1"/>
  <c r="J161" i="4"/>
  <c r="T161" i="2" s="1"/>
  <c r="J162" i="4"/>
  <c r="T162" i="2" s="1"/>
  <c r="J163" i="4"/>
  <c r="T163" i="2" s="1"/>
  <c r="J164" i="4"/>
  <c r="T164" i="2" s="1"/>
  <c r="J165" i="4"/>
  <c r="T165" i="2" s="1"/>
  <c r="J166" i="4"/>
  <c r="T166" i="2" s="1"/>
  <c r="J167" i="4"/>
  <c r="T167" i="2" s="1"/>
  <c r="J168" i="4"/>
  <c r="T168" i="2" s="1"/>
  <c r="J169" i="4"/>
  <c r="T169" i="2" s="1"/>
  <c r="J170" i="4"/>
  <c r="T170" i="2" s="1"/>
  <c r="J171" i="4"/>
  <c r="T171" i="2" s="1"/>
  <c r="J172" i="4"/>
  <c r="T172" i="2" s="1"/>
  <c r="J173" i="4"/>
  <c r="T173" i="2" s="1"/>
  <c r="J174" i="4"/>
  <c r="T174" i="2" s="1"/>
  <c r="J175" i="4"/>
  <c r="T175" i="2" s="1"/>
  <c r="J176" i="4"/>
  <c r="T176" i="2" s="1"/>
  <c r="J177" i="4"/>
  <c r="T177" i="2" s="1"/>
  <c r="J178" i="4"/>
  <c r="T178" i="2" s="1"/>
  <c r="J179" i="4"/>
  <c r="T179" i="2" s="1"/>
  <c r="J180" i="4"/>
  <c r="T180" i="2" s="1"/>
  <c r="J181" i="4"/>
  <c r="T181" i="2" s="1"/>
  <c r="J182" i="4"/>
  <c r="T182" i="2" s="1"/>
  <c r="J183" i="4"/>
  <c r="T183" i="2" s="1"/>
  <c r="J184" i="4"/>
  <c r="T184" i="2" s="1"/>
  <c r="J185" i="4"/>
  <c r="T185" i="2" s="1"/>
  <c r="J186" i="4"/>
  <c r="T186" i="2" s="1"/>
  <c r="J187" i="4"/>
  <c r="T187" i="2" s="1"/>
  <c r="J188" i="4"/>
  <c r="T188" i="2" s="1"/>
  <c r="J189" i="4"/>
  <c r="T189" i="2" s="1"/>
  <c r="J190" i="4"/>
  <c r="T190" i="2" s="1"/>
  <c r="J191" i="4"/>
  <c r="T191" i="2" s="1"/>
  <c r="J192" i="4"/>
  <c r="T192" i="2" s="1"/>
  <c r="J193" i="4"/>
  <c r="T193" i="2" s="1"/>
  <c r="J194" i="4"/>
  <c r="T194" i="2" s="1"/>
  <c r="J195" i="4"/>
  <c r="T195" i="2" s="1"/>
  <c r="J196" i="4"/>
  <c r="T196" i="2" s="1"/>
  <c r="J197" i="4"/>
  <c r="T197" i="2" s="1"/>
  <c r="J198" i="4"/>
  <c r="T198" i="2" s="1"/>
  <c r="J199" i="4"/>
  <c r="T199" i="2" s="1"/>
  <c r="J200" i="4"/>
  <c r="T200" i="2" s="1"/>
  <c r="J201" i="4"/>
  <c r="T201" i="2" s="1"/>
  <c r="J202" i="4"/>
  <c r="T202" i="2" s="1"/>
  <c r="J203" i="4"/>
  <c r="T203" i="2" s="1"/>
  <c r="J204" i="4"/>
  <c r="T204" i="2" s="1"/>
  <c r="J205" i="4"/>
  <c r="T205" i="2" s="1"/>
  <c r="J206" i="4"/>
  <c r="T206" i="2" s="1"/>
  <c r="J207" i="4"/>
  <c r="T207" i="2" s="1"/>
  <c r="J208" i="4"/>
  <c r="T208" i="2" s="1"/>
  <c r="J209" i="4"/>
  <c r="T209" i="2" s="1"/>
  <c r="J210" i="4"/>
  <c r="T210" i="2" s="1"/>
  <c r="J211" i="4"/>
  <c r="T211" i="2" s="1"/>
  <c r="J212" i="4"/>
  <c r="T212" i="2" s="1"/>
  <c r="J213" i="4"/>
  <c r="T213" i="2" s="1"/>
  <c r="J214" i="4"/>
  <c r="T214" i="2" s="1"/>
  <c r="J215" i="4"/>
  <c r="T215" i="2" s="1"/>
  <c r="J216" i="4"/>
  <c r="T216" i="2" s="1"/>
  <c r="J217" i="4"/>
  <c r="T217" i="2" s="1"/>
  <c r="J218" i="4"/>
  <c r="T218" i="2" s="1"/>
  <c r="J219" i="4"/>
  <c r="T219" i="2" s="1"/>
  <c r="J220" i="4"/>
  <c r="T220" i="2" s="1"/>
  <c r="J221" i="4"/>
  <c r="T221" i="2" s="1"/>
  <c r="J222" i="4"/>
  <c r="T222" i="2" s="1"/>
  <c r="J223" i="4"/>
  <c r="T223" i="2" s="1"/>
  <c r="J224" i="4"/>
  <c r="T224" i="2" s="1"/>
  <c r="J225" i="4"/>
  <c r="T225" i="2" s="1"/>
  <c r="J226" i="4"/>
  <c r="T226" i="2" s="1"/>
  <c r="J227" i="4"/>
  <c r="T227" i="2" s="1"/>
  <c r="J228" i="4"/>
  <c r="T228" i="2" s="1"/>
  <c r="J229" i="4"/>
  <c r="T229" i="2" s="1"/>
  <c r="J230" i="4"/>
  <c r="T230" i="2" s="1"/>
  <c r="J231" i="4"/>
  <c r="T231" i="2" s="1"/>
  <c r="J232" i="4"/>
  <c r="T232" i="2" s="1"/>
  <c r="J233" i="4"/>
  <c r="T233" i="2" s="1"/>
  <c r="J234" i="4"/>
  <c r="T234" i="2" s="1"/>
  <c r="J235" i="4"/>
  <c r="T235" i="2" s="1"/>
  <c r="J236" i="4"/>
  <c r="T236" i="2" s="1"/>
  <c r="J237" i="4"/>
  <c r="T237" i="2" s="1"/>
  <c r="J238" i="4"/>
  <c r="T238" i="2" s="1"/>
  <c r="J239" i="4"/>
  <c r="T239" i="2" s="1"/>
  <c r="J240" i="4"/>
  <c r="T240" i="2" s="1"/>
  <c r="J241" i="4"/>
  <c r="T241" i="2" s="1"/>
  <c r="J242" i="4"/>
  <c r="T242" i="2" s="1"/>
  <c r="J243" i="4"/>
  <c r="T243" i="2" s="1"/>
  <c r="J244" i="4"/>
  <c r="T244" i="2" s="1"/>
  <c r="J245" i="4"/>
  <c r="T245" i="2" s="1"/>
  <c r="J246" i="4"/>
  <c r="T246" i="2" s="1"/>
  <c r="J247" i="4"/>
  <c r="T247" i="2" s="1"/>
  <c r="J248" i="4"/>
  <c r="T248" i="2" s="1"/>
  <c r="J249" i="4"/>
  <c r="T249" i="2" s="1"/>
  <c r="J250" i="4"/>
  <c r="T250" i="2" s="1"/>
  <c r="J251" i="4"/>
  <c r="T251" i="2" s="1"/>
  <c r="J252" i="4"/>
  <c r="T252" i="2" s="1"/>
  <c r="J253" i="4"/>
  <c r="T253" i="2" s="1"/>
  <c r="J254" i="4"/>
  <c r="T254" i="2" s="1"/>
  <c r="J255" i="4"/>
  <c r="T255" i="2" s="1"/>
  <c r="J256" i="4"/>
  <c r="T256" i="2" s="1"/>
  <c r="J257" i="4"/>
  <c r="T257" i="2" s="1"/>
  <c r="J258" i="4"/>
  <c r="T258" i="2" s="1"/>
  <c r="J259" i="4"/>
  <c r="T259" i="2" s="1"/>
  <c r="J260" i="4"/>
  <c r="T260" i="2" s="1"/>
  <c r="J261" i="4"/>
  <c r="T261" i="2" s="1"/>
  <c r="J262" i="4"/>
  <c r="T262" i="2" s="1"/>
  <c r="J263" i="4"/>
  <c r="T263" i="2" s="1"/>
  <c r="J264" i="4"/>
  <c r="T264" i="2" s="1"/>
  <c r="J265" i="4"/>
  <c r="T265" i="2" s="1"/>
  <c r="J266" i="4"/>
  <c r="T266" i="2" s="1"/>
  <c r="J267" i="4"/>
  <c r="T267" i="2" s="1"/>
  <c r="J268" i="4"/>
  <c r="T268" i="2" s="1"/>
  <c r="J269" i="4"/>
  <c r="T269" i="2" s="1"/>
  <c r="J270" i="4"/>
  <c r="T270" i="2" s="1"/>
  <c r="J271" i="4"/>
  <c r="T271" i="2" s="1"/>
  <c r="J272" i="4"/>
  <c r="T272" i="2" s="1"/>
  <c r="J273" i="4"/>
  <c r="T273" i="2" s="1"/>
  <c r="J274" i="4"/>
  <c r="T274" i="2" s="1"/>
  <c r="J275" i="4"/>
  <c r="T275" i="2" s="1"/>
  <c r="J276" i="4"/>
  <c r="T276" i="2" s="1"/>
  <c r="J277" i="4"/>
  <c r="T277" i="2" s="1"/>
  <c r="J278" i="4"/>
  <c r="T278" i="2" s="1"/>
  <c r="J279" i="4"/>
  <c r="T279" i="2" s="1"/>
  <c r="J280" i="4"/>
  <c r="T280" i="2" s="1"/>
  <c r="J281" i="4"/>
  <c r="T281" i="2" s="1"/>
  <c r="J282" i="4"/>
  <c r="T282" i="2" s="1"/>
  <c r="J283" i="4"/>
  <c r="T283" i="2" s="1"/>
  <c r="J284" i="4"/>
  <c r="T284" i="2" s="1"/>
  <c r="J285" i="4"/>
  <c r="T285" i="2" s="1"/>
  <c r="J286" i="4"/>
  <c r="T286" i="2" s="1"/>
  <c r="J287" i="4"/>
  <c r="T287" i="2" s="1"/>
  <c r="J288" i="4"/>
  <c r="T288" i="2" s="1"/>
  <c r="J289" i="4"/>
  <c r="T289" i="2" s="1"/>
  <c r="J290" i="4"/>
  <c r="T290" i="2" s="1"/>
  <c r="J291" i="4"/>
  <c r="T291" i="2" s="1"/>
  <c r="J292" i="4"/>
  <c r="T292" i="2" s="1"/>
  <c r="J293" i="4"/>
  <c r="T293" i="2" s="1"/>
  <c r="J294" i="4"/>
  <c r="T294" i="2" s="1"/>
  <c r="J295" i="4"/>
  <c r="T295" i="2" s="1"/>
  <c r="J296" i="4"/>
  <c r="T296" i="2" s="1"/>
  <c r="J297" i="4"/>
  <c r="T297" i="2" s="1"/>
  <c r="J298" i="4"/>
  <c r="T298" i="2" s="1"/>
  <c r="J299" i="4"/>
  <c r="T299" i="2" s="1"/>
  <c r="J300" i="4"/>
  <c r="T300" i="2" s="1"/>
  <c r="J301" i="4"/>
  <c r="T301" i="2" s="1"/>
  <c r="J302" i="4"/>
  <c r="T302" i="2" s="1"/>
  <c r="J303" i="4"/>
  <c r="T303" i="2" s="1"/>
  <c r="J304" i="4"/>
  <c r="T304" i="2" s="1"/>
  <c r="J305" i="4"/>
  <c r="T305" i="2" s="1"/>
  <c r="J306" i="4"/>
  <c r="T306" i="2" s="1"/>
  <c r="J307" i="4"/>
  <c r="T307" i="2" s="1"/>
  <c r="J308" i="4"/>
  <c r="T308" i="2" s="1"/>
  <c r="J309" i="4"/>
  <c r="T309" i="2" s="1"/>
  <c r="J310" i="4"/>
  <c r="T310" i="2" s="1"/>
  <c r="J311" i="4"/>
  <c r="T311" i="2" s="1"/>
  <c r="J312" i="4"/>
  <c r="T312" i="2" s="1"/>
  <c r="J313" i="4"/>
  <c r="T313" i="2" s="1"/>
  <c r="J314" i="4"/>
  <c r="T314" i="2" s="1"/>
  <c r="J315" i="4"/>
  <c r="T315" i="2" s="1"/>
  <c r="J316" i="4"/>
  <c r="T316" i="2" s="1"/>
  <c r="J317" i="4"/>
  <c r="T317" i="2" s="1"/>
  <c r="J318" i="4"/>
  <c r="T318" i="2" s="1"/>
  <c r="J319" i="4"/>
  <c r="T319" i="2" s="1"/>
  <c r="J320" i="4"/>
  <c r="T320" i="2" s="1"/>
  <c r="J321" i="4"/>
  <c r="T321" i="2" s="1"/>
  <c r="J322" i="4"/>
  <c r="T322" i="2" s="1"/>
  <c r="J323" i="4"/>
  <c r="T323" i="2" s="1"/>
  <c r="J324" i="4"/>
  <c r="T324" i="2" s="1"/>
  <c r="J325" i="4"/>
  <c r="T325" i="2" s="1"/>
  <c r="J326" i="4"/>
  <c r="T326" i="2" s="1"/>
  <c r="J327" i="4"/>
  <c r="T327" i="2" s="1"/>
  <c r="J328" i="4"/>
  <c r="T328" i="2" s="1"/>
  <c r="J329" i="4"/>
  <c r="T329" i="2" s="1"/>
  <c r="J330" i="4"/>
  <c r="T330" i="2" s="1"/>
  <c r="J331" i="4"/>
  <c r="T331" i="2" s="1"/>
  <c r="J332" i="4"/>
  <c r="T332" i="2" s="1"/>
  <c r="J333" i="4"/>
  <c r="T333" i="2" s="1"/>
  <c r="J334" i="4"/>
  <c r="T334" i="2" s="1"/>
  <c r="J335" i="4"/>
  <c r="T335" i="2" s="1"/>
  <c r="J336" i="4"/>
  <c r="T336" i="2" s="1"/>
  <c r="J337" i="4"/>
  <c r="T337" i="2" s="1"/>
  <c r="J338" i="4"/>
  <c r="T338" i="2" s="1"/>
  <c r="J339" i="4"/>
  <c r="T339" i="2" s="1"/>
  <c r="J340" i="4"/>
  <c r="T340" i="2" s="1"/>
  <c r="J341" i="4"/>
  <c r="T341" i="2" s="1"/>
  <c r="J342" i="4"/>
  <c r="T342" i="2" s="1"/>
  <c r="J343" i="4"/>
  <c r="T343" i="2" s="1"/>
  <c r="J344" i="4"/>
  <c r="T344" i="2" s="1"/>
  <c r="J345" i="4"/>
  <c r="T345" i="2" s="1"/>
  <c r="J346" i="4"/>
  <c r="T346" i="2" s="1"/>
  <c r="J347" i="4"/>
  <c r="T347" i="2" s="1"/>
  <c r="J348" i="4"/>
  <c r="T348" i="2" s="1"/>
  <c r="J349" i="4"/>
  <c r="T349" i="2" s="1"/>
  <c r="J350" i="4"/>
  <c r="T350" i="2" s="1"/>
  <c r="J351" i="4"/>
  <c r="T351" i="2" s="1"/>
  <c r="J352" i="4"/>
  <c r="T352" i="2" s="1"/>
  <c r="J353" i="4"/>
  <c r="T353" i="2" s="1"/>
  <c r="J354" i="4"/>
  <c r="T354" i="2" s="1"/>
  <c r="J355" i="4"/>
  <c r="T355" i="2" s="1"/>
  <c r="J356" i="4"/>
  <c r="T356" i="2" s="1"/>
  <c r="J357" i="4"/>
  <c r="T357" i="2" s="1"/>
  <c r="J358" i="4"/>
  <c r="T358" i="2" s="1"/>
  <c r="J359" i="4"/>
  <c r="T359" i="2" s="1"/>
  <c r="J360" i="4"/>
  <c r="T360" i="2" s="1"/>
  <c r="J361" i="4"/>
  <c r="T361" i="2" s="1"/>
  <c r="J362" i="4"/>
  <c r="T362" i="2" s="1"/>
  <c r="J363" i="4"/>
  <c r="T363" i="2" s="1"/>
  <c r="J364" i="4"/>
  <c r="T364" i="2" s="1"/>
  <c r="J365" i="4"/>
  <c r="T365" i="2" s="1"/>
  <c r="J366" i="4"/>
  <c r="T366" i="2" s="1"/>
  <c r="J367" i="4"/>
  <c r="T367" i="2" s="1"/>
  <c r="J368" i="4"/>
  <c r="T368" i="2" s="1"/>
  <c r="J369" i="4"/>
  <c r="T369" i="2" s="1"/>
  <c r="J370" i="4"/>
  <c r="T370" i="2" s="1"/>
  <c r="J371" i="4"/>
  <c r="T371" i="2" s="1"/>
  <c r="J372" i="4"/>
  <c r="T372" i="2" s="1"/>
  <c r="J373" i="4"/>
  <c r="T373" i="2" s="1"/>
  <c r="J374" i="4"/>
  <c r="T374" i="2" s="1"/>
  <c r="J375" i="4"/>
  <c r="T375" i="2" s="1"/>
  <c r="J376" i="4"/>
  <c r="T376" i="2" s="1"/>
  <c r="J377" i="4"/>
  <c r="T377" i="2" s="1"/>
  <c r="J378" i="4"/>
  <c r="T378" i="2" s="1"/>
  <c r="J379" i="4"/>
  <c r="T379" i="2" s="1"/>
  <c r="J380" i="4"/>
  <c r="T380" i="2" s="1"/>
  <c r="J381" i="4"/>
  <c r="T381" i="2" s="1"/>
  <c r="J382" i="4"/>
  <c r="T382" i="2" s="1"/>
  <c r="J383" i="4"/>
  <c r="T383" i="2" s="1"/>
  <c r="J384" i="4"/>
  <c r="T384" i="2" s="1"/>
  <c r="J385" i="4"/>
  <c r="T385" i="2" s="1"/>
  <c r="J386" i="4"/>
  <c r="T386" i="2" s="1"/>
  <c r="J387" i="4"/>
  <c r="T387" i="2" s="1"/>
  <c r="J388" i="4"/>
  <c r="T388" i="2" s="1"/>
  <c r="J389" i="4"/>
  <c r="T389" i="2" s="1"/>
  <c r="J390" i="4"/>
  <c r="T390" i="2" s="1"/>
  <c r="J391" i="4"/>
  <c r="T391" i="2" s="1"/>
  <c r="J392" i="4"/>
  <c r="T392" i="2" s="1"/>
  <c r="J393" i="4"/>
  <c r="T393" i="2" s="1"/>
  <c r="J394" i="4"/>
  <c r="T394" i="2" s="1"/>
  <c r="J395" i="4"/>
  <c r="T395" i="2" s="1"/>
  <c r="J396" i="4"/>
  <c r="T396" i="2" s="1"/>
  <c r="J397" i="4"/>
  <c r="T397" i="2" s="1"/>
  <c r="J398" i="4"/>
  <c r="T398" i="2" s="1"/>
  <c r="J399" i="4"/>
  <c r="T399" i="2" s="1"/>
  <c r="J400" i="4"/>
  <c r="T400" i="2" s="1"/>
  <c r="J401" i="4"/>
  <c r="T401" i="2" s="1"/>
  <c r="J402" i="4"/>
  <c r="T402" i="2" s="1"/>
  <c r="J403" i="4"/>
  <c r="T403" i="2" s="1"/>
  <c r="J404" i="4"/>
  <c r="T404" i="2" s="1"/>
  <c r="J405" i="4"/>
  <c r="T405" i="2" s="1"/>
  <c r="J406" i="4"/>
  <c r="T406" i="2" s="1"/>
  <c r="J407" i="4"/>
  <c r="T407" i="2" s="1"/>
  <c r="J408" i="4"/>
  <c r="T408" i="2" s="1"/>
  <c r="J409" i="4"/>
  <c r="T409" i="2" s="1"/>
  <c r="J410" i="4"/>
  <c r="T410" i="2" s="1"/>
  <c r="J411" i="4"/>
  <c r="T411" i="2" s="1"/>
  <c r="J412" i="4"/>
  <c r="T412" i="2" s="1"/>
  <c r="J413" i="4"/>
  <c r="T413" i="2" s="1"/>
  <c r="J414" i="4"/>
  <c r="T414" i="2" s="1"/>
  <c r="J415" i="4"/>
  <c r="T415" i="2" s="1"/>
  <c r="J416" i="4"/>
  <c r="T416" i="2" s="1"/>
  <c r="J417" i="4"/>
  <c r="T417" i="2" s="1"/>
  <c r="J418" i="4"/>
  <c r="T418" i="2" s="1"/>
  <c r="J419" i="4"/>
  <c r="T419" i="2" s="1"/>
  <c r="J420" i="4"/>
  <c r="T420" i="2" s="1"/>
  <c r="J421" i="4"/>
  <c r="T421" i="2" s="1"/>
  <c r="J422" i="4"/>
  <c r="T422" i="2" s="1"/>
  <c r="J423" i="4"/>
  <c r="T423" i="2" s="1"/>
  <c r="J424" i="4"/>
  <c r="T424" i="2" s="1"/>
  <c r="J425" i="4"/>
  <c r="T425" i="2" s="1"/>
  <c r="J426" i="4"/>
  <c r="T426" i="2" s="1"/>
  <c r="J427" i="4"/>
  <c r="T427" i="2" s="1"/>
  <c r="J428" i="4"/>
  <c r="J429" i="4"/>
  <c r="T429" i="2" s="1"/>
  <c r="J430" i="4"/>
  <c r="T430" i="2" s="1"/>
  <c r="J431" i="4"/>
  <c r="T431" i="2" s="1"/>
  <c r="J432" i="4"/>
  <c r="T432" i="2" s="1"/>
  <c r="J433" i="4"/>
  <c r="T433" i="2" s="1"/>
  <c r="J434" i="4"/>
  <c r="T434" i="2" s="1"/>
  <c r="J435" i="4"/>
  <c r="T435" i="2" s="1"/>
  <c r="J436" i="4"/>
  <c r="T436" i="2" s="1"/>
  <c r="J437" i="4"/>
  <c r="T437" i="2" s="1"/>
  <c r="J438" i="4"/>
  <c r="T438" i="2" s="1"/>
  <c r="J439" i="4"/>
  <c r="T439" i="2" s="1"/>
  <c r="J440" i="4"/>
  <c r="T440" i="2" s="1"/>
  <c r="J441" i="4"/>
  <c r="T441" i="2" s="1"/>
  <c r="J442" i="4"/>
  <c r="T442" i="2" s="1"/>
  <c r="J443" i="4"/>
  <c r="T443" i="2" s="1"/>
  <c r="J444" i="4"/>
  <c r="T444" i="2" s="1"/>
  <c r="J445" i="4"/>
  <c r="T445" i="2" s="1"/>
  <c r="J446" i="4"/>
  <c r="T446" i="2" s="1"/>
  <c r="J447" i="4"/>
  <c r="T447" i="2" s="1"/>
  <c r="J448" i="4"/>
  <c r="T448" i="2" s="1"/>
  <c r="J449" i="4"/>
  <c r="T449" i="2" s="1"/>
  <c r="J450" i="4"/>
  <c r="T450" i="2" s="1"/>
  <c r="J451" i="4"/>
  <c r="T451" i="2" s="1"/>
  <c r="J452" i="4"/>
  <c r="T452" i="2" s="1"/>
  <c r="J453" i="4"/>
  <c r="T453" i="2" s="1"/>
  <c r="J454" i="4"/>
  <c r="T454" i="2" s="1"/>
  <c r="J455" i="4"/>
  <c r="T455" i="2" s="1"/>
  <c r="J456" i="4"/>
  <c r="T456" i="2" s="1"/>
  <c r="J457" i="4"/>
  <c r="T457" i="2" s="1"/>
  <c r="J458" i="4"/>
  <c r="T458" i="2" s="1"/>
  <c r="J459" i="4"/>
  <c r="T459" i="2" s="1"/>
  <c r="J460" i="4"/>
  <c r="T460" i="2" s="1"/>
  <c r="J461" i="4"/>
  <c r="T461" i="2" s="1"/>
  <c r="J462" i="4"/>
  <c r="T462" i="2" s="1"/>
  <c r="J463" i="4"/>
  <c r="T463" i="2" s="1"/>
  <c r="J464" i="4"/>
  <c r="T464" i="2" s="1"/>
  <c r="J465" i="4"/>
  <c r="T465" i="2" s="1"/>
  <c r="J466" i="4"/>
  <c r="T466" i="2" s="1"/>
  <c r="J467" i="4"/>
  <c r="T467" i="2" s="1"/>
  <c r="J468" i="4"/>
  <c r="T468" i="2" s="1"/>
  <c r="J469" i="4"/>
  <c r="T469" i="2" s="1"/>
  <c r="J470" i="4"/>
  <c r="T470" i="2" s="1"/>
  <c r="J471" i="4"/>
  <c r="T471" i="2" s="1"/>
  <c r="J472" i="4"/>
  <c r="T472" i="2" s="1"/>
  <c r="J473" i="4"/>
  <c r="T473" i="2" s="1"/>
  <c r="J474" i="4"/>
  <c r="T474" i="2" s="1"/>
  <c r="J475" i="4"/>
  <c r="T475" i="2" s="1"/>
  <c r="J476" i="4"/>
  <c r="T476" i="2" s="1"/>
  <c r="J477" i="4"/>
  <c r="T477" i="2" s="1"/>
  <c r="J478" i="4"/>
  <c r="T478" i="2" s="1"/>
  <c r="J479" i="4"/>
  <c r="T479" i="2" s="1"/>
  <c r="J480" i="4"/>
  <c r="T480" i="2" s="1"/>
  <c r="J481" i="4"/>
  <c r="T481" i="2" s="1"/>
  <c r="J482" i="4"/>
  <c r="T482" i="2" s="1"/>
  <c r="J483" i="4"/>
  <c r="T483" i="2" s="1"/>
  <c r="J484" i="4"/>
  <c r="T484" i="2" s="1"/>
  <c r="J485" i="4"/>
  <c r="T485" i="2" s="1"/>
  <c r="J486" i="4"/>
  <c r="T486" i="2" s="1"/>
  <c r="J487" i="4"/>
  <c r="T487" i="2" s="1"/>
  <c r="J488" i="4"/>
  <c r="T488" i="2" s="1"/>
  <c r="J489" i="4"/>
  <c r="T489" i="2" s="1"/>
  <c r="J490" i="4"/>
  <c r="T490" i="2" s="1"/>
  <c r="J491" i="4"/>
  <c r="T491" i="2" s="1"/>
  <c r="J492" i="4"/>
  <c r="T492" i="2" s="1"/>
  <c r="J493" i="4"/>
  <c r="T493" i="2" s="1"/>
  <c r="J494" i="4"/>
  <c r="T494" i="2" s="1"/>
  <c r="J495" i="4"/>
  <c r="T495" i="2" s="1"/>
  <c r="J496" i="4"/>
  <c r="T496" i="2" s="1"/>
  <c r="J497" i="4"/>
  <c r="T497" i="2" s="1"/>
  <c r="J498" i="4"/>
  <c r="T498" i="2" s="1"/>
  <c r="J499" i="4"/>
  <c r="T499" i="2" s="1"/>
  <c r="J500" i="4"/>
  <c r="T500" i="2" s="1"/>
  <c r="J501" i="4"/>
  <c r="T501" i="2" s="1"/>
  <c r="J502" i="4"/>
  <c r="T502" i="2" s="1"/>
  <c r="J503" i="4"/>
  <c r="T503" i="2" s="1"/>
  <c r="J504" i="4"/>
  <c r="T504" i="2" s="1"/>
  <c r="J505" i="4"/>
  <c r="T505" i="2" s="1"/>
  <c r="J506" i="4"/>
  <c r="T506" i="2" s="1"/>
  <c r="J507" i="4"/>
  <c r="T507" i="2" s="1"/>
  <c r="J508" i="4"/>
  <c r="T508" i="2" s="1"/>
  <c r="J509" i="4"/>
  <c r="T509" i="2" s="1"/>
  <c r="J510" i="4"/>
  <c r="T510" i="2" s="1"/>
  <c r="J511" i="4"/>
  <c r="T511" i="2" s="1"/>
  <c r="J512" i="4"/>
  <c r="T512" i="2" s="1"/>
  <c r="J513" i="4"/>
  <c r="T513" i="2" s="1"/>
  <c r="J514" i="4"/>
  <c r="T514" i="2" s="1"/>
  <c r="J515" i="4"/>
  <c r="T515" i="2" s="1"/>
  <c r="J516" i="4"/>
  <c r="T516" i="2" s="1"/>
  <c r="J517" i="4"/>
  <c r="T517" i="2" s="1"/>
  <c r="J518" i="4"/>
  <c r="T518" i="2" s="1"/>
  <c r="J519" i="4"/>
  <c r="T519" i="2" s="1"/>
  <c r="J520" i="4"/>
  <c r="T520" i="2" s="1"/>
  <c r="J521" i="4"/>
  <c r="T521" i="2" s="1"/>
  <c r="J522" i="4"/>
  <c r="T522" i="2" s="1"/>
  <c r="J523" i="4"/>
  <c r="T523" i="2" s="1"/>
  <c r="J524" i="4"/>
  <c r="T524" i="2" s="1"/>
  <c r="J525" i="4"/>
  <c r="T525" i="2" s="1"/>
  <c r="J526" i="4"/>
  <c r="T526" i="2" s="1"/>
  <c r="J527" i="4"/>
  <c r="T527" i="2" s="1"/>
  <c r="J528" i="4"/>
  <c r="T528" i="2" s="1"/>
  <c r="J529" i="4"/>
  <c r="T529" i="2" s="1"/>
  <c r="J530" i="4"/>
  <c r="T530" i="2" s="1"/>
  <c r="J531" i="4"/>
  <c r="T531" i="2" s="1"/>
  <c r="J532" i="4"/>
  <c r="T532" i="2" s="1"/>
  <c r="J533" i="4"/>
  <c r="T533" i="2" s="1"/>
  <c r="J534" i="4"/>
  <c r="T534" i="2" s="1"/>
  <c r="J535" i="4"/>
  <c r="T535" i="2" s="1"/>
  <c r="J536" i="4"/>
  <c r="T536" i="2" s="1"/>
  <c r="J537" i="4"/>
  <c r="T537" i="2" s="1"/>
  <c r="J538" i="4"/>
  <c r="T538" i="2" s="1"/>
  <c r="J539" i="4"/>
  <c r="T539" i="2" s="1"/>
  <c r="J540" i="4"/>
  <c r="T540" i="2" s="1"/>
  <c r="J541" i="4"/>
  <c r="T541" i="2" s="1"/>
  <c r="J542" i="4"/>
  <c r="T542" i="2" s="1"/>
  <c r="J543" i="4"/>
  <c r="T543" i="2" s="1"/>
  <c r="J544" i="4"/>
  <c r="T544" i="2" s="1"/>
  <c r="J545" i="4"/>
  <c r="T545" i="2" s="1"/>
  <c r="J546" i="4"/>
  <c r="T546" i="2" s="1"/>
  <c r="J547" i="4"/>
  <c r="T547" i="2" s="1"/>
  <c r="J548" i="4"/>
  <c r="T548" i="2" s="1"/>
  <c r="J549" i="4"/>
  <c r="T549" i="2" s="1"/>
  <c r="J550" i="4"/>
  <c r="T550" i="2" s="1"/>
  <c r="J551" i="4"/>
  <c r="T551" i="2" s="1"/>
  <c r="J552" i="4"/>
  <c r="T552" i="2" s="1"/>
  <c r="J553" i="4"/>
  <c r="T553" i="2" s="1"/>
  <c r="J554" i="4"/>
  <c r="T554" i="2" s="1"/>
  <c r="J555" i="4"/>
  <c r="T555" i="2" s="1"/>
  <c r="J556" i="4"/>
  <c r="T556" i="2" s="1"/>
  <c r="J557" i="4"/>
  <c r="T557" i="2" s="1"/>
  <c r="J558" i="4"/>
  <c r="T558" i="2" s="1"/>
  <c r="J559" i="4"/>
  <c r="T559" i="2" s="1"/>
  <c r="J560" i="4"/>
  <c r="T560" i="2" s="1"/>
  <c r="J561" i="4"/>
  <c r="T561" i="2" s="1"/>
  <c r="J562" i="4"/>
  <c r="T562" i="2" s="1"/>
  <c r="J563" i="4"/>
  <c r="T563" i="2" s="1"/>
  <c r="J564" i="4"/>
  <c r="T564" i="2" s="1"/>
  <c r="J565" i="4"/>
  <c r="T565" i="2" s="1"/>
  <c r="J566" i="4"/>
  <c r="T566" i="2" s="1"/>
  <c r="J567" i="4"/>
  <c r="T567" i="2" s="1"/>
  <c r="J568" i="4"/>
  <c r="T568" i="2" s="1"/>
  <c r="J569" i="4"/>
  <c r="T569" i="2" s="1"/>
  <c r="J570" i="4"/>
  <c r="T570" i="2" s="1"/>
  <c r="J571" i="4"/>
  <c r="T571" i="2" s="1"/>
  <c r="J572" i="4"/>
  <c r="T572" i="2" s="1"/>
  <c r="J573" i="4"/>
  <c r="T573" i="2" s="1"/>
  <c r="J574" i="4"/>
  <c r="T574" i="2" s="1"/>
  <c r="J575" i="4"/>
  <c r="T575" i="2" s="1"/>
  <c r="J576" i="4"/>
  <c r="T576" i="2" s="1"/>
  <c r="J577" i="4"/>
  <c r="T577" i="2" s="1"/>
  <c r="J578" i="4"/>
  <c r="T578" i="2" s="1"/>
  <c r="J579" i="4"/>
  <c r="T579" i="2" s="1"/>
  <c r="J580" i="4"/>
  <c r="T580" i="2" s="1"/>
  <c r="J581" i="4"/>
  <c r="T581" i="2" s="1"/>
  <c r="J582" i="4"/>
  <c r="T582" i="2" s="1"/>
  <c r="J583" i="4"/>
  <c r="T583" i="2" s="1"/>
  <c r="J584" i="4"/>
  <c r="T584" i="2" s="1"/>
  <c r="J585" i="4"/>
  <c r="T585" i="2" s="1"/>
  <c r="J586" i="4"/>
  <c r="T586" i="2" s="1"/>
  <c r="J587" i="4"/>
  <c r="T587" i="2" s="1"/>
  <c r="J588" i="4"/>
  <c r="T588" i="2" s="1"/>
  <c r="J589" i="4"/>
  <c r="T589" i="2" s="1"/>
  <c r="J590" i="4"/>
  <c r="T590" i="2" s="1"/>
  <c r="J591" i="4"/>
  <c r="T591" i="2" s="1"/>
  <c r="J592" i="4"/>
  <c r="T592" i="2" s="1"/>
  <c r="J593" i="4"/>
  <c r="T593" i="2" s="1"/>
  <c r="J594" i="4"/>
  <c r="T594" i="2" s="1"/>
  <c r="J595" i="4"/>
  <c r="T595" i="2" s="1"/>
  <c r="J596" i="4"/>
  <c r="T596" i="2" s="1"/>
  <c r="J597" i="4"/>
  <c r="T597" i="2" s="1"/>
  <c r="J598" i="4"/>
  <c r="T598" i="2" s="1"/>
  <c r="J599" i="4"/>
  <c r="T599" i="2" s="1"/>
  <c r="J600" i="4"/>
  <c r="T600" i="2" s="1"/>
  <c r="J601" i="4"/>
  <c r="T601" i="2" s="1"/>
  <c r="J602" i="4"/>
  <c r="T602" i="2" s="1"/>
  <c r="J603" i="4"/>
  <c r="T603" i="2" s="1"/>
  <c r="J604" i="4"/>
  <c r="T604" i="2" s="1"/>
  <c r="J605" i="4"/>
  <c r="T605" i="2" s="1"/>
  <c r="J606" i="4"/>
  <c r="T606" i="2" s="1"/>
  <c r="J607" i="4"/>
  <c r="T607" i="2" s="1"/>
  <c r="J608" i="4"/>
  <c r="T608" i="2" s="1"/>
  <c r="J609" i="4"/>
  <c r="T609" i="2" s="1"/>
  <c r="J610" i="4"/>
  <c r="T610" i="2" s="1"/>
  <c r="J611" i="4"/>
  <c r="T611" i="2" s="1"/>
  <c r="J612" i="4"/>
  <c r="T612" i="2" s="1"/>
  <c r="J613" i="4"/>
  <c r="T613" i="2" s="1"/>
  <c r="J614" i="4"/>
  <c r="T614" i="2" s="1"/>
  <c r="J615" i="4"/>
  <c r="T615" i="2" s="1"/>
  <c r="J616" i="4"/>
  <c r="T616" i="2" s="1"/>
  <c r="J617" i="4"/>
  <c r="T617" i="2" s="1"/>
  <c r="J618" i="4"/>
  <c r="T618" i="2" s="1"/>
  <c r="J619" i="4"/>
  <c r="T619" i="2" s="1"/>
  <c r="J620" i="4"/>
  <c r="T620" i="2" s="1"/>
  <c r="J621" i="4"/>
  <c r="T621" i="2" s="1"/>
  <c r="J622" i="4"/>
  <c r="T622" i="2" s="1"/>
  <c r="J623" i="4"/>
  <c r="T623" i="2" s="1"/>
  <c r="J624" i="4"/>
  <c r="T624" i="2" s="1"/>
  <c r="J625" i="4"/>
  <c r="T625" i="2" s="1"/>
  <c r="J626" i="4"/>
  <c r="T626" i="2" s="1"/>
  <c r="J627" i="4"/>
  <c r="T627" i="2" s="1"/>
  <c r="J628" i="4"/>
  <c r="T628" i="2" s="1"/>
  <c r="J629" i="4"/>
  <c r="T629" i="2" s="1"/>
  <c r="J630" i="4"/>
  <c r="T630" i="2" s="1"/>
  <c r="J631" i="4"/>
  <c r="T631" i="2" s="1"/>
  <c r="J632" i="4"/>
  <c r="T632" i="2" s="1"/>
  <c r="J633" i="4"/>
  <c r="T633" i="2" s="1"/>
  <c r="J634" i="4"/>
  <c r="T634" i="2" s="1"/>
  <c r="J635" i="4"/>
  <c r="T635" i="2" s="1"/>
  <c r="J636" i="4"/>
  <c r="T636" i="2" s="1"/>
  <c r="J637" i="4"/>
  <c r="T637" i="2" s="1"/>
  <c r="J638" i="4"/>
  <c r="T638" i="2" s="1"/>
  <c r="J639" i="4"/>
  <c r="T639" i="2" s="1"/>
  <c r="J640" i="4"/>
  <c r="T640" i="2" s="1"/>
  <c r="J641" i="4"/>
  <c r="T641" i="2" s="1"/>
  <c r="J642" i="4"/>
  <c r="T642" i="2" s="1"/>
  <c r="J643" i="4"/>
  <c r="T643" i="2" s="1"/>
  <c r="J644" i="4"/>
  <c r="T644" i="2" s="1"/>
  <c r="J645" i="4"/>
  <c r="T645" i="2" s="1"/>
  <c r="J646" i="4"/>
  <c r="T646" i="2" s="1"/>
  <c r="J647" i="4"/>
  <c r="T647" i="2" s="1"/>
  <c r="J648" i="4"/>
  <c r="T648" i="2" s="1"/>
  <c r="J649" i="4"/>
  <c r="T649" i="2" s="1"/>
  <c r="J650" i="4"/>
  <c r="T650" i="2" s="1"/>
  <c r="J651" i="4"/>
  <c r="T651" i="2" s="1"/>
  <c r="J652" i="4"/>
  <c r="T652" i="2" s="1"/>
  <c r="J653" i="4"/>
  <c r="T653" i="2" s="1"/>
  <c r="J654" i="4"/>
  <c r="T654" i="2" s="1"/>
  <c r="J655" i="4"/>
  <c r="T655" i="2" s="1"/>
  <c r="J656" i="4"/>
  <c r="T656" i="2" s="1"/>
  <c r="J657" i="4"/>
  <c r="T657" i="2" s="1"/>
  <c r="J658" i="4"/>
  <c r="T658" i="2" s="1"/>
  <c r="J659" i="4"/>
  <c r="T659" i="2" s="1"/>
  <c r="J660" i="4"/>
  <c r="T660" i="2" s="1"/>
  <c r="J661" i="4"/>
  <c r="T661" i="2" s="1"/>
  <c r="J662" i="4"/>
  <c r="T662" i="2" s="1"/>
  <c r="J663" i="4"/>
  <c r="T663" i="2" s="1"/>
  <c r="J664" i="4"/>
  <c r="T664" i="2" s="1"/>
  <c r="J665" i="4"/>
  <c r="T665" i="2" s="1"/>
  <c r="J666" i="4"/>
  <c r="T666" i="2" s="1"/>
  <c r="J667" i="4"/>
  <c r="T667" i="2" s="1"/>
  <c r="J668" i="4"/>
  <c r="T668" i="2" s="1"/>
  <c r="J669" i="4"/>
  <c r="T669" i="2" s="1"/>
  <c r="J670" i="4"/>
  <c r="T670" i="2" s="1"/>
  <c r="J671" i="4"/>
  <c r="T671" i="2" s="1"/>
  <c r="J672" i="4"/>
  <c r="T672" i="2" s="1"/>
  <c r="J673" i="4"/>
  <c r="T673" i="2" s="1"/>
  <c r="J674" i="4"/>
  <c r="T674" i="2" s="1"/>
  <c r="J675" i="4"/>
  <c r="T675" i="2" s="1"/>
  <c r="J676" i="4"/>
  <c r="T676" i="2" s="1"/>
  <c r="J677" i="4"/>
  <c r="T677" i="2" s="1"/>
  <c r="J678" i="4"/>
  <c r="T678" i="2" s="1"/>
  <c r="J679" i="4"/>
  <c r="T679" i="2" s="1"/>
  <c r="J680" i="4"/>
  <c r="T680" i="2" s="1"/>
  <c r="J681" i="4"/>
  <c r="T681" i="2" s="1"/>
  <c r="J682" i="4"/>
  <c r="T682" i="2" s="1"/>
  <c r="J683" i="4"/>
  <c r="T683" i="2" s="1"/>
  <c r="J684" i="4"/>
  <c r="T684" i="2" s="1"/>
  <c r="J685" i="4"/>
  <c r="T685" i="2" s="1"/>
  <c r="J686" i="4"/>
  <c r="T686" i="2" s="1"/>
  <c r="J687" i="4"/>
  <c r="T687" i="2" s="1"/>
  <c r="J688" i="4"/>
  <c r="T688" i="2" s="1"/>
  <c r="J689" i="4"/>
  <c r="T689" i="2" s="1"/>
  <c r="J690" i="4"/>
  <c r="T690" i="2" s="1"/>
  <c r="J691" i="4"/>
  <c r="T691" i="2" s="1"/>
  <c r="J692" i="4"/>
  <c r="T692" i="2" s="1"/>
  <c r="J693" i="4"/>
  <c r="T693" i="2" s="1"/>
  <c r="J694" i="4"/>
  <c r="T694" i="2" s="1"/>
  <c r="J695" i="4"/>
  <c r="T695" i="2" s="1"/>
  <c r="J696" i="4"/>
  <c r="T696" i="2" s="1"/>
  <c r="J697" i="4"/>
  <c r="T697" i="2" s="1"/>
  <c r="J698" i="4"/>
  <c r="T698" i="2" s="1"/>
  <c r="J699" i="4"/>
  <c r="T699" i="2" s="1"/>
  <c r="J700" i="4"/>
  <c r="T700" i="2" s="1"/>
  <c r="J701" i="4"/>
  <c r="T701" i="2" s="1"/>
  <c r="J702" i="4"/>
  <c r="T702" i="2" s="1"/>
  <c r="J703" i="4"/>
  <c r="T703" i="2" s="1"/>
  <c r="J704" i="4"/>
  <c r="T704" i="2" s="1"/>
  <c r="J705" i="4"/>
  <c r="T705" i="2" s="1"/>
  <c r="J706" i="4"/>
  <c r="T706" i="2" s="1"/>
  <c r="J707" i="4"/>
  <c r="T707" i="2" s="1"/>
  <c r="J708" i="4"/>
  <c r="T708" i="2" s="1"/>
  <c r="J709" i="4"/>
  <c r="T709" i="2" s="1"/>
  <c r="J710" i="4"/>
  <c r="T710" i="2" s="1"/>
  <c r="J711" i="4"/>
  <c r="T711" i="2" s="1"/>
  <c r="J712" i="4"/>
  <c r="T712" i="2" s="1"/>
  <c r="J713" i="4"/>
  <c r="T713" i="2" s="1"/>
  <c r="J714" i="4"/>
  <c r="T714" i="2" s="1"/>
  <c r="J715" i="4"/>
  <c r="T715" i="2" s="1"/>
  <c r="J716" i="4"/>
  <c r="T716" i="2" s="1"/>
  <c r="J717" i="4"/>
  <c r="T717" i="2" s="1"/>
  <c r="J718" i="4"/>
  <c r="T718" i="2" s="1"/>
  <c r="J719" i="4"/>
  <c r="T719" i="2" s="1"/>
  <c r="J720" i="4"/>
  <c r="T720" i="2" s="1"/>
  <c r="J721" i="4"/>
  <c r="T721" i="2" s="1"/>
  <c r="J722" i="4"/>
  <c r="T722" i="2" s="1"/>
  <c r="J723" i="4"/>
  <c r="T723" i="2" s="1"/>
  <c r="J724" i="4"/>
  <c r="T724" i="2" s="1"/>
  <c r="J725" i="4"/>
  <c r="T725" i="2" s="1"/>
  <c r="J726" i="4"/>
  <c r="T726" i="2" s="1"/>
  <c r="J727" i="4"/>
  <c r="T727" i="2" s="1"/>
  <c r="J728" i="4"/>
  <c r="T728" i="2" s="1"/>
  <c r="J729" i="4"/>
  <c r="T729" i="2" s="1"/>
  <c r="J730" i="4"/>
  <c r="T730" i="2" s="1"/>
  <c r="J731" i="4"/>
  <c r="T731" i="2" s="1"/>
  <c r="J732" i="4"/>
  <c r="T732" i="2" s="1"/>
  <c r="J733" i="4"/>
  <c r="T733" i="2" s="1"/>
  <c r="J734" i="4"/>
  <c r="T734" i="2" s="1"/>
  <c r="J735" i="4"/>
  <c r="T735" i="2" s="1"/>
  <c r="J736" i="4"/>
  <c r="T736" i="2" s="1"/>
  <c r="J737" i="4"/>
  <c r="T737" i="2" s="1"/>
  <c r="J738" i="4"/>
  <c r="T738" i="2" s="1"/>
  <c r="J739" i="4"/>
  <c r="T739" i="2" s="1"/>
  <c r="J740" i="4"/>
  <c r="T740" i="2" s="1"/>
  <c r="J741" i="4"/>
  <c r="T741" i="2" s="1"/>
  <c r="J742" i="4"/>
  <c r="T742" i="2" s="1"/>
  <c r="J743" i="4"/>
  <c r="T743" i="2" s="1"/>
  <c r="J744" i="4"/>
  <c r="T744" i="2" s="1"/>
  <c r="J745" i="4"/>
  <c r="T745" i="2" s="1"/>
  <c r="J746" i="4"/>
  <c r="T746" i="2" s="1"/>
  <c r="J747" i="4"/>
  <c r="T747" i="2" s="1"/>
  <c r="J748" i="4"/>
  <c r="T748" i="2" s="1"/>
  <c r="J749" i="4"/>
  <c r="T749" i="2" s="1"/>
  <c r="J750" i="4"/>
  <c r="T750" i="2" s="1"/>
  <c r="J751" i="4"/>
  <c r="T751" i="2" s="1"/>
  <c r="J752" i="4"/>
  <c r="T752" i="2" s="1"/>
  <c r="J753" i="4"/>
  <c r="T753" i="2" s="1"/>
  <c r="J754" i="4"/>
  <c r="T754" i="2" s="1"/>
  <c r="J755" i="4"/>
  <c r="T755" i="2" s="1"/>
  <c r="J756" i="4"/>
  <c r="T756" i="2" s="1"/>
  <c r="J757" i="4"/>
  <c r="T757" i="2" s="1"/>
  <c r="J758" i="4"/>
  <c r="T758" i="2" s="1"/>
  <c r="J759" i="4"/>
  <c r="T759" i="2" s="1"/>
  <c r="J760" i="4"/>
  <c r="T760" i="2" s="1"/>
  <c r="J761" i="4"/>
  <c r="T761" i="2" s="1"/>
  <c r="J762" i="4"/>
  <c r="T762" i="2" s="1"/>
  <c r="J763" i="4"/>
  <c r="T763" i="2" s="1"/>
  <c r="J764" i="4"/>
  <c r="T764" i="2" s="1"/>
  <c r="J765" i="4"/>
  <c r="T765" i="2" s="1"/>
  <c r="J766" i="4"/>
  <c r="T766" i="2" s="1"/>
  <c r="J767" i="4"/>
  <c r="T767" i="2" s="1"/>
  <c r="J768" i="4"/>
  <c r="T768" i="2" s="1"/>
  <c r="J769" i="4"/>
  <c r="T769" i="2" s="1"/>
  <c r="J770" i="4"/>
  <c r="T770" i="2" s="1"/>
  <c r="J771" i="4"/>
  <c r="T771" i="2" s="1"/>
  <c r="J772" i="4"/>
  <c r="T772" i="2" s="1"/>
  <c r="J773" i="4"/>
  <c r="T773" i="2" s="1"/>
  <c r="J774" i="4"/>
  <c r="T774" i="2" s="1"/>
  <c r="J775" i="4"/>
  <c r="T775" i="2" s="1"/>
  <c r="J776" i="4"/>
  <c r="T776" i="2" s="1"/>
  <c r="J777" i="4"/>
  <c r="T777" i="2" s="1"/>
  <c r="J778" i="4"/>
  <c r="T778" i="2" s="1"/>
  <c r="J779" i="4"/>
  <c r="T779" i="2" s="1"/>
  <c r="J780" i="4"/>
  <c r="T780" i="2" s="1"/>
  <c r="J781" i="4"/>
  <c r="T781" i="2" s="1"/>
  <c r="J782" i="4"/>
  <c r="T782" i="2" s="1"/>
  <c r="J783" i="4"/>
  <c r="T783" i="2" s="1"/>
  <c r="J784" i="4"/>
  <c r="T784" i="2" s="1"/>
  <c r="J785" i="4"/>
  <c r="T785" i="2" s="1"/>
  <c r="J786" i="4"/>
  <c r="T786" i="2" s="1"/>
  <c r="J787" i="4"/>
  <c r="T787" i="2" s="1"/>
  <c r="J788" i="4"/>
  <c r="T788" i="2" s="1"/>
  <c r="J789" i="4"/>
  <c r="T789" i="2" s="1"/>
  <c r="J790" i="4"/>
  <c r="T790" i="2" s="1"/>
  <c r="J791" i="4"/>
  <c r="T791" i="2" s="1"/>
  <c r="J792" i="4"/>
  <c r="T792" i="2" s="1"/>
  <c r="J793" i="4"/>
  <c r="T793" i="2" s="1"/>
  <c r="J794" i="4"/>
  <c r="T794" i="2" s="1"/>
  <c r="J795" i="4"/>
  <c r="T795" i="2" s="1"/>
  <c r="J796" i="4"/>
  <c r="T796" i="2" s="1"/>
  <c r="J797" i="4"/>
  <c r="T797" i="2" s="1"/>
  <c r="J798" i="4"/>
  <c r="T798" i="2" s="1"/>
  <c r="J799" i="4"/>
  <c r="T799" i="2" s="1"/>
  <c r="J800" i="4"/>
  <c r="T800" i="2" s="1"/>
  <c r="J801" i="4"/>
  <c r="T801" i="2" s="1"/>
  <c r="J802" i="4"/>
  <c r="T802" i="2" s="1"/>
  <c r="J803" i="4"/>
  <c r="T803" i="2" s="1"/>
  <c r="J804" i="4"/>
  <c r="T804" i="2" s="1"/>
  <c r="J805" i="4"/>
  <c r="T805" i="2" s="1"/>
  <c r="J806" i="4"/>
  <c r="T806" i="2" s="1"/>
  <c r="J807" i="4"/>
  <c r="T807" i="2" s="1"/>
  <c r="J808" i="4"/>
  <c r="T808" i="2" s="1"/>
  <c r="J809" i="4"/>
  <c r="T809" i="2" s="1"/>
  <c r="J810" i="4"/>
  <c r="T810" i="2" s="1"/>
  <c r="J811" i="4"/>
  <c r="T811" i="2" s="1"/>
  <c r="J812" i="4"/>
  <c r="T812" i="2" s="1"/>
  <c r="J813" i="4"/>
  <c r="T813" i="2" s="1"/>
  <c r="J814" i="4"/>
  <c r="T814" i="2" s="1"/>
  <c r="J815" i="4"/>
  <c r="T815" i="2" s="1"/>
  <c r="J816" i="4"/>
  <c r="T816" i="2" s="1"/>
  <c r="J817" i="4"/>
  <c r="T817" i="2" s="1"/>
  <c r="J818" i="4"/>
  <c r="T818" i="2" s="1"/>
  <c r="J819" i="4"/>
  <c r="T819" i="2" s="1"/>
  <c r="J820" i="4"/>
  <c r="T820" i="2" s="1"/>
  <c r="J821" i="4"/>
  <c r="T821" i="2" s="1"/>
  <c r="J822" i="4"/>
  <c r="T822" i="2" s="1"/>
  <c r="J823" i="4"/>
  <c r="T823" i="2" s="1"/>
  <c r="J824" i="4"/>
  <c r="T824" i="2" s="1"/>
  <c r="J825" i="4"/>
  <c r="T825" i="2" s="1"/>
  <c r="J826" i="4"/>
  <c r="T826" i="2" s="1"/>
  <c r="J827" i="4"/>
  <c r="T827" i="2" s="1"/>
  <c r="J828" i="4"/>
  <c r="T828" i="2" s="1"/>
  <c r="J829" i="4"/>
  <c r="T829" i="2" s="1"/>
  <c r="J830" i="4"/>
  <c r="T830" i="2" s="1"/>
  <c r="J831" i="4"/>
  <c r="T831" i="2" s="1"/>
  <c r="J832" i="4"/>
  <c r="T832" i="2" s="1"/>
  <c r="J833" i="4"/>
  <c r="T833" i="2" s="1"/>
  <c r="J834" i="4"/>
  <c r="T834" i="2" s="1"/>
  <c r="J835" i="4"/>
  <c r="T835" i="2" s="1"/>
  <c r="J836" i="4"/>
  <c r="T836" i="2" s="1"/>
  <c r="J837" i="4"/>
  <c r="T837" i="2" s="1"/>
  <c r="J838" i="4"/>
  <c r="T838" i="2" s="1"/>
  <c r="J839" i="4"/>
  <c r="T839" i="2" s="1"/>
  <c r="J840" i="4"/>
  <c r="T840" i="2" s="1"/>
  <c r="J841" i="4"/>
  <c r="T841" i="2" s="1"/>
  <c r="J842" i="4"/>
  <c r="T842" i="2" s="1"/>
  <c r="J843" i="4"/>
  <c r="T843" i="2" s="1"/>
  <c r="J844" i="4"/>
  <c r="T844" i="2" s="1"/>
  <c r="J845" i="4"/>
  <c r="T845" i="2" s="1"/>
  <c r="J846" i="4"/>
  <c r="T846" i="2" s="1"/>
  <c r="J847" i="4"/>
  <c r="T847" i="2" s="1"/>
  <c r="J848" i="4"/>
  <c r="T848" i="2" s="1"/>
  <c r="J849" i="4"/>
  <c r="T849" i="2" s="1"/>
  <c r="J850" i="4"/>
  <c r="T850" i="2" s="1"/>
  <c r="J851" i="4"/>
  <c r="T851" i="2" s="1"/>
  <c r="J852" i="4"/>
  <c r="T852" i="2" s="1"/>
  <c r="J853" i="4"/>
  <c r="T853" i="2" s="1"/>
  <c r="J854" i="4"/>
  <c r="T854" i="2" s="1"/>
  <c r="J855" i="4"/>
  <c r="T855" i="2" s="1"/>
  <c r="J856" i="4"/>
  <c r="T856" i="2" s="1"/>
  <c r="J857" i="4"/>
  <c r="T857" i="2" s="1"/>
  <c r="J858" i="4"/>
  <c r="T858" i="2" s="1"/>
  <c r="J859" i="4"/>
  <c r="T859" i="2" s="1"/>
  <c r="J860" i="4"/>
  <c r="T860" i="2" s="1"/>
  <c r="J861" i="4"/>
  <c r="T861" i="2" s="1"/>
  <c r="J862" i="4"/>
  <c r="T862" i="2" s="1"/>
  <c r="J863" i="4"/>
  <c r="T863" i="2" s="1"/>
  <c r="J864" i="4"/>
  <c r="T864" i="2" s="1"/>
  <c r="J865" i="4"/>
  <c r="T865" i="2" s="1"/>
  <c r="J866" i="4"/>
  <c r="T866" i="2" s="1"/>
  <c r="J867" i="4"/>
  <c r="T867" i="2" s="1"/>
  <c r="J868" i="4"/>
  <c r="T868" i="2" s="1"/>
  <c r="J869" i="4"/>
  <c r="T869" i="2" s="1"/>
  <c r="J870" i="4"/>
  <c r="T870" i="2" s="1"/>
  <c r="J871" i="4"/>
  <c r="T871" i="2" s="1"/>
  <c r="J872" i="4"/>
  <c r="T872" i="2" s="1"/>
  <c r="J873" i="4"/>
  <c r="T873" i="2" s="1"/>
  <c r="J874" i="4"/>
  <c r="T874" i="2" s="1"/>
  <c r="J875" i="4"/>
  <c r="T875" i="2" s="1"/>
  <c r="J876" i="4"/>
  <c r="T876" i="2" s="1"/>
  <c r="J877" i="4"/>
  <c r="T877" i="2" s="1"/>
  <c r="J878" i="4"/>
  <c r="T878" i="2" s="1"/>
  <c r="J879" i="4"/>
  <c r="T879" i="2" s="1"/>
  <c r="J880" i="4"/>
  <c r="T880" i="2" s="1"/>
  <c r="J881" i="4"/>
  <c r="T881" i="2" s="1"/>
  <c r="J882" i="4"/>
  <c r="T882" i="2" s="1"/>
  <c r="J883" i="4"/>
  <c r="T883" i="2" s="1"/>
  <c r="J884" i="4"/>
  <c r="T884" i="2" s="1"/>
  <c r="J885" i="4"/>
  <c r="T885" i="2" s="1"/>
  <c r="J886" i="4"/>
  <c r="T886" i="2" s="1"/>
  <c r="J887" i="4"/>
  <c r="T887" i="2" s="1"/>
  <c r="J888" i="4"/>
  <c r="T888" i="2" s="1"/>
  <c r="J889" i="4"/>
  <c r="T889" i="2" s="1"/>
  <c r="J890" i="4"/>
  <c r="T890" i="2" s="1"/>
  <c r="J891" i="4"/>
  <c r="T891" i="2" s="1"/>
  <c r="J892" i="4"/>
  <c r="T892" i="2" s="1"/>
  <c r="J893" i="4"/>
  <c r="T893" i="2" s="1"/>
  <c r="J894" i="4"/>
  <c r="T894" i="2" s="1"/>
  <c r="J895" i="4"/>
  <c r="T895" i="2" s="1"/>
  <c r="J896" i="4"/>
  <c r="T896" i="2" s="1"/>
  <c r="J897" i="4"/>
  <c r="T897" i="2" s="1"/>
  <c r="J898" i="4"/>
  <c r="T898" i="2" s="1"/>
  <c r="J899" i="4"/>
  <c r="T899" i="2" s="1"/>
  <c r="J900" i="4"/>
  <c r="T900" i="2" s="1"/>
  <c r="J901" i="4"/>
  <c r="T901" i="2" s="1"/>
  <c r="J902" i="4"/>
  <c r="T902" i="2" s="1"/>
  <c r="J903" i="4"/>
  <c r="T903" i="2" s="1"/>
  <c r="J904" i="4"/>
  <c r="T904" i="2" s="1"/>
  <c r="J905" i="4"/>
  <c r="T905" i="2" s="1"/>
  <c r="J906" i="4"/>
  <c r="T906" i="2" s="1"/>
  <c r="J907" i="4"/>
  <c r="T907" i="2" s="1"/>
  <c r="J908" i="4"/>
  <c r="T908" i="2" s="1"/>
  <c r="J909" i="4"/>
  <c r="T909" i="2" s="1"/>
  <c r="J910" i="4"/>
  <c r="T910" i="2" s="1"/>
  <c r="J911" i="4"/>
  <c r="T911" i="2" s="1"/>
  <c r="J912" i="4"/>
  <c r="T912" i="2" s="1"/>
  <c r="J913" i="4"/>
  <c r="T913" i="2" s="1"/>
  <c r="J914" i="4"/>
  <c r="T914" i="2" s="1"/>
  <c r="J915" i="4"/>
  <c r="T915" i="2" s="1"/>
  <c r="J916" i="4"/>
  <c r="T916" i="2" s="1"/>
  <c r="J917" i="4"/>
  <c r="T917" i="2" s="1"/>
  <c r="J918" i="4"/>
  <c r="T918" i="2" s="1"/>
  <c r="J919" i="4"/>
  <c r="T919" i="2" s="1"/>
  <c r="J920" i="4"/>
  <c r="T920" i="2" s="1"/>
  <c r="J921" i="4"/>
  <c r="T921" i="2" s="1"/>
  <c r="J922" i="4"/>
  <c r="T922" i="2" s="1"/>
  <c r="J923" i="4"/>
  <c r="T923" i="2" s="1"/>
  <c r="J924" i="4"/>
  <c r="T924" i="2" s="1"/>
  <c r="J925" i="4"/>
  <c r="T925" i="2" s="1"/>
  <c r="J926" i="4"/>
  <c r="T926" i="2" s="1"/>
  <c r="J927" i="4"/>
  <c r="T927" i="2" s="1"/>
  <c r="J928" i="4"/>
  <c r="T928" i="2" s="1"/>
  <c r="J929" i="4"/>
  <c r="T929" i="2" s="1"/>
  <c r="J930" i="4"/>
  <c r="T930" i="2" s="1"/>
  <c r="J931" i="4"/>
  <c r="T931" i="2" s="1"/>
  <c r="J932" i="4"/>
  <c r="T932" i="2" s="1"/>
  <c r="J933" i="4"/>
  <c r="T933" i="2" s="1"/>
  <c r="J934" i="4"/>
  <c r="T934" i="2" s="1"/>
  <c r="J935" i="4"/>
  <c r="T935" i="2" s="1"/>
  <c r="J936" i="4"/>
  <c r="T936" i="2" s="1"/>
  <c r="J937" i="4"/>
  <c r="T937" i="2" s="1"/>
  <c r="J938" i="4"/>
  <c r="T938" i="2" s="1"/>
  <c r="J939" i="4"/>
  <c r="T939" i="2" s="1"/>
  <c r="J940" i="4"/>
  <c r="T940" i="2" s="1"/>
  <c r="J941" i="4"/>
  <c r="T941" i="2" s="1"/>
  <c r="J942" i="4"/>
  <c r="T942" i="2" s="1"/>
  <c r="J943" i="4"/>
  <c r="T943" i="2" s="1"/>
  <c r="J944" i="4"/>
  <c r="T944" i="2" s="1"/>
  <c r="J945" i="4"/>
  <c r="T945" i="2" s="1"/>
  <c r="J946" i="4"/>
  <c r="T946" i="2" s="1"/>
  <c r="J947" i="4"/>
  <c r="T947" i="2" s="1"/>
  <c r="J948" i="4"/>
  <c r="T948" i="2" s="1"/>
  <c r="J949" i="4"/>
  <c r="T949" i="2" s="1"/>
  <c r="J950" i="4"/>
  <c r="T950" i="2" s="1"/>
  <c r="J951" i="4"/>
  <c r="T951" i="2" s="1"/>
  <c r="J952" i="4"/>
  <c r="T952" i="2" s="1"/>
  <c r="J953" i="4"/>
  <c r="T953" i="2" s="1"/>
  <c r="J954" i="4"/>
  <c r="T954" i="2" s="1"/>
  <c r="J955" i="4"/>
  <c r="T955" i="2" s="1"/>
  <c r="J956" i="4"/>
  <c r="T956" i="2" s="1"/>
  <c r="J957" i="4"/>
  <c r="T957" i="2" s="1"/>
  <c r="J958" i="4"/>
  <c r="T958" i="2" s="1"/>
  <c r="J959" i="4"/>
  <c r="T959" i="2" s="1"/>
  <c r="J960" i="4"/>
  <c r="T960" i="2" s="1"/>
  <c r="J961" i="4"/>
  <c r="T961" i="2" s="1"/>
  <c r="J962" i="4"/>
  <c r="T962" i="2" s="1"/>
  <c r="J963" i="4"/>
  <c r="T963" i="2" s="1"/>
  <c r="J964" i="4"/>
  <c r="T964" i="2" s="1"/>
  <c r="J965" i="4"/>
  <c r="T965" i="2" s="1"/>
  <c r="J966" i="4"/>
  <c r="T966" i="2" s="1"/>
  <c r="J967" i="4"/>
  <c r="T967" i="2" s="1"/>
  <c r="J968" i="4"/>
  <c r="T968" i="2" s="1"/>
  <c r="J969" i="4"/>
  <c r="T969" i="2" s="1"/>
  <c r="J970" i="4"/>
  <c r="T970" i="2" s="1"/>
  <c r="J971" i="4"/>
  <c r="T971" i="2" s="1"/>
  <c r="J972" i="4"/>
  <c r="T972" i="2" s="1"/>
  <c r="J973" i="4"/>
  <c r="T973" i="2" s="1"/>
  <c r="J974" i="4"/>
  <c r="T974" i="2" s="1"/>
  <c r="J975" i="4"/>
  <c r="T975" i="2" s="1"/>
  <c r="J976" i="4"/>
  <c r="T976" i="2" s="1"/>
  <c r="J977" i="4"/>
  <c r="T977" i="2" s="1"/>
  <c r="J978" i="4"/>
  <c r="T978" i="2" s="1"/>
  <c r="J979" i="4"/>
  <c r="T979" i="2" s="1"/>
  <c r="J980" i="4"/>
  <c r="T980" i="2" s="1"/>
  <c r="J981" i="4"/>
  <c r="T981" i="2" s="1"/>
  <c r="J982" i="4"/>
  <c r="T982" i="2" s="1"/>
  <c r="J983" i="4"/>
  <c r="T983" i="2" s="1"/>
  <c r="J984" i="4"/>
  <c r="T984" i="2" s="1"/>
  <c r="J985" i="4"/>
  <c r="T985" i="2" s="1"/>
  <c r="J986" i="4"/>
  <c r="T986" i="2" s="1"/>
  <c r="J987" i="4"/>
  <c r="T987" i="2" s="1"/>
  <c r="J988" i="4"/>
  <c r="T988" i="2" s="1"/>
  <c r="J989" i="4"/>
  <c r="T989" i="2" s="1"/>
  <c r="J990" i="4"/>
  <c r="T990" i="2" s="1"/>
  <c r="J991" i="4"/>
  <c r="T991" i="2" s="1"/>
  <c r="J992" i="4"/>
  <c r="T992" i="2" s="1"/>
  <c r="J993" i="4"/>
  <c r="T993" i="2" s="1"/>
  <c r="J994" i="4"/>
  <c r="T994" i="2" s="1"/>
  <c r="J995" i="4"/>
  <c r="T995" i="2" s="1"/>
  <c r="J996" i="4"/>
  <c r="T996" i="2" s="1"/>
  <c r="J997" i="4"/>
  <c r="T997" i="2" s="1"/>
  <c r="J998" i="4"/>
  <c r="T998" i="2" s="1"/>
  <c r="J999" i="4"/>
  <c r="T999" i="2" s="1"/>
  <c r="J1000" i="4"/>
  <c r="T1000" i="2" s="1"/>
  <c r="J1001" i="4"/>
  <c r="T1001" i="2" s="1"/>
  <c r="J1002" i="4"/>
  <c r="T1002" i="2" s="1"/>
  <c r="J1003" i="4"/>
  <c r="T1003" i="2" s="1"/>
  <c r="J1004" i="4"/>
  <c r="T1004" i="2" s="1"/>
  <c r="J1005" i="4"/>
  <c r="T1005" i="2" s="1"/>
  <c r="J1006" i="4"/>
  <c r="T1006" i="2" s="1"/>
  <c r="J1007" i="4"/>
  <c r="T1007" i="2" s="1"/>
  <c r="J1008" i="4"/>
  <c r="T1008" i="2" s="1"/>
  <c r="J1009" i="4"/>
  <c r="T1009" i="2" s="1"/>
  <c r="J1010" i="4"/>
  <c r="T1010" i="2" s="1"/>
  <c r="J1011" i="4"/>
  <c r="T1011" i="2" s="1"/>
  <c r="J1012" i="4"/>
  <c r="T1012" i="2" s="1"/>
  <c r="J1013" i="4"/>
  <c r="T1013" i="2" s="1"/>
  <c r="J1014" i="4"/>
  <c r="T1014" i="2" s="1"/>
  <c r="J1015" i="4"/>
  <c r="T1015" i="2" s="1"/>
  <c r="J1016" i="4"/>
  <c r="T1016" i="2" s="1"/>
  <c r="J1017" i="4"/>
  <c r="T1017" i="2" s="1"/>
  <c r="J1018" i="4"/>
  <c r="T1018" i="2" s="1"/>
  <c r="J1019" i="4"/>
  <c r="T1019" i="2" s="1"/>
  <c r="J1020" i="4"/>
  <c r="T1020" i="2" s="1"/>
  <c r="J1021" i="4"/>
  <c r="T1021" i="2" s="1"/>
  <c r="J1022" i="4"/>
  <c r="T1022" i="2" s="1"/>
  <c r="J1023" i="4"/>
  <c r="T1023" i="2" s="1"/>
  <c r="J1024" i="4"/>
  <c r="T1024" i="2" s="1"/>
  <c r="J1025" i="4"/>
  <c r="T1025" i="2" s="1"/>
  <c r="J1026" i="4"/>
  <c r="T1026" i="2" s="1"/>
  <c r="J1027" i="4"/>
  <c r="T1027" i="2" s="1"/>
  <c r="J1028" i="4"/>
  <c r="T1028" i="2" s="1"/>
  <c r="J1029" i="4"/>
  <c r="T1029" i="2" s="1"/>
  <c r="J1030" i="4"/>
  <c r="T1030" i="2" s="1"/>
  <c r="J1031" i="4"/>
  <c r="T1031" i="2" s="1"/>
  <c r="J1032" i="4"/>
  <c r="T1032" i="2" s="1"/>
  <c r="J1033" i="4"/>
  <c r="T1033" i="2" s="1"/>
  <c r="J1034" i="4"/>
  <c r="T1034" i="2" s="1"/>
  <c r="J1035" i="4"/>
  <c r="T1035" i="2" s="1"/>
  <c r="J1036" i="4"/>
  <c r="T1036" i="2" s="1"/>
  <c r="J1037" i="4"/>
  <c r="T1037" i="2" s="1"/>
  <c r="J1038" i="4"/>
  <c r="T1038" i="2" s="1"/>
  <c r="J1039" i="4"/>
  <c r="T1039" i="2" s="1"/>
  <c r="J1040" i="4"/>
  <c r="T1040" i="2" s="1"/>
  <c r="J1041" i="4"/>
  <c r="T1041" i="2" s="1"/>
  <c r="J1042" i="4"/>
  <c r="T1042" i="2" s="1"/>
  <c r="J1043" i="4"/>
  <c r="T1043" i="2" s="1"/>
  <c r="J1044" i="4"/>
  <c r="T1044" i="2" s="1"/>
  <c r="J1045" i="4"/>
  <c r="T1045" i="2" s="1"/>
  <c r="J1046" i="4"/>
  <c r="T1046" i="2" s="1"/>
  <c r="J1047" i="4"/>
  <c r="T1047" i="2" s="1"/>
  <c r="J1048" i="4"/>
  <c r="T1048" i="2" s="1"/>
  <c r="J1049" i="4"/>
  <c r="T1049" i="2" s="1"/>
  <c r="J1050" i="4"/>
  <c r="T1050" i="2" s="1"/>
  <c r="J1051" i="4"/>
  <c r="T1051" i="2" s="1"/>
  <c r="J1052" i="4"/>
  <c r="T1052" i="2" s="1"/>
  <c r="J1053" i="4"/>
  <c r="T1053" i="2" s="1"/>
  <c r="J1054" i="4"/>
  <c r="T1054" i="2" s="1"/>
  <c r="J1055" i="4"/>
  <c r="T1055" i="2" s="1"/>
  <c r="J1056" i="4"/>
  <c r="T1056" i="2" s="1"/>
  <c r="J1057" i="4"/>
  <c r="T1057" i="2" s="1"/>
  <c r="J1058" i="4"/>
  <c r="T1058" i="2" s="1"/>
  <c r="J1059" i="4"/>
  <c r="T1059" i="2" s="1"/>
  <c r="J1060" i="4"/>
  <c r="T1060" i="2" s="1"/>
  <c r="J1061" i="4"/>
  <c r="T1061" i="2" s="1"/>
  <c r="J1062" i="4"/>
  <c r="T1062" i="2" s="1"/>
  <c r="J1063" i="4"/>
  <c r="T1063" i="2" s="1"/>
  <c r="J1064" i="4"/>
  <c r="T1064" i="2" s="1"/>
  <c r="J1065" i="4"/>
  <c r="T1065" i="2" s="1"/>
  <c r="J1066" i="4"/>
  <c r="T1066" i="2" s="1"/>
  <c r="J1067" i="4"/>
  <c r="T1067" i="2" s="1"/>
  <c r="J1068" i="4"/>
  <c r="T1068" i="2" s="1"/>
  <c r="J1069" i="4"/>
  <c r="T1069" i="2" s="1"/>
  <c r="J1070" i="4"/>
  <c r="T1070" i="2" s="1"/>
  <c r="J1071" i="4"/>
  <c r="T1071" i="2" s="1"/>
  <c r="J1072" i="4"/>
  <c r="T1072" i="2" s="1"/>
  <c r="J1073" i="4"/>
  <c r="T1073" i="2" s="1"/>
  <c r="J1074" i="4"/>
  <c r="T1074" i="2" s="1"/>
  <c r="J1075" i="4"/>
  <c r="T1075" i="2" s="1"/>
  <c r="J1076" i="4"/>
  <c r="T1076" i="2" s="1"/>
  <c r="J1077" i="4"/>
  <c r="T1077" i="2" s="1"/>
  <c r="J1078" i="4"/>
  <c r="T1078" i="2" s="1"/>
  <c r="J1079" i="4"/>
  <c r="T1079" i="2" s="1"/>
  <c r="J1080" i="4"/>
  <c r="T1080" i="2" s="1"/>
  <c r="J1081" i="4"/>
  <c r="T1081" i="2" s="1"/>
  <c r="J1082" i="4"/>
  <c r="T1082" i="2" s="1"/>
  <c r="J1083" i="4"/>
  <c r="T1083" i="2" s="1"/>
  <c r="J1084" i="4"/>
  <c r="T1084" i="2" s="1"/>
  <c r="J1085" i="4"/>
  <c r="T1085" i="2" s="1"/>
  <c r="J1086" i="4"/>
  <c r="T1086" i="2" s="1"/>
  <c r="J1087" i="4"/>
  <c r="T1087" i="2" s="1"/>
  <c r="J1088" i="4"/>
  <c r="T1088" i="2" s="1"/>
  <c r="J1089" i="4"/>
  <c r="T1089" i="2" s="1"/>
  <c r="J1090" i="4"/>
  <c r="T1090" i="2" s="1"/>
  <c r="J1091" i="4"/>
  <c r="T1091" i="2" s="1"/>
  <c r="J1092" i="4"/>
  <c r="T1092" i="2" s="1"/>
  <c r="J1093" i="4"/>
  <c r="T1093" i="2" s="1"/>
  <c r="J1094" i="4"/>
  <c r="T1094" i="2" s="1"/>
  <c r="J1095" i="4"/>
  <c r="T1095" i="2" s="1"/>
  <c r="J1096" i="4"/>
  <c r="T1096" i="2" s="1"/>
  <c r="J1097" i="4"/>
  <c r="T1097" i="2" s="1"/>
  <c r="J1098" i="4"/>
  <c r="T1098" i="2" s="1"/>
  <c r="J1099" i="4"/>
  <c r="T1099" i="2" s="1"/>
  <c r="J1100" i="4"/>
  <c r="T1100" i="2" s="1"/>
  <c r="J1101" i="4"/>
  <c r="T1101" i="2" s="1"/>
  <c r="J1102" i="4"/>
  <c r="T1102" i="2" s="1"/>
  <c r="J1103" i="4"/>
  <c r="T1103" i="2" s="1"/>
  <c r="J1104" i="4"/>
  <c r="T1104" i="2" s="1"/>
  <c r="J1105" i="4"/>
  <c r="T1105" i="2" s="1"/>
  <c r="J1106" i="4"/>
  <c r="T1106" i="2" s="1"/>
  <c r="J1107" i="4"/>
  <c r="T1107" i="2" s="1"/>
  <c r="J1108" i="4"/>
  <c r="T1108" i="2" s="1"/>
  <c r="J1109" i="4"/>
  <c r="T1109" i="2" s="1"/>
  <c r="J1110" i="4"/>
  <c r="T1110" i="2" s="1"/>
  <c r="J1111" i="4"/>
  <c r="T1111" i="2" s="1"/>
  <c r="J1112" i="4"/>
  <c r="T1112" i="2" s="1"/>
  <c r="J1113" i="4"/>
  <c r="T1113" i="2" s="1"/>
  <c r="J1114" i="4"/>
  <c r="T1114" i="2" s="1"/>
  <c r="J1115" i="4"/>
  <c r="T1115" i="2" s="1"/>
  <c r="J1116" i="4"/>
  <c r="T1116" i="2" s="1"/>
  <c r="J1117" i="4"/>
  <c r="T1117" i="2" s="1"/>
  <c r="J1118" i="4"/>
  <c r="T1118" i="2" s="1"/>
  <c r="J1119" i="4"/>
  <c r="T1119" i="2" s="1"/>
  <c r="J1120" i="4"/>
  <c r="T1120" i="2" s="1"/>
  <c r="J1121" i="4"/>
  <c r="T1121" i="2" s="1"/>
  <c r="J1122" i="4"/>
  <c r="T1122" i="2" s="1"/>
  <c r="J1123" i="4"/>
  <c r="T1123" i="2" s="1"/>
  <c r="J1124" i="4"/>
  <c r="T1124" i="2" s="1"/>
  <c r="J1125" i="4"/>
  <c r="T1125" i="2" s="1"/>
  <c r="J1126" i="4"/>
  <c r="T1126" i="2" s="1"/>
  <c r="J1127" i="4"/>
  <c r="T1127" i="2" s="1"/>
  <c r="J1128" i="4"/>
  <c r="T1128" i="2" s="1"/>
  <c r="J1129" i="4"/>
  <c r="T1129" i="2" s="1"/>
  <c r="J1130" i="4"/>
  <c r="T1130" i="2" s="1"/>
  <c r="J1131" i="4"/>
  <c r="T1131" i="2" s="1"/>
  <c r="J1132" i="4"/>
  <c r="T1132" i="2" s="1"/>
  <c r="J1133" i="4"/>
  <c r="T1133" i="2" s="1"/>
  <c r="J1134" i="4"/>
  <c r="T1134" i="2" s="1"/>
  <c r="J1135" i="4"/>
  <c r="T1135" i="2" s="1"/>
  <c r="J1136" i="4"/>
  <c r="T1136" i="2" s="1"/>
  <c r="J1137" i="4"/>
  <c r="T1137" i="2" s="1"/>
  <c r="J1138" i="4"/>
  <c r="T1138" i="2" s="1"/>
  <c r="J1139" i="4"/>
  <c r="T1139" i="2" s="1"/>
  <c r="J1140" i="4"/>
  <c r="T1140" i="2" s="1"/>
  <c r="J1141" i="4"/>
  <c r="T1141" i="2" s="1"/>
  <c r="J1142" i="4"/>
  <c r="T1142" i="2" s="1"/>
  <c r="J1143" i="4"/>
  <c r="T1143" i="2" s="1"/>
  <c r="J1144" i="4"/>
  <c r="T1144" i="2" s="1"/>
  <c r="J1145" i="4"/>
  <c r="T1145" i="2" s="1"/>
  <c r="J1146" i="4"/>
  <c r="T1146" i="2" s="1"/>
  <c r="J1147" i="4"/>
  <c r="T1147" i="2" s="1"/>
  <c r="J1148" i="4"/>
  <c r="T1148" i="2" s="1"/>
  <c r="J1149" i="4"/>
  <c r="T1149" i="2" s="1"/>
  <c r="J1150" i="4"/>
  <c r="T1150" i="2" s="1"/>
  <c r="J1151" i="4"/>
  <c r="T1151" i="2" s="1"/>
  <c r="J1152" i="4"/>
  <c r="T1152" i="2" s="1"/>
  <c r="J1153" i="4"/>
  <c r="T1153" i="2" s="1"/>
  <c r="J1154" i="4"/>
  <c r="T1154" i="2" s="1"/>
  <c r="J1155" i="4"/>
  <c r="T1155" i="2" s="1"/>
  <c r="J1156" i="4"/>
  <c r="T1156" i="2" s="1"/>
  <c r="J1157" i="4"/>
  <c r="T1157" i="2" s="1"/>
  <c r="J1158" i="4"/>
  <c r="T1158" i="2" s="1"/>
  <c r="J1159" i="4"/>
  <c r="T1159" i="2" s="1"/>
  <c r="J1160" i="4"/>
  <c r="T1160" i="2" s="1"/>
  <c r="J1161" i="4"/>
  <c r="T1161" i="2" s="1"/>
  <c r="J1162" i="4"/>
  <c r="T1162" i="2" s="1"/>
  <c r="J1163" i="4"/>
  <c r="T1163" i="2" s="1"/>
  <c r="J1164" i="4"/>
  <c r="T1164" i="2" s="1"/>
  <c r="J1165" i="4"/>
  <c r="T1165" i="2" s="1"/>
  <c r="J1166" i="4"/>
  <c r="T1166" i="2" s="1"/>
  <c r="J1167" i="4"/>
  <c r="T1167" i="2" s="1"/>
  <c r="J1168" i="4"/>
  <c r="T1168" i="2" s="1"/>
  <c r="J1169" i="4"/>
  <c r="T1169" i="2" s="1"/>
  <c r="J1170" i="4"/>
  <c r="T1170" i="2" s="1"/>
  <c r="J1171" i="4"/>
  <c r="T1171" i="2" s="1"/>
  <c r="J1172" i="4"/>
  <c r="T1172" i="2" s="1"/>
  <c r="J1173" i="4"/>
  <c r="T1173" i="2" s="1"/>
  <c r="J1174" i="4"/>
  <c r="T1174" i="2" s="1"/>
  <c r="J1175" i="4"/>
  <c r="T1175" i="2" s="1"/>
  <c r="J1176" i="4"/>
  <c r="T1176" i="2" s="1"/>
  <c r="J1177" i="4"/>
  <c r="T1177" i="2" s="1"/>
  <c r="J1178" i="4"/>
  <c r="T1178" i="2" s="1"/>
  <c r="J1179" i="4"/>
  <c r="T1179" i="2" s="1"/>
  <c r="J1180" i="4"/>
  <c r="T1180" i="2" s="1"/>
  <c r="J1181" i="4"/>
  <c r="T1181" i="2" s="1"/>
  <c r="J1182" i="4"/>
  <c r="T1182" i="2" s="1"/>
  <c r="J1183" i="4"/>
  <c r="T1183" i="2" s="1"/>
  <c r="J1184" i="4"/>
  <c r="T1184" i="2" s="1"/>
  <c r="J1185" i="4"/>
  <c r="T1185" i="2" s="1"/>
  <c r="J1186" i="4"/>
  <c r="T1186" i="2" s="1"/>
  <c r="J1187" i="4"/>
  <c r="T1187" i="2" s="1"/>
  <c r="J1188" i="4"/>
  <c r="T1188" i="2" s="1"/>
  <c r="J1189" i="4"/>
  <c r="T1189" i="2" s="1"/>
  <c r="J1190" i="4"/>
  <c r="T1190" i="2" s="1"/>
  <c r="J1191" i="4"/>
  <c r="T1191" i="2" s="1"/>
  <c r="J1192" i="4"/>
  <c r="T1192" i="2" s="1"/>
  <c r="J1193" i="4"/>
  <c r="T1193" i="2" s="1"/>
  <c r="J1194" i="4"/>
  <c r="T1194" i="2" s="1"/>
  <c r="J1195" i="4"/>
  <c r="T1195" i="2" s="1"/>
  <c r="J1196" i="4"/>
  <c r="T1196" i="2" s="1"/>
  <c r="J1197" i="4"/>
  <c r="T1197" i="2" s="1"/>
  <c r="J1198" i="4"/>
  <c r="T1198" i="2" s="1"/>
  <c r="J1199" i="4"/>
  <c r="T1199" i="2" s="1"/>
  <c r="J1200" i="4"/>
  <c r="T1200" i="2" s="1"/>
  <c r="J1201" i="4"/>
  <c r="T1201" i="2" s="1"/>
  <c r="J1202" i="4"/>
  <c r="T1202" i="2" s="1"/>
  <c r="J1203" i="4"/>
  <c r="T1203" i="2" s="1"/>
  <c r="J1204" i="4"/>
  <c r="T1204" i="2" s="1"/>
  <c r="J1205" i="4"/>
  <c r="T1205" i="2" s="1"/>
  <c r="J1206" i="4"/>
  <c r="T1206" i="2" s="1"/>
  <c r="J1207" i="4"/>
  <c r="T1207" i="2" s="1"/>
  <c r="J1208" i="4"/>
  <c r="T1208" i="2" s="1"/>
  <c r="J1209" i="4"/>
  <c r="T1209" i="2" s="1"/>
  <c r="J1210" i="4"/>
  <c r="T1210" i="2" s="1"/>
  <c r="J1211" i="4"/>
  <c r="T1211" i="2" s="1"/>
  <c r="J1212" i="4"/>
  <c r="T1212" i="2" s="1"/>
  <c r="J1213" i="4"/>
  <c r="T1213" i="2" s="1"/>
  <c r="J1214" i="4"/>
  <c r="T1214" i="2" s="1"/>
  <c r="J1215" i="4"/>
  <c r="T1215" i="2" s="1"/>
  <c r="J1216" i="4"/>
  <c r="T1216" i="2" s="1"/>
  <c r="J1217" i="4"/>
  <c r="T1217" i="2" s="1"/>
  <c r="J1218" i="4"/>
  <c r="T1218" i="2" s="1"/>
  <c r="J1219" i="4"/>
  <c r="T1219" i="2" s="1"/>
  <c r="J1220" i="4"/>
  <c r="J1221" i="4"/>
  <c r="T1221" i="2" s="1"/>
  <c r="J1222" i="4"/>
  <c r="T1222" i="2" s="1"/>
  <c r="J1223" i="4"/>
  <c r="T1223" i="2" s="1"/>
  <c r="J1224" i="4"/>
  <c r="T1224" i="2" s="1"/>
  <c r="J1225" i="4"/>
  <c r="T1225" i="2" s="1"/>
  <c r="J1226" i="4"/>
  <c r="T1226" i="2" s="1"/>
  <c r="J1227" i="4"/>
  <c r="T1227" i="2" s="1"/>
  <c r="J1228" i="4"/>
  <c r="T1228" i="2" s="1"/>
  <c r="J1229" i="4"/>
  <c r="T1229" i="2" s="1"/>
  <c r="J1230" i="4"/>
  <c r="T1230" i="2" s="1"/>
  <c r="J1231" i="4"/>
  <c r="T1231" i="2" s="1"/>
  <c r="J1232" i="4"/>
  <c r="T1232" i="2" s="1"/>
  <c r="J1233" i="4"/>
  <c r="T1233" i="2" s="1"/>
  <c r="J1234" i="4"/>
  <c r="T1234" i="2" s="1"/>
  <c r="J1235" i="4"/>
  <c r="T1235" i="2" s="1"/>
  <c r="J1236" i="4"/>
  <c r="T1236" i="2" s="1"/>
  <c r="J1237" i="4"/>
  <c r="T1237" i="2" s="1"/>
  <c r="J1238" i="4"/>
  <c r="T1238" i="2" s="1"/>
  <c r="J1239" i="4"/>
  <c r="T1239" i="2" s="1"/>
  <c r="J1240" i="4"/>
  <c r="T1240" i="2" s="1"/>
  <c r="J1241" i="4"/>
  <c r="T1241" i="2" s="1"/>
  <c r="J1242" i="4"/>
  <c r="T1242" i="2" s="1"/>
  <c r="J1243" i="4"/>
  <c r="T1243" i="2" s="1"/>
  <c r="J1244" i="4"/>
  <c r="T1244" i="2" s="1"/>
  <c r="J1245" i="4"/>
  <c r="T1245" i="2" s="1"/>
  <c r="J1246" i="4"/>
  <c r="T1246" i="2" s="1"/>
  <c r="J1247" i="4"/>
  <c r="T1247" i="2" s="1"/>
  <c r="J1248" i="4"/>
  <c r="T1248" i="2" s="1"/>
  <c r="J1249" i="4"/>
  <c r="T1249" i="2" s="1"/>
  <c r="J1250" i="4"/>
  <c r="T1250" i="2" s="1"/>
  <c r="J1251" i="4"/>
  <c r="T1251" i="2" s="1"/>
  <c r="J1252" i="4"/>
  <c r="T1252" i="2" s="1"/>
  <c r="J1253" i="4"/>
  <c r="T1253" i="2" s="1"/>
  <c r="J1254" i="4"/>
  <c r="J1255" i="4"/>
  <c r="T1255" i="2" s="1"/>
  <c r="J1256" i="4"/>
  <c r="T1256" i="2" s="1"/>
  <c r="J1257" i="4"/>
  <c r="T1257" i="2" s="1"/>
  <c r="J1258" i="4"/>
  <c r="T1258" i="2" s="1"/>
  <c r="J1259" i="4"/>
  <c r="T1259" i="2" s="1"/>
  <c r="J1260" i="4"/>
  <c r="T1260" i="2" s="1"/>
  <c r="J1261" i="4"/>
  <c r="T1261" i="2" s="1"/>
  <c r="J1262" i="4"/>
  <c r="T1262" i="2" s="1"/>
  <c r="J1263" i="4"/>
  <c r="T1263" i="2" s="1"/>
  <c r="J1264" i="4"/>
  <c r="T1264" i="2" s="1"/>
  <c r="J1265" i="4"/>
  <c r="T1265" i="2" s="1"/>
  <c r="J1266" i="4"/>
  <c r="T1266" i="2" s="1"/>
  <c r="J1267" i="4"/>
  <c r="T1267" i="2" s="1"/>
  <c r="J1268" i="4"/>
  <c r="T1268" i="2" s="1"/>
  <c r="J1269" i="4"/>
  <c r="T1269" i="2" s="1"/>
  <c r="J1270" i="4"/>
  <c r="T1270" i="2" s="1"/>
  <c r="J1271" i="4"/>
  <c r="T1271" i="2" s="1"/>
  <c r="J1272" i="4"/>
  <c r="T1272" i="2" s="1"/>
  <c r="J1273" i="4"/>
  <c r="T1273" i="2" s="1"/>
  <c r="J1274" i="4"/>
  <c r="T1274" i="2" s="1"/>
  <c r="J1275" i="4"/>
  <c r="T1275" i="2" s="1"/>
  <c r="J1276" i="4"/>
  <c r="T1276" i="2" s="1"/>
  <c r="J1277" i="4"/>
  <c r="T1277" i="2" s="1"/>
  <c r="J1278" i="4"/>
  <c r="T1278" i="2" s="1"/>
  <c r="J1279" i="4"/>
  <c r="T1279" i="2" s="1"/>
  <c r="J1280" i="4"/>
  <c r="T1280" i="2" s="1"/>
  <c r="J1281" i="4"/>
  <c r="T1281" i="2" s="1"/>
  <c r="J1282" i="4"/>
  <c r="T1282" i="2" s="1"/>
  <c r="J1283" i="4"/>
  <c r="T1283" i="2" s="1"/>
  <c r="J1284" i="4"/>
  <c r="T1284" i="2" s="1"/>
  <c r="J1285" i="4"/>
  <c r="J1286" i="4"/>
  <c r="T1286" i="2" s="1"/>
  <c r="J1287" i="4"/>
  <c r="T1287" i="2" s="1"/>
  <c r="J1288" i="4"/>
  <c r="T1288" i="2" s="1"/>
  <c r="J1289" i="4"/>
  <c r="T1289" i="2" s="1"/>
  <c r="J1290" i="4"/>
  <c r="T1290" i="2" s="1"/>
  <c r="J1291" i="4"/>
  <c r="T1291" i="2" s="1"/>
  <c r="J1292" i="4"/>
  <c r="T1292" i="2" s="1"/>
  <c r="J1293" i="4"/>
  <c r="T1293" i="2" s="1"/>
  <c r="J1294" i="4"/>
  <c r="T1294" i="2" s="1"/>
  <c r="J1295" i="4"/>
  <c r="T1295" i="2" s="1"/>
  <c r="J1296" i="4"/>
  <c r="T1296" i="2" s="1"/>
  <c r="J1297" i="4"/>
  <c r="T1297" i="2" s="1"/>
  <c r="J1298" i="4"/>
  <c r="T1298" i="2" s="1"/>
  <c r="J1299" i="4"/>
  <c r="T1299" i="2" s="1"/>
  <c r="J1300" i="4"/>
  <c r="T1300" i="2" s="1"/>
  <c r="J1301" i="4"/>
  <c r="T1301" i="2" s="1"/>
  <c r="J1302" i="4"/>
  <c r="T1302" i="2" s="1"/>
  <c r="J1303" i="4"/>
  <c r="T1303" i="2" s="1"/>
  <c r="J1304" i="4"/>
  <c r="T1304" i="2" s="1"/>
  <c r="J1305" i="4"/>
  <c r="T1305" i="2" s="1"/>
  <c r="J1306" i="4"/>
  <c r="T1306" i="2" s="1"/>
  <c r="J1307" i="4"/>
  <c r="T1307" i="2" s="1"/>
  <c r="J1308" i="4"/>
  <c r="T1308" i="2" s="1"/>
  <c r="J1309" i="4"/>
  <c r="T1309" i="2" s="1"/>
  <c r="J1310" i="4"/>
  <c r="T1310" i="2" s="1"/>
  <c r="J1311" i="4"/>
  <c r="T1311" i="2" s="1"/>
  <c r="J1312" i="4"/>
  <c r="T1312" i="2" s="1"/>
  <c r="J1313" i="4"/>
  <c r="J1314" i="4"/>
  <c r="T1314" i="2" s="1"/>
  <c r="J1315" i="4"/>
  <c r="T1315" i="2" s="1"/>
  <c r="J1316" i="4"/>
  <c r="T1316" i="2" s="1"/>
  <c r="J1317" i="4"/>
  <c r="T1317" i="2" s="1"/>
  <c r="J1318" i="4"/>
  <c r="T1318" i="2" s="1"/>
  <c r="J1319" i="4"/>
  <c r="T1319" i="2" s="1"/>
  <c r="J1320" i="4"/>
  <c r="T1320" i="2" s="1"/>
  <c r="J1321" i="4"/>
  <c r="T1321" i="2" s="1"/>
  <c r="J1322" i="4"/>
  <c r="T1322" i="2" s="1"/>
  <c r="J1323" i="4"/>
  <c r="T1323" i="2" s="1"/>
  <c r="J1324" i="4"/>
  <c r="T1324" i="2" s="1"/>
  <c r="J1325" i="4"/>
  <c r="T1325" i="2" s="1"/>
  <c r="J1326" i="4"/>
  <c r="T1326" i="2" s="1"/>
  <c r="J1327" i="4"/>
  <c r="T1327" i="2" s="1"/>
  <c r="J1328" i="4"/>
  <c r="T1328" i="2" s="1"/>
  <c r="J1329" i="4"/>
  <c r="T1329" i="2" s="1"/>
  <c r="J1330" i="4"/>
  <c r="T1330" i="2" s="1"/>
  <c r="J1331" i="4"/>
  <c r="T1331" i="2" s="1"/>
  <c r="J1332" i="4"/>
  <c r="T1332" i="2" s="1"/>
  <c r="J1333" i="4"/>
  <c r="T1333" i="2" s="1"/>
  <c r="J1334" i="4"/>
  <c r="T1334" i="2" s="1"/>
  <c r="J1335" i="4"/>
  <c r="T1335" i="2" s="1"/>
  <c r="J1336" i="4"/>
  <c r="T1336" i="2" s="1"/>
  <c r="J1337" i="4"/>
  <c r="T1337" i="2" s="1"/>
  <c r="J1338" i="4"/>
  <c r="T1338" i="2" s="1"/>
  <c r="J1339" i="4"/>
  <c r="T1339" i="2" s="1"/>
  <c r="J1340" i="4"/>
  <c r="J1341" i="4"/>
  <c r="T1341" i="2" s="1"/>
  <c r="J1342" i="4"/>
  <c r="T1342" i="2" s="1"/>
  <c r="J1343" i="4"/>
  <c r="T1343" i="2" s="1"/>
  <c r="J1344" i="4"/>
  <c r="T1344" i="2" s="1"/>
  <c r="J1345" i="4"/>
  <c r="T1345" i="2" s="1"/>
  <c r="J1346" i="4"/>
  <c r="T1346" i="2" s="1"/>
  <c r="J1347" i="4"/>
  <c r="T1347" i="2" s="1"/>
  <c r="J1348" i="4"/>
  <c r="T1348" i="2" s="1"/>
  <c r="J1349" i="4"/>
  <c r="T1349" i="2" s="1"/>
  <c r="J1350" i="4"/>
  <c r="T1350" i="2" s="1"/>
  <c r="J1351" i="4"/>
  <c r="T1351" i="2" s="1"/>
  <c r="J1352" i="4"/>
  <c r="T1352" i="2" s="1"/>
  <c r="J1353" i="4"/>
  <c r="T1353" i="2" s="1"/>
  <c r="J1354" i="4"/>
  <c r="T1354" i="2" s="1"/>
  <c r="J1355" i="4"/>
  <c r="T1355" i="2" s="1"/>
  <c r="J1356" i="4"/>
  <c r="T1356" i="2" s="1"/>
  <c r="J1357" i="4"/>
  <c r="T1357" i="2" s="1"/>
  <c r="J1358" i="4"/>
  <c r="T1358" i="2" s="1"/>
  <c r="J1359" i="4"/>
  <c r="T1359" i="2" s="1"/>
  <c r="J1360" i="4"/>
  <c r="T1360" i="2" s="1"/>
  <c r="J1361" i="4"/>
  <c r="T1361" i="2" s="1"/>
  <c r="J1362" i="4"/>
  <c r="T1362" i="2" s="1"/>
  <c r="J1363" i="4"/>
  <c r="T1363" i="2" s="1"/>
  <c r="J1364" i="4"/>
  <c r="T1364" i="2" s="1"/>
  <c r="J1365" i="4"/>
  <c r="T1365" i="2" s="1"/>
  <c r="J1366" i="4"/>
  <c r="T1366" i="2" s="1"/>
  <c r="J1367" i="4"/>
  <c r="T1367" i="2" s="1"/>
  <c r="J1368" i="4"/>
  <c r="T1368" i="2" s="1"/>
  <c r="J1369" i="4"/>
  <c r="T1369" i="2" s="1"/>
  <c r="J1370" i="4"/>
  <c r="J1371" i="4"/>
  <c r="T1371" i="2" s="1"/>
  <c r="J1372" i="4"/>
  <c r="T1372" i="2" s="1"/>
  <c r="J1373" i="4"/>
  <c r="T1373" i="2" s="1"/>
  <c r="J1374" i="4"/>
  <c r="T1374" i="2" s="1"/>
  <c r="J1375" i="4"/>
  <c r="T1375" i="2" s="1"/>
  <c r="J1376" i="4"/>
  <c r="T1376" i="2" s="1"/>
  <c r="J1377" i="4"/>
  <c r="T1377" i="2" s="1"/>
  <c r="J1378" i="4"/>
  <c r="T1378" i="2" s="1"/>
  <c r="J1379" i="4"/>
  <c r="T1379" i="2" s="1"/>
  <c r="J1380" i="4"/>
  <c r="T1380" i="2" s="1"/>
  <c r="J1381" i="4"/>
  <c r="T1381" i="2" s="1"/>
  <c r="J1382" i="4"/>
  <c r="T1382" i="2" s="1"/>
  <c r="J1383" i="4"/>
  <c r="T1383" i="2" s="1"/>
  <c r="J1384" i="4"/>
  <c r="T1384" i="2" s="1"/>
  <c r="J1385" i="4"/>
  <c r="T1385" i="2" s="1"/>
  <c r="J1386" i="4"/>
  <c r="T1386" i="2" s="1"/>
  <c r="J1387" i="4"/>
  <c r="T1387" i="2" s="1"/>
  <c r="J1388" i="4"/>
  <c r="T1388" i="2" s="1"/>
  <c r="J1389" i="4"/>
  <c r="T1389" i="2" s="1"/>
  <c r="J1390" i="4"/>
  <c r="T1390" i="2" s="1"/>
  <c r="J1391" i="4"/>
  <c r="T1391" i="2" s="1"/>
  <c r="J1392" i="4"/>
  <c r="T1392" i="2" s="1"/>
  <c r="J1393" i="4"/>
  <c r="T1393" i="2" s="1"/>
  <c r="J1394" i="4"/>
  <c r="T1394" i="2" s="1"/>
  <c r="J1395" i="4"/>
  <c r="T1395" i="2" s="1"/>
  <c r="J1396" i="4"/>
  <c r="T1396" i="2" s="1"/>
  <c r="J1397" i="4"/>
  <c r="T1397" i="2" s="1"/>
  <c r="J1398" i="4"/>
  <c r="J1399" i="4"/>
  <c r="T1399" i="2" s="1"/>
  <c r="J1400" i="4"/>
  <c r="T1400" i="2" s="1"/>
  <c r="J1401" i="4"/>
  <c r="T1401" i="2" s="1"/>
  <c r="J1402" i="4"/>
  <c r="T1402" i="2" s="1"/>
  <c r="J1403" i="4"/>
  <c r="T1403" i="2" s="1"/>
  <c r="J1404" i="4"/>
  <c r="T1404" i="2" s="1"/>
  <c r="J1405" i="4"/>
  <c r="T1405" i="2" s="1"/>
  <c r="J1406" i="4"/>
  <c r="T1406" i="2" s="1"/>
  <c r="J1407" i="4"/>
  <c r="T1407" i="2" s="1"/>
  <c r="J1408" i="4"/>
  <c r="T1408" i="2" s="1"/>
  <c r="J1409" i="4"/>
  <c r="T1409" i="2" s="1"/>
  <c r="J1410" i="4"/>
  <c r="T1410" i="2" s="1"/>
  <c r="J1411" i="4"/>
  <c r="T1411" i="2" s="1"/>
  <c r="J1412" i="4"/>
  <c r="T1412" i="2" s="1"/>
  <c r="J1413" i="4"/>
  <c r="T1413" i="2" s="1"/>
  <c r="J1414" i="4"/>
  <c r="T1414" i="2" s="1"/>
  <c r="J1415" i="4"/>
  <c r="T1415" i="2" s="1"/>
  <c r="J1416" i="4"/>
  <c r="T1416" i="2" s="1"/>
  <c r="J1417" i="4"/>
  <c r="T1417" i="2" s="1"/>
  <c r="J1418" i="4"/>
  <c r="T1418" i="2" s="1"/>
  <c r="J1419" i="4"/>
  <c r="T1419" i="2" s="1"/>
  <c r="J1420" i="4"/>
  <c r="T1420" i="2" s="1"/>
  <c r="J1421" i="4"/>
  <c r="T1421" i="2" s="1"/>
  <c r="J1422" i="4"/>
  <c r="T1422" i="2" s="1"/>
  <c r="J1423" i="4"/>
  <c r="T1423" i="2" s="1"/>
  <c r="J1424" i="4"/>
  <c r="T1424" i="2" s="1"/>
  <c r="J1425" i="4"/>
  <c r="J1426" i="4"/>
  <c r="T1426" i="2" s="1"/>
  <c r="J1427" i="4"/>
  <c r="T1427" i="2" s="1"/>
  <c r="J1428" i="4"/>
  <c r="T1428" i="2" s="1"/>
  <c r="J1429" i="4"/>
  <c r="T1429" i="2" s="1"/>
  <c r="J1430" i="4"/>
  <c r="T1430" i="2" s="1"/>
  <c r="J1431" i="4"/>
  <c r="T1431" i="2" s="1"/>
  <c r="J1432" i="4"/>
  <c r="T1432" i="2" s="1"/>
  <c r="J1433" i="4"/>
  <c r="T1433" i="2" s="1"/>
  <c r="J1434" i="4"/>
  <c r="T1434" i="2" s="1"/>
  <c r="J1435" i="4"/>
  <c r="T1435" i="2" s="1"/>
  <c r="J1436" i="4"/>
  <c r="T1436" i="2" s="1"/>
  <c r="J1437" i="4"/>
  <c r="T1437" i="2" s="1"/>
  <c r="J1438" i="4"/>
  <c r="T1438" i="2" s="1"/>
  <c r="J1439" i="4"/>
  <c r="T1439" i="2" s="1"/>
  <c r="J1440" i="4"/>
  <c r="T1440" i="2" s="1"/>
  <c r="J1441" i="4"/>
  <c r="T1441" i="2" s="1"/>
  <c r="J1442" i="4"/>
  <c r="T1442" i="2" s="1"/>
  <c r="J1443" i="4"/>
  <c r="T1443" i="2" s="1"/>
  <c r="J1444" i="4"/>
  <c r="T1444" i="2" s="1"/>
  <c r="J1445" i="4"/>
  <c r="T1445" i="2" s="1"/>
  <c r="J1446" i="4"/>
  <c r="T1446" i="2" s="1"/>
  <c r="J1447" i="4"/>
  <c r="T1447" i="2" s="1"/>
  <c r="J1448" i="4"/>
  <c r="T1448" i="2" s="1"/>
  <c r="J1449" i="4"/>
  <c r="T1449" i="2" s="1"/>
  <c r="J1450" i="4"/>
  <c r="T1450" i="2" s="1"/>
  <c r="J1451" i="4"/>
  <c r="T1451" i="2" s="1"/>
  <c r="J1452" i="4"/>
  <c r="T1452" i="2" s="1"/>
  <c r="J1453" i="4"/>
  <c r="T1453" i="2" s="1"/>
  <c r="J1454" i="4"/>
  <c r="T1454" i="2" s="1"/>
  <c r="J1455" i="4"/>
  <c r="T1455" i="2" s="1"/>
  <c r="J1456" i="4"/>
  <c r="J1457" i="4"/>
  <c r="T1457" i="2" s="1"/>
  <c r="J1458" i="4"/>
  <c r="T1458" i="2" s="1"/>
  <c r="J1459" i="4"/>
  <c r="T1459" i="2" s="1"/>
  <c r="J1460" i="4"/>
  <c r="T1460" i="2" s="1"/>
  <c r="J1461" i="4"/>
  <c r="T1461" i="2" s="1"/>
  <c r="J1462" i="4"/>
  <c r="T1462" i="2" s="1"/>
  <c r="J1463" i="4"/>
  <c r="T1463" i="2" s="1"/>
  <c r="J1464" i="4"/>
  <c r="T1464" i="2" s="1"/>
  <c r="J1465" i="4"/>
  <c r="T1465" i="2" s="1"/>
  <c r="J1466" i="4"/>
  <c r="T1466" i="2" s="1"/>
  <c r="J1467" i="4"/>
  <c r="T1467" i="2" s="1"/>
  <c r="J1468" i="4"/>
  <c r="T1468" i="2" s="1"/>
  <c r="J1469" i="4"/>
  <c r="T1469" i="2" s="1"/>
  <c r="J1470" i="4"/>
  <c r="T1470" i="2" s="1"/>
  <c r="J1471" i="4"/>
  <c r="T1471" i="2" s="1"/>
  <c r="J1472" i="4"/>
  <c r="T1472" i="2" s="1"/>
  <c r="J1473" i="4"/>
  <c r="T1473" i="2" s="1"/>
  <c r="J1474" i="4"/>
  <c r="T1474" i="2" s="1"/>
  <c r="J1475" i="4"/>
  <c r="T1475" i="2" s="1"/>
  <c r="J1476" i="4"/>
  <c r="T1476" i="2" s="1"/>
  <c r="J1477" i="4"/>
  <c r="T1477" i="2" s="1"/>
  <c r="J1478" i="4"/>
  <c r="T1478" i="2" s="1"/>
  <c r="J1479" i="4"/>
  <c r="T1479" i="2" s="1"/>
  <c r="J1480" i="4"/>
  <c r="T1480" i="2" s="1"/>
  <c r="J1481" i="4"/>
  <c r="T1481" i="2" s="1"/>
  <c r="J1482" i="4"/>
  <c r="T1482" i="2" s="1"/>
  <c r="J1483" i="4"/>
  <c r="T1483" i="2" s="1"/>
  <c r="J1484" i="4"/>
  <c r="J1485" i="4"/>
  <c r="T1485" i="2" s="1"/>
  <c r="J1486" i="4"/>
  <c r="T1486" i="2" s="1"/>
  <c r="J1487" i="4"/>
  <c r="T1487" i="2" s="1"/>
  <c r="J1488" i="4"/>
  <c r="T1488" i="2" s="1"/>
  <c r="J1489" i="4"/>
  <c r="T1489" i="2" s="1"/>
  <c r="J1490" i="4"/>
  <c r="T1490" i="2" s="1"/>
  <c r="J1491" i="4"/>
  <c r="T1491" i="2" s="1"/>
  <c r="J1492" i="4"/>
  <c r="T1492" i="2" s="1"/>
  <c r="J1493" i="4"/>
  <c r="T1493" i="2" s="1"/>
  <c r="J1494" i="4"/>
  <c r="T1494" i="2" s="1"/>
  <c r="J1495" i="4"/>
  <c r="T1495" i="2" s="1"/>
  <c r="J1496" i="4"/>
  <c r="T1496" i="2" s="1"/>
  <c r="J1497" i="4"/>
  <c r="T1497" i="2" s="1"/>
  <c r="J1498" i="4"/>
  <c r="T1498" i="2" s="1"/>
  <c r="J1499" i="4"/>
  <c r="T1499" i="2" s="1"/>
  <c r="J1500" i="4"/>
  <c r="T1500" i="2" s="1"/>
  <c r="J1501" i="4"/>
  <c r="T1501" i="2" s="1"/>
  <c r="J1502" i="4"/>
  <c r="T1502" i="2" s="1"/>
  <c r="J1503" i="4"/>
  <c r="T1503" i="2" s="1"/>
  <c r="J1504" i="4"/>
  <c r="T1504" i="2" s="1"/>
  <c r="J1505" i="4"/>
  <c r="T1505" i="2" s="1"/>
  <c r="J1506" i="4"/>
  <c r="T1506" i="2" s="1"/>
  <c r="J1507" i="4"/>
  <c r="T1507" i="2" s="1"/>
  <c r="J1508" i="4"/>
  <c r="T1508" i="2" s="1"/>
  <c r="J1509" i="4"/>
  <c r="T1509" i="2" s="1"/>
  <c r="J1510" i="4"/>
  <c r="J1511" i="4"/>
  <c r="T1511" i="2" s="1"/>
  <c r="J1512" i="4"/>
  <c r="T1512" i="2" s="1"/>
  <c r="J1513" i="4"/>
  <c r="T1513" i="2" s="1"/>
  <c r="J1514" i="4"/>
  <c r="T1514" i="2" s="1"/>
  <c r="J1515" i="4"/>
  <c r="T1515" i="2" s="1"/>
  <c r="J1516" i="4"/>
  <c r="T1516" i="2" s="1"/>
  <c r="J1517" i="4"/>
  <c r="T1517" i="2" s="1"/>
  <c r="J1518" i="4"/>
  <c r="T1518" i="2" s="1"/>
  <c r="J1519" i="4"/>
  <c r="T1519" i="2" s="1"/>
  <c r="J1520" i="4"/>
  <c r="T1520" i="2" s="1"/>
  <c r="J1521" i="4"/>
  <c r="T1521" i="2" s="1"/>
  <c r="J1522" i="4"/>
  <c r="T1522" i="2" s="1"/>
  <c r="J1523" i="4"/>
  <c r="T1523" i="2" s="1"/>
  <c r="J1524" i="4"/>
  <c r="T1524" i="2" s="1"/>
  <c r="J1525" i="4"/>
  <c r="T1525" i="2" s="1"/>
  <c r="J1526" i="4"/>
  <c r="T1526" i="2" s="1"/>
  <c r="J1527" i="4"/>
  <c r="T1527" i="2" s="1"/>
  <c r="J1528" i="4"/>
  <c r="T1528" i="2" s="1"/>
  <c r="J1529" i="4"/>
  <c r="T1529" i="2" s="1"/>
  <c r="J1530" i="4"/>
  <c r="T1530" i="2" s="1"/>
  <c r="J1531" i="4"/>
  <c r="T1531" i="2" s="1"/>
  <c r="J1532" i="4"/>
  <c r="T1532" i="2" s="1"/>
  <c r="J1533" i="4"/>
  <c r="T1533" i="2" s="1"/>
  <c r="J1534" i="4"/>
  <c r="T1534" i="2" s="1"/>
  <c r="J1535" i="4"/>
  <c r="T1535" i="2" s="1"/>
  <c r="J1536" i="4"/>
  <c r="T1536" i="2" s="1"/>
  <c r="J1537" i="4"/>
  <c r="T1537" i="2" s="1"/>
  <c r="J1538" i="4"/>
  <c r="T1538" i="2" s="1"/>
  <c r="J1539" i="4"/>
  <c r="T1539" i="2" s="1"/>
  <c r="J1540" i="4"/>
  <c r="T1540" i="2" s="1"/>
  <c r="J1541" i="4"/>
  <c r="J1542" i="4"/>
  <c r="T1542" i="2" s="1"/>
  <c r="J1543" i="4"/>
  <c r="T1543" i="2" s="1"/>
  <c r="J1544" i="4"/>
  <c r="T1544" i="2" s="1"/>
  <c r="J1545" i="4"/>
  <c r="T1545" i="2" s="1"/>
  <c r="J1546" i="4"/>
  <c r="T1546" i="2" s="1"/>
  <c r="J1547" i="4"/>
  <c r="T1547" i="2" s="1"/>
  <c r="J1548" i="4"/>
  <c r="T1548" i="2" s="1"/>
  <c r="J1549" i="4"/>
  <c r="T1549" i="2" s="1"/>
  <c r="J1550" i="4"/>
  <c r="T1550" i="2" s="1"/>
  <c r="J1551" i="4"/>
  <c r="T1551" i="2" s="1"/>
  <c r="J1552" i="4"/>
  <c r="T1552" i="2" s="1"/>
  <c r="J1553" i="4"/>
  <c r="T1553" i="2" s="1"/>
  <c r="J1554" i="4"/>
  <c r="T1554" i="2" s="1"/>
  <c r="J1555" i="4"/>
  <c r="T1555" i="2" s="1"/>
  <c r="J1556" i="4"/>
  <c r="T1556" i="2" s="1"/>
  <c r="J1557" i="4"/>
  <c r="T1557" i="2" s="1"/>
  <c r="J1558" i="4"/>
  <c r="T1558" i="2" s="1"/>
  <c r="J1559" i="4"/>
  <c r="T1559" i="2" s="1"/>
  <c r="J1560" i="4"/>
  <c r="T1560" i="2" s="1"/>
  <c r="J1561" i="4"/>
  <c r="T1561" i="2" s="1"/>
  <c r="J1562" i="4"/>
  <c r="T1562" i="2" s="1"/>
  <c r="J1563" i="4"/>
  <c r="T1563" i="2" s="1"/>
  <c r="J1564" i="4"/>
  <c r="T1564" i="2" s="1"/>
  <c r="J1565" i="4"/>
  <c r="T1565" i="2" s="1"/>
  <c r="J1566" i="4"/>
  <c r="T1566" i="2" s="1"/>
  <c r="J1567" i="4"/>
  <c r="T1567" i="2" s="1"/>
  <c r="J1568" i="4"/>
  <c r="T1568" i="2" s="1"/>
  <c r="J1569" i="4"/>
  <c r="J1570" i="4"/>
  <c r="T1570" i="2" s="1"/>
  <c r="J1571" i="4"/>
  <c r="T1571" i="2" s="1"/>
  <c r="J1572" i="4"/>
  <c r="T1572" i="2" s="1"/>
  <c r="J1573" i="4"/>
  <c r="T1573" i="2" s="1"/>
  <c r="J1574" i="4"/>
  <c r="T1574" i="2" s="1"/>
  <c r="J1575" i="4"/>
  <c r="T1575" i="2" s="1"/>
  <c r="J1576" i="4"/>
  <c r="T1576" i="2" s="1"/>
  <c r="J1577" i="4"/>
  <c r="T1577" i="2" s="1"/>
  <c r="J1578" i="4"/>
  <c r="T1578" i="2" s="1"/>
  <c r="J1579" i="4"/>
  <c r="T1579" i="2" s="1"/>
  <c r="J1580" i="4"/>
  <c r="T1580" i="2" s="1"/>
  <c r="J1581" i="4"/>
  <c r="T1581" i="2" s="1"/>
  <c r="J1582" i="4"/>
  <c r="T1582" i="2" s="1"/>
  <c r="J1583" i="4"/>
  <c r="T1583" i="2" s="1"/>
  <c r="J1584" i="4"/>
  <c r="T1584" i="2" s="1"/>
  <c r="J1585" i="4"/>
  <c r="T1585" i="2" s="1"/>
  <c r="J1586" i="4"/>
  <c r="T1586" i="2" s="1"/>
  <c r="J1587" i="4"/>
  <c r="T1587" i="2" s="1"/>
  <c r="J1588" i="4"/>
  <c r="T1588" i="2" s="1"/>
  <c r="J1589" i="4"/>
  <c r="T1589" i="2" s="1"/>
  <c r="J1590" i="4"/>
  <c r="T1590" i="2" s="1"/>
  <c r="J1591" i="4"/>
  <c r="T1591" i="2" s="1"/>
  <c r="J1592" i="4"/>
  <c r="T1592" i="2" s="1"/>
  <c r="J1593" i="4"/>
  <c r="T1593" i="2" s="1"/>
  <c r="J1594" i="4"/>
  <c r="T1594" i="2" s="1"/>
  <c r="J1595" i="4"/>
  <c r="T1595" i="2" s="1"/>
  <c r="J1596" i="4"/>
  <c r="J1597" i="4"/>
  <c r="T1597" i="2" s="1"/>
  <c r="J1598" i="4"/>
  <c r="T1598" i="2" s="1"/>
  <c r="J1599" i="4"/>
  <c r="T1599" i="2" s="1"/>
  <c r="J1600" i="4"/>
  <c r="T1600" i="2" s="1"/>
  <c r="J1601" i="4"/>
  <c r="T1601" i="2" s="1"/>
  <c r="J1602" i="4"/>
  <c r="T1602" i="2" s="1"/>
  <c r="J1603" i="4"/>
  <c r="T1603" i="2" s="1"/>
  <c r="J1604" i="4"/>
  <c r="T1604" i="2" s="1"/>
  <c r="J1605" i="4"/>
  <c r="T1605" i="2" s="1"/>
  <c r="J1606" i="4"/>
  <c r="T1606" i="2" s="1"/>
  <c r="J1607" i="4"/>
  <c r="T1607" i="2" s="1"/>
  <c r="J1608" i="4"/>
  <c r="T1608" i="2" s="1"/>
  <c r="J1609" i="4"/>
  <c r="T1609" i="2" s="1"/>
  <c r="J1610" i="4"/>
  <c r="T1610" i="2" s="1"/>
  <c r="J1611" i="4"/>
  <c r="T1611" i="2" s="1"/>
  <c r="J1612" i="4"/>
  <c r="T1612" i="2" s="1"/>
  <c r="J1613" i="4"/>
  <c r="T1613" i="2" s="1"/>
  <c r="J1614" i="4"/>
  <c r="T1614" i="2" s="1"/>
  <c r="J1615" i="4"/>
  <c r="T1615" i="2" s="1"/>
  <c r="J1616" i="4"/>
  <c r="T1616" i="2" s="1"/>
  <c r="J1617" i="4"/>
  <c r="T1617" i="2" s="1"/>
  <c r="J1618" i="4"/>
  <c r="T1618" i="2" s="1"/>
  <c r="J1619" i="4"/>
  <c r="T1619" i="2" s="1"/>
  <c r="J1620" i="4"/>
  <c r="T1620" i="2" s="1"/>
  <c r="J1621" i="4"/>
  <c r="T1621" i="2" s="1"/>
  <c r="J1622" i="4"/>
  <c r="T1622" i="2" s="1"/>
  <c r="J1623" i="4"/>
  <c r="T1623" i="2" s="1"/>
  <c r="J1624" i="4"/>
  <c r="T1624" i="2" s="1"/>
  <c r="J1625" i="4"/>
  <c r="T1625" i="2" s="1"/>
  <c r="J1626" i="4"/>
  <c r="J1627" i="4"/>
  <c r="T1627" i="2" s="1"/>
  <c r="J1628" i="4"/>
  <c r="T1628" i="2" s="1"/>
  <c r="J1629" i="4"/>
  <c r="T1629" i="2" s="1"/>
  <c r="J1630" i="4"/>
  <c r="T1630" i="2" s="1"/>
  <c r="J1631" i="4"/>
  <c r="T1631" i="2" s="1"/>
  <c r="J1632" i="4"/>
  <c r="T1632" i="2" s="1"/>
  <c r="J1633" i="4"/>
  <c r="T1633" i="2" s="1"/>
  <c r="J1634" i="4"/>
  <c r="T1634" i="2" s="1"/>
  <c r="J1635" i="4"/>
  <c r="T1635" i="2" s="1"/>
  <c r="J1636" i="4"/>
  <c r="T1636" i="2" s="1"/>
  <c r="J1637" i="4"/>
  <c r="T1637" i="2" s="1"/>
  <c r="J1638" i="4"/>
  <c r="T1638" i="2" s="1"/>
  <c r="J1639" i="4"/>
  <c r="T1639" i="2" s="1"/>
  <c r="J1640" i="4"/>
  <c r="T1640" i="2" s="1"/>
  <c r="J1641" i="4"/>
  <c r="T1641" i="2" s="1"/>
  <c r="J1642" i="4"/>
  <c r="T1642" i="2" s="1"/>
  <c r="J1643" i="4"/>
  <c r="T1643" i="2" s="1"/>
  <c r="J1644" i="4"/>
  <c r="T1644" i="2" s="1"/>
  <c r="J1645" i="4"/>
  <c r="T1645" i="2" s="1"/>
  <c r="J1646" i="4"/>
  <c r="T1646" i="2" s="1"/>
  <c r="J1647" i="4"/>
  <c r="T1647" i="2" s="1"/>
  <c r="J1648" i="4"/>
  <c r="T1648" i="2" s="1"/>
  <c r="J1649" i="4"/>
  <c r="T1649" i="2" s="1"/>
  <c r="J1650" i="4"/>
  <c r="T1650" i="2" s="1"/>
  <c r="J1651" i="4"/>
  <c r="T1651" i="2" s="1"/>
  <c r="J1652" i="4"/>
  <c r="T1652" i="2" s="1"/>
  <c r="J1653" i="4"/>
  <c r="T1653" i="2" s="1"/>
  <c r="J1654" i="4"/>
  <c r="J1655" i="4"/>
  <c r="T1655" i="2" s="1"/>
  <c r="J1656" i="4"/>
  <c r="T1656" i="2" s="1"/>
  <c r="J1657" i="4"/>
  <c r="T1657" i="2" s="1"/>
  <c r="J1658" i="4"/>
  <c r="T1658" i="2" s="1"/>
  <c r="J1659" i="4"/>
  <c r="T1659" i="2" s="1"/>
  <c r="J1660" i="4"/>
  <c r="T1660" i="2" s="1"/>
  <c r="J1661" i="4"/>
  <c r="T1661" i="2" s="1"/>
  <c r="J1662" i="4"/>
  <c r="T1662" i="2" s="1"/>
  <c r="J1663" i="4"/>
  <c r="T1663" i="2" s="1"/>
  <c r="J1664" i="4"/>
  <c r="T1664" i="2" s="1"/>
  <c r="J1665" i="4"/>
  <c r="T1665" i="2" s="1"/>
  <c r="J1666" i="4"/>
  <c r="T1666" i="2" s="1"/>
  <c r="J1667" i="4"/>
  <c r="T1667" i="2" s="1"/>
  <c r="J1668" i="4"/>
  <c r="T1668" i="2" s="1"/>
  <c r="J1669" i="4"/>
  <c r="T1669" i="2" s="1"/>
  <c r="J1670" i="4"/>
  <c r="T1670" i="2" s="1"/>
  <c r="J1671" i="4"/>
  <c r="T1671" i="2" s="1"/>
  <c r="J1672" i="4"/>
  <c r="T1672" i="2" s="1"/>
  <c r="J1673" i="4"/>
  <c r="T1673" i="2" s="1"/>
  <c r="J1674" i="4"/>
  <c r="T1674" i="2" s="1"/>
  <c r="J1675" i="4"/>
  <c r="T1675" i="2" s="1"/>
  <c r="J1676" i="4"/>
  <c r="T1676" i="2" s="1"/>
  <c r="J1677" i="4"/>
  <c r="T1677" i="2" s="1"/>
  <c r="J1678" i="4"/>
  <c r="T1678" i="2" s="1"/>
  <c r="J1679" i="4"/>
  <c r="T1679" i="2" s="1"/>
  <c r="J1680" i="4"/>
  <c r="T1680" i="2" s="1"/>
  <c r="J1681" i="4"/>
  <c r="J1682" i="4"/>
  <c r="T1682" i="2" s="1"/>
  <c r="J1683" i="4"/>
  <c r="T1683" i="2" s="1"/>
  <c r="J1684" i="4"/>
  <c r="T1684" i="2" s="1"/>
  <c r="J1685" i="4"/>
  <c r="T1685" i="2" s="1"/>
  <c r="J1686" i="4"/>
  <c r="T1686" i="2" s="1"/>
  <c r="J1687" i="4"/>
  <c r="T1687" i="2" s="1"/>
  <c r="J1688" i="4"/>
  <c r="T1688" i="2" s="1"/>
  <c r="J1689" i="4"/>
  <c r="T1689" i="2" s="1"/>
  <c r="J1690" i="4"/>
  <c r="T1690" i="2" s="1"/>
  <c r="J1691" i="4"/>
  <c r="T1691" i="2" s="1"/>
  <c r="J1692" i="4"/>
  <c r="T1692" i="2" s="1"/>
  <c r="J1693" i="4"/>
  <c r="T1693" i="2" s="1"/>
  <c r="J1694" i="4"/>
  <c r="T1694" i="2" s="1"/>
  <c r="J1695" i="4"/>
  <c r="T1695" i="2" s="1"/>
  <c r="J1696" i="4"/>
  <c r="T1696" i="2" s="1"/>
  <c r="J1697" i="4"/>
  <c r="T1697" i="2" s="1"/>
  <c r="J1698" i="4"/>
  <c r="T1698" i="2" s="1"/>
  <c r="J1699" i="4"/>
  <c r="T1699" i="2" s="1"/>
  <c r="J1700" i="4"/>
  <c r="T1700" i="2" s="1"/>
  <c r="J1701" i="4"/>
  <c r="T1701" i="2" s="1"/>
  <c r="J1702" i="4"/>
  <c r="T1702" i="2" s="1"/>
  <c r="J1703" i="4"/>
  <c r="T1703" i="2" s="1"/>
  <c r="J1704" i="4"/>
  <c r="T1704" i="2" s="1"/>
  <c r="J1705" i="4"/>
  <c r="T1705" i="2" s="1"/>
  <c r="J1706" i="4"/>
  <c r="T1706" i="2" s="1"/>
  <c r="J1707" i="4"/>
  <c r="T1707" i="2" s="1"/>
  <c r="J1708" i="4"/>
  <c r="T1708" i="2" s="1"/>
  <c r="J1709" i="4"/>
  <c r="T1709" i="2" s="1"/>
  <c r="J1710" i="4"/>
  <c r="T1710" i="2" s="1"/>
  <c r="J1711" i="4"/>
  <c r="T1711" i="2" s="1"/>
  <c r="J1712" i="4"/>
  <c r="J1713" i="4"/>
  <c r="T1713" i="2" s="1"/>
  <c r="J1714" i="4"/>
  <c r="T1714" i="2" s="1"/>
  <c r="J1715" i="4"/>
  <c r="T1715" i="2" s="1"/>
  <c r="J1716" i="4"/>
  <c r="T1716" i="2" s="1"/>
  <c r="J1717" i="4"/>
  <c r="T1717" i="2" s="1"/>
  <c r="J1718" i="4"/>
  <c r="T1718" i="2" s="1"/>
  <c r="J1719" i="4"/>
  <c r="T1719" i="2" s="1"/>
  <c r="J1720" i="4"/>
  <c r="T1720" i="2" s="1"/>
  <c r="J1721" i="4"/>
  <c r="T1721" i="2" s="1"/>
  <c r="J1722" i="4"/>
  <c r="T1722" i="2" s="1"/>
  <c r="J1723" i="4"/>
  <c r="T1723" i="2" s="1"/>
  <c r="J1724" i="4"/>
  <c r="T1724" i="2" s="1"/>
  <c r="J1725" i="4"/>
  <c r="T1725" i="2" s="1"/>
  <c r="J1726" i="4"/>
  <c r="T1726" i="2" s="1"/>
  <c r="J1727" i="4"/>
  <c r="T1727" i="2" s="1"/>
  <c r="J1728" i="4"/>
  <c r="T1728" i="2" s="1"/>
  <c r="J1729" i="4"/>
  <c r="T1729" i="2" s="1"/>
  <c r="J1730" i="4"/>
  <c r="T1730" i="2" s="1"/>
  <c r="J1731" i="4"/>
  <c r="T1731" i="2" s="1"/>
  <c r="J1732" i="4"/>
  <c r="T1732" i="2" s="1"/>
  <c r="J1733" i="4"/>
  <c r="T1733" i="2" s="1"/>
  <c r="J1734" i="4"/>
  <c r="J1735" i="4"/>
  <c r="T1735" i="2" s="1"/>
  <c r="J1736" i="4"/>
  <c r="T1736" i="2" s="1"/>
  <c r="J1737" i="4"/>
  <c r="T1737" i="2" s="1"/>
  <c r="J1738" i="4"/>
  <c r="T1738" i="2" s="1"/>
  <c r="J1739" i="4"/>
  <c r="T1739" i="2" s="1"/>
  <c r="J1740" i="4"/>
  <c r="T1740" i="2" s="1"/>
  <c r="J1741" i="4"/>
  <c r="T1741" i="2" s="1"/>
  <c r="J1742" i="4"/>
  <c r="T1742" i="2" s="1"/>
  <c r="J1743" i="4"/>
  <c r="T1743" i="2" s="1"/>
  <c r="J1744" i="4"/>
  <c r="T1744" i="2" s="1"/>
  <c r="J1745" i="4"/>
  <c r="T1745" i="2" s="1"/>
  <c r="J1746" i="4"/>
  <c r="T1746" i="2" s="1"/>
  <c r="J1747" i="4"/>
  <c r="T1747" i="2" s="1"/>
  <c r="J1748" i="4"/>
  <c r="T1748" i="2" s="1"/>
  <c r="J1749" i="4"/>
  <c r="T1749" i="2" s="1"/>
  <c r="J1750" i="4"/>
  <c r="T1750" i="2" s="1"/>
  <c r="J1751" i="4"/>
  <c r="T1751" i="2" s="1"/>
  <c r="J1752" i="4"/>
  <c r="T1752" i="2" s="1"/>
  <c r="J1753" i="4"/>
  <c r="T1753" i="2" s="1"/>
  <c r="J1754" i="4"/>
  <c r="J1755" i="4"/>
  <c r="T1755" i="2" s="1"/>
  <c r="J1756" i="4"/>
  <c r="T1756" i="2" s="1"/>
  <c r="J1757" i="4"/>
  <c r="T1757" i="2" s="1"/>
  <c r="J1758" i="4"/>
  <c r="T1758" i="2" s="1"/>
  <c r="J1759" i="4"/>
  <c r="T1759" i="2" s="1"/>
  <c r="J1760" i="4"/>
  <c r="T1760" i="2" s="1"/>
  <c r="J1761" i="4"/>
  <c r="T1761" i="2" s="1"/>
  <c r="J1762" i="4"/>
  <c r="T1762" i="2" s="1"/>
  <c r="J1763" i="4"/>
  <c r="T1763" i="2" s="1"/>
  <c r="J1764" i="4"/>
  <c r="T1764" i="2" s="1"/>
  <c r="J1765" i="4"/>
  <c r="T1765" i="2" s="1"/>
  <c r="J1766" i="4"/>
  <c r="T1766" i="2" s="1"/>
  <c r="J1767" i="4"/>
  <c r="T1767" i="2" s="1"/>
  <c r="J1768" i="4"/>
  <c r="T1768" i="2" s="1"/>
  <c r="J1769" i="4"/>
  <c r="T1769" i="2" s="1"/>
  <c r="J1770" i="4"/>
  <c r="T1770" i="2" s="1"/>
  <c r="J1771" i="4"/>
  <c r="T1771" i="2" s="1"/>
  <c r="J1772" i="4"/>
  <c r="T1772" i="2" s="1"/>
  <c r="J1773" i="4"/>
  <c r="T1773" i="2" s="1"/>
  <c r="J1774" i="4"/>
  <c r="T1774" i="2" s="1"/>
  <c r="J1775" i="4"/>
  <c r="T1775" i="2" s="1"/>
  <c r="J1776" i="4"/>
  <c r="T1776" i="2" s="1"/>
  <c r="J1777" i="4"/>
  <c r="J1778" i="4"/>
  <c r="T1778" i="2" s="1"/>
  <c r="J1779" i="4"/>
  <c r="T1779" i="2" s="1"/>
  <c r="J1780" i="4"/>
  <c r="T1780" i="2" s="1"/>
  <c r="J1781" i="4"/>
  <c r="T1781" i="2" s="1"/>
  <c r="J1782" i="4"/>
  <c r="T1782" i="2" s="1"/>
  <c r="J1783" i="4"/>
  <c r="T1783" i="2" s="1"/>
  <c r="J1784" i="4"/>
  <c r="T1784" i="2" s="1"/>
  <c r="J1785" i="4"/>
  <c r="T1785" i="2" s="1"/>
  <c r="J1786" i="4"/>
  <c r="T1786" i="2" s="1"/>
  <c r="J1787" i="4"/>
  <c r="T1787" i="2" s="1"/>
  <c r="J1788" i="4"/>
  <c r="T1788" i="2" s="1"/>
  <c r="J1789" i="4"/>
  <c r="T1789" i="2" s="1"/>
  <c r="J1790" i="4"/>
  <c r="T1790" i="2" s="1"/>
  <c r="J1791" i="4"/>
  <c r="T1791" i="2" s="1"/>
  <c r="J1792" i="4"/>
  <c r="T1792" i="2" s="1"/>
  <c r="J1793" i="4"/>
  <c r="T1793" i="2" s="1"/>
  <c r="J1794" i="4"/>
  <c r="T1794" i="2" s="1"/>
  <c r="J1795" i="4"/>
  <c r="T1795" i="2" s="1"/>
  <c r="J1796" i="4"/>
  <c r="T1796" i="2" s="1"/>
  <c r="J1797" i="4"/>
  <c r="T1797" i="2" s="1"/>
  <c r="J1798" i="4"/>
  <c r="J1799" i="4"/>
  <c r="T1799" i="2" s="1"/>
  <c r="J1800" i="4"/>
  <c r="T1800" i="2" s="1"/>
  <c r="J1801" i="4"/>
  <c r="T1801" i="2" s="1"/>
  <c r="J1802" i="4"/>
  <c r="T1802" i="2" s="1"/>
  <c r="J1803" i="4"/>
  <c r="T1803" i="2" s="1"/>
  <c r="J1804" i="4"/>
  <c r="T1804" i="2" s="1"/>
  <c r="J1805" i="4"/>
  <c r="T1805" i="2" s="1"/>
  <c r="J1806" i="4"/>
  <c r="T1806" i="2" s="1"/>
  <c r="J1807" i="4"/>
  <c r="T1807" i="2" s="1"/>
  <c r="J1808" i="4"/>
  <c r="T1808" i="2" s="1"/>
  <c r="J1809" i="4"/>
  <c r="T1809" i="2" s="1"/>
  <c r="J1810" i="4"/>
  <c r="T1810" i="2" s="1"/>
  <c r="J1811" i="4"/>
  <c r="T1811" i="2" s="1"/>
  <c r="J1812" i="4"/>
  <c r="T1812" i="2" s="1"/>
  <c r="J1813" i="4"/>
  <c r="T1813" i="2" s="1"/>
  <c r="J1814" i="4"/>
  <c r="T1814" i="2" s="1"/>
  <c r="J1815" i="4"/>
  <c r="T1815" i="2" s="1"/>
  <c r="J1816" i="4"/>
  <c r="T1816" i="2" s="1"/>
  <c r="J1817" i="4"/>
  <c r="T1817" i="2" s="1"/>
  <c r="J1818" i="4"/>
  <c r="J1819" i="4"/>
  <c r="T1819" i="2" s="1"/>
  <c r="J1820" i="4"/>
  <c r="T1820" i="2" s="1"/>
  <c r="J1821" i="4"/>
  <c r="T1821" i="2" s="1"/>
  <c r="J1822" i="4"/>
  <c r="T1822" i="2" s="1"/>
  <c r="J1823" i="4"/>
  <c r="T1823" i="2" s="1"/>
  <c r="J1824" i="4"/>
  <c r="T1824" i="2" s="1"/>
  <c r="J1825" i="4"/>
  <c r="T1825" i="2" s="1"/>
  <c r="J1826" i="4"/>
  <c r="T1826" i="2" s="1"/>
  <c r="J1827" i="4"/>
  <c r="T1827" i="2" s="1"/>
  <c r="J1828" i="4"/>
  <c r="T1828" i="2" s="1"/>
  <c r="J1829" i="4"/>
  <c r="T1829" i="2" s="1"/>
  <c r="J1830" i="4"/>
  <c r="T1830" i="2" s="1"/>
  <c r="J1831" i="4"/>
  <c r="T1831" i="2" s="1"/>
  <c r="J1832" i="4"/>
  <c r="T1832" i="2" s="1"/>
  <c r="J1833" i="4"/>
  <c r="T1833" i="2" s="1"/>
  <c r="J1834" i="4"/>
  <c r="T1834" i="2" s="1"/>
  <c r="J1835" i="4"/>
  <c r="T1835" i="2" s="1"/>
  <c r="J1836" i="4"/>
  <c r="T1836" i="2" s="1"/>
  <c r="J1837" i="4"/>
  <c r="T1837" i="2" s="1"/>
  <c r="J1838" i="4"/>
  <c r="T1838" i="2" s="1"/>
  <c r="J1839" i="4"/>
  <c r="T1839" i="2" s="1"/>
  <c r="J1840" i="4"/>
  <c r="T1840" i="2" s="1"/>
  <c r="J1841" i="4"/>
  <c r="J1842" i="4"/>
  <c r="T1842" i="2" s="1"/>
  <c r="J1843" i="4"/>
  <c r="T1843" i="2" s="1"/>
  <c r="J1844" i="4"/>
  <c r="T1844" i="2" s="1"/>
  <c r="J1845" i="4"/>
  <c r="T1845" i="2" s="1"/>
  <c r="J1846" i="4"/>
  <c r="T1846" i="2" s="1"/>
  <c r="J1847" i="4"/>
  <c r="T1847" i="2" s="1"/>
  <c r="J1848" i="4"/>
  <c r="T1848" i="2" s="1"/>
  <c r="J1849" i="4"/>
  <c r="T1849" i="2" s="1"/>
  <c r="J1850" i="4"/>
  <c r="T1850" i="2" s="1"/>
  <c r="J1851" i="4"/>
  <c r="T1851" i="2" s="1"/>
  <c r="J1852" i="4"/>
  <c r="T1852" i="2" s="1"/>
  <c r="J1853" i="4"/>
  <c r="T1853" i="2" s="1"/>
  <c r="J1854" i="4"/>
  <c r="T1854" i="2" s="1"/>
  <c r="J1855" i="4"/>
  <c r="T1855" i="2" s="1"/>
  <c r="J1856" i="4"/>
  <c r="T1856" i="2" s="1"/>
  <c r="J1857" i="4"/>
  <c r="T1857" i="2" s="1"/>
  <c r="J1858" i="4"/>
  <c r="T1858" i="2" s="1"/>
  <c r="J1859" i="4"/>
  <c r="T1859" i="2" s="1"/>
  <c r="J1860" i="4"/>
  <c r="T1860" i="2" s="1"/>
  <c r="J1861" i="4"/>
  <c r="T1861" i="2" s="1"/>
  <c r="J1862" i="4"/>
  <c r="T1862" i="2" s="1"/>
  <c r="J1863" i="4"/>
  <c r="T1863" i="2" s="1"/>
  <c r="J1864" i="4"/>
  <c r="T1864" i="2" s="1"/>
  <c r="J1865" i="4"/>
  <c r="T1865" i="2" s="1"/>
  <c r="J1866" i="4"/>
  <c r="T1866" i="2" s="1"/>
  <c r="J1867" i="4"/>
  <c r="T1867" i="2" s="1"/>
  <c r="J1868" i="4"/>
  <c r="T1868" i="2" s="1"/>
  <c r="J1869" i="4"/>
  <c r="J1870" i="4"/>
  <c r="T1870" i="2" s="1"/>
  <c r="J1871" i="4"/>
  <c r="T1871" i="2" s="1"/>
  <c r="J1872" i="4"/>
  <c r="T1872" i="2" s="1"/>
  <c r="J1873" i="4"/>
  <c r="T1873" i="2" s="1"/>
  <c r="J1874" i="4"/>
  <c r="T1874" i="2" s="1"/>
  <c r="J1875" i="4"/>
  <c r="T1875" i="2" s="1"/>
  <c r="J1876" i="4"/>
  <c r="T1876" i="2" s="1"/>
  <c r="J1877" i="4"/>
  <c r="T1877" i="2" s="1"/>
  <c r="J1878" i="4"/>
  <c r="T1878" i="2" s="1"/>
  <c r="J1879" i="4"/>
  <c r="T1879" i="2" s="1"/>
  <c r="J1880" i="4"/>
  <c r="T1880" i="2" s="1"/>
  <c r="J1881" i="4"/>
  <c r="T1881" i="2" s="1"/>
  <c r="J1882" i="4"/>
  <c r="T1882" i="2" s="1"/>
  <c r="J1883" i="4"/>
  <c r="T1883" i="2" s="1"/>
  <c r="J1884" i="4"/>
  <c r="T1884" i="2" s="1"/>
  <c r="J1885" i="4"/>
  <c r="T1885" i="2" s="1"/>
  <c r="J1886" i="4"/>
  <c r="T1886" i="2" s="1"/>
  <c r="J1887" i="4"/>
  <c r="T1887" i="2" s="1"/>
  <c r="J1888" i="4"/>
  <c r="T1888" i="2" s="1"/>
  <c r="J1889" i="4"/>
  <c r="T1889" i="2" s="1"/>
  <c r="J1890" i="4"/>
  <c r="T1890" i="2" s="1"/>
  <c r="J1891" i="4"/>
  <c r="T1891" i="2" s="1"/>
  <c r="J1892" i="4"/>
  <c r="T1892" i="2" s="1"/>
  <c r="J1893" i="4"/>
  <c r="T1893" i="2" s="1"/>
  <c r="J1894" i="4"/>
  <c r="T1894" i="2" s="1"/>
  <c r="J1895" i="4"/>
  <c r="T1895" i="2" s="1"/>
  <c r="J1896" i="4"/>
  <c r="T1896" i="2" s="1"/>
  <c r="J1897" i="4"/>
  <c r="T1897" i="2" s="1"/>
  <c r="J1898" i="4"/>
  <c r="J1899" i="4"/>
  <c r="T1899" i="2" s="1"/>
  <c r="J1900" i="4"/>
  <c r="T1900" i="2" s="1"/>
  <c r="J1901" i="4"/>
  <c r="T1901" i="2" s="1"/>
  <c r="J1902" i="4"/>
  <c r="T1902" i="2" s="1"/>
  <c r="J1903" i="4"/>
  <c r="T1903" i="2" s="1"/>
  <c r="J1904" i="4"/>
  <c r="T1904" i="2" s="1"/>
  <c r="J1905" i="4"/>
  <c r="T1905" i="2" s="1"/>
  <c r="J1906" i="4"/>
  <c r="T1906" i="2" s="1"/>
  <c r="J1907" i="4"/>
  <c r="T1907" i="2" s="1"/>
  <c r="J1908" i="4"/>
  <c r="T1908" i="2" s="1"/>
  <c r="J1909" i="4"/>
  <c r="T1909" i="2" s="1"/>
  <c r="J1910" i="4"/>
  <c r="T1910" i="2" s="1"/>
  <c r="J1911" i="4"/>
  <c r="T1911" i="2" s="1"/>
  <c r="J1912" i="4"/>
  <c r="T1912" i="2" s="1"/>
  <c r="J1913" i="4"/>
  <c r="T1913" i="2" s="1"/>
  <c r="J1914" i="4"/>
  <c r="T1914" i="2" s="1"/>
  <c r="J1915" i="4"/>
  <c r="T1915" i="2" s="1"/>
  <c r="J1916" i="4"/>
  <c r="T1916" i="2" s="1"/>
  <c r="J1917" i="4"/>
  <c r="T1917" i="2" s="1"/>
  <c r="J1918" i="4"/>
  <c r="T1918" i="2" s="1"/>
  <c r="J1919" i="4"/>
  <c r="T1919" i="2" s="1"/>
  <c r="J1920" i="4"/>
  <c r="T1920" i="2" s="1"/>
  <c r="J1921" i="4"/>
  <c r="T1921" i="2" s="1"/>
  <c r="J1922" i="4"/>
  <c r="T1922" i="2" s="1"/>
  <c r="J1923" i="4"/>
  <c r="T1923" i="2" s="1"/>
  <c r="J1924" i="4"/>
  <c r="T1924" i="2" s="1"/>
  <c r="J1925" i="4"/>
  <c r="T1925" i="2" s="1"/>
  <c r="J1926" i="4"/>
  <c r="J1927" i="4"/>
  <c r="T1927" i="2" s="1"/>
  <c r="J1928" i="4"/>
  <c r="T1928" i="2" s="1"/>
  <c r="J1929" i="4"/>
  <c r="T1929" i="2" s="1"/>
  <c r="J1930" i="4"/>
  <c r="T1930" i="2" s="1"/>
  <c r="J1931" i="4"/>
  <c r="T1931" i="2" s="1"/>
  <c r="J1932" i="4"/>
  <c r="T1932" i="2" s="1"/>
  <c r="J1933" i="4"/>
  <c r="T1933" i="2" s="1"/>
  <c r="J1934" i="4"/>
  <c r="T1934" i="2" s="1"/>
  <c r="J1935" i="4"/>
  <c r="T1935" i="2" s="1"/>
  <c r="J1936" i="4"/>
  <c r="T1936" i="2" s="1"/>
  <c r="J1937" i="4"/>
  <c r="T1937" i="2" s="1"/>
  <c r="J1938" i="4"/>
  <c r="T1938" i="2" s="1"/>
  <c r="J1939" i="4"/>
  <c r="T1939" i="2" s="1"/>
  <c r="J1940" i="4"/>
  <c r="T1940" i="2" s="1"/>
  <c r="J1941" i="4"/>
  <c r="J1942" i="4"/>
  <c r="T1942" i="2" s="1"/>
  <c r="J1943" i="4"/>
  <c r="T1943" i="2" s="1"/>
  <c r="J1944" i="4"/>
  <c r="T1944" i="2" s="1"/>
  <c r="J1945" i="4"/>
  <c r="T1945" i="2" s="1"/>
  <c r="J1946" i="4"/>
  <c r="T1946" i="2" s="1"/>
  <c r="J1947" i="4"/>
  <c r="T1947" i="2" s="1"/>
  <c r="J1948" i="4"/>
  <c r="T1948" i="2" s="1"/>
  <c r="J1949" i="4"/>
  <c r="T1949" i="2" s="1"/>
  <c r="J1950" i="4"/>
  <c r="T1950" i="2" s="1"/>
  <c r="J1951" i="4"/>
  <c r="T1951" i="2" s="1"/>
  <c r="J1952" i="4"/>
  <c r="T1952" i="2" s="1"/>
  <c r="J1953" i="4"/>
  <c r="T1953" i="2" s="1"/>
  <c r="J1954" i="4"/>
  <c r="J1955" i="4"/>
  <c r="T1955" i="2" s="1"/>
  <c r="J1956" i="4"/>
  <c r="T1956" i="2" s="1"/>
  <c r="J1957" i="4"/>
  <c r="T1957" i="2" s="1"/>
  <c r="J1958" i="4"/>
  <c r="T1958" i="2" s="1"/>
  <c r="J1959" i="4"/>
  <c r="T1959" i="2" s="1"/>
  <c r="J1960" i="4"/>
  <c r="T1960" i="2" s="1"/>
  <c r="J1961" i="4"/>
  <c r="T1961" i="2" s="1"/>
  <c r="J1962" i="4"/>
  <c r="T1962" i="2" s="1"/>
  <c r="J1963" i="4"/>
  <c r="T1963" i="2" s="1"/>
  <c r="J1964" i="4"/>
  <c r="T1964" i="2" s="1"/>
  <c r="J1965" i="4"/>
  <c r="T1965" i="2" s="1"/>
  <c r="J1966" i="4"/>
  <c r="T1966" i="2" s="1"/>
  <c r="J1967" i="4"/>
  <c r="T1967" i="2" s="1"/>
  <c r="J1968" i="4"/>
  <c r="T1968" i="2" s="1"/>
  <c r="J1969" i="4"/>
  <c r="J1970" i="4"/>
  <c r="T1970" i="2" s="1"/>
  <c r="J1971" i="4"/>
  <c r="T1971" i="2" s="1"/>
  <c r="J1972" i="4"/>
  <c r="T1972" i="2" s="1"/>
  <c r="J1973" i="4"/>
  <c r="T1973" i="2" s="1"/>
  <c r="J1974" i="4"/>
  <c r="T1974" i="2" s="1"/>
  <c r="J1975" i="4"/>
  <c r="T1975" i="2" s="1"/>
  <c r="J1976" i="4"/>
  <c r="T1976" i="2" s="1"/>
  <c r="J1977" i="4"/>
  <c r="T1977" i="2" s="1"/>
  <c r="J1978" i="4"/>
  <c r="T1978" i="2" s="1"/>
  <c r="J1979" i="4"/>
  <c r="T1979" i="2" s="1"/>
  <c r="J1980" i="4"/>
  <c r="T1980" i="2" s="1"/>
  <c r="J1981" i="4"/>
  <c r="T1981" i="2" s="1"/>
  <c r="J1982" i="4"/>
  <c r="T1982" i="2" s="1"/>
  <c r="J1983" i="4"/>
  <c r="T1983" i="2" s="1"/>
  <c r="J1984" i="4"/>
  <c r="T1984" i="2" s="1"/>
  <c r="J1985" i="4"/>
  <c r="T1985" i="2" s="1"/>
  <c r="J1986" i="4"/>
  <c r="T1986" i="2" s="1"/>
  <c r="J1987" i="4"/>
  <c r="T1987" i="2" s="1"/>
  <c r="J1988" i="4"/>
  <c r="T1988" i="2" s="1"/>
  <c r="J1989" i="4"/>
  <c r="T1989" i="2" s="1"/>
  <c r="J1990" i="4"/>
  <c r="T1990" i="2" s="1"/>
  <c r="J1991" i="4"/>
  <c r="T1991" i="2" s="1"/>
  <c r="J1992" i="4"/>
  <c r="T1992" i="2" s="1"/>
  <c r="J1993" i="4"/>
  <c r="T1993" i="2" s="1"/>
  <c r="J1994" i="4"/>
  <c r="J1995" i="4"/>
  <c r="T1995" i="2" s="1"/>
  <c r="J1996" i="4"/>
  <c r="T1996" i="2" s="1"/>
  <c r="J1997" i="4"/>
  <c r="T1997" i="2" s="1"/>
  <c r="J1998" i="4"/>
  <c r="T1998" i="2" s="1"/>
  <c r="J1999" i="4"/>
  <c r="T1999" i="2" s="1"/>
  <c r="J2000" i="4"/>
  <c r="T2000" i="2" s="1"/>
  <c r="J2001" i="4"/>
  <c r="T2001" i="2" s="1"/>
  <c r="J2002" i="4"/>
  <c r="T2002" i="2" s="1"/>
  <c r="J2003" i="4"/>
  <c r="T2003" i="2" s="1"/>
  <c r="J2004" i="4"/>
  <c r="T2004" i="2" s="1"/>
  <c r="J2005" i="4"/>
  <c r="J2006" i="4"/>
  <c r="T2006" i="2" s="1"/>
  <c r="J2007" i="4"/>
  <c r="T2007" i="2" s="1"/>
  <c r="J2008" i="4"/>
  <c r="T2008" i="2" s="1"/>
  <c r="J2009" i="4"/>
  <c r="T2009" i="2" s="1"/>
  <c r="J2010" i="4"/>
  <c r="T2010" i="2" s="1"/>
  <c r="J2011" i="4"/>
  <c r="T2011" i="2" s="1"/>
  <c r="J2012" i="4"/>
  <c r="T2012" i="2" s="1"/>
  <c r="J2013" i="4"/>
  <c r="T2013" i="2" s="1"/>
  <c r="J2014" i="4"/>
  <c r="T2014" i="2" s="1"/>
  <c r="J2015" i="4"/>
  <c r="T2015" i="2" s="1"/>
  <c r="J2016" i="4"/>
  <c r="J2017" i="4"/>
  <c r="T2017" i="2" s="1"/>
  <c r="J2018" i="4"/>
  <c r="T2018" i="2" s="1"/>
  <c r="J2019" i="4"/>
  <c r="T2019" i="2" s="1"/>
  <c r="J2020" i="4"/>
  <c r="T2020" i="2" s="1"/>
  <c r="J2021" i="4"/>
  <c r="T2021" i="2" s="1"/>
  <c r="J2022" i="4"/>
  <c r="T2022" i="2" s="1"/>
  <c r="J2023" i="4"/>
  <c r="T2023" i="2" s="1"/>
  <c r="J2024" i="4"/>
  <c r="T2024" i="2" s="1"/>
  <c r="J2025" i="4"/>
  <c r="T2025" i="2" s="1"/>
  <c r="J2026" i="4"/>
  <c r="J2027" i="4"/>
  <c r="T2027" i="2" s="1"/>
  <c r="J2028" i="4"/>
  <c r="T2028" i="2" s="1"/>
  <c r="J2029" i="4"/>
  <c r="T2029" i="2" s="1"/>
  <c r="J2030" i="4"/>
  <c r="T2030" i="2" s="1"/>
  <c r="J2031" i="4"/>
  <c r="T2031" i="2" s="1"/>
  <c r="J2032" i="4"/>
  <c r="T2032" i="2" s="1"/>
  <c r="J2033" i="4"/>
  <c r="T2033" i="2" s="1"/>
  <c r="J2034" i="4"/>
  <c r="T2034" i="2" s="1"/>
  <c r="J2035" i="4"/>
  <c r="T2035" i="2" s="1"/>
  <c r="J2036" i="4"/>
  <c r="T2036" i="2" s="1"/>
  <c r="J2037" i="4"/>
  <c r="J2038" i="4"/>
  <c r="T2038" i="2" s="1"/>
  <c r="J2039" i="4"/>
  <c r="T2039" i="2" s="1"/>
  <c r="J2040" i="4"/>
  <c r="T2040" i="2" s="1"/>
  <c r="J2041" i="4"/>
  <c r="T2041" i="2" s="1"/>
  <c r="J2042" i="4"/>
  <c r="T2042" i="2" s="1"/>
  <c r="J2043" i="4"/>
  <c r="T2043" i="2" s="1"/>
  <c r="J2044" i="4"/>
  <c r="T2044" i="2" s="1"/>
  <c r="J2045" i="4"/>
  <c r="T2045" i="2" s="1"/>
  <c r="J2046" i="4"/>
  <c r="T2046" i="2" s="1"/>
  <c r="J2047" i="4"/>
  <c r="T2047" i="2" s="1"/>
  <c r="J2048" i="4"/>
  <c r="J2049" i="4"/>
  <c r="T2049" i="2" s="1"/>
  <c r="J2050" i="4"/>
  <c r="T2050" i="2" s="1"/>
  <c r="J2051" i="4"/>
  <c r="T2051" i="2" s="1"/>
  <c r="J2052" i="4"/>
  <c r="T2052" i="2" s="1"/>
  <c r="J2053" i="4"/>
  <c r="T2053" i="2" s="1"/>
  <c r="J2054" i="4"/>
  <c r="T2054" i="2" s="1"/>
  <c r="J2055" i="4"/>
  <c r="T2055" i="2" s="1"/>
  <c r="J2056" i="4"/>
  <c r="T2056" i="2" s="1"/>
  <c r="J2057" i="4"/>
  <c r="T2057" i="2" s="1"/>
  <c r="J2058" i="4"/>
  <c r="J2059" i="4"/>
  <c r="T2059" i="2" s="1"/>
  <c r="J2060" i="4"/>
  <c r="T2060" i="2" s="1"/>
  <c r="J2061" i="4"/>
  <c r="T2061" i="2" s="1"/>
  <c r="J2062" i="4"/>
  <c r="T2062" i="2" s="1"/>
  <c r="J2063" i="4"/>
  <c r="T2063" i="2" s="1"/>
  <c r="J2064" i="4"/>
  <c r="T2064" i="2" s="1"/>
  <c r="J2065" i="4"/>
  <c r="T2065" i="2" s="1"/>
  <c r="J2066" i="4"/>
  <c r="T2066" i="2" s="1"/>
  <c r="J2067" i="4"/>
  <c r="T2067" i="2" s="1"/>
  <c r="J2068" i="4"/>
  <c r="T2068" i="2" s="1"/>
  <c r="J2069" i="4"/>
  <c r="J2070" i="4"/>
  <c r="T2070" i="2" s="1"/>
  <c r="J2071" i="4"/>
  <c r="T2071" i="2" s="1"/>
  <c r="J2072" i="4"/>
  <c r="T2072" i="2" s="1"/>
  <c r="J2073" i="4"/>
  <c r="T2073" i="2" s="1"/>
  <c r="J2074" i="4"/>
  <c r="T2074" i="2" s="1"/>
  <c r="J2075" i="4"/>
  <c r="T2075" i="2" s="1"/>
  <c r="J2076" i="4"/>
  <c r="T2076" i="2" s="1"/>
  <c r="J2077" i="4"/>
  <c r="T2077" i="2" s="1"/>
  <c r="J2078" i="4"/>
  <c r="T2078" i="2" s="1"/>
  <c r="J2079" i="4"/>
  <c r="T2079" i="2" s="1"/>
  <c r="J2080" i="4"/>
  <c r="J2081" i="4"/>
  <c r="T2081" i="2" s="1"/>
  <c r="J2082" i="4"/>
  <c r="T2082" i="2" s="1"/>
  <c r="J2083" i="4"/>
  <c r="T2083" i="2" s="1"/>
  <c r="J2084" i="4"/>
  <c r="T2084" i="2" s="1"/>
  <c r="J2085" i="4"/>
  <c r="T2085" i="2" s="1"/>
  <c r="J2086" i="4"/>
  <c r="T2086" i="2" s="1"/>
  <c r="J2087" i="4"/>
  <c r="T2087" i="2" s="1"/>
  <c r="J2088" i="4"/>
  <c r="T2088" i="2" s="1"/>
  <c r="J2089" i="4"/>
  <c r="T2089" i="2" s="1"/>
  <c r="J2090" i="4"/>
  <c r="J2091" i="4"/>
  <c r="T2091" i="2" s="1"/>
  <c r="J2092" i="4"/>
  <c r="T2092" i="2" s="1"/>
  <c r="J2093" i="4"/>
  <c r="T2093" i="2" s="1"/>
  <c r="J2094" i="4"/>
  <c r="T2094" i="2" s="1"/>
  <c r="J2095" i="4"/>
  <c r="T2095" i="2" s="1"/>
  <c r="J2096" i="4"/>
  <c r="T2096" i="2" s="1"/>
  <c r="J2097" i="4"/>
  <c r="T2097" i="2" s="1"/>
  <c r="J2098" i="4"/>
  <c r="T2098" i="2" s="1"/>
  <c r="J2099" i="4"/>
  <c r="T2099" i="2" s="1"/>
  <c r="J2100" i="4"/>
  <c r="T2100" i="2" s="1"/>
  <c r="J2101" i="4"/>
  <c r="J2102" i="4"/>
  <c r="T2102" i="2" s="1"/>
  <c r="J2103" i="4"/>
  <c r="T2103" i="2" s="1"/>
  <c r="J2104" i="4"/>
  <c r="T2104" i="2" s="1"/>
  <c r="J2105" i="4"/>
  <c r="T2105" i="2" s="1"/>
  <c r="J2106" i="4"/>
  <c r="T2106" i="2" s="1"/>
  <c r="J2107" i="4"/>
  <c r="T2107" i="2" s="1"/>
  <c r="J2108" i="4"/>
  <c r="T2108" i="2" s="1"/>
  <c r="J2109" i="4"/>
  <c r="T2109" i="2" s="1"/>
  <c r="J2110" i="4"/>
  <c r="T2110" i="2" s="1"/>
  <c r="J2111" i="4"/>
  <c r="T2111" i="2" s="1"/>
  <c r="J2112" i="4"/>
  <c r="J2113" i="4"/>
  <c r="T2113" i="2" s="1"/>
  <c r="J2114" i="4"/>
  <c r="T2114" i="2" s="1"/>
  <c r="J2115" i="4"/>
  <c r="T2115" i="2" s="1"/>
  <c r="J2116" i="4"/>
  <c r="T2116" i="2" s="1"/>
  <c r="J2117" i="4"/>
  <c r="T2117" i="2" s="1"/>
  <c r="J2118" i="4"/>
  <c r="T2118" i="2" s="1"/>
  <c r="J2119" i="4"/>
  <c r="T2119" i="2" s="1"/>
  <c r="J2120" i="4"/>
  <c r="T2120" i="2" s="1"/>
  <c r="J2121" i="4"/>
  <c r="T2121" i="2" s="1"/>
  <c r="J2122" i="4"/>
  <c r="J2123" i="4"/>
  <c r="T2123" i="2" s="1"/>
  <c r="J2124" i="4"/>
  <c r="T2124" i="2" s="1"/>
  <c r="J2125" i="4"/>
  <c r="T2125" i="2" s="1"/>
  <c r="J2126" i="4"/>
  <c r="T2126" i="2" s="1"/>
  <c r="J2127" i="4"/>
  <c r="T2127" i="2" s="1"/>
  <c r="J2128" i="4"/>
  <c r="T2128" i="2" s="1"/>
  <c r="J2129" i="4"/>
  <c r="T2129" i="2" s="1"/>
  <c r="J2130" i="4"/>
  <c r="T2130" i="2" s="1"/>
  <c r="J2131" i="4"/>
  <c r="T2131" i="2" s="1"/>
  <c r="J2132" i="4"/>
  <c r="T2132" i="2" s="1"/>
  <c r="J2133" i="4"/>
  <c r="J2134" i="4"/>
  <c r="T2134" i="2" s="1"/>
  <c r="J2135" i="4"/>
  <c r="T2135" i="2" s="1"/>
  <c r="J2136" i="4"/>
  <c r="T2136" i="2" s="1"/>
  <c r="J2137" i="4"/>
  <c r="T2137" i="2" s="1"/>
  <c r="J2138" i="4"/>
  <c r="T2138" i="2" s="1"/>
  <c r="J2139" i="4"/>
  <c r="T2139" i="2" s="1"/>
  <c r="J2140" i="4"/>
  <c r="T2140" i="2" s="1"/>
  <c r="J2141" i="4"/>
  <c r="T2141" i="2" s="1"/>
  <c r="J2142" i="4"/>
  <c r="T2142" i="2" s="1"/>
  <c r="J2143" i="4"/>
  <c r="T2143" i="2" s="1"/>
  <c r="J2144" i="4"/>
  <c r="J2145" i="4"/>
  <c r="T2145" i="2" s="1"/>
  <c r="J2146" i="4"/>
  <c r="T2146" i="2" s="1"/>
  <c r="J2147" i="4"/>
  <c r="T2147" i="2" s="1"/>
  <c r="J2148" i="4"/>
  <c r="T2148" i="2" s="1"/>
  <c r="J2149" i="4"/>
  <c r="T2149" i="2" s="1"/>
  <c r="J2150" i="4"/>
  <c r="T2150" i="2" s="1"/>
  <c r="J2151" i="4"/>
  <c r="T2151" i="2" s="1"/>
  <c r="J2152" i="4"/>
  <c r="T2152" i="2" s="1"/>
  <c r="J2153" i="4"/>
  <c r="T2153" i="2" s="1"/>
  <c r="J2154" i="4"/>
  <c r="J2155" i="4"/>
  <c r="T2155" i="2" s="1"/>
  <c r="J2156" i="4"/>
  <c r="T2156" i="2" s="1"/>
  <c r="J2157" i="4"/>
  <c r="T2157" i="2" s="1"/>
  <c r="J2158" i="4"/>
  <c r="T2158" i="2" s="1"/>
  <c r="J2159" i="4"/>
  <c r="T2159" i="2" s="1"/>
  <c r="J2160" i="4"/>
  <c r="T2160" i="2" s="1"/>
  <c r="J2161" i="4"/>
  <c r="T2161" i="2" s="1"/>
  <c r="J2162" i="4"/>
  <c r="T2162" i="2" s="1"/>
  <c r="J2163" i="4"/>
  <c r="T2163" i="2" s="1"/>
  <c r="J2164" i="4"/>
  <c r="T2164" i="2" s="1"/>
  <c r="J2165" i="4"/>
  <c r="J2166" i="4"/>
  <c r="T2166" i="2" s="1"/>
  <c r="J2167" i="4"/>
  <c r="T2167" i="2" s="1"/>
  <c r="J2168" i="4"/>
  <c r="T2168" i="2" s="1"/>
  <c r="J2169" i="4"/>
  <c r="T2169" i="2" s="1"/>
  <c r="J2170" i="4"/>
  <c r="T2170" i="2" s="1"/>
  <c r="J2171" i="4"/>
  <c r="T2171" i="2" s="1"/>
  <c r="J2172" i="4"/>
  <c r="T2172" i="2" s="1"/>
  <c r="J2173" i="4"/>
  <c r="T2173" i="2" s="1"/>
  <c r="J2174" i="4"/>
  <c r="T2174" i="2" s="1"/>
  <c r="J2175" i="4"/>
  <c r="T2175" i="2" s="1"/>
  <c r="J2176" i="4"/>
  <c r="J2177" i="4"/>
  <c r="T2177" i="2" s="1"/>
  <c r="J2178" i="4"/>
  <c r="T2178" i="2" s="1"/>
  <c r="J2179" i="4"/>
  <c r="T2179" i="2" s="1"/>
  <c r="J2180" i="4"/>
  <c r="T2180" i="2" s="1"/>
  <c r="J2181" i="4"/>
  <c r="T2181" i="2" s="1"/>
  <c r="J2182" i="4"/>
  <c r="T2182" i="2" s="1"/>
  <c r="J2183" i="4"/>
  <c r="T2183" i="2" s="1"/>
  <c r="J2184" i="4"/>
  <c r="T2184" i="2" s="1"/>
  <c r="J2185" i="4"/>
  <c r="T2185" i="2" s="1"/>
  <c r="J2186" i="4"/>
  <c r="J2187" i="4"/>
  <c r="T2187" i="2" s="1"/>
  <c r="J2188" i="4"/>
  <c r="T2188" i="2" s="1"/>
  <c r="J2189" i="4"/>
  <c r="T2189" i="2" s="1"/>
  <c r="J2190" i="4"/>
  <c r="T2190" i="2" s="1"/>
  <c r="J2191" i="4"/>
  <c r="T2191" i="2" s="1"/>
  <c r="J2192" i="4"/>
  <c r="T2192" i="2" s="1"/>
  <c r="J2193" i="4"/>
  <c r="T2193" i="2" s="1"/>
  <c r="J2194" i="4"/>
  <c r="T2194" i="2" s="1"/>
  <c r="J2195" i="4"/>
  <c r="T2195" i="2" s="1"/>
  <c r="J2196" i="4"/>
  <c r="T2196" i="2" s="1"/>
  <c r="J2197" i="4"/>
  <c r="J2198" i="4"/>
  <c r="T2198" i="2" s="1"/>
  <c r="J2199" i="4"/>
  <c r="T2199" i="2" s="1"/>
  <c r="J2200" i="4"/>
  <c r="T2200" i="2" s="1"/>
  <c r="J2201" i="4"/>
  <c r="T2201" i="2" s="1"/>
  <c r="J2202" i="4"/>
  <c r="T2202" i="2" s="1"/>
  <c r="J2203" i="4"/>
  <c r="T2203" i="2" s="1"/>
  <c r="J2204" i="4"/>
  <c r="T2204" i="2" s="1"/>
  <c r="J2205" i="4"/>
  <c r="T2205" i="2" s="1"/>
  <c r="J2206" i="4"/>
  <c r="T2206" i="2" s="1"/>
  <c r="J2207" i="4"/>
  <c r="T2207" i="2" s="1"/>
  <c r="J2208" i="4"/>
  <c r="J2209" i="4"/>
  <c r="T2209" i="2" s="1"/>
  <c r="J2210" i="4"/>
  <c r="T2210" i="2" s="1"/>
  <c r="J2211" i="4"/>
  <c r="T2211" i="2" s="1"/>
  <c r="J2212" i="4"/>
  <c r="T2212" i="2" s="1"/>
  <c r="J2213" i="4"/>
  <c r="T2213" i="2" s="1"/>
  <c r="J2214" i="4"/>
  <c r="T2214" i="2" s="1"/>
  <c r="J2215" i="4"/>
  <c r="T2215" i="2" s="1"/>
  <c r="J2216" i="4"/>
  <c r="T2216" i="2" s="1"/>
  <c r="J2217" i="4"/>
  <c r="T2217" i="2" s="1"/>
  <c r="J2218" i="4"/>
  <c r="J2219" i="4"/>
  <c r="T2219" i="2" s="1"/>
  <c r="J2220" i="4"/>
  <c r="T2220" i="2" s="1"/>
  <c r="J2221" i="4"/>
  <c r="T2221" i="2" s="1"/>
  <c r="J2222" i="4"/>
  <c r="T2222" i="2" s="1"/>
  <c r="J2223" i="4"/>
  <c r="T2223" i="2" s="1"/>
  <c r="J2224" i="4"/>
  <c r="T2224" i="2" s="1"/>
  <c r="J2225" i="4"/>
  <c r="T2225" i="2" s="1"/>
  <c r="J2226" i="4"/>
  <c r="T2226" i="2" s="1"/>
  <c r="J2227" i="4"/>
  <c r="T2227" i="2" s="1"/>
  <c r="J2228" i="4"/>
  <c r="T2228" i="2" s="1"/>
  <c r="J2229" i="4"/>
  <c r="J2230" i="4"/>
  <c r="T2230" i="2" s="1"/>
  <c r="J2231" i="4"/>
  <c r="T2231" i="2" s="1"/>
  <c r="J2232" i="4"/>
  <c r="T2232" i="2" s="1"/>
  <c r="J2233" i="4"/>
  <c r="T2233" i="2" s="1"/>
  <c r="J2234" i="4"/>
  <c r="T2234" i="2" s="1"/>
  <c r="J2235" i="4"/>
  <c r="T2235" i="2" s="1"/>
  <c r="J2236" i="4"/>
  <c r="T2236" i="2" s="1"/>
  <c r="J2237" i="4"/>
  <c r="T2237" i="2" s="1"/>
  <c r="J2238" i="4"/>
  <c r="T2238" i="2" s="1"/>
  <c r="J2239" i="4"/>
  <c r="T2239" i="2" s="1"/>
  <c r="J2240" i="4"/>
  <c r="J2241" i="4"/>
  <c r="T2241" i="2" s="1"/>
  <c r="J2242" i="4"/>
  <c r="T2242" i="2" s="1"/>
  <c r="J2243" i="4"/>
  <c r="T2243" i="2" s="1"/>
  <c r="J2244" i="4"/>
  <c r="T2244" i="2" s="1"/>
  <c r="J2245" i="4"/>
  <c r="T2245" i="2" s="1"/>
  <c r="J2246" i="4"/>
  <c r="T2246" i="2" s="1"/>
  <c r="J2247" i="4"/>
  <c r="T2247" i="2" s="1"/>
  <c r="J2248" i="4"/>
  <c r="T2248" i="2" s="1"/>
  <c r="J2249" i="4"/>
  <c r="T2249" i="2" s="1"/>
  <c r="J2250" i="4"/>
  <c r="J2251" i="4"/>
  <c r="T2251" i="2" s="1"/>
  <c r="J2252" i="4"/>
  <c r="T2252" i="2" s="1"/>
  <c r="J2253" i="4"/>
  <c r="T2253" i="2" s="1"/>
  <c r="J2254" i="4"/>
  <c r="T2254" i="2" s="1"/>
  <c r="J2255" i="4"/>
  <c r="T2255" i="2" s="1"/>
  <c r="J2256" i="4"/>
  <c r="T2256" i="2" s="1"/>
  <c r="J2257" i="4"/>
  <c r="T2257" i="2" s="1"/>
  <c r="J2258" i="4"/>
  <c r="T2258" i="2" s="1"/>
  <c r="J2259" i="4"/>
  <c r="T2259" i="2" s="1"/>
  <c r="J2260" i="4"/>
  <c r="T2260" i="2" s="1"/>
  <c r="J2261" i="4"/>
  <c r="J2262" i="4"/>
  <c r="T2262" i="2" s="1"/>
  <c r="J2263" i="4"/>
  <c r="T2263" i="2" s="1"/>
  <c r="J2264" i="4"/>
  <c r="T2264" i="2" s="1"/>
  <c r="J2265" i="4"/>
  <c r="T2265" i="2" s="1"/>
  <c r="J2266" i="4"/>
  <c r="T2266" i="2" s="1"/>
  <c r="J2267" i="4"/>
  <c r="T2267" i="2" s="1"/>
  <c r="J2268" i="4"/>
  <c r="T2268" i="2" s="1"/>
  <c r="J2269" i="4"/>
  <c r="T2269" i="2" s="1"/>
  <c r="J2270" i="4"/>
  <c r="T2270" i="2" s="1"/>
  <c r="J2271" i="4"/>
  <c r="T2271" i="2" s="1"/>
  <c r="J2272" i="4"/>
  <c r="J2273" i="4"/>
  <c r="T2273" i="2" s="1"/>
  <c r="J2274" i="4"/>
  <c r="T2274" i="2" s="1"/>
  <c r="J2275" i="4"/>
  <c r="T2275" i="2" s="1"/>
  <c r="J2276" i="4"/>
  <c r="T2276" i="2" s="1"/>
  <c r="J2277" i="4"/>
  <c r="T2277" i="2" s="1"/>
  <c r="J2278" i="4"/>
  <c r="T2278" i="2" s="1"/>
  <c r="J2279" i="4"/>
  <c r="T2279" i="2" s="1"/>
  <c r="J2280" i="4"/>
  <c r="T2280" i="2" s="1"/>
  <c r="J2281" i="4"/>
  <c r="T2281" i="2" s="1"/>
  <c r="J2282" i="4"/>
  <c r="J2283" i="4"/>
  <c r="T2283" i="2" s="1"/>
  <c r="J2284" i="4"/>
  <c r="T2284" i="2" s="1"/>
  <c r="J2285" i="4"/>
  <c r="T2285" i="2" s="1"/>
  <c r="J2286" i="4"/>
  <c r="T2286" i="2" s="1"/>
  <c r="J2287" i="4"/>
  <c r="T2287" i="2" s="1"/>
  <c r="J2288" i="4"/>
  <c r="T2288" i="2" s="1"/>
  <c r="J2289" i="4"/>
  <c r="T2289" i="2" s="1"/>
  <c r="J2290" i="4"/>
  <c r="T2290" i="2" s="1"/>
  <c r="J2291" i="4"/>
  <c r="T2291" i="2" s="1"/>
  <c r="J2292" i="4"/>
  <c r="T2292" i="2" s="1"/>
  <c r="J2293" i="4"/>
  <c r="J2294" i="4"/>
  <c r="T2294" i="2" s="1"/>
  <c r="J2295" i="4"/>
  <c r="T2295" i="2" s="1"/>
  <c r="J2296" i="4"/>
  <c r="T2296" i="2" s="1"/>
  <c r="J2297" i="4"/>
  <c r="T2297" i="2" s="1"/>
  <c r="J2298" i="4"/>
  <c r="T2298" i="2" s="1"/>
  <c r="J2299" i="4"/>
  <c r="T2299" i="2" s="1"/>
  <c r="J2300" i="4"/>
  <c r="T2300" i="2" s="1"/>
  <c r="J2301" i="4"/>
  <c r="T2301" i="2" s="1"/>
  <c r="J2302" i="4"/>
  <c r="T2302" i="2" s="1"/>
  <c r="J2303" i="4"/>
  <c r="T2303" i="2" s="1"/>
  <c r="J2304" i="4"/>
  <c r="J2305" i="4"/>
  <c r="T2305" i="2" s="1"/>
  <c r="J2306" i="4"/>
  <c r="T2306" i="2" s="1"/>
  <c r="J2307" i="4"/>
  <c r="T2307" i="2" s="1"/>
  <c r="J2308" i="4"/>
  <c r="T2308" i="2" s="1"/>
  <c r="J2309" i="4"/>
  <c r="T2309" i="2" s="1"/>
  <c r="J2310" i="4"/>
  <c r="T2310" i="2" s="1"/>
  <c r="J2311" i="4"/>
  <c r="T2311" i="2" s="1"/>
  <c r="J2312" i="4"/>
  <c r="T2312" i="2" s="1"/>
  <c r="J2313" i="4"/>
  <c r="T2313" i="2" s="1"/>
  <c r="J2314" i="4"/>
  <c r="J2315" i="4"/>
  <c r="T2315" i="2" s="1"/>
  <c r="J2316" i="4"/>
  <c r="T2316" i="2" s="1"/>
  <c r="J2317" i="4"/>
  <c r="T2317" i="2" s="1"/>
  <c r="J2318" i="4"/>
  <c r="T2318" i="2" s="1"/>
  <c r="J2319" i="4"/>
  <c r="T2319" i="2" s="1"/>
  <c r="J2320" i="4"/>
  <c r="T2320" i="2" s="1"/>
  <c r="J2321" i="4"/>
  <c r="T2321" i="2" s="1"/>
  <c r="J2322" i="4"/>
  <c r="T2322" i="2" s="1"/>
  <c r="J2323" i="4"/>
  <c r="T2323" i="2" s="1"/>
  <c r="J2324" i="4"/>
  <c r="T2324" i="2" s="1"/>
  <c r="J2325" i="4"/>
  <c r="J2326" i="4"/>
  <c r="T2326" i="2" s="1"/>
  <c r="J2327" i="4"/>
  <c r="T2327" i="2" s="1"/>
  <c r="J2328" i="4"/>
  <c r="T2328" i="2" s="1"/>
  <c r="J2329" i="4"/>
  <c r="T2329" i="2" s="1"/>
  <c r="J2330" i="4"/>
  <c r="T2330" i="2" s="1"/>
  <c r="J2331" i="4"/>
  <c r="T2331" i="2" s="1"/>
  <c r="J2332" i="4"/>
  <c r="T2332" i="2" s="1"/>
  <c r="J2333" i="4"/>
  <c r="T2333" i="2" s="1"/>
  <c r="J2334" i="4"/>
  <c r="T2334" i="2" s="1"/>
  <c r="J2335" i="4"/>
  <c r="T2335" i="2" s="1"/>
  <c r="J2336" i="4"/>
  <c r="J2337" i="4"/>
  <c r="T2337" i="2" s="1"/>
  <c r="J2338" i="4"/>
  <c r="T2338" i="2" s="1"/>
  <c r="J2339" i="4"/>
  <c r="T2339" i="2" s="1"/>
  <c r="J2340" i="4"/>
  <c r="T2340" i="2" s="1"/>
  <c r="J2341" i="4"/>
  <c r="T2341" i="2" s="1"/>
  <c r="J2342" i="4"/>
  <c r="T2342" i="2" s="1"/>
  <c r="J2343" i="4"/>
  <c r="T2343" i="2" s="1"/>
  <c r="J2344" i="4"/>
  <c r="T2344" i="2" s="1"/>
  <c r="J2345" i="4"/>
  <c r="T2345" i="2" s="1"/>
  <c r="J2346" i="4"/>
  <c r="J2347" i="4"/>
  <c r="T2347" i="2" s="1"/>
  <c r="J2348" i="4"/>
  <c r="T2348" i="2" s="1"/>
  <c r="J2349" i="4"/>
  <c r="T2349" i="2" s="1"/>
  <c r="J2350" i="4"/>
  <c r="T2350" i="2" s="1"/>
  <c r="J2351" i="4"/>
  <c r="T2351" i="2" s="1"/>
  <c r="J2352" i="4"/>
  <c r="T2352" i="2" s="1"/>
  <c r="J2353" i="4"/>
  <c r="T2353" i="2" s="1"/>
  <c r="J2354" i="4"/>
  <c r="T2354" i="2" s="1"/>
  <c r="J2355" i="4"/>
  <c r="T2355" i="2" s="1"/>
  <c r="J2356" i="4"/>
  <c r="T2356" i="2" s="1"/>
  <c r="J2357" i="4"/>
  <c r="J2358" i="4"/>
  <c r="T2358" i="2" s="1"/>
  <c r="J2359" i="4"/>
  <c r="T2359" i="2" s="1"/>
  <c r="J2360" i="4"/>
  <c r="T2360" i="2" s="1"/>
  <c r="J2361" i="4"/>
  <c r="T2361" i="2" s="1"/>
  <c r="J2362" i="4"/>
  <c r="T2362" i="2" s="1"/>
  <c r="J2363" i="4"/>
  <c r="T2363" i="2" s="1"/>
  <c r="J2364" i="4"/>
  <c r="T2364" i="2" s="1"/>
  <c r="J2365" i="4"/>
  <c r="T2365" i="2" s="1"/>
  <c r="J2366" i="4"/>
  <c r="T2366" i="2" s="1"/>
  <c r="J2367" i="4"/>
  <c r="T2367" i="2" s="1"/>
  <c r="J2368" i="4"/>
  <c r="J2369" i="4"/>
  <c r="T2369" i="2" s="1"/>
  <c r="J2370" i="4"/>
  <c r="T2370" i="2" s="1"/>
  <c r="J2371" i="4"/>
  <c r="T2371" i="2" s="1"/>
  <c r="J2372" i="4"/>
  <c r="T2372" i="2" s="1"/>
  <c r="J2373" i="4"/>
  <c r="T2373" i="2" s="1"/>
  <c r="J2374" i="4"/>
  <c r="T2374" i="2" s="1"/>
  <c r="J2375" i="4"/>
  <c r="T2375" i="2" s="1"/>
  <c r="J2376" i="4"/>
  <c r="T2376" i="2" s="1"/>
  <c r="J2377" i="4"/>
  <c r="T2377" i="2" s="1"/>
  <c r="J2378" i="4"/>
  <c r="J2379" i="4"/>
  <c r="T2379" i="2" s="1"/>
  <c r="J2380" i="4"/>
  <c r="T2380" i="2" s="1"/>
  <c r="J2381" i="4"/>
  <c r="T2381" i="2" s="1"/>
  <c r="J2382" i="4"/>
  <c r="T2382" i="2" s="1"/>
  <c r="J2383" i="4"/>
  <c r="T2383" i="2" s="1"/>
  <c r="J2384" i="4"/>
  <c r="T2384" i="2" s="1"/>
  <c r="J2385" i="4"/>
  <c r="T2385" i="2" s="1"/>
  <c r="J2386" i="4"/>
  <c r="T2386" i="2" s="1"/>
  <c r="J2387" i="4"/>
  <c r="T2387" i="2" s="1"/>
  <c r="J2388" i="4"/>
  <c r="T2388" i="2" s="1"/>
  <c r="J2389" i="4"/>
  <c r="J2390" i="4"/>
  <c r="T2390" i="2" s="1"/>
  <c r="J2391" i="4"/>
  <c r="T2391" i="2" s="1"/>
  <c r="J2392" i="4"/>
  <c r="T2392" i="2" s="1"/>
  <c r="J2393" i="4"/>
  <c r="T2393" i="2" s="1"/>
  <c r="J2394" i="4"/>
  <c r="T2394" i="2" s="1"/>
  <c r="J2395" i="4"/>
  <c r="T2395" i="2" s="1"/>
  <c r="J2396" i="4"/>
  <c r="T2396" i="2" s="1"/>
  <c r="J2397" i="4"/>
  <c r="T2397" i="2" s="1"/>
  <c r="J2398" i="4"/>
  <c r="T2398" i="2" s="1"/>
  <c r="J2399" i="4"/>
  <c r="T2399" i="2" s="1"/>
  <c r="J2400" i="4"/>
  <c r="J2401" i="4"/>
  <c r="T2401" i="2" s="1"/>
  <c r="J2402" i="4"/>
  <c r="T2402" i="2" s="1"/>
  <c r="J2403" i="4"/>
  <c r="T2403" i="2" s="1"/>
  <c r="J2404" i="4"/>
  <c r="T2404" i="2" s="1"/>
  <c r="J2405" i="4"/>
  <c r="T2405" i="2" s="1"/>
  <c r="J2406" i="4"/>
  <c r="T2406" i="2" s="1"/>
  <c r="J2407" i="4"/>
  <c r="T2407" i="2" s="1"/>
  <c r="J2408" i="4"/>
  <c r="T2408" i="2" s="1"/>
  <c r="J2409" i="4"/>
  <c r="T2409" i="2" s="1"/>
  <c r="J2410" i="4"/>
  <c r="J2411" i="4"/>
  <c r="T2411" i="2" s="1"/>
  <c r="J2412" i="4"/>
  <c r="T2412" i="2" s="1"/>
  <c r="J2413" i="4"/>
  <c r="T2413" i="2" s="1"/>
  <c r="J2414" i="4"/>
  <c r="T2414" i="2" s="1"/>
  <c r="J2415" i="4"/>
  <c r="T2415" i="2" s="1"/>
  <c r="J2416" i="4"/>
  <c r="T2416" i="2" s="1"/>
  <c r="J2417" i="4"/>
  <c r="T2417" i="2" s="1"/>
  <c r="J2418" i="4"/>
  <c r="T2418" i="2" s="1"/>
  <c r="J2419" i="4"/>
  <c r="T2419" i="2" s="1"/>
  <c r="J2420" i="4"/>
  <c r="T2420" i="2" s="1"/>
  <c r="J2421" i="4"/>
  <c r="J2422" i="4"/>
  <c r="T2422" i="2" s="1"/>
  <c r="J2423" i="4"/>
  <c r="T2423" i="2" s="1"/>
  <c r="J2424" i="4"/>
  <c r="T2424" i="2" s="1"/>
  <c r="J2425" i="4"/>
  <c r="T2425" i="2" s="1"/>
  <c r="J2426" i="4"/>
  <c r="T2426" i="2" s="1"/>
  <c r="J2427" i="4"/>
  <c r="T2427" i="2" s="1"/>
  <c r="J2428" i="4"/>
  <c r="T2428" i="2" s="1"/>
  <c r="J2429" i="4"/>
  <c r="T2429" i="2" s="1"/>
  <c r="J2430" i="4"/>
  <c r="T2430" i="2" s="1"/>
  <c r="J2431" i="4"/>
  <c r="T2431" i="2" s="1"/>
  <c r="J2432" i="4"/>
  <c r="J2433" i="4"/>
  <c r="T2433" i="2" s="1"/>
  <c r="J2434" i="4"/>
  <c r="T2434" i="2" s="1"/>
  <c r="J2435" i="4"/>
  <c r="T2435" i="2" s="1"/>
  <c r="J2436" i="4"/>
  <c r="T2436" i="2" s="1"/>
  <c r="J2437" i="4"/>
  <c r="T2437" i="2" s="1"/>
  <c r="J2438" i="4"/>
  <c r="T2438" i="2" s="1"/>
  <c r="J2439" i="4"/>
  <c r="T2439" i="2" s="1"/>
  <c r="J2440" i="4"/>
  <c r="T2440" i="2" s="1"/>
  <c r="J2441" i="4"/>
  <c r="T2441" i="2" s="1"/>
  <c r="J2442" i="4"/>
  <c r="J2443" i="4"/>
  <c r="T2443" i="2" s="1"/>
  <c r="J2444" i="4"/>
  <c r="T2444" i="2" s="1"/>
  <c r="J2445" i="4"/>
  <c r="T2445" i="2" s="1"/>
  <c r="J2446" i="4"/>
  <c r="T2446" i="2" s="1"/>
  <c r="J2447" i="4"/>
  <c r="T2447" i="2" s="1"/>
  <c r="J2448" i="4"/>
  <c r="T2448" i="2" s="1"/>
  <c r="J2449" i="4"/>
  <c r="T2449" i="2" s="1"/>
  <c r="J2450" i="4"/>
  <c r="T2450" i="2" s="1"/>
  <c r="J2451" i="4"/>
  <c r="T2451" i="2" s="1"/>
  <c r="J2452" i="4"/>
  <c r="T2452" i="2" s="1"/>
  <c r="J2453" i="4"/>
  <c r="J2454" i="4"/>
  <c r="T2454" i="2" s="1"/>
  <c r="J2455" i="4"/>
  <c r="T2455" i="2" s="1"/>
  <c r="J2456" i="4"/>
  <c r="T2456" i="2" s="1"/>
  <c r="J2457" i="4"/>
  <c r="T2457" i="2" s="1"/>
  <c r="J2458" i="4"/>
  <c r="T2458" i="2" s="1"/>
  <c r="J2459" i="4"/>
  <c r="T2459" i="2" s="1"/>
  <c r="J2460" i="4"/>
  <c r="T2460" i="2" s="1"/>
  <c r="J2461" i="4"/>
  <c r="T2461" i="2" s="1"/>
  <c r="J2462" i="4"/>
  <c r="T2462" i="2" s="1"/>
  <c r="J2463" i="4"/>
  <c r="T2463" i="2" s="1"/>
  <c r="J2464" i="4"/>
  <c r="J2465" i="4"/>
  <c r="T2465" i="2" s="1"/>
  <c r="J2466" i="4"/>
  <c r="T2466" i="2" s="1"/>
  <c r="J2467" i="4"/>
  <c r="T2467" i="2" s="1"/>
  <c r="J2468" i="4"/>
  <c r="T2468" i="2" s="1"/>
  <c r="J2469" i="4"/>
  <c r="T2469" i="2" s="1"/>
  <c r="J2470" i="4"/>
  <c r="T2470" i="2" s="1"/>
  <c r="J2471" i="4"/>
  <c r="T2471" i="2" s="1"/>
  <c r="J2472" i="4"/>
  <c r="T2472" i="2" s="1"/>
  <c r="J2473" i="4"/>
  <c r="T2473" i="2" s="1"/>
  <c r="J2474" i="4"/>
  <c r="J2475" i="4"/>
  <c r="T2475" i="2" s="1"/>
  <c r="J2476" i="4"/>
  <c r="T2476" i="2" s="1"/>
  <c r="J2477" i="4"/>
  <c r="T2477" i="2" s="1"/>
  <c r="J2478" i="4"/>
  <c r="T2478" i="2" s="1"/>
  <c r="J2479" i="4"/>
  <c r="T2479" i="2" s="1"/>
  <c r="J2480" i="4"/>
  <c r="T2480" i="2" s="1"/>
  <c r="J2481" i="4"/>
  <c r="T2481" i="2" s="1"/>
  <c r="J2482" i="4"/>
  <c r="T2482" i="2" s="1"/>
  <c r="J2483" i="4"/>
  <c r="T2483" i="2" s="1"/>
  <c r="J2484" i="4"/>
  <c r="T2484" i="2" s="1"/>
  <c r="J2485" i="4"/>
  <c r="J2486" i="4"/>
  <c r="T2486" i="2" s="1"/>
  <c r="J2487" i="4"/>
  <c r="T2487" i="2" s="1"/>
  <c r="J2488" i="4"/>
  <c r="T2488" i="2" s="1"/>
  <c r="J2489" i="4"/>
  <c r="T2489" i="2" s="1"/>
  <c r="J2490" i="4"/>
  <c r="T2490" i="2" s="1"/>
  <c r="J2491" i="4"/>
  <c r="T2491" i="2" s="1"/>
  <c r="J2492" i="4"/>
  <c r="T2492" i="2" s="1"/>
  <c r="J2493" i="4"/>
  <c r="T2493" i="2" s="1"/>
  <c r="J2494" i="4"/>
  <c r="T2494" i="2" s="1"/>
  <c r="J2495" i="4"/>
  <c r="T2495" i="2" s="1"/>
  <c r="J2496" i="4"/>
  <c r="J2497" i="4"/>
  <c r="T2497" i="2" s="1"/>
  <c r="J2498" i="4"/>
  <c r="T2498" i="2" s="1"/>
  <c r="J2499" i="4"/>
  <c r="T2499" i="2" s="1"/>
  <c r="J2500" i="4"/>
  <c r="T2500" i="2" s="1"/>
  <c r="J2501" i="4"/>
  <c r="T2501" i="2" s="1"/>
  <c r="J2502" i="4"/>
  <c r="T2502" i="2" s="1"/>
  <c r="J2503" i="4"/>
  <c r="T2503" i="2" s="1"/>
  <c r="J2504" i="4"/>
  <c r="T2504" i="2" s="1"/>
  <c r="J2505" i="4"/>
  <c r="T2505" i="2" s="1"/>
  <c r="J2506" i="4"/>
  <c r="J2507" i="4"/>
  <c r="T2507" i="2" s="1"/>
  <c r="J2508" i="4"/>
  <c r="T2508" i="2" s="1"/>
  <c r="J2509" i="4"/>
  <c r="T2509" i="2" s="1"/>
  <c r="J2510" i="4"/>
  <c r="T2510" i="2" s="1"/>
  <c r="J2511" i="4"/>
  <c r="T2511" i="2" s="1"/>
  <c r="J2512" i="4"/>
  <c r="T2512" i="2" s="1"/>
  <c r="J2513" i="4"/>
  <c r="T2513" i="2" s="1"/>
  <c r="J2514" i="4"/>
  <c r="T2514" i="2" s="1"/>
  <c r="J2515" i="4"/>
  <c r="T2515" i="2" s="1"/>
  <c r="J2516" i="4"/>
  <c r="T2516" i="2" s="1"/>
  <c r="J2517" i="4"/>
  <c r="J2518" i="4"/>
  <c r="T2518" i="2" s="1"/>
  <c r="J2519" i="4"/>
  <c r="T2519" i="2" s="1"/>
  <c r="J2520" i="4"/>
  <c r="T2520" i="2" s="1"/>
  <c r="J2521" i="4"/>
  <c r="T2521" i="2" s="1"/>
  <c r="J2522" i="4"/>
  <c r="T2522" i="2" s="1"/>
  <c r="J2523" i="4"/>
  <c r="T2523" i="2" s="1"/>
  <c r="J2524" i="4"/>
  <c r="T2524" i="2" s="1"/>
  <c r="J2525" i="4"/>
  <c r="T2525" i="2" s="1"/>
  <c r="J2526" i="4"/>
  <c r="T2526" i="2" s="1"/>
  <c r="J2527" i="4"/>
  <c r="T2527" i="2" s="1"/>
  <c r="J2528" i="4"/>
  <c r="J2529" i="4"/>
  <c r="T2529" i="2" s="1"/>
  <c r="J2530" i="4"/>
  <c r="T2530" i="2" s="1"/>
  <c r="J2531" i="4"/>
  <c r="T2531" i="2" s="1"/>
  <c r="J2532" i="4"/>
  <c r="T2532" i="2" s="1"/>
  <c r="J2533" i="4"/>
  <c r="T2533" i="2" s="1"/>
  <c r="J2534" i="4"/>
  <c r="T2534" i="2" s="1"/>
  <c r="J2535" i="4"/>
  <c r="T2535" i="2" s="1"/>
  <c r="J2536" i="4"/>
  <c r="T2536" i="2" s="1"/>
  <c r="J2537" i="4"/>
  <c r="T2537" i="2" s="1"/>
  <c r="J2538" i="4"/>
  <c r="J2539" i="4"/>
  <c r="T2539" i="2" s="1"/>
  <c r="J2540" i="4"/>
  <c r="T2540" i="2" s="1"/>
  <c r="J2541" i="4"/>
  <c r="T2541" i="2" s="1"/>
  <c r="J2542" i="4"/>
  <c r="T2542" i="2" s="1"/>
  <c r="J2543" i="4"/>
  <c r="T2543" i="2" s="1"/>
  <c r="J2544" i="4"/>
  <c r="T2544" i="2" s="1"/>
  <c r="J2545" i="4"/>
  <c r="T2545" i="2" s="1"/>
  <c r="J2546" i="4"/>
  <c r="T2546" i="2" s="1"/>
  <c r="J2547" i="4"/>
  <c r="T2547" i="2" s="1"/>
  <c r="J2548" i="4"/>
  <c r="T2548" i="2" s="1"/>
  <c r="J2549" i="4"/>
  <c r="J2550" i="4"/>
  <c r="T2550" i="2" s="1"/>
  <c r="J2551" i="4"/>
  <c r="T2551" i="2" s="1"/>
  <c r="J2552" i="4"/>
  <c r="T2552" i="2" s="1"/>
  <c r="J2553" i="4"/>
  <c r="T2553" i="2" s="1"/>
  <c r="J2554" i="4"/>
  <c r="T2554" i="2" s="1"/>
  <c r="J2555" i="4"/>
  <c r="T2555" i="2" s="1"/>
  <c r="J2556" i="4"/>
  <c r="T2556" i="2" s="1"/>
  <c r="J2557" i="4"/>
  <c r="T2557" i="2" s="1"/>
  <c r="J2558" i="4"/>
  <c r="T2558" i="2" s="1"/>
  <c r="J2559" i="4"/>
  <c r="T2559" i="2" s="1"/>
  <c r="J2560" i="4"/>
  <c r="J2561" i="4"/>
  <c r="T2561" i="2" s="1"/>
  <c r="J2562" i="4"/>
  <c r="T2562" i="2" s="1"/>
  <c r="J2563" i="4"/>
  <c r="T2563" i="2" s="1"/>
  <c r="J2564" i="4"/>
  <c r="T2564" i="2" s="1"/>
  <c r="J2565" i="4"/>
  <c r="T2565" i="2" s="1"/>
  <c r="J2566" i="4"/>
  <c r="T2566" i="2" s="1"/>
  <c r="J2567" i="4"/>
  <c r="T2567" i="2" s="1"/>
  <c r="J2568" i="4"/>
  <c r="T2568" i="2" s="1"/>
  <c r="J2569" i="4"/>
  <c r="T2569" i="2" s="1"/>
  <c r="J2570" i="4"/>
  <c r="J2571" i="4"/>
  <c r="T2571" i="2" s="1"/>
  <c r="J2572" i="4"/>
  <c r="T2572" i="2" s="1"/>
  <c r="J2573" i="4"/>
  <c r="T2573" i="2" s="1"/>
  <c r="J2574" i="4"/>
  <c r="T2574" i="2" s="1"/>
  <c r="J2575" i="4"/>
  <c r="T2575" i="2" s="1"/>
  <c r="J2576" i="4"/>
  <c r="T2576" i="2" s="1"/>
  <c r="J2577" i="4"/>
  <c r="T2577" i="2" s="1"/>
  <c r="J2578" i="4"/>
  <c r="T2578" i="2" s="1"/>
  <c r="J2579" i="4"/>
  <c r="T2579" i="2" s="1"/>
  <c r="J2580" i="4"/>
  <c r="T2580" i="2" s="1"/>
  <c r="J2581" i="4"/>
  <c r="J2582" i="4"/>
  <c r="T2582" i="2" s="1"/>
  <c r="J2583" i="4"/>
  <c r="T2583" i="2" s="1"/>
  <c r="J2584" i="4"/>
  <c r="T2584" i="2" s="1"/>
  <c r="J2585" i="4"/>
  <c r="T2585" i="2" s="1"/>
  <c r="J2586" i="4"/>
  <c r="T2586" i="2" s="1"/>
  <c r="J2587" i="4"/>
  <c r="T2587" i="2" s="1"/>
  <c r="J2588" i="4"/>
  <c r="T2588" i="2" s="1"/>
  <c r="J2589" i="4"/>
  <c r="T2589" i="2" s="1"/>
  <c r="J2590" i="4"/>
  <c r="T2590" i="2" s="1"/>
  <c r="J2591" i="4"/>
  <c r="T2591" i="2" s="1"/>
  <c r="J2592" i="4"/>
  <c r="J2593" i="4"/>
  <c r="T2593" i="2" s="1"/>
  <c r="J2594" i="4"/>
  <c r="T2594" i="2" s="1"/>
  <c r="J2595" i="4"/>
  <c r="T2595" i="2" s="1"/>
  <c r="J2596" i="4"/>
  <c r="T2596" i="2" s="1"/>
  <c r="J2597" i="4"/>
  <c r="T2597" i="2" s="1"/>
  <c r="J2598" i="4"/>
  <c r="T2598" i="2" s="1"/>
  <c r="J2599" i="4"/>
  <c r="T2599" i="2" s="1"/>
  <c r="J2600" i="4"/>
  <c r="T2600" i="2" s="1"/>
  <c r="J2601" i="4"/>
  <c r="T2601" i="2" s="1"/>
  <c r="J2602" i="4"/>
  <c r="J2603" i="4"/>
  <c r="T2603" i="2" s="1"/>
  <c r="J2604" i="4"/>
  <c r="T2604" i="2" s="1"/>
  <c r="J2605" i="4"/>
  <c r="T2605" i="2" s="1"/>
  <c r="J2606" i="4"/>
  <c r="T2606" i="2" s="1"/>
  <c r="J2607" i="4"/>
  <c r="T2607" i="2" s="1"/>
  <c r="J2608" i="4"/>
  <c r="T2608" i="2" s="1"/>
  <c r="J2609" i="4"/>
  <c r="T2609" i="2" s="1"/>
  <c r="J2610" i="4"/>
  <c r="T2610" i="2" s="1"/>
  <c r="J2611" i="4"/>
  <c r="T2611" i="2" s="1"/>
  <c r="J2612" i="4"/>
  <c r="T2612" i="2" s="1"/>
  <c r="J2613" i="4"/>
  <c r="J2614" i="4"/>
  <c r="T2614" i="2" s="1"/>
  <c r="J2615" i="4"/>
  <c r="T2615" i="2" s="1"/>
  <c r="J2616" i="4"/>
  <c r="T2616" i="2" s="1"/>
  <c r="J2617" i="4"/>
  <c r="T2617" i="2" s="1"/>
  <c r="J2618" i="4"/>
  <c r="T2618" i="2" s="1"/>
  <c r="J2619" i="4"/>
  <c r="T2619" i="2" s="1"/>
  <c r="J2620" i="4"/>
  <c r="T2620" i="2" s="1"/>
  <c r="J2621" i="4"/>
  <c r="T2621" i="2" s="1"/>
  <c r="J2622" i="4"/>
  <c r="T2622" i="2" s="1"/>
  <c r="J2623" i="4"/>
  <c r="T2623" i="2" s="1"/>
  <c r="J2624" i="4"/>
  <c r="J2625" i="4"/>
  <c r="T2625" i="2" s="1"/>
  <c r="J2626" i="4"/>
  <c r="T2626" i="2" s="1"/>
  <c r="J2627" i="4"/>
  <c r="T2627" i="2" s="1"/>
  <c r="J2628" i="4"/>
  <c r="T2628" i="2" s="1"/>
  <c r="J2629" i="4"/>
  <c r="T2629" i="2" s="1"/>
  <c r="J2630" i="4"/>
  <c r="T2630" i="2" s="1"/>
  <c r="J2631" i="4"/>
  <c r="T2631" i="2" s="1"/>
  <c r="J2632" i="4"/>
  <c r="T2632" i="2" s="1"/>
  <c r="J2633" i="4"/>
  <c r="T2633" i="2" s="1"/>
  <c r="J2634" i="4"/>
  <c r="J2635" i="4"/>
  <c r="T2635" i="2" s="1"/>
  <c r="J2636" i="4"/>
  <c r="T2636" i="2" s="1"/>
  <c r="J2637" i="4"/>
  <c r="T2637" i="2" s="1"/>
  <c r="J2638" i="4"/>
  <c r="T2638" i="2" s="1"/>
  <c r="J2639" i="4"/>
  <c r="T2639" i="2" s="1"/>
  <c r="J2640" i="4"/>
  <c r="T2640" i="2" s="1"/>
  <c r="J2641" i="4"/>
  <c r="T2641" i="2" s="1"/>
  <c r="J2642" i="4"/>
  <c r="T2642" i="2" s="1"/>
  <c r="J2643" i="4"/>
  <c r="T2643" i="2" s="1"/>
  <c r="J2644" i="4"/>
  <c r="T2644" i="2" s="1"/>
  <c r="J2645" i="4"/>
  <c r="J2646" i="4"/>
  <c r="T2646" i="2" s="1"/>
  <c r="J2647" i="4"/>
  <c r="T2647" i="2" s="1"/>
  <c r="J2648" i="4"/>
  <c r="T2648" i="2" s="1"/>
  <c r="J2649" i="4"/>
  <c r="T2649" i="2" s="1"/>
  <c r="J2650" i="4"/>
  <c r="T2650" i="2" s="1"/>
  <c r="J2651" i="4"/>
  <c r="T2651" i="2" s="1"/>
  <c r="J2652" i="4"/>
  <c r="T2652" i="2" s="1"/>
  <c r="J2653" i="4"/>
  <c r="T2653" i="2" s="1"/>
  <c r="J2654" i="4"/>
  <c r="T2654" i="2" s="1"/>
  <c r="J2655" i="4"/>
  <c r="T2655" i="2" s="1"/>
  <c r="J2656" i="4"/>
  <c r="J2657" i="4"/>
  <c r="T2657" i="2" s="1"/>
  <c r="J2658" i="4"/>
  <c r="T2658" i="2" s="1"/>
  <c r="J2659" i="4"/>
  <c r="T2659" i="2" s="1"/>
  <c r="J2660" i="4"/>
  <c r="T2660" i="2" s="1"/>
  <c r="J2661" i="4"/>
  <c r="T2661" i="2" s="1"/>
  <c r="J2662" i="4"/>
  <c r="T2662" i="2" s="1"/>
  <c r="J2663" i="4"/>
  <c r="T2663" i="2" s="1"/>
  <c r="J2664" i="4"/>
  <c r="T2664" i="2" s="1"/>
  <c r="J2665" i="4"/>
  <c r="T2665" i="2" s="1"/>
  <c r="J2666" i="4"/>
  <c r="J2667" i="4"/>
  <c r="T2667" i="2" s="1"/>
  <c r="J2668" i="4"/>
  <c r="T2668" i="2" s="1"/>
  <c r="J2669" i="4"/>
  <c r="T2669" i="2" s="1"/>
  <c r="J2670" i="4"/>
  <c r="T2670" i="2" s="1"/>
  <c r="J2671" i="4"/>
  <c r="T2671" i="2" s="1"/>
  <c r="J2672" i="4"/>
  <c r="T2672" i="2" s="1"/>
  <c r="J2673" i="4"/>
  <c r="T2673" i="2" s="1"/>
  <c r="J2674" i="4"/>
  <c r="T2674" i="2" s="1"/>
  <c r="J2675" i="4"/>
  <c r="T2675" i="2" s="1"/>
  <c r="J2676" i="4"/>
  <c r="T2676" i="2" s="1"/>
  <c r="J2677" i="4"/>
  <c r="J2678" i="4"/>
  <c r="T2678" i="2" s="1"/>
  <c r="J2679" i="4"/>
  <c r="T2679" i="2" s="1"/>
  <c r="J2680" i="4"/>
  <c r="T2680" i="2" s="1"/>
  <c r="J2681" i="4"/>
  <c r="T2681" i="2" s="1"/>
  <c r="J2682" i="4"/>
  <c r="T2682" i="2" s="1"/>
  <c r="J2683" i="4"/>
  <c r="T2683" i="2" s="1"/>
  <c r="J2684" i="4"/>
  <c r="T2684" i="2" s="1"/>
  <c r="J2685" i="4"/>
  <c r="T2685" i="2" s="1"/>
  <c r="J2686" i="4"/>
  <c r="T2686" i="2" s="1"/>
  <c r="J2687" i="4"/>
  <c r="T2687" i="2" s="1"/>
  <c r="J2688" i="4"/>
  <c r="J2689" i="4"/>
  <c r="T2689" i="2" s="1"/>
  <c r="J2690" i="4"/>
  <c r="T2690" i="2" s="1"/>
  <c r="J2691" i="4"/>
  <c r="T2691" i="2" s="1"/>
  <c r="J2692" i="4"/>
  <c r="T2692" i="2" s="1"/>
  <c r="J2693" i="4"/>
  <c r="T2693" i="2" s="1"/>
  <c r="J2694" i="4"/>
  <c r="T2694" i="2" s="1"/>
  <c r="J2695" i="4"/>
  <c r="T2695" i="2" s="1"/>
  <c r="J2696" i="4"/>
  <c r="T2696" i="2" s="1"/>
  <c r="J2697" i="4"/>
  <c r="T2697" i="2" s="1"/>
  <c r="J2698" i="4"/>
  <c r="J2699" i="4"/>
  <c r="T2699" i="2" s="1"/>
  <c r="J2700" i="4"/>
  <c r="T2700" i="2" s="1"/>
  <c r="J2701" i="4"/>
  <c r="T2701" i="2" s="1"/>
  <c r="J2702" i="4"/>
  <c r="T2702" i="2" s="1"/>
  <c r="J2703" i="4"/>
  <c r="T2703" i="2" s="1"/>
  <c r="J2704" i="4"/>
  <c r="T2704" i="2" s="1"/>
  <c r="J2705" i="4"/>
  <c r="T2705" i="2" s="1"/>
  <c r="J2706" i="4"/>
  <c r="T2706" i="2" s="1"/>
  <c r="J2707" i="4"/>
  <c r="T2707" i="2" s="1"/>
  <c r="J2708" i="4"/>
  <c r="T2708" i="2" s="1"/>
  <c r="J2709" i="4"/>
  <c r="J2710" i="4"/>
  <c r="T2710" i="2" s="1"/>
  <c r="J2711" i="4"/>
  <c r="T2711" i="2" s="1"/>
  <c r="J2712" i="4"/>
  <c r="T2712" i="2" s="1"/>
  <c r="J2713" i="4"/>
  <c r="T2713" i="2" s="1"/>
  <c r="J2714" i="4"/>
  <c r="T2714" i="2" s="1"/>
  <c r="J2715" i="4"/>
  <c r="T2715" i="2" s="1"/>
  <c r="J2716" i="4"/>
  <c r="T2716" i="2" s="1"/>
  <c r="J2717" i="4"/>
  <c r="T2717" i="2" s="1"/>
  <c r="J2718" i="4"/>
  <c r="T2718" i="2" s="1"/>
  <c r="J2719" i="4"/>
  <c r="T2719" i="2" s="1"/>
  <c r="J2720" i="4"/>
  <c r="J2721" i="4"/>
  <c r="T2721" i="2" s="1"/>
  <c r="J2722" i="4"/>
  <c r="T2722" i="2" s="1"/>
  <c r="J2723" i="4"/>
  <c r="T2723" i="2" s="1"/>
  <c r="J2724" i="4"/>
  <c r="T2724" i="2" s="1"/>
  <c r="J2725" i="4"/>
  <c r="T2725" i="2" s="1"/>
  <c r="J2726" i="4"/>
  <c r="T2726" i="2" s="1"/>
  <c r="J2727" i="4"/>
  <c r="T2727" i="2" s="1"/>
  <c r="J2728" i="4"/>
  <c r="T2728" i="2" s="1"/>
  <c r="J2729" i="4"/>
  <c r="T2729" i="2" s="1"/>
  <c r="J2730" i="4"/>
  <c r="J2731" i="4"/>
  <c r="T2731" i="2" s="1"/>
  <c r="J2732" i="4"/>
  <c r="T2732" i="2" s="1"/>
  <c r="J2733" i="4"/>
  <c r="T2733" i="2" s="1"/>
  <c r="J2734" i="4"/>
  <c r="T2734" i="2" s="1"/>
  <c r="J2735" i="4"/>
  <c r="T2735" i="2" s="1"/>
  <c r="J2736" i="4"/>
  <c r="T2736" i="2" s="1"/>
  <c r="J2737" i="4"/>
  <c r="T2737" i="2" s="1"/>
  <c r="J2738" i="4"/>
  <c r="T2738" i="2" s="1"/>
  <c r="J2739" i="4"/>
  <c r="T2739" i="2" s="1"/>
  <c r="J2740" i="4"/>
  <c r="T2740" i="2" s="1"/>
  <c r="J2741" i="4"/>
  <c r="J2742" i="4"/>
  <c r="T2742" i="2" s="1"/>
  <c r="J2743" i="4"/>
  <c r="T2743" i="2" s="1"/>
  <c r="J2744" i="4"/>
  <c r="T2744" i="2" s="1"/>
  <c r="J2745" i="4"/>
  <c r="T2745" i="2" s="1"/>
  <c r="J2746" i="4"/>
  <c r="T2746" i="2" s="1"/>
  <c r="J2747" i="4"/>
  <c r="T2747" i="2" s="1"/>
  <c r="J2748" i="4"/>
  <c r="T2748" i="2" s="1"/>
  <c r="J2749" i="4"/>
  <c r="T2749" i="2" s="1"/>
  <c r="J2750" i="4"/>
  <c r="T2750" i="2" s="1"/>
  <c r="J2751" i="4"/>
  <c r="T2751" i="2" s="1"/>
  <c r="J2752" i="4"/>
  <c r="J2753" i="4"/>
  <c r="T2753" i="2" s="1"/>
  <c r="J2754" i="4"/>
  <c r="T2754" i="2" s="1"/>
  <c r="J2755" i="4"/>
  <c r="T2755" i="2" s="1"/>
  <c r="J2756" i="4"/>
  <c r="T2756" i="2" s="1"/>
  <c r="J2757" i="4"/>
  <c r="T2757" i="2" s="1"/>
  <c r="J2758" i="4"/>
  <c r="T2758" i="2" s="1"/>
  <c r="J2759" i="4"/>
  <c r="T2759" i="2" s="1"/>
  <c r="J2760" i="4"/>
  <c r="T2760" i="2" s="1"/>
  <c r="J2761" i="4"/>
  <c r="T2761" i="2" s="1"/>
  <c r="J2762" i="4"/>
  <c r="J2763" i="4"/>
  <c r="T2763" i="2" s="1"/>
  <c r="J2764" i="4"/>
  <c r="T2764" i="2" s="1"/>
  <c r="J2765" i="4"/>
  <c r="T2765" i="2" s="1"/>
  <c r="J2766" i="4"/>
  <c r="T2766" i="2" s="1"/>
  <c r="J2767" i="4"/>
  <c r="T2767" i="2" s="1"/>
  <c r="J2768" i="4"/>
  <c r="T2768" i="2" s="1"/>
  <c r="J2769" i="4"/>
  <c r="T2769" i="2" s="1"/>
  <c r="J2770" i="4"/>
  <c r="T2770" i="2" s="1"/>
  <c r="J2771" i="4"/>
  <c r="T2771" i="2" s="1"/>
  <c r="J2772" i="4"/>
  <c r="T2772" i="2" s="1"/>
  <c r="J2773" i="4"/>
  <c r="J2774" i="4"/>
  <c r="T2774" i="2" s="1"/>
  <c r="J2775" i="4"/>
  <c r="T2775" i="2" s="1"/>
  <c r="J2776" i="4"/>
  <c r="T2776" i="2" s="1"/>
  <c r="J2777" i="4"/>
  <c r="T2777" i="2" s="1"/>
  <c r="J2778" i="4"/>
  <c r="T2778" i="2" s="1"/>
  <c r="J2779" i="4"/>
  <c r="T2779" i="2" s="1"/>
  <c r="J2780" i="4"/>
  <c r="T2780" i="2" s="1"/>
  <c r="J2781" i="4"/>
  <c r="T2781" i="2" s="1"/>
  <c r="J2782" i="4"/>
  <c r="T2782" i="2" s="1"/>
  <c r="J2783" i="4"/>
  <c r="T2783" i="2" s="1"/>
  <c r="J2784" i="4"/>
  <c r="J2785" i="4"/>
  <c r="T2785" i="2" s="1"/>
  <c r="J2786" i="4"/>
  <c r="T2786" i="2" s="1"/>
  <c r="J2787" i="4"/>
  <c r="T2787" i="2" s="1"/>
  <c r="J2788" i="4"/>
  <c r="T2788" i="2" s="1"/>
  <c r="J2789" i="4"/>
  <c r="T2789" i="2" s="1"/>
  <c r="J2790" i="4"/>
  <c r="T2790" i="2" s="1"/>
  <c r="J2791" i="4"/>
  <c r="T2791" i="2" s="1"/>
  <c r="J2792" i="4"/>
  <c r="T2792" i="2" s="1"/>
  <c r="J2793" i="4"/>
  <c r="T2793" i="2" s="1"/>
  <c r="J2794" i="4"/>
  <c r="J2795" i="4"/>
  <c r="T2795" i="2" s="1"/>
  <c r="J2796" i="4"/>
  <c r="T2796" i="2" s="1"/>
  <c r="J2797" i="4"/>
  <c r="T2797" i="2" s="1"/>
  <c r="J2798" i="4"/>
  <c r="T2798" i="2" s="1"/>
  <c r="J2799" i="4"/>
  <c r="T2799" i="2" s="1"/>
  <c r="J2800" i="4"/>
  <c r="T2800" i="2" s="1"/>
  <c r="J2801" i="4"/>
  <c r="T2801" i="2" s="1"/>
  <c r="J2802" i="4"/>
  <c r="T2802" i="2" s="1"/>
  <c r="J2803" i="4"/>
  <c r="T2803" i="2" s="1"/>
  <c r="J2804" i="4"/>
  <c r="T2804" i="2" s="1"/>
  <c r="J2805" i="4"/>
  <c r="J2806" i="4"/>
  <c r="T2806" i="2" s="1"/>
  <c r="J2807" i="4"/>
  <c r="T2807" i="2" s="1"/>
  <c r="J2808" i="4"/>
  <c r="T2808" i="2" s="1"/>
  <c r="J2809" i="4"/>
  <c r="T2809" i="2" s="1"/>
  <c r="J2810" i="4"/>
  <c r="T2810" i="2" s="1"/>
  <c r="J2811" i="4"/>
  <c r="T2811" i="2" s="1"/>
  <c r="J2812" i="4"/>
  <c r="T2812" i="2" s="1"/>
  <c r="J2813" i="4"/>
  <c r="T2813" i="2" s="1"/>
  <c r="J2814" i="4"/>
  <c r="T2814" i="2" s="1"/>
  <c r="J2815" i="4"/>
  <c r="T2815" i="2" s="1"/>
  <c r="J2816" i="4"/>
  <c r="J2817" i="4"/>
  <c r="T2817" i="2" s="1"/>
  <c r="J2818" i="4"/>
  <c r="T2818" i="2" s="1"/>
  <c r="J2819" i="4"/>
  <c r="T2819" i="2" s="1"/>
  <c r="J2820" i="4"/>
  <c r="T2820" i="2" s="1"/>
  <c r="J2821" i="4"/>
  <c r="T2821" i="2" s="1"/>
  <c r="J2822" i="4"/>
  <c r="T2822" i="2" s="1"/>
  <c r="J2823" i="4"/>
  <c r="T2823" i="2" s="1"/>
  <c r="J2824" i="4"/>
  <c r="T2824" i="2" s="1"/>
  <c r="J2825" i="4"/>
  <c r="T2825" i="2" s="1"/>
  <c r="J2826" i="4"/>
  <c r="J2827" i="4"/>
  <c r="T2827" i="2" s="1"/>
  <c r="J2828" i="4"/>
  <c r="T2828" i="2" s="1"/>
  <c r="J2829" i="4"/>
  <c r="T2829" i="2" s="1"/>
  <c r="J2830" i="4"/>
  <c r="T2830" i="2" s="1"/>
  <c r="J2831" i="4"/>
  <c r="T2831" i="2" s="1"/>
  <c r="J2832" i="4"/>
  <c r="T2832" i="2" s="1"/>
  <c r="J2833" i="4"/>
  <c r="T2833" i="2" s="1"/>
  <c r="J2834" i="4"/>
  <c r="T2834" i="2" s="1"/>
  <c r="J2835" i="4"/>
  <c r="T2835" i="2" s="1"/>
  <c r="J2836" i="4"/>
  <c r="T2836" i="2" s="1"/>
  <c r="J2837" i="4"/>
  <c r="J2838" i="4"/>
  <c r="T2838" i="2" s="1"/>
  <c r="J2839" i="4"/>
  <c r="T2839" i="2" s="1"/>
  <c r="J2840" i="4"/>
  <c r="T2840" i="2" s="1"/>
  <c r="J2841" i="4"/>
  <c r="T2841" i="2" s="1"/>
  <c r="J2842" i="4"/>
  <c r="T2842" i="2" s="1"/>
  <c r="J2843" i="4"/>
  <c r="T2843" i="2" s="1"/>
  <c r="J2844" i="4"/>
  <c r="T2844" i="2" s="1"/>
  <c r="J2845" i="4"/>
  <c r="T2845" i="2" s="1"/>
  <c r="J2846" i="4"/>
  <c r="T2846" i="2" s="1"/>
  <c r="J2847" i="4"/>
  <c r="T2847" i="2" s="1"/>
  <c r="J2848" i="4"/>
  <c r="J2849" i="4"/>
  <c r="T2849" i="2" s="1"/>
  <c r="J2850" i="4"/>
  <c r="T2850" i="2" s="1"/>
  <c r="J2851" i="4"/>
  <c r="T2851" i="2" s="1"/>
  <c r="J2852" i="4"/>
  <c r="T2852" i="2" s="1"/>
  <c r="J2853" i="4"/>
  <c r="T2853" i="2" s="1"/>
  <c r="J2854" i="4"/>
  <c r="T2854" i="2" s="1"/>
  <c r="J2855" i="4"/>
  <c r="T2855" i="2" s="1"/>
  <c r="J2856" i="4"/>
  <c r="T2856" i="2" s="1"/>
  <c r="J2857" i="4"/>
  <c r="T2857" i="2" s="1"/>
  <c r="J2858" i="4"/>
  <c r="J2859" i="4"/>
  <c r="T2859" i="2" s="1"/>
  <c r="J2860" i="4"/>
  <c r="T2860" i="2" s="1"/>
  <c r="J2861" i="4"/>
  <c r="T2861" i="2" s="1"/>
  <c r="J2862" i="4"/>
  <c r="T2862" i="2" s="1"/>
  <c r="J2863" i="4"/>
  <c r="T2863" i="2" s="1"/>
  <c r="J2864" i="4"/>
  <c r="T2864" i="2" s="1"/>
  <c r="J2865" i="4"/>
  <c r="T2865" i="2" s="1"/>
  <c r="J2866" i="4"/>
  <c r="T2866" i="2" s="1"/>
  <c r="J2867" i="4"/>
  <c r="T2867" i="2" s="1"/>
  <c r="J2868" i="4"/>
  <c r="T2868" i="2" s="1"/>
  <c r="J2869" i="4"/>
  <c r="J2870" i="4"/>
  <c r="T2870" i="2" s="1"/>
  <c r="J2871" i="4"/>
  <c r="T2871" i="2" s="1"/>
  <c r="J2872" i="4"/>
  <c r="T2872" i="2" s="1"/>
  <c r="J2873" i="4"/>
  <c r="T2873" i="2" s="1"/>
  <c r="J2874" i="4"/>
  <c r="T2874" i="2" s="1"/>
  <c r="J2875" i="4"/>
  <c r="T2875" i="2" s="1"/>
  <c r="J2876" i="4"/>
  <c r="T2876" i="2" s="1"/>
  <c r="J2877" i="4"/>
  <c r="T2877" i="2" s="1"/>
  <c r="J2878" i="4"/>
  <c r="T2878" i="2" s="1"/>
  <c r="J2879" i="4"/>
  <c r="T2879" i="2" s="1"/>
  <c r="J2880" i="4"/>
  <c r="J2881" i="4"/>
  <c r="T2881" i="2" s="1"/>
  <c r="J2882" i="4"/>
  <c r="T2882" i="2" s="1"/>
  <c r="J2883" i="4"/>
  <c r="T2883" i="2" s="1"/>
  <c r="J2884" i="4"/>
  <c r="T2884" i="2" s="1"/>
  <c r="J2885" i="4"/>
  <c r="T2885" i="2" s="1"/>
  <c r="J2886" i="4"/>
  <c r="T2886" i="2" s="1"/>
  <c r="J2887" i="4"/>
  <c r="T2887" i="2" s="1"/>
  <c r="J2888" i="4"/>
  <c r="T2888" i="2" s="1"/>
  <c r="J2889" i="4"/>
  <c r="T2889" i="2" s="1"/>
  <c r="J2890" i="4"/>
  <c r="J2891" i="4"/>
  <c r="T2891" i="2" s="1"/>
  <c r="J2892" i="4"/>
  <c r="T2892" i="2" s="1"/>
  <c r="J2893" i="4"/>
  <c r="T2893" i="2" s="1"/>
  <c r="J2894" i="4"/>
  <c r="T2894" i="2" s="1"/>
  <c r="J2895" i="4"/>
  <c r="T2895" i="2" s="1"/>
  <c r="J2896" i="4"/>
  <c r="T2896" i="2" s="1"/>
  <c r="J2897" i="4"/>
  <c r="T2897" i="2" s="1"/>
  <c r="J2898" i="4"/>
  <c r="T2898" i="2" s="1"/>
  <c r="J2899" i="4"/>
  <c r="T2899" i="2" s="1"/>
  <c r="J2900" i="4"/>
  <c r="T2900" i="2" s="1"/>
  <c r="J2901" i="4"/>
  <c r="J2902" i="4"/>
  <c r="T2902" i="2" s="1"/>
  <c r="J2903" i="4"/>
  <c r="T2903" i="2" s="1"/>
  <c r="J2904" i="4"/>
  <c r="T2904" i="2" s="1"/>
  <c r="J2905" i="4"/>
  <c r="T2905" i="2" s="1"/>
  <c r="J2906" i="4"/>
  <c r="T2906" i="2" s="1"/>
  <c r="J2907" i="4"/>
  <c r="T2907" i="2" s="1"/>
  <c r="J2908" i="4"/>
  <c r="T2908" i="2" s="1"/>
  <c r="J2909" i="4"/>
  <c r="T2909" i="2" s="1"/>
  <c r="J2910" i="4"/>
  <c r="T2910" i="2" s="1"/>
  <c r="J2911" i="4"/>
  <c r="T2911" i="2" s="1"/>
  <c r="J2912" i="4"/>
  <c r="J2913" i="4"/>
  <c r="T2913" i="2" s="1"/>
  <c r="J2914" i="4"/>
  <c r="T2914" i="2" s="1"/>
  <c r="J2915" i="4"/>
  <c r="T2915" i="2" s="1"/>
  <c r="J2916" i="4"/>
  <c r="T2916" i="2" s="1"/>
  <c r="J2917" i="4"/>
  <c r="T2917" i="2" s="1"/>
  <c r="J2918" i="4"/>
  <c r="T2918" i="2" s="1"/>
  <c r="J2919" i="4"/>
  <c r="T2919" i="2" s="1"/>
  <c r="J2920" i="4"/>
  <c r="T2920" i="2" s="1"/>
  <c r="J2921" i="4"/>
  <c r="T2921" i="2" s="1"/>
  <c r="J2922" i="4"/>
  <c r="J2923" i="4"/>
  <c r="T2923" i="2" s="1"/>
  <c r="J2924" i="4"/>
  <c r="T2924" i="2" s="1"/>
  <c r="J2925" i="4"/>
  <c r="T2925" i="2" s="1"/>
  <c r="J2926" i="4"/>
  <c r="T2926" i="2" s="1"/>
  <c r="J2927" i="4"/>
  <c r="T2927" i="2" s="1"/>
  <c r="J2928" i="4"/>
  <c r="T2928" i="2" s="1"/>
  <c r="J2929" i="4"/>
  <c r="T2929" i="2" s="1"/>
  <c r="J2930" i="4"/>
  <c r="T2930" i="2" s="1"/>
  <c r="J2931" i="4"/>
  <c r="T2931" i="2" s="1"/>
  <c r="J2932" i="4"/>
  <c r="T2932" i="2" s="1"/>
  <c r="J2933" i="4"/>
  <c r="J2934" i="4"/>
  <c r="T2934" i="2" s="1"/>
  <c r="J2935" i="4"/>
  <c r="T2935" i="2" s="1"/>
  <c r="J2936" i="4"/>
  <c r="T2936" i="2" s="1"/>
  <c r="J2937" i="4"/>
  <c r="T2937" i="2" s="1"/>
  <c r="J2938" i="4"/>
  <c r="T2938" i="2" s="1"/>
  <c r="J2939" i="4"/>
  <c r="T2939" i="2" s="1"/>
  <c r="J2940" i="4"/>
  <c r="T2940" i="2" s="1"/>
  <c r="J2941" i="4"/>
  <c r="T2941" i="2" s="1"/>
  <c r="J2942" i="4"/>
  <c r="T2942" i="2" s="1"/>
  <c r="J2943" i="4"/>
  <c r="T2943" i="2" s="1"/>
  <c r="J2944" i="4"/>
  <c r="J2945" i="4"/>
  <c r="T2945" i="2" s="1"/>
  <c r="J2946" i="4"/>
  <c r="T2946" i="2" s="1"/>
  <c r="J2947" i="4"/>
  <c r="T2947" i="2" s="1"/>
  <c r="J2948" i="4"/>
  <c r="T2948" i="2" s="1"/>
  <c r="J2949" i="4"/>
  <c r="T2949" i="2" s="1"/>
  <c r="J2950" i="4"/>
  <c r="T2950" i="2" s="1"/>
  <c r="J2951" i="4"/>
  <c r="T2951" i="2" s="1"/>
  <c r="J2952" i="4"/>
  <c r="T2952" i="2" s="1"/>
  <c r="J2953" i="4"/>
  <c r="T2953" i="2" s="1"/>
  <c r="J2954" i="4"/>
  <c r="J2955" i="4"/>
  <c r="T2955" i="2" s="1"/>
  <c r="J2956" i="4"/>
  <c r="T2956" i="2" s="1"/>
  <c r="J2957" i="4"/>
  <c r="T2957" i="2" s="1"/>
  <c r="J2958" i="4"/>
  <c r="T2958" i="2" s="1"/>
  <c r="J2959" i="4"/>
  <c r="T2959" i="2" s="1"/>
  <c r="J2960" i="4"/>
  <c r="T2960" i="2" s="1"/>
  <c r="J2961" i="4"/>
  <c r="T2961" i="2" s="1"/>
  <c r="J2962" i="4"/>
  <c r="T2962" i="2" s="1"/>
  <c r="J2963" i="4"/>
  <c r="T2963" i="2" s="1"/>
  <c r="J2964" i="4"/>
  <c r="T2964" i="2" s="1"/>
  <c r="J2965" i="4"/>
  <c r="J2966" i="4"/>
  <c r="T2966" i="2" s="1"/>
  <c r="J2967" i="4"/>
  <c r="T2967" i="2" s="1"/>
  <c r="J2968" i="4"/>
  <c r="T2968" i="2" s="1"/>
  <c r="J2969" i="4"/>
  <c r="T2969" i="2" s="1"/>
  <c r="J2970" i="4"/>
  <c r="T2970" i="2" s="1"/>
  <c r="J2971" i="4"/>
  <c r="T2971" i="2" s="1"/>
  <c r="J2972" i="4"/>
  <c r="T2972" i="2" s="1"/>
  <c r="J2973" i="4"/>
  <c r="T2973" i="2" s="1"/>
  <c r="J2974" i="4"/>
  <c r="T2974" i="2" s="1"/>
  <c r="J2975" i="4"/>
  <c r="T2975" i="2" s="1"/>
  <c r="J2976" i="4"/>
  <c r="T2976" i="2" s="1"/>
  <c r="J2977" i="4"/>
  <c r="T2977" i="2" s="1"/>
  <c r="J2978" i="4"/>
  <c r="T2978" i="2" s="1"/>
  <c r="J2979" i="4"/>
  <c r="T2979" i="2" s="1"/>
  <c r="J2980" i="4"/>
  <c r="T2980" i="2" s="1"/>
  <c r="J2981" i="4"/>
  <c r="T2981" i="2" s="1"/>
  <c r="J2982" i="4"/>
  <c r="T2982" i="2" s="1"/>
  <c r="J2983" i="4"/>
  <c r="T2983" i="2" s="1"/>
  <c r="J2984" i="4"/>
  <c r="T2984" i="2" s="1"/>
  <c r="J2985" i="4"/>
  <c r="T2985" i="2" s="1"/>
  <c r="J2986" i="4"/>
  <c r="T2986" i="2" s="1"/>
  <c r="J2987" i="4"/>
  <c r="T2987" i="2" s="1"/>
  <c r="J2988" i="4"/>
  <c r="T2988" i="2" s="1"/>
  <c r="J2989" i="4"/>
  <c r="T2989" i="2" s="1"/>
  <c r="J2990" i="4"/>
  <c r="T2990" i="2" s="1"/>
  <c r="J2991" i="4"/>
  <c r="T2991" i="2" s="1"/>
  <c r="J2992" i="4"/>
  <c r="T2992" i="2" s="1"/>
  <c r="J2993" i="4"/>
  <c r="T2993" i="2" s="1"/>
  <c r="J2994" i="4"/>
  <c r="T2994" i="2" s="1"/>
  <c r="J2995" i="4"/>
  <c r="T2995" i="2" s="1"/>
  <c r="J2996" i="4"/>
  <c r="T2996" i="2" s="1"/>
  <c r="J2997" i="4"/>
  <c r="T2997" i="2" s="1"/>
  <c r="J2998" i="4"/>
  <c r="T2998" i="2" s="1"/>
  <c r="J2999" i="4"/>
  <c r="T2999" i="2" s="1"/>
  <c r="J3000" i="4"/>
  <c r="T3000" i="2" s="1"/>
  <c r="J3001" i="4"/>
  <c r="T3001" i="2" s="1"/>
  <c r="J3002" i="4"/>
  <c r="T3002" i="2" s="1"/>
  <c r="J3003" i="4"/>
  <c r="T3003" i="2" s="1"/>
  <c r="J3004" i="4"/>
  <c r="T3004" i="2" s="1"/>
  <c r="J3005" i="4"/>
  <c r="T3005" i="2" s="1"/>
  <c r="J3006" i="4"/>
  <c r="T3006" i="2" s="1"/>
  <c r="J3007" i="4"/>
  <c r="T3007" i="2" s="1"/>
  <c r="J3008" i="4"/>
  <c r="T3008" i="2" s="1"/>
  <c r="J3009" i="4"/>
  <c r="T3009" i="2" s="1"/>
  <c r="J3010" i="4"/>
  <c r="T3010" i="2" s="1"/>
  <c r="J3011" i="4"/>
  <c r="T3011" i="2" s="1"/>
  <c r="J3012" i="4"/>
  <c r="T3012" i="2" s="1"/>
  <c r="J3013" i="4"/>
  <c r="T3013" i="2" s="1"/>
  <c r="J3014" i="4"/>
  <c r="T3014" i="2" s="1"/>
  <c r="J3015" i="4"/>
  <c r="T3015" i="2" s="1"/>
  <c r="J3016" i="4"/>
  <c r="T3016" i="2" s="1"/>
  <c r="J3017" i="4"/>
  <c r="T3017" i="2" s="1"/>
  <c r="J3018" i="4"/>
  <c r="T3018" i="2" s="1"/>
  <c r="J3019" i="4"/>
  <c r="T3019" i="2" s="1"/>
  <c r="J3020" i="4"/>
  <c r="T3020" i="2" s="1"/>
  <c r="J3021" i="4"/>
  <c r="T3021" i="2" s="1"/>
  <c r="J3022" i="4"/>
  <c r="T3022" i="2" s="1"/>
  <c r="J3023" i="4"/>
  <c r="T3023" i="2" s="1"/>
  <c r="J3024" i="4"/>
  <c r="T3024" i="2" s="1"/>
  <c r="J3025" i="4"/>
  <c r="T3025" i="2" s="1"/>
  <c r="J3026" i="4"/>
  <c r="T3026" i="2" s="1"/>
  <c r="J3027" i="4"/>
  <c r="T3027" i="2" s="1"/>
  <c r="J3028" i="4"/>
  <c r="T3028" i="2" s="1"/>
  <c r="J3029" i="4"/>
  <c r="T3029" i="2" s="1"/>
  <c r="J3030" i="4"/>
  <c r="T3030" i="2" s="1"/>
  <c r="J3031" i="4"/>
  <c r="T3031" i="2" s="1"/>
  <c r="J3032" i="4"/>
  <c r="T3032" i="2" s="1"/>
  <c r="J3033" i="4"/>
  <c r="T3033" i="2" s="1"/>
  <c r="J3034" i="4"/>
  <c r="T3034" i="2" s="1"/>
  <c r="J3035" i="4"/>
  <c r="T3035" i="2" s="1"/>
  <c r="J3036" i="4"/>
  <c r="T3036" i="2" s="1"/>
  <c r="J3037" i="4"/>
  <c r="T3037" i="2" s="1"/>
  <c r="J3038" i="4"/>
  <c r="T3038" i="2" s="1"/>
  <c r="J3039" i="4"/>
  <c r="T3039" i="2" s="1"/>
  <c r="J3040" i="4"/>
  <c r="T3040" i="2" s="1"/>
  <c r="J3041" i="4"/>
  <c r="T3041" i="2" s="1"/>
  <c r="J3042" i="4"/>
  <c r="T3042" i="2" s="1"/>
  <c r="J3043" i="4"/>
  <c r="T3043" i="2" s="1"/>
  <c r="J3044" i="4"/>
  <c r="T3044" i="2" s="1"/>
  <c r="J3045" i="4"/>
  <c r="T3045" i="2" s="1"/>
  <c r="J3046" i="4"/>
  <c r="T3046" i="2" s="1"/>
  <c r="J3047" i="4"/>
  <c r="T3047" i="2" s="1"/>
  <c r="J3048" i="4"/>
  <c r="T3048" i="2" s="1"/>
  <c r="J3049" i="4"/>
  <c r="T3049" i="2" s="1"/>
  <c r="J3050" i="4"/>
  <c r="T3050" i="2" s="1"/>
  <c r="J3051" i="4"/>
  <c r="T3051" i="2" s="1"/>
  <c r="J3052" i="4"/>
  <c r="T3052" i="2" s="1"/>
  <c r="J3053" i="4"/>
  <c r="T3053" i="2" s="1"/>
  <c r="J3054" i="4"/>
  <c r="T3054" i="2" s="1"/>
  <c r="J3055" i="4"/>
  <c r="T3055" i="2" s="1"/>
  <c r="J3056" i="4"/>
  <c r="T3056" i="2" s="1"/>
  <c r="J3057" i="4"/>
  <c r="T3057" i="2" s="1"/>
  <c r="J3058" i="4"/>
  <c r="T3058" i="2" s="1"/>
  <c r="J3059" i="4"/>
  <c r="T3059" i="2" s="1"/>
  <c r="J3060" i="4"/>
  <c r="T3060" i="2" s="1"/>
  <c r="J3061" i="4"/>
  <c r="T3061" i="2" s="1"/>
  <c r="J3062" i="4"/>
  <c r="T3062" i="2" s="1"/>
  <c r="J3063" i="4"/>
  <c r="T3063" i="2" s="1"/>
  <c r="J3064" i="4"/>
  <c r="T3064" i="2" s="1"/>
  <c r="J3065" i="4"/>
  <c r="T3065" i="2" s="1"/>
  <c r="J3066" i="4"/>
  <c r="T3066" i="2" s="1"/>
  <c r="J3067" i="4"/>
  <c r="T3067" i="2" s="1"/>
  <c r="J3068" i="4"/>
  <c r="T3068" i="2" s="1"/>
  <c r="J3069" i="4"/>
  <c r="T3069" i="2" s="1"/>
  <c r="J3070" i="4"/>
  <c r="T3070" i="2" s="1"/>
  <c r="J3071" i="4"/>
  <c r="T3071" i="2" s="1"/>
  <c r="J3072" i="4"/>
  <c r="T3072" i="2" s="1"/>
  <c r="J3073" i="4"/>
  <c r="T3073" i="2" s="1"/>
  <c r="J3074" i="4"/>
  <c r="T3074" i="2" s="1"/>
  <c r="J3075" i="4"/>
  <c r="T3075" i="2" s="1"/>
  <c r="J3076" i="4"/>
  <c r="T3076" i="2" s="1"/>
  <c r="J3077" i="4"/>
  <c r="T3077" i="2" s="1"/>
  <c r="J3078" i="4"/>
  <c r="T3078" i="2" s="1"/>
  <c r="J3079" i="4"/>
  <c r="T3079" i="2" s="1"/>
  <c r="J3080" i="4"/>
  <c r="T3080" i="2" s="1"/>
  <c r="J3081" i="4"/>
  <c r="T3081" i="2" s="1"/>
  <c r="J3082" i="4"/>
  <c r="T3082" i="2" s="1"/>
  <c r="J3083" i="4"/>
  <c r="T3083" i="2" s="1"/>
  <c r="J3084" i="4"/>
  <c r="T3084" i="2" s="1"/>
  <c r="J3085" i="4"/>
  <c r="T3085" i="2" s="1"/>
  <c r="J3086" i="4"/>
  <c r="T3086" i="2" s="1"/>
  <c r="J3087" i="4"/>
  <c r="T3087" i="2" s="1"/>
  <c r="J3088" i="4"/>
  <c r="T3088" i="2" s="1"/>
  <c r="J3089" i="4"/>
  <c r="T3089" i="2" s="1"/>
  <c r="J3090" i="4"/>
  <c r="T3090" i="2" s="1"/>
  <c r="J3091" i="4"/>
  <c r="T3091" i="2" s="1"/>
  <c r="J3092" i="4"/>
  <c r="T3092" i="2" s="1"/>
  <c r="J3093" i="4"/>
  <c r="T3093" i="2" s="1"/>
  <c r="J3094" i="4"/>
  <c r="T3094" i="2" s="1"/>
  <c r="J3095" i="4"/>
  <c r="T3095" i="2" s="1"/>
  <c r="J3096" i="4"/>
  <c r="T3096" i="2" s="1"/>
  <c r="J3097" i="4"/>
  <c r="T3097" i="2" s="1"/>
  <c r="J3098" i="4"/>
  <c r="T3098" i="2" s="1"/>
  <c r="J3099" i="4"/>
  <c r="T3099" i="2" s="1"/>
  <c r="J3100" i="4"/>
  <c r="T3100" i="2" s="1"/>
  <c r="J3101" i="4"/>
  <c r="T3101" i="2" s="1"/>
  <c r="J3102" i="4"/>
  <c r="T3102" i="2" s="1"/>
  <c r="J3103" i="4"/>
  <c r="T3103" i="2" s="1"/>
  <c r="J3104" i="4"/>
  <c r="T3104" i="2" s="1"/>
  <c r="J3105" i="4"/>
  <c r="T3105" i="2" s="1"/>
  <c r="J3106" i="4"/>
  <c r="T3106" i="2" s="1"/>
  <c r="J3107" i="4"/>
  <c r="T3107" i="2" s="1"/>
  <c r="J3108" i="4"/>
  <c r="T3108" i="2" s="1"/>
  <c r="J3109" i="4"/>
  <c r="T3109" i="2" s="1"/>
  <c r="J3110" i="4"/>
  <c r="T3110" i="2" s="1"/>
  <c r="J3111" i="4"/>
  <c r="T3111" i="2" s="1"/>
  <c r="J3112" i="4"/>
  <c r="T3112" i="2" s="1"/>
  <c r="J3113" i="4"/>
  <c r="T3113" i="2" s="1"/>
  <c r="J3114" i="4"/>
  <c r="T3114" i="2" s="1"/>
  <c r="J3115" i="4"/>
  <c r="T3115" i="2" s="1"/>
  <c r="J3116" i="4"/>
  <c r="T3116" i="2" s="1"/>
  <c r="J3117" i="4"/>
  <c r="T3117" i="2" s="1"/>
  <c r="J3118" i="4"/>
  <c r="T3118" i="2" s="1"/>
  <c r="J3119" i="4"/>
  <c r="T3119" i="2" s="1"/>
  <c r="J3120" i="4"/>
  <c r="T3120" i="2" s="1"/>
  <c r="J3121" i="4"/>
  <c r="T3121" i="2" s="1"/>
  <c r="J3122" i="4"/>
  <c r="T3122" i="2" s="1"/>
  <c r="J3123" i="4"/>
  <c r="T3123" i="2" s="1"/>
  <c r="J3124" i="4"/>
  <c r="T3124" i="2" s="1"/>
  <c r="J3125" i="4"/>
  <c r="T3125" i="2" s="1"/>
  <c r="J3126" i="4"/>
  <c r="T3126" i="2" s="1"/>
  <c r="J3127" i="4"/>
  <c r="T3127" i="2" s="1"/>
  <c r="J3128" i="4"/>
  <c r="T3128" i="2" s="1"/>
  <c r="J3129" i="4"/>
  <c r="T3129" i="2" s="1"/>
  <c r="J3130" i="4"/>
  <c r="T3130" i="2" s="1"/>
  <c r="J3131" i="4"/>
  <c r="T3131" i="2" s="1"/>
  <c r="J3132" i="4"/>
  <c r="T3132" i="2" s="1"/>
  <c r="J3133" i="4"/>
  <c r="T3133" i="2" s="1"/>
  <c r="J3134" i="4"/>
  <c r="T3134" i="2" s="1"/>
  <c r="J3135" i="4"/>
  <c r="T3135" i="2" s="1"/>
  <c r="J3136" i="4"/>
  <c r="T3136" i="2" s="1"/>
  <c r="J3137" i="4"/>
  <c r="T3137" i="2" s="1"/>
  <c r="J3138" i="4"/>
  <c r="T3138" i="2" s="1"/>
  <c r="J3139" i="4"/>
  <c r="T3139" i="2" s="1"/>
  <c r="J3140" i="4"/>
  <c r="T3140" i="2" s="1"/>
  <c r="J3141" i="4"/>
  <c r="T3141" i="2" s="1"/>
  <c r="J3142" i="4"/>
  <c r="T3142" i="2" s="1"/>
  <c r="J3143" i="4"/>
  <c r="T3143" i="2" s="1"/>
  <c r="J3144" i="4"/>
  <c r="T3144" i="2" s="1"/>
  <c r="J3145" i="4"/>
  <c r="T3145" i="2" s="1"/>
  <c r="J3146" i="4"/>
  <c r="T3146" i="2" s="1"/>
  <c r="J3147" i="4"/>
  <c r="T3147" i="2" s="1"/>
  <c r="J3148" i="4"/>
  <c r="T3148" i="2" s="1"/>
  <c r="J3149" i="4"/>
  <c r="T3149" i="2" s="1"/>
  <c r="J3150" i="4"/>
  <c r="T3150" i="2" s="1"/>
  <c r="J3151" i="4"/>
  <c r="T3151" i="2" s="1"/>
  <c r="J3152" i="4"/>
  <c r="T3152" i="2" s="1"/>
  <c r="J3153" i="4"/>
  <c r="T3153" i="2" s="1"/>
  <c r="J3154" i="4"/>
  <c r="T3154" i="2" s="1"/>
  <c r="J3155" i="4"/>
  <c r="T3155" i="2" s="1"/>
  <c r="J3156" i="4"/>
  <c r="T3156" i="2" s="1"/>
  <c r="J3157" i="4"/>
  <c r="T3157" i="2" s="1"/>
  <c r="J3158" i="4"/>
  <c r="T3158" i="2" s="1"/>
  <c r="J3159" i="4"/>
  <c r="T3159" i="2" s="1"/>
  <c r="J3160" i="4"/>
  <c r="T3160" i="2" s="1"/>
  <c r="J3161" i="4"/>
  <c r="T3161" i="2" s="1"/>
  <c r="J3162" i="4"/>
  <c r="T3162" i="2" s="1"/>
  <c r="J3163" i="4"/>
  <c r="T3163" i="2" s="1"/>
  <c r="J3164" i="4"/>
  <c r="T3164" i="2" s="1"/>
  <c r="J3165" i="4"/>
  <c r="T3165" i="2" s="1"/>
  <c r="J3166" i="4"/>
  <c r="T3166" i="2" s="1"/>
  <c r="J3167" i="4"/>
  <c r="T3167" i="2" s="1"/>
  <c r="J3168" i="4"/>
  <c r="T3168" i="2" s="1"/>
  <c r="J3169" i="4"/>
  <c r="T3169" i="2" s="1"/>
  <c r="J3170" i="4"/>
  <c r="T3170" i="2" s="1"/>
  <c r="J3171" i="4"/>
  <c r="T3171" i="2" s="1"/>
  <c r="J3172" i="4"/>
  <c r="T3172" i="2" s="1"/>
  <c r="J3173" i="4"/>
  <c r="T3173" i="2" s="1"/>
  <c r="J3174" i="4"/>
  <c r="T3174" i="2" s="1"/>
  <c r="J3175" i="4"/>
  <c r="T3175" i="2" s="1"/>
  <c r="J3176" i="4"/>
  <c r="T3176" i="2" s="1"/>
  <c r="J3177" i="4"/>
  <c r="T3177" i="2" s="1"/>
  <c r="J3178" i="4"/>
  <c r="T3178" i="2" s="1"/>
  <c r="J3179" i="4"/>
  <c r="T3179" i="2" s="1"/>
  <c r="J3180" i="4"/>
  <c r="T3180" i="2" s="1"/>
  <c r="J3181" i="4"/>
  <c r="T3181" i="2" s="1"/>
  <c r="J3182" i="4"/>
  <c r="T3182" i="2" s="1"/>
  <c r="J3183" i="4"/>
  <c r="T3183" i="2" s="1"/>
  <c r="J3184" i="4"/>
  <c r="T3184" i="2" s="1"/>
  <c r="J3185" i="4"/>
  <c r="T3185" i="2" s="1"/>
  <c r="J3186" i="4"/>
  <c r="T3186" i="2" s="1"/>
  <c r="J3187" i="4"/>
  <c r="T3187" i="2" s="1"/>
  <c r="J3188" i="4"/>
  <c r="T3188" i="2" s="1"/>
  <c r="J3189" i="4"/>
  <c r="T3189" i="2" s="1"/>
  <c r="J3190" i="4"/>
  <c r="T3190" i="2" s="1"/>
  <c r="J3191" i="4"/>
  <c r="T3191" i="2" s="1"/>
  <c r="J3192" i="4"/>
  <c r="T3192" i="2" s="1"/>
  <c r="J3193" i="4"/>
  <c r="T3193" i="2" s="1"/>
  <c r="J3194" i="4"/>
  <c r="T3194" i="2" s="1"/>
  <c r="J3195" i="4"/>
  <c r="T3195" i="2" s="1"/>
  <c r="J3196" i="4"/>
  <c r="T3196" i="2" s="1"/>
  <c r="J3197" i="4"/>
  <c r="T3197" i="2" s="1"/>
  <c r="J3198" i="4"/>
  <c r="T3198" i="2" s="1"/>
  <c r="J3199" i="4"/>
  <c r="T3199" i="2" s="1"/>
  <c r="J3200" i="4"/>
  <c r="T3200" i="2" s="1"/>
  <c r="J3201" i="4"/>
  <c r="T3201" i="2" s="1"/>
  <c r="J3202" i="4"/>
  <c r="T3202" i="2" s="1"/>
  <c r="J3203" i="4"/>
  <c r="T3203" i="2" s="1"/>
  <c r="J3204" i="4"/>
  <c r="T3204" i="2" s="1"/>
  <c r="J3205" i="4"/>
  <c r="T3205" i="2" s="1"/>
  <c r="J3206" i="4"/>
  <c r="T3206" i="2" s="1"/>
  <c r="J3207" i="4"/>
  <c r="T3207" i="2" s="1"/>
  <c r="J3208" i="4"/>
  <c r="T3208" i="2" s="1"/>
  <c r="J3209" i="4"/>
  <c r="T3209" i="2" s="1"/>
  <c r="J3210" i="4"/>
  <c r="T3210" i="2" s="1"/>
  <c r="J3211" i="4"/>
  <c r="T3211" i="2" s="1"/>
  <c r="J3212" i="4"/>
  <c r="T3212" i="2" s="1"/>
  <c r="J3213" i="4"/>
  <c r="T3213" i="2" s="1"/>
  <c r="J3214" i="4"/>
  <c r="T3214" i="2" s="1"/>
  <c r="J3215" i="4"/>
  <c r="T3215" i="2" s="1"/>
  <c r="J3216" i="4"/>
  <c r="T3216" i="2" s="1"/>
  <c r="J3217" i="4"/>
  <c r="T3217" i="2" s="1"/>
  <c r="J3218" i="4"/>
  <c r="T3218" i="2" s="1"/>
  <c r="J3219" i="4"/>
  <c r="T3219" i="2" s="1"/>
  <c r="J3220" i="4"/>
  <c r="T3220" i="2" s="1"/>
  <c r="J3221" i="4"/>
  <c r="T3221" i="2" s="1"/>
  <c r="J3222" i="4"/>
  <c r="T3222" i="2" s="1"/>
  <c r="J3223" i="4"/>
  <c r="T3223" i="2" s="1"/>
  <c r="J3224" i="4"/>
  <c r="T3224" i="2" s="1"/>
  <c r="J3225" i="4"/>
  <c r="T3225" i="2" s="1"/>
  <c r="J3226" i="4"/>
  <c r="T3226" i="2" s="1"/>
  <c r="J3227" i="4"/>
  <c r="T3227" i="2" s="1"/>
  <c r="J3228" i="4"/>
  <c r="T3228" i="2" s="1"/>
  <c r="J3229" i="4"/>
  <c r="T3229" i="2" s="1"/>
  <c r="J3230" i="4"/>
  <c r="T3230" i="2" s="1"/>
  <c r="J3231" i="4"/>
  <c r="T3231" i="2" s="1"/>
  <c r="J3232" i="4"/>
  <c r="T3232" i="2" s="1"/>
  <c r="J3233" i="4"/>
  <c r="T3233" i="2" s="1"/>
  <c r="J3234" i="4"/>
  <c r="T3234" i="2" s="1"/>
  <c r="J3235" i="4"/>
  <c r="T3235" i="2" s="1"/>
  <c r="J3236" i="4"/>
  <c r="T3236" i="2" s="1"/>
  <c r="J3237" i="4"/>
  <c r="T3237" i="2" s="1"/>
  <c r="J3238" i="4"/>
  <c r="T3238" i="2" s="1"/>
  <c r="J3239" i="4"/>
  <c r="T3239" i="2" s="1"/>
  <c r="J3240" i="4"/>
  <c r="T3240" i="2" s="1"/>
  <c r="J3241" i="4"/>
  <c r="T3241" i="2" s="1"/>
  <c r="J3242" i="4"/>
  <c r="T3242" i="2" s="1"/>
  <c r="J3243" i="4"/>
  <c r="T3243" i="2" s="1"/>
  <c r="J3244" i="4"/>
  <c r="T3244" i="2" s="1"/>
  <c r="J3245" i="4"/>
  <c r="T3245" i="2" s="1"/>
  <c r="J3246" i="4"/>
  <c r="T3246" i="2" s="1"/>
  <c r="J3247" i="4"/>
  <c r="T3247" i="2" s="1"/>
  <c r="J3248" i="4"/>
  <c r="T3248" i="2" s="1"/>
  <c r="J3249" i="4"/>
  <c r="T3249" i="2" s="1"/>
  <c r="J3250" i="4"/>
  <c r="T3250" i="2" s="1"/>
  <c r="J3251" i="4"/>
  <c r="T3251" i="2" s="1"/>
  <c r="J3252" i="4"/>
  <c r="T3252" i="2" s="1"/>
  <c r="J3253" i="4"/>
  <c r="T3253" i="2" s="1"/>
  <c r="J3254" i="4"/>
  <c r="T3254" i="2" s="1"/>
  <c r="J3255" i="4"/>
  <c r="T3255" i="2" s="1"/>
  <c r="J3256" i="4"/>
  <c r="T3256" i="2" s="1"/>
  <c r="J3257" i="4"/>
  <c r="T3257" i="2" s="1"/>
  <c r="J3258" i="4"/>
  <c r="T3258" i="2" s="1"/>
  <c r="J3259" i="4"/>
  <c r="T3259" i="2" s="1"/>
  <c r="J3260" i="4"/>
  <c r="T3260" i="2" s="1"/>
  <c r="J3261" i="4"/>
  <c r="T3261" i="2" s="1"/>
  <c r="J3262" i="4"/>
  <c r="T3262" i="2" s="1"/>
  <c r="J3263" i="4"/>
  <c r="T3263" i="2" s="1"/>
  <c r="J3264" i="4"/>
  <c r="T3264" i="2" s="1"/>
  <c r="J3265" i="4"/>
  <c r="T3265" i="2" s="1"/>
  <c r="J3266" i="4"/>
  <c r="T3266" i="2" s="1"/>
  <c r="J3267" i="4"/>
  <c r="T3267" i="2" s="1"/>
  <c r="J3268" i="4"/>
  <c r="T3268" i="2" s="1"/>
  <c r="J3269" i="4"/>
  <c r="T3269" i="2" s="1"/>
  <c r="J3270" i="4"/>
  <c r="T3270" i="2" s="1"/>
  <c r="J3271" i="4"/>
  <c r="T3271" i="2" s="1"/>
  <c r="J3272" i="4"/>
  <c r="T3272" i="2" s="1"/>
  <c r="J3273" i="4"/>
  <c r="T3273" i="2" s="1"/>
  <c r="J3274" i="4"/>
  <c r="T3274" i="2" s="1"/>
  <c r="J3275" i="4"/>
  <c r="T3275" i="2" s="1"/>
  <c r="J3276" i="4"/>
  <c r="T3276" i="2" s="1"/>
  <c r="J3277" i="4"/>
  <c r="T3277" i="2" s="1"/>
  <c r="J3278" i="4"/>
  <c r="T3278" i="2" s="1"/>
  <c r="J3279" i="4"/>
  <c r="T3279" i="2" s="1"/>
  <c r="J3280" i="4"/>
  <c r="T3280" i="2" s="1"/>
  <c r="J3281" i="4"/>
  <c r="T3281" i="2" s="1"/>
  <c r="J3282" i="4"/>
  <c r="T3282" i="2" s="1"/>
  <c r="J3283" i="4"/>
  <c r="T3283" i="2" s="1"/>
  <c r="J3284" i="4"/>
  <c r="T3284" i="2" s="1"/>
  <c r="J3285" i="4"/>
  <c r="T3285" i="2" s="1"/>
  <c r="J3286" i="4"/>
  <c r="T3286" i="2" s="1"/>
  <c r="J3287" i="4"/>
  <c r="T3287" i="2" s="1"/>
  <c r="J3288" i="4"/>
  <c r="T3288" i="2" s="1"/>
  <c r="J3289" i="4"/>
  <c r="T3289" i="2" s="1"/>
  <c r="J3290" i="4"/>
  <c r="T3290" i="2" s="1"/>
  <c r="J3291" i="4"/>
  <c r="T3291" i="2" s="1"/>
  <c r="J3292" i="4"/>
  <c r="T3292" i="2" s="1"/>
  <c r="J3293" i="4"/>
  <c r="T3293" i="2" s="1"/>
  <c r="J3294" i="4"/>
  <c r="T3294" i="2" s="1"/>
  <c r="J3295" i="4"/>
  <c r="T3295" i="2" s="1"/>
  <c r="J3296" i="4"/>
  <c r="T3296" i="2" s="1"/>
  <c r="J3297" i="4"/>
  <c r="T3297" i="2" s="1"/>
  <c r="J3298" i="4"/>
  <c r="T3298" i="2" s="1"/>
  <c r="J3299" i="4"/>
  <c r="T3299" i="2" s="1"/>
  <c r="J3300" i="4"/>
  <c r="T3300" i="2" s="1"/>
  <c r="J3301" i="4"/>
  <c r="T3301" i="2" s="1"/>
  <c r="J3302" i="4"/>
  <c r="T3302" i="2" s="1"/>
  <c r="J3303" i="4"/>
  <c r="T3303" i="2" s="1"/>
  <c r="J3304" i="4"/>
  <c r="T3304" i="2" s="1"/>
  <c r="J3305" i="4"/>
  <c r="T3305" i="2" s="1"/>
  <c r="J3306" i="4"/>
  <c r="T3306" i="2" s="1"/>
  <c r="J3307" i="4"/>
  <c r="T3307" i="2" s="1"/>
  <c r="J3308" i="4"/>
  <c r="T3308" i="2" s="1"/>
  <c r="J3309" i="4"/>
  <c r="T3309" i="2" s="1"/>
  <c r="J3310" i="4"/>
  <c r="T3310" i="2" s="1"/>
  <c r="J3311" i="4"/>
  <c r="T3311" i="2" s="1"/>
  <c r="J3312" i="4"/>
  <c r="T3312" i="2" s="1"/>
  <c r="J3313" i="4"/>
  <c r="T3313" i="2" s="1"/>
  <c r="J3314" i="4"/>
  <c r="T3314" i="2" s="1"/>
  <c r="J3315" i="4"/>
  <c r="T3315" i="2" s="1"/>
  <c r="J3316" i="4"/>
  <c r="T3316" i="2" s="1"/>
  <c r="J3317" i="4"/>
  <c r="T3317" i="2" s="1"/>
  <c r="J3318" i="4"/>
  <c r="J3319" i="4"/>
  <c r="T3319" i="2" s="1"/>
  <c r="J3320" i="4"/>
  <c r="T3320" i="2" s="1"/>
  <c r="J3321" i="4"/>
  <c r="T3321" i="2" s="1"/>
  <c r="J3322" i="4"/>
  <c r="T3322" i="2" s="1"/>
  <c r="J3323" i="4"/>
  <c r="T3323" i="2" s="1"/>
  <c r="J3324" i="4"/>
  <c r="T3324" i="2" s="1"/>
  <c r="J3325" i="4"/>
  <c r="T3325" i="2" s="1"/>
  <c r="J3326" i="4"/>
  <c r="T3326" i="2" s="1"/>
  <c r="J3327" i="4"/>
  <c r="T3327" i="2" s="1"/>
  <c r="J3328" i="4"/>
  <c r="T3328" i="2" s="1"/>
  <c r="J3329" i="4"/>
  <c r="J3330" i="4"/>
  <c r="T3330" i="2" s="1"/>
  <c r="J3331" i="4"/>
  <c r="T3331" i="2" s="1"/>
  <c r="J3332" i="4"/>
  <c r="T3332" i="2" s="1"/>
  <c r="J3333" i="4"/>
  <c r="T3333" i="2" s="1"/>
  <c r="J3334" i="4"/>
  <c r="J3335" i="4"/>
  <c r="T3335" i="2" s="1"/>
  <c r="J3336" i="4"/>
  <c r="T3336" i="2" s="1"/>
  <c r="J3337" i="4"/>
  <c r="T3337" i="2" s="1"/>
  <c r="J3338" i="4"/>
  <c r="T3338" i="2" s="1"/>
  <c r="J3339" i="4"/>
  <c r="T3339" i="2" s="1"/>
  <c r="J3340" i="4"/>
  <c r="T3340" i="2" s="1"/>
  <c r="J3341" i="4"/>
  <c r="T3341" i="2" s="1"/>
  <c r="J3342" i="4"/>
  <c r="T3342" i="2" s="1"/>
  <c r="J3343" i="4"/>
  <c r="T3343" i="2" s="1"/>
  <c r="J3344" i="4"/>
  <c r="T3344" i="2" s="1"/>
  <c r="J3345" i="4"/>
  <c r="J3346" i="4"/>
  <c r="T3346" i="2" s="1"/>
  <c r="J3347" i="4"/>
  <c r="T3347" i="2" s="1"/>
  <c r="J3348" i="4"/>
  <c r="T3348" i="2" s="1"/>
  <c r="J3349" i="4"/>
  <c r="T3349" i="2" s="1"/>
  <c r="J3350" i="4"/>
  <c r="J3351" i="4"/>
  <c r="T3351" i="2" s="1"/>
  <c r="J3352" i="4"/>
  <c r="T3352" i="2" s="1"/>
  <c r="J3353" i="4"/>
  <c r="T3353" i="2" s="1"/>
  <c r="J3354" i="4"/>
  <c r="T3354" i="2" s="1"/>
  <c r="J3355" i="4"/>
  <c r="T3355" i="2" s="1"/>
  <c r="J3356" i="4"/>
  <c r="T3356" i="2" s="1"/>
  <c r="J3357" i="4"/>
  <c r="T3357" i="2" s="1"/>
  <c r="J3358" i="4"/>
  <c r="T3358" i="2" s="1"/>
  <c r="J3359" i="4"/>
  <c r="T3359" i="2" s="1"/>
  <c r="J3360" i="4"/>
  <c r="T3360" i="2" s="1"/>
  <c r="J3361" i="4"/>
  <c r="J3362" i="4"/>
  <c r="T3362" i="2" s="1"/>
  <c r="J3363" i="4"/>
  <c r="T3363" i="2" s="1"/>
  <c r="J3364" i="4"/>
  <c r="T3364" i="2" s="1"/>
  <c r="J3365" i="4"/>
  <c r="T3365" i="2" s="1"/>
  <c r="J3366" i="4"/>
  <c r="J3367" i="4"/>
  <c r="T3367" i="2" s="1"/>
  <c r="J3368" i="4"/>
  <c r="T3368" i="2" s="1"/>
  <c r="J3369" i="4"/>
  <c r="T3369" i="2" s="1"/>
  <c r="J3370" i="4"/>
  <c r="T3370" i="2" s="1"/>
  <c r="J3371" i="4"/>
  <c r="T3371" i="2" s="1"/>
  <c r="J3372" i="4"/>
  <c r="T3372" i="2" s="1"/>
  <c r="J3373" i="4"/>
  <c r="T3373" i="2" s="1"/>
  <c r="J3374" i="4"/>
  <c r="T3374" i="2" s="1"/>
  <c r="J3375" i="4"/>
  <c r="T3375" i="2" s="1"/>
  <c r="J3376" i="4"/>
  <c r="T3376" i="2" s="1"/>
  <c r="J3377" i="4"/>
  <c r="J3378" i="4"/>
  <c r="T3378" i="2" s="1"/>
  <c r="J3379" i="4"/>
  <c r="T3379" i="2" s="1"/>
  <c r="J3380" i="4"/>
  <c r="T3380" i="2" s="1"/>
  <c r="J3381" i="4"/>
  <c r="T3381" i="2" s="1"/>
  <c r="J3382" i="4"/>
  <c r="J3383" i="4"/>
  <c r="T3383" i="2" s="1"/>
  <c r="J3384" i="4"/>
  <c r="T3384" i="2" s="1"/>
  <c r="J3385" i="4"/>
  <c r="T3385" i="2" s="1"/>
  <c r="J2" i="4"/>
  <c r="T2" i="2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818" i="4"/>
  <c r="I818" i="4" s="1"/>
  <c r="H819" i="4"/>
  <c r="I819" i="4" s="1"/>
  <c r="H820" i="4"/>
  <c r="I820" i="4" s="1"/>
  <c r="H821" i="4"/>
  <c r="I821" i="4" s="1"/>
  <c r="H822" i="4"/>
  <c r="I822" i="4" s="1"/>
  <c r="H823" i="4"/>
  <c r="I823" i="4" s="1"/>
  <c r="H824" i="4"/>
  <c r="I824" i="4" s="1"/>
  <c r="H825" i="4"/>
  <c r="I825" i="4" s="1"/>
  <c r="H826" i="4"/>
  <c r="I826" i="4" s="1"/>
  <c r="H827" i="4"/>
  <c r="I827" i="4" s="1"/>
  <c r="H828" i="4"/>
  <c r="I828" i="4" s="1"/>
  <c r="H829" i="4"/>
  <c r="I829" i="4" s="1"/>
  <c r="H830" i="4"/>
  <c r="I830" i="4" s="1"/>
  <c r="H831" i="4"/>
  <c r="I831" i="4" s="1"/>
  <c r="H832" i="4"/>
  <c r="I832" i="4" s="1"/>
  <c r="H833" i="4"/>
  <c r="I833" i="4" s="1"/>
  <c r="H834" i="4"/>
  <c r="I834" i="4" s="1"/>
  <c r="H835" i="4"/>
  <c r="I835" i="4" s="1"/>
  <c r="H836" i="4"/>
  <c r="I836" i="4" s="1"/>
  <c r="H837" i="4"/>
  <c r="I837" i="4" s="1"/>
  <c r="H838" i="4"/>
  <c r="I838" i="4" s="1"/>
  <c r="H839" i="4"/>
  <c r="I839" i="4" s="1"/>
  <c r="H840" i="4"/>
  <c r="I840" i="4" s="1"/>
  <c r="H841" i="4"/>
  <c r="I841" i="4" s="1"/>
  <c r="H842" i="4"/>
  <c r="I842" i="4" s="1"/>
  <c r="H843" i="4"/>
  <c r="I843" i="4" s="1"/>
  <c r="H844" i="4"/>
  <c r="I844" i="4" s="1"/>
  <c r="H845" i="4"/>
  <c r="I845" i="4" s="1"/>
  <c r="H846" i="4"/>
  <c r="I846" i="4" s="1"/>
  <c r="H847" i="4"/>
  <c r="I847" i="4" s="1"/>
  <c r="H848" i="4"/>
  <c r="I848" i="4" s="1"/>
  <c r="H849" i="4"/>
  <c r="I849" i="4" s="1"/>
  <c r="H850" i="4"/>
  <c r="I850" i="4" s="1"/>
  <c r="H851" i="4"/>
  <c r="I851" i="4" s="1"/>
  <c r="H852" i="4"/>
  <c r="I852" i="4" s="1"/>
  <c r="H853" i="4"/>
  <c r="I853" i="4" s="1"/>
  <c r="H854" i="4"/>
  <c r="I854" i="4" s="1"/>
  <c r="H855" i="4"/>
  <c r="I855" i="4" s="1"/>
  <c r="H856" i="4"/>
  <c r="I856" i="4" s="1"/>
  <c r="H857" i="4"/>
  <c r="I857" i="4" s="1"/>
  <c r="H858" i="4"/>
  <c r="I858" i="4" s="1"/>
  <c r="H859" i="4"/>
  <c r="I859" i="4" s="1"/>
  <c r="H860" i="4"/>
  <c r="I860" i="4" s="1"/>
  <c r="H861" i="4"/>
  <c r="I861" i="4" s="1"/>
  <c r="H862" i="4"/>
  <c r="I862" i="4" s="1"/>
  <c r="H863" i="4"/>
  <c r="I863" i="4" s="1"/>
  <c r="H864" i="4"/>
  <c r="I864" i="4" s="1"/>
  <c r="H865" i="4"/>
  <c r="I865" i="4" s="1"/>
  <c r="H866" i="4"/>
  <c r="I866" i="4" s="1"/>
  <c r="H867" i="4"/>
  <c r="I867" i="4" s="1"/>
  <c r="H868" i="4"/>
  <c r="I868" i="4" s="1"/>
  <c r="H869" i="4"/>
  <c r="I869" i="4" s="1"/>
  <c r="H870" i="4"/>
  <c r="I870" i="4" s="1"/>
  <c r="H871" i="4"/>
  <c r="I871" i="4" s="1"/>
  <c r="H872" i="4"/>
  <c r="I872" i="4" s="1"/>
  <c r="H873" i="4"/>
  <c r="I873" i="4" s="1"/>
  <c r="H874" i="4"/>
  <c r="I874" i="4" s="1"/>
  <c r="H875" i="4"/>
  <c r="I875" i="4" s="1"/>
  <c r="H876" i="4"/>
  <c r="I876" i="4" s="1"/>
  <c r="H877" i="4"/>
  <c r="I877" i="4" s="1"/>
  <c r="H878" i="4"/>
  <c r="I878" i="4" s="1"/>
  <c r="H879" i="4"/>
  <c r="I879" i="4" s="1"/>
  <c r="H880" i="4"/>
  <c r="I880" i="4" s="1"/>
  <c r="H881" i="4"/>
  <c r="I881" i="4" s="1"/>
  <c r="H882" i="4"/>
  <c r="I882" i="4" s="1"/>
  <c r="H883" i="4"/>
  <c r="I883" i="4" s="1"/>
  <c r="H884" i="4"/>
  <c r="I884" i="4" s="1"/>
  <c r="H885" i="4"/>
  <c r="I885" i="4" s="1"/>
  <c r="H886" i="4"/>
  <c r="I886" i="4" s="1"/>
  <c r="H887" i="4"/>
  <c r="I887" i="4" s="1"/>
  <c r="H888" i="4"/>
  <c r="I888" i="4" s="1"/>
  <c r="H889" i="4"/>
  <c r="I889" i="4" s="1"/>
  <c r="H890" i="4"/>
  <c r="I890" i="4" s="1"/>
  <c r="H891" i="4"/>
  <c r="I891" i="4" s="1"/>
  <c r="H892" i="4"/>
  <c r="I892" i="4" s="1"/>
  <c r="H893" i="4"/>
  <c r="I893" i="4" s="1"/>
  <c r="H894" i="4"/>
  <c r="I894" i="4" s="1"/>
  <c r="H895" i="4"/>
  <c r="I895" i="4" s="1"/>
  <c r="H896" i="4"/>
  <c r="I896" i="4" s="1"/>
  <c r="H897" i="4"/>
  <c r="I897" i="4" s="1"/>
  <c r="H898" i="4"/>
  <c r="I898" i="4" s="1"/>
  <c r="H899" i="4"/>
  <c r="I899" i="4" s="1"/>
  <c r="H900" i="4"/>
  <c r="I900" i="4" s="1"/>
  <c r="H901" i="4"/>
  <c r="I901" i="4" s="1"/>
  <c r="H902" i="4"/>
  <c r="I902" i="4" s="1"/>
  <c r="H903" i="4"/>
  <c r="I903" i="4" s="1"/>
  <c r="H904" i="4"/>
  <c r="I904" i="4" s="1"/>
  <c r="H905" i="4"/>
  <c r="I905" i="4" s="1"/>
  <c r="H906" i="4"/>
  <c r="I906" i="4" s="1"/>
  <c r="H907" i="4"/>
  <c r="I907" i="4" s="1"/>
  <c r="H908" i="4"/>
  <c r="I908" i="4" s="1"/>
  <c r="H909" i="4"/>
  <c r="I909" i="4" s="1"/>
  <c r="H910" i="4"/>
  <c r="I910" i="4" s="1"/>
  <c r="H911" i="4"/>
  <c r="I911" i="4" s="1"/>
  <c r="H912" i="4"/>
  <c r="I912" i="4" s="1"/>
  <c r="H913" i="4"/>
  <c r="I913" i="4" s="1"/>
  <c r="H914" i="4"/>
  <c r="I914" i="4" s="1"/>
  <c r="H915" i="4"/>
  <c r="I915" i="4" s="1"/>
  <c r="H916" i="4"/>
  <c r="I916" i="4" s="1"/>
  <c r="H917" i="4"/>
  <c r="I917" i="4" s="1"/>
  <c r="H918" i="4"/>
  <c r="I918" i="4" s="1"/>
  <c r="H919" i="4"/>
  <c r="I919" i="4" s="1"/>
  <c r="H920" i="4"/>
  <c r="I920" i="4" s="1"/>
  <c r="H921" i="4"/>
  <c r="I921" i="4" s="1"/>
  <c r="H922" i="4"/>
  <c r="I922" i="4" s="1"/>
  <c r="H923" i="4"/>
  <c r="I923" i="4" s="1"/>
  <c r="H924" i="4"/>
  <c r="I924" i="4" s="1"/>
  <c r="H925" i="4"/>
  <c r="I925" i="4" s="1"/>
  <c r="H926" i="4"/>
  <c r="I926" i="4" s="1"/>
  <c r="H927" i="4"/>
  <c r="I927" i="4" s="1"/>
  <c r="H928" i="4"/>
  <c r="I928" i="4" s="1"/>
  <c r="H929" i="4"/>
  <c r="I929" i="4" s="1"/>
  <c r="H930" i="4"/>
  <c r="I930" i="4" s="1"/>
  <c r="H931" i="4"/>
  <c r="I931" i="4" s="1"/>
  <c r="H932" i="4"/>
  <c r="I932" i="4" s="1"/>
  <c r="H933" i="4"/>
  <c r="I933" i="4" s="1"/>
  <c r="H934" i="4"/>
  <c r="I934" i="4" s="1"/>
  <c r="H935" i="4"/>
  <c r="I935" i="4" s="1"/>
  <c r="H936" i="4"/>
  <c r="I936" i="4" s="1"/>
  <c r="H937" i="4"/>
  <c r="I937" i="4" s="1"/>
  <c r="H938" i="4"/>
  <c r="I938" i="4" s="1"/>
  <c r="H939" i="4"/>
  <c r="I939" i="4" s="1"/>
  <c r="H940" i="4"/>
  <c r="I940" i="4" s="1"/>
  <c r="H941" i="4"/>
  <c r="I941" i="4" s="1"/>
  <c r="H942" i="4"/>
  <c r="I942" i="4" s="1"/>
  <c r="H943" i="4"/>
  <c r="I943" i="4" s="1"/>
  <c r="H944" i="4"/>
  <c r="I944" i="4" s="1"/>
  <c r="H945" i="4"/>
  <c r="I945" i="4" s="1"/>
  <c r="H946" i="4"/>
  <c r="I946" i="4" s="1"/>
  <c r="H947" i="4"/>
  <c r="I947" i="4" s="1"/>
  <c r="H948" i="4"/>
  <c r="I948" i="4" s="1"/>
  <c r="H949" i="4"/>
  <c r="I949" i="4" s="1"/>
  <c r="H950" i="4"/>
  <c r="I950" i="4" s="1"/>
  <c r="H951" i="4"/>
  <c r="I951" i="4" s="1"/>
  <c r="H952" i="4"/>
  <c r="I952" i="4" s="1"/>
  <c r="H953" i="4"/>
  <c r="I953" i="4" s="1"/>
  <c r="H954" i="4"/>
  <c r="I954" i="4" s="1"/>
  <c r="H955" i="4"/>
  <c r="I955" i="4" s="1"/>
  <c r="H956" i="4"/>
  <c r="I956" i="4" s="1"/>
  <c r="H957" i="4"/>
  <c r="I957" i="4" s="1"/>
  <c r="H958" i="4"/>
  <c r="I958" i="4" s="1"/>
  <c r="H959" i="4"/>
  <c r="I959" i="4" s="1"/>
  <c r="H960" i="4"/>
  <c r="I960" i="4" s="1"/>
  <c r="H961" i="4"/>
  <c r="I961" i="4" s="1"/>
  <c r="H962" i="4"/>
  <c r="I962" i="4" s="1"/>
  <c r="H963" i="4"/>
  <c r="I963" i="4" s="1"/>
  <c r="H964" i="4"/>
  <c r="I964" i="4" s="1"/>
  <c r="H965" i="4"/>
  <c r="I965" i="4" s="1"/>
  <c r="H966" i="4"/>
  <c r="I966" i="4" s="1"/>
  <c r="H967" i="4"/>
  <c r="I967" i="4" s="1"/>
  <c r="H968" i="4"/>
  <c r="I968" i="4" s="1"/>
  <c r="H969" i="4"/>
  <c r="I969" i="4" s="1"/>
  <c r="H970" i="4"/>
  <c r="I970" i="4" s="1"/>
  <c r="H971" i="4"/>
  <c r="I971" i="4" s="1"/>
  <c r="H972" i="4"/>
  <c r="I972" i="4" s="1"/>
  <c r="H973" i="4"/>
  <c r="I973" i="4" s="1"/>
  <c r="H974" i="4"/>
  <c r="I974" i="4" s="1"/>
  <c r="H975" i="4"/>
  <c r="I975" i="4" s="1"/>
  <c r="H976" i="4"/>
  <c r="I976" i="4" s="1"/>
  <c r="H977" i="4"/>
  <c r="I977" i="4" s="1"/>
  <c r="H978" i="4"/>
  <c r="I978" i="4" s="1"/>
  <c r="H979" i="4"/>
  <c r="I979" i="4" s="1"/>
  <c r="H980" i="4"/>
  <c r="I980" i="4" s="1"/>
  <c r="H981" i="4"/>
  <c r="I981" i="4" s="1"/>
  <c r="H982" i="4"/>
  <c r="I982" i="4" s="1"/>
  <c r="H983" i="4"/>
  <c r="I983" i="4" s="1"/>
  <c r="H984" i="4"/>
  <c r="I984" i="4" s="1"/>
  <c r="H985" i="4"/>
  <c r="I985" i="4" s="1"/>
  <c r="H986" i="4"/>
  <c r="I986" i="4" s="1"/>
  <c r="H987" i="4"/>
  <c r="I987" i="4" s="1"/>
  <c r="H988" i="4"/>
  <c r="I988" i="4" s="1"/>
  <c r="H989" i="4"/>
  <c r="I989" i="4" s="1"/>
  <c r="H990" i="4"/>
  <c r="I990" i="4" s="1"/>
  <c r="H991" i="4"/>
  <c r="I991" i="4" s="1"/>
  <c r="H992" i="4"/>
  <c r="I992" i="4" s="1"/>
  <c r="H993" i="4"/>
  <c r="I993" i="4" s="1"/>
  <c r="H994" i="4"/>
  <c r="I994" i="4" s="1"/>
  <c r="H995" i="4"/>
  <c r="I995" i="4" s="1"/>
  <c r="H996" i="4"/>
  <c r="I996" i="4" s="1"/>
  <c r="H997" i="4"/>
  <c r="I997" i="4" s="1"/>
  <c r="H998" i="4"/>
  <c r="I998" i="4" s="1"/>
  <c r="H999" i="4"/>
  <c r="I999" i="4" s="1"/>
  <c r="H1000" i="4"/>
  <c r="I1000" i="4" s="1"/>
  <c r="H1001" i="4"/>
  <c r="I1001" i="4" s="1"/>
  <c r="H1002" i="4"/>
  <c r="I1002" i="4" s="1"/>
  <c r="H1003" i="4"/>
  <c r="I1003" i="4" s="1"/>
  <c r="H1004" i="4"/>
  <c r="I1004" i="4" s="1"/>
  <c r="H1005" i="4"/>
  <c r="I1005" i="4" s="1"/>
  <c r="H1006" i="4"/>
  <c r="I1006" i="4" s="1"/>
  <c r="H1007" i="4"/>
  <c r="I1007" i="4" s="1"/>
  <c r="H1008" i="4"/>
  <c r="I1008" i="4" s="1"/>
  <c r="H1009" i="4"/>
  <c r="I1009" i="4" s="1"/>
  <c r="H1010" i="4"/>
  <c r="I1010" i="4" s="1"/>
  <c r="H1011" i="4"/>
  <c r="I1011" i="4" s="1"/>
  <c r="H1012" i="4"/>
  <c r="I1012" i="4" s="1"/>
  <c r="H1013" i="4"/>
  <c r="I1013" i="4" s="1"/>
  <c r="H1014" i="4"/>
  <c r="I1014" i="4" s="1"/>
  <c r="H1015" i="4"/>
  <c r="I1015" i="4" s="1"/>
  <c r="H1016" i="4"/>
  <c r="I1016" i="4" s="1"/>
  <c r="H1017" i="4"/>
  <c r="I1017" i="4" s="1"/>
  <c r="H1018" i="4"/>
  <c r="I1018" i="4" s="1"/>
  <c r="H1019" i="4"/>
  <c r="I1019" i="4" s="1"/>
  <c r="H1020" i="4"/>
  <c r="I1020" i="4" s="1"/>
  <c r="H1021" i="4"/>
  <c r="I1021" i="4" s="1"/>
  <c r="H1022" i="4"/>
  <c r="I1022" i="4" s="1"/>
  <c r="H1023" i="4"/>
  <c r="I1023" i="4" s="1"/>
  <c r="H1024" i="4"/>
  <c r="I1024" i="4" s="1"/>
  <c r="H1025" i="4"/>
  <c r="I1025" i="4" s="1"/>
  <c r="H1026" i="4"/>
  <c r="I1026" i="4" s="1"/>
  <c r="H1027" i="4"/>
  <c r="I1027" i="4" s="1"/>
  <c r="H1028" i="4"/>
  <c r="I1028" i="4" s="1"/>
  <c r="H1029" i="4"/>
  <c r="I1029" i="4" s="1"/>
  <c r="H1030" i="4"/>
  <c r="I1030" i="4" s="1"/>
  <c r="H1031" i="4"/>
  <c r="I1031" i="4" s="1"/>
  <c r="H1032" i="4"/>
  <c r="I1032" i="4" s="1"/>
  <c r="H1033" i="4"/>
  <c r="I1033" i="4" s="1"/>
  <c r="H1034" i="4"/>
  <c r="I1034" i="4" s="1"/>
  <c r="H1035" i="4"/>
  <c r="I1035" i="4" s="1"/>
  <c r="H1036" i="4"/>
  <c r="I1036" i="4" s="1"/>
  <c r="H1037" i="4"/>
  <c r="I1037" i="4" s="1"/>
  <c r="H1038" i="4"/>
  <c r="I1038" i="4" s="1"/>
  <c r="H1039" i="4"/>
  <c r="I1039" i="4" s="1"/>
  <c r="H1040" i="4"/>
  <c r="I1040" i="4" s="1"/>
  <c r="H1041" i="4"/>
  <c r="I1041" i="4" s="1"/>
  <c r="H1042" i="4"/>
  <c r="I1042" i="4" s="1"/>
  <c r="H1043" i="4"/>
  <c r="I1043" i="4" s="1"/>
  <c r="H1044" i="4"/>
  <c r="I1044" i="4" s="1"/>
  <c r="H1045" i="4"/>
  <c r="I1045" i="4" s="1"/>
  <c r="H1046" i="4"/>
  <c r="I1046" i="4" s="1"/>
  <c r="H1047" i="4"/>
  <c r="I1047" i="4" s="1"/>
  <c r="H1048" i="4"/>
  <c r="I1048" i="4" s="1"/>
  <c r="H1049" i="4"/>
  <c r="I1049" i="4" s="1"/>
  <c r="H1050" i="4"/>
  <c r="I1050" i="4" s="1"/>
  <c r="H1051" i="4"/>
  <c r="I1051" i="4" s="1"/>
  <c r="H1052" i="4"/>
  <c r="I1052" i="4" s="1"/>
  <c r="H1053" i="4"/>
  <c r="I1053" i="4" s="1"/>
  <c r="H1054" i="4"/>
  <c r="I1054" i="4" s="1"/>
  <c r="H1055" i="4"/>
  <c r="I1055" i="4" s="1"/>
  <c r="H1056" i="4"/>
  <c r="I1056" i="4" s="1"/>
  <c r="H1057" i="4"/>
  <c r="I1057" i="4" s="1"/>
  <c r="H1058" i="4"/>
  <c r="I1058" i="4" s="1"/>
  <c r="H1059" i="4"/>
  <c r="I1059" i="4" s="1"/>
  <c r="H1060" i="4"/>
  <c r="I1060" i="4" s="1"/>
  <c r="H1061" i="4"/>
  <c r="I1061" i="4" s="1"/>
  <c r="H1062" i="4"/>
  <c r="I1062" i="4" s="1"/>
  <c r="H1063" i="4"/>
  <c r="I1063" i="4" s="1"/>
  <c r="H1064" i="4"/>
  <c r="I1064" i="4" s="1"/>
  <c r="H1065" i="4"/>
  <c r="I1065" i="4" s="1"/>
  <c r="H1066" i="4"/>
  <c r="I1066" i="4" s="1"/>
  <c r="H1067" i="4"/>
  <c r="I1067" i="4" s="1"/>
  <c r="H1068" i="4"/>
  <c r="I1068" i="4" s="1"/>
  <c r="H1069" i="4"/>
  <c r="I1069" i="4" s="1"/>
  <c r="H1070" i="4"/>
  <c r="I1070" i="4" s="1"/>
  <c r="H1071" i="4"/>
  <c r="I1071" i="4" s="1"/>
  <c r="H1072" i="4"/>
  <c r="I1072" i="4" s="1"/>
  <c r="H1073" i="4"/>
  <c r="I1073" i="4" s="1"/>
  <c r="H1074" i="4"/>
  <c r="I1074" i="4" s="1"/>
  <c r="H1075" i="4"/>
  <c r="I1075" i="4" s="1"/>
  <c r="H1076" i="4"/>
  <c r="I1076" i="4" s="1"/>
  <c r="H1077" i="4"/>
  <c r="I1077" i="4" s="1"/>
  <c r="H1078" i="4"/>
  <c r="I1078" i="4" s="1"/>
  <c r="H1079" i="4"/>
  <c r="I1079" i="4" s="1"/>
  <c r="H1080" i="4"/>
  <c r="I1080" i="4" s="1"/>
  <c r="H1081" i="4"/>
  <c r="I1081" i="4" s="1"/>
  <c r="H1082" i="4"/>
  <c r="I1082" i="4" s="1"/>
  <c r="H1083" i="4"/>
  <c r="I1083" i="4" s="1"/>
  <c r="H1084" i="4"/>
  <c r="I1084" i="4" s="1"/>
  <c r="H1085" i="4"/>
  <c r="I1085" i="4" s="1"/>
  <c r="H1086" i="4"/>
  <c r="I1086" i="4" s="1"/>
  <c r="H1087" i="4"/>
  <c r="I1087" i="4" s="1"/>
  <c r="H1088" i="4"/>
  <c r="I1088" i="4" s="1"/>
  <c r="H1089" i="4"/>
  <c r="I1089" i="4" s="1"/>
  <c r="H1090" i="4"/>
  <c r="I1090" i="4" s="1"/>
  <c r="H1091" i="4"/>
  <c r="I1091" i="4" s="1"/>
  <c r="H1092" i="4"/>
  <c r="I1092" i="4" s="1"/>
  <c r="H1093" i="4"/>
  <c r="I1093" i="4" s="1"/>
  <c r="H1094" i="4"/>
  <c r="I1094" i="4" s="1"/>
  <c r="H1095" i="4"/>
  <c r="I1095" i="4" s="1"/>
  <c r="H1096" i="4"/>
  <c r="I1096" i="4" s="1"/>
  <c r="H1097" i="4"/>
  <c r="I1097" i="4" s="1"/>
  <c r="H1098" i="4"/>
  <c r="I1098" i="4" s="1"/>
  <c r="H1099" i="4"/>
  <c r="I1099" i="4" s="1"/>
  <c r="H1100" i="4"/>
  <c r="I1100" i="4" s="1"/>
  <c r="H1101" i="4"/>
  <c r="I1101" i="4" s="1"/>
  <c r="H1102" i="4"/>
  <c r="I1102" i="4" s="1"/>
  <c r="H1103" i="4"/>
  <c r="I1103" i="4" s="1"/>
  <c r="H1104" i="4"/>
  <c r="I1104" i="4" s="1"/>
  <c r="H1105" i="4"/>
  <c r="I1105" i="4" s="1"/>
  <c r="H1106" i="4"/>
  <c r="I1106" i="4" s="1"/>
  <c r="H1107" i="4"/>
  <c r="I1107" i="4" s="1"/>
  <c r="H1108" i="4"/>
  <c r="I1108" i="4" s="1"/>
  <c r="H1109" i="4"/>
  <c r="I1109" i="4" s="1"/>
  <c r="H1110" i="4"/>
  <c r="I1110" i="4" s="1"/>
  <c r="H1111" i="4"/>
  <c r="I1111" i="4" s="1"/>
  <c r="H1112" i="4"/>
  <c r="I1112" i="4" s="1"/>
  <c r="H1113" i="4"/>
  <c r="I1113" i="4" s="1"/>
  <c r="H1114" i="4"/>
  <c r="I1114" i="4" s="1"/>
  <c r="H1115" i="4"/>
  <c r="I1115" i="4" s="1"/>
  <c r="H1116" i="4"/>
  <c r="I1116" i="4" s="1"/>
  <c r="H1117" i="4"/>
  <c r="I1117" i="4" s="1"/>
  <c r="H1118" i="4"/>
  <c r="I1118" i="4" s="1"/>
  <c r="H1119" i="4"/>
  <c r="I1119" i="4" s="1"/>
  <c r="H1120" i="4"/>
  <c r="I1120" i="4" s="1"/>
  <c r="H1121" i="4"/>
  <c r="I1121" i="4" s="1"/>
  <c r="H1122" i="4"/>
  <c r="I1122" i="4" s="1"/>
  <c r="H1123" i="4"/>
  <c r="I1123" i="4" s="1"/>
  <c r="H1124" i="4"/>
  <c r="I1124" i="4" s="1"/>
  <c r="H1125" i="4"/>
  <c r="I1125" i="4" s="1"/>
  <c r="H1126" i="4"/>
  <c r="I1126" i="4" s="1"/>
  <c r="H1127" i="4"/>
  <c r="I1127" i="4" s="1"/>
  <c r="H1128" i="4"/>
  <c r="I1128" i="4" s="1"/>
  <c r="H1129" i="4"/>
  <c r="I1129" i="4" s="1"/>
  <c r="H1130" i="4"/>
  <c r="I1130" i="4" s="1"/>
  <c r="H1131" i="4"/>
  <c r="I1131" i="4" s="1"/>
  <c r="H1132" i="4"/>
  <c r="I1132" i="4" s="1"/>
  <c r="H1133" i="4"/>
  <c r="I1133" i="4" s="1"/>
  <c r="H1134" i="4"/>
  <c r="I1134" i="4" s="1"/>
  <c r="H1135" i="4"/>
  <c r="I1135" i="4" s="1"/>
  <c r="H1136" i="4"/>
  <c r="I1136" i="4" s="1"/>
  <c r="H1137" i="4"/>
  <c r="I1137" i="4" s="1"/>
  <c r="H1138" i="4"/>
  <c r="I1138" i="4" s="1"/>
  <c r="H1139" i="4"/>
  <c r="I1139" i="4" s="1"/>
  <c r="H1140" i="4"/>
  <c r="I1140" i="4" s="1"/>
  <c r="H1141" i="4"/>
  <c r="I1141" i="4" s="1"/>
  <c r="H1142" i="4"/>
  <c r="I1142" i="4" s="1"/>
  <c r="H1143" i="4"/>
  <c r="I1143" i="4" s="1"/>
  <c r="H1144" i="4"/>
  <c r="I1144" i="4" s="1"/>
  <c r="H1145" i="4"/>
  <c r="I1145" i="4" s="1"/>
  <c r="H1146" i="4"/>
  <c r="I1146" i="4" s="1"/>
  <c r="H1147" i="4"/>
  <c r="I1147" i="4" s="1"/>
  <c r="H1148" i="4"/>
  <c r="I1148" i="4" s="1"/>
  <c r="H1149" i="4"/>
  <c r="I1149" i="4" s="1"/>
  <c r="H1150" i="4"/>
  <c r="I1150" i="4" s="1"/>
  <c r="H1151" i="4"/>
  <c r="I1151" i="4" s="1"/>
  <c r="H1152" i="4"/>
  <c r="I1152" i="4" s="1"/>
  <c r="H1153" i="4"/>
  <c r="I1153" i="4" s="1"/>
  <c r="H1154" i="4"/>
  <c r="I1154" i="4" s="1"/>
  <c r="H1155" i="4"/>
  <c r="I1155" i="4" s="1"/>
  <c r="H1156" i="4"/>
  <c r="I1156" i="4" s="1"/>
  <c r="H1157" i="4"/>
  <c r="I1157" i="4" s="1"/>
  <c r="H1158" i="4"/>
  <c r="I1158" i="4" s="1"/>
  <c r="H1159" i="4"/>
  <c r="I1159" i="4" s="1"/>
  <c r="H1160" i="4"/>
  <c r="I1160" i="4" s="1"/>
  <c r="H1161" i="4"/>
  <c r="I1161" i="4" s="1"/>
  <c r="H1162" i="4"/>
  <c r="I1162" i="4" s="1"/>
  <c r="H1163" i="4"/>
  <c r="I1163" i="4" s="1"/>
  <c r="H1164" i="4"/>
  <c r="I1164" i="4" s="1"/>
  <c r="H1165" i="4"/>
  <c r="I1165" i="4" s="1"/>
  <c r="H1166" i="4"/>
  <c r="I1166" i="4" s="1"/>
  <c r="H1167" i="4"/>
  <c r="I1167" i="4" s="1"/>
  <c r="H1168" i="4"/>
  <c r="I1168" i="4" s="1"/>
  <c r="H1169" i="4"/>
  <c r="I1169" i="4" s="1"/>
  <c r="H1170" i="4"/>
  <c r="I1170" i="4" s="1"/>
  <c r="H1171" i="4"/>
  <c r="I1171" i="4" s="1"/>
  <c r="H1172" i="4"/>
  <c r="I1172" i="4" s="1"/>
  <c r="H1173" i="4"/>
  <c r="I1173" i="4" s="1"/>
  <c r="H1174" i="4"/>
  <c r="I1174" i="4" s="1"/>
  <c r="H1175" i="4"/>
  <c r="I1175" i="4" s="1"/>
  <c r="H1176" i="4"/>
  <c r="I1176" i="4" s="1"/>
  <c r="H1177" i="4"/>
  <c r="I1177" i="4" s="1"/>
  <c r="H1178" i="4"/>
  <c r="I1178" i="4" s="1"/>
  <c r="H1179" i="4"/>
  <c r="I1179" i="4" s="1"/>
  <c r="H1180" i="4"/>
  <c r="I1180" i="4" s="1"/>
  <c r="H1181" i="4"/>
  <c r="I1181" i="4" s="1"/>
  <c r="H1182" i="4"/>
  <c r="I1182" i="4" s="1"/>
  <c r="H1183" i="4"/>
  <c r="I1183" i="4" s="1"/>
  <c r="H1184" i="4"/>
  <c r="I1184" i="4" s="1"/>
  <c r="H1185" i="4"/>
  <c r="I1185" i="4" s="1"/>
  <c r="H1186" i="4"/>
  <c r="I1186" i="4" s="1"/>
  <c r="H1187" i="4"/>
  <c r="I1187" i="4" s="1"/>
  <c r="H1188" i="4"/>
  <c r="I1188" i="4" s="1"/>
  <c r="H1189" i="4"/>
  <c r="I1189" i="4" s="1"/>
  <c r="H1190" i="4"/>
  <c r="I1190" i="4" s="1"/>
  <c r="H1191" i="4"/>
  <c r="I1191" i="4" s="1"/>
  <c r="H1192" i="4"/>
  <c r="I1192" i="4" s="1"/>
  <c r="H1193" i="4"/>
  <c r="I1193" i="4" s="1"/>
  <c r="H1194" i="4"/>
  <c r="I1194" i="4" s="1"/>
  <c r="H1195" i="4"/>
  <c r="I1195" i="4" s="1"/>
  <c r="H1196" i="4"/>
  <c r="I1196" i="4" s="1"/>
  <c r="H1197" i="4"/>
  <c r="I1197" i="4" s="1"/>
  <c r="H1198" i="4"/>
  <c r="I1198" i="4" s="1"/>
  <c r="H1199" i="4"/>
  <c r="I1199" i="4" s="1"/>
  <c r="H1200" i="4"/>
  <c r="I1200" i="4" s="1"/>
  <c r="H1201" i="4"/>
  <c r="I1201" i="4" s="1"/>
  <c r="H1202" i="4"/>
  <c r="I1202" i="4" s="1"/>
  <c r="H1203" i="4"/>
  <c r="I1203" i="4" s="1"/>
  <c r="H1204" i="4"/>
  <c r="I1204" i="4" s="1"/>
  <c r="H1205" i="4"/>
  <c r="I1205" i="4" s="1"/>
  <c r="H1206" i="4"/>
  <c r="I1206" i="4" s="1"/>
  <c r="H1207" i="4"/>
  <c r="I1207" i="4" s="1"/>
  <c r="H1208" i="4"/>
  <c r="I1208" i="4" s="1"/>
  <c r="H1209" i="4"/>
  <c r="I1209" i="4" s="1"/>
  <c r="H1210" i="4"/>
  <c r="I1210" i="4" s="1"/>
  <c r="H1211" i="4"/>
  <c r="I1211" i="4" s="1"/>
  <c r="H1212" i="4"/>
  <c r="I1212" i="4" s="1"/>
  <c r="H1213" i="4"/>
  <c r="I1213" i="4" s="1"/>
  <c r="H1214" i="4"/>
  <c r="I1214" i="4" s="1"/>
  <c r="H1215" i="4"/>
  <c r="I1215" i="4" s="1"/>
  <c r="H1216" i="4"/>
  <c r="I1216" i="4" s="1"/>
  <c r="H1217" i="4"/>
  <c r="I1217" i="4" s="1"/>
  <c r="H1218" i="4"/>
  <c r="I1218" i="4" s="1"/>
  <c r="H1219" i="4"/>
  <c r="I1219" i="4" s="1"/>
  <c r="H1220" i="4"/>
  <c r="I1220" i="4" s="1"/>
  <c r="H1221" i="4"/>
  <c r="I1221" i="4" s="1"/>
  <c r="H1222" i="4"/>
  <c r="I1222" i="4" s="1"/>
  <c r="H1223" i="4"/>
  <c r="I1223" i="4" s="1"/>
  <c r="H1224" i="4"/>
  <c r="I1224" i="4" s="1"/>
  <c r="H1225" i="4"/>
  <c r="I1225" i="4" s="1"/>
  <c r="H1226" i="4"/>
  <c r="I1226" i="4" s="1"/>
  <c r="H1227" i="4"/>
  <c r="I1227" i="4" s="1"/>
  <c r="H1228" i="4"/>
  <c r="I1228" i="4" s="1"/>
  <c r="H1229" i="4"/>
  <c r="I1229" i="4" s="1"/>
  <c r="H1230" i="4"/>
  <c r="I1230" i="4" s="1"/>
  <c r="H1231" i="4"/>
  <c r="I1231" i="4" s="1"/>
  <c r="H1232" i="4"/>
  <c r="I1232" i="4" s="1"/>
  <c r="H1233" i="4"/>
  <c r="I1233" i="4" s="1"/>
  <c r="H1234" i="4"/>
  <c r="I1234" i="4" s="1"/>
  <c r="H1235" i="4"/>
  <c r="I1235" i="4" s="1"/>
  <c r="H1236" i="4"/>
  <c r="I1236" i="4" s="1"/>
  <c r="H1237" i="4"/>
  <c r="I1237" i="4" s="1"/>
  <c r="H1238" i="4"/>
  <c r="I1238" i="4" s="1"/>
  <c r="H1239" i="4"/>
  <c r="I1239" i="4" s="1"/>
  <c r="H1240" i="4"/>
  <c r="I1240" i="4" s="1"/>
  <c r="H1241" i="4"/>
  <c r="I1241" i="4" s="1"/>
  <c r="H1242" i="4"/>
  <c r="I1242" i="4" s="1"/>
  <c r="H1243" i="4"/>
  <c r="I1243" i="4" s="1"/>
  <c r="H1244" i="4"/>
  <c r="I1244" i="4" s="1"/>
  <c r="H1245" i="4"/>
  <c r="I1245" i="4" s="1"/>
  <c r="H1246" i="4"/>
  <c r="I1246" i="4" s="1"/>
  <c r="H1247" i="4"/>
  <c r="I1247" i="4" s="1"/>
  <c r="H1248" i="4"/>
  <c r="I1248" i="4" s="1"/>
  <c r="H1249" i="4"/>
  <c r="I1249" i="4" s="1"/>
  <c r="H1250" i="4"/>
  <c r="I1250" i="4" s="1"/>
  <c r="H1251" i="4"/>
  <c r="I1251" i="4" s="1"/>
  <c r="H1252" i="4"/>
  <c r="I1252" i="4" s="1"/>
  <c r="H1253" i="4"/>
  <c r="I1253" i="4" s="1"/>
  <c r="H1254" i="4"/>
  <c r="I1254" i="4" s="1"/>
  <c r="H1255" i="4"/>
  <c r="I1255" i="4" s="1"/>
  <c r="H1256" i="4"/>
  <c r="I1256" i="4" s="1"/>
  <c r="H1257" i="4"/>
  <c r="I1257" i="4" s="1"/>
  <c r="H1258" i="4"/>
  <c r="I1258" i="4" s="1"/>
  <c r="H1259" i="4"/>
  <c r="I1259" i="4" s="1"/>
  <c r="H1260" i="4"/>
  <c r="I1260" i="4" s="1"/>
  <c r="H1261" i="4"/>
  <c r="I1261" i="4" s="1"/>
  <c r="H1262" i="4"/>
  <c r="I1262" i="4" s="1"/>
  <c r="H1263" i="4"/>
  <c r="I1263" i="4" s="1"/>
  <c r="H1264" i="4"/>
  <c r="I1264" i="4" s="1"/>
  <c r="H1265" i="4"/>
  <c r="I1265" i="4" s="1"/>
  <c r="H1266" i="4"/>
  <c r="I1266" i="4" s="1"/>
  <c r="H1267" i="4"/>
  <c r="I1267" i="4" s="1"/>
  <c r="H1268" i="4"/>
  <c r="I1268" i="4" s="1"/>
  <c r="H1269" i="4"/>
  <c r="I1269" i="4" s="1"/>
  <c r="H1270" i="4"/>
  <c r="I1270" i="4" s="1"/>
  <c r="H1271" i="4"/>
  <c r="I1271" i="4" s="1"/>
  <c r="H1272" i="4"/>
  <c r="I1272" i="4" s="1"/>
  <c r="H1273" i="4"/>
  <c r="I1273" i="4" s="1"/>
  <c r="H1274" i="4"/>
  <c r="I1274" i="4" s="1"/>
  <c r="H1275" i="4"/>
  <c r="I1275" i="4" s="1"/>
  <c r="H1276" i="4"/>
  <c r="I1276" i="4" s="1"/>
  <c r="H1277" i="4"/>
  <c r="I1277" i="4" s="1"/>
  <c r="H1278" i="4"/>
  <c r="I1278" i="4" s="1"/>
  <c r="H1279" i="4"/>
  <c r="I1279" i="4" s="1"/>
  <c r="H1280" i="4"/>
  <c r="I1280" i="4" s="1"/>
  <c r="H1281" i="4"/>
  <c r="I1281" i="4" s="1"/>
  <c r="H1282" i="4"/>
  <c r="I1282" i="4" s="1"/>
  <c r="H1283" i="4"/>
  <c r="I1283" i="4" s="1"/>
  <c r="H1284" i="4"/>
  <c r="I1284" i="4" s="1"/>
  <c r="H1285" i="4"/>
  <c r="I1285" i="4" s="1"/>
  <c r="H1286" i="4"/>
  <c r="I1286" i="4" s="1"/>
  <c r="H1287" i="4"/>
  <c r="I1287" i="4" s="1"/>
  <c r="H1288" i="4"/>
  <c r="I1288" i="4" s="1"/>
  <c r="H1289" i="4"/>
  <c r="I1289" i="4" s="1"/>
  <c r="H1290" i="4"/>
  <c r="I1290" i="4" s="1"/>
  <c r="H1291" i="4"/>
  <c r="I1291" i="4" s="1"/>
  <c r="H1292" i="4"/>
  <c r="I1292" i="4" s="1"/>
  <c r="H1293" i="4"/>
  <c r="I1293" i="4" s="1"/>
  <c r="H1294" i="4"/>
  <c r="I1294" i="4" s="1"/>
  <c r="H1295" i="4"/>
  <c r="I1295" i="4" s="1"/>
  <c r="H1296" i="4"/>
  <c r="I1296" i="4" s="1"/>
  <c r="H1297" i="4"/>
  <c r="I1297" i="4" s="1"/>
  <c r="H1298" i="4"/>
  <c r="I1298" i="4" s="1"/>
  <c r="H1299" i="4"/>
  <c r="I1299" i="4" s="1"/>
  <c r="H1300" i="4"/>
  <c r="I1300" i="4" s="1"/>
  <c r="H1301" i="4"/>
  <c r="I1301" i="4" s="1"/>
  <c r="H1302" i="4"/>
  <c r="I1302" i="4" s="1"/>
  <c r="H1303" i="4"/>
  <c r="I1303" i="4" s="1"/>
  <c r="H1304" i="4"/>
  <c r="I1304" i="4" s="1"/>
  <c r="H1305" i="4"/>
  <c r="I1305" i="4" s="1"/>
  <c r="H1306" i="4"/>
  <c r="I1306" i="4" s="1"/>
  <c r="H1307" i="4"/>
  <c r="I1307" i="4" s="1"/>
  <c r="H1308" i="4"/>
  <c r="I1308" i="4" s="1"/>
  <c r="H1309" i="4"/>
  <c r="I1309" i="4" s="1"/>
  <c r="H1310" i="4"/>
  <c r="I1310" i="4" s="1"/>
  <c r="H1311" i="4"/>
  <c r="I1311" i="4" s="1"/>
  <c r="H1312" i="4"/>
  <c r="I1312" i="4" s="1"/>
  <c r="H1313" i="4"/>
  <c r="I1313" i="4" s="1"/>
  <c r="H1314" i="4"/>
  <c r="I1314" i="4" s="1"/>
  <c r="H1315" i="4"/>
  <c r="I1315" i="4" s="1"/>
  <c r="H1316" i="4"/>
  <c r="I1316" i="4" s="1"/>
  <c r="H1317" i="4"/>
  <c r="I1317" i="4" s="1"/>
  <c r="H1318" i="4"/>
  <c r="I1318" i="4" s="1"/>
  <c r="H1319" i="4"/>
  <c r="I1319" i="4" s="1"/>
  <c r="H1320" i="4"/>
  <c r="I1320" i="4" s="1"/>
  <c r="H1321" i="4"/>
  <c r="I1321" i="4" s="1"/>
  <c r="H1322" i="4"/>
  <c r="I1322" i="4" s="1"/>
  <c r="H1323" i="4"/>
  <c r="I1323" i="4" s="1"/>
  <c r="H1324" i="4"/>
  <c r="I1324" i="4" s="1"/>
  <c r="H1325" i="4"/>
  <c r="I1325" i="4" s="1"/>
  <c r="H1326" i="4"/>
  <c r="I1326" i="4" s="1"/>
  <c r="H1327" i="4"/>
  <c r="I1327" i="4" s="1"/>
  <c r="H1328" i="4"/>
  <c r="I1328" i="4" s="1"/>
  <c r="H1329" i="4"/>
  <c r="I1329" i="4" s="1"/>
  <c r="H1330" i="4"/>
  <c r="I1330" i="4" s="1"/>
  <c r="H1331" i="4"/>
  <c r="I1331" i="4" s="1"/>
  <c r="H1332" i="4"/>
  <c r="I1332" i="4" s="1"/>
  <c r="H1333" i="4"/>
  <c r="I1333" i="4" s="1"/>
  <c r="H1334" i="4"/>
  <c r="I1334" i="4" s="1"/>
  <c r="H1335" i="4"/>
  <c r="I1335" i="4" s="1"/>
  <c r="H1336" i="4"/>
  <c r="I1336" i="4" s="1"/>
  <c r="H1337" i="4"/>
  <c r="I1337" i="4" s="1"/>
  <c r="H1338" i="4"/>
  <c r="I1338" i="4" s="1"/>
  <c r="H1339" i="4"/>
  <c r="I1339" i="4" s="1"/>
  <c r="H1340" i="4"/>
  <c r="I1340" i="4" s="1"/>
  <c r="H1341" i="4"/>
  <c r="I1341" i="4" s="1"/>
  <c r="H1342" i="4"/>
  <c r="I1342" i="4" s="1"/>
  <c r="H1343" i="4"/>
  <c r="I1343" i="4" s="1"/>
  <c r="H1344" i="4"/>
  <c r="I1344" i="4" s="1"/>
  <c r="H1345" i="4"/>
  <c r="I1345" i="4" s="1"/>
  <c r="H1346" i="4"/>
  <c r="I1346" i="4" s="1"/>
  <c r="H1347" i="4"/>
  <c r="I1347" i="4" s="1"/>
  <c r="H1348" i="4"/>
  <c r="I1348" i="4" s="1"/>
  <c r="H1349" i="4"/>
  <c r="I1349" i="4" s="1"/>
  <c r="H1350" i="4"/>
  <c r="I1350" i="4" s="1"/>
  <c r="H1351" i="4"/>
  <c r="I1351" i="4" s="1"/>
  <c r="H1352" i="4"/>
  <c r="I1352" i="4" s="1"/>
  <c r="H1353" i="4"/>
  <c r="I1353" i="4" s="1"/>
  <c r="H1354" i="4"/>
  <c r="I1354" i="4" s="1"/>
  <c r="H1355" i="4"/>
  <c r="I1355" i="4" s="1"/>
  <c r="H1356" i="4"/>
  <c r="I1356" i="4" s="1"/>
  <c r="H1357" i="4"/>
  <c r="I1357" i="4" s="1"/>
  <c r="H1358" i="4"/>
  <c r="I1358" i="4" s="1"/>
  <c r="H1359" i="4"/>
  <c r="I1359" i="4" s="1"/>
  <c r="H1360" i="4"/>
  <c r="I1360" i="4" s="1"/>
  <c r="H1361" i="4"/>
  <c r="I1361" i="4" s="1"/>
  <c r="H1362" i="4"/>
  <c r="I1362" i="4" s="1"/>
  <c r="H1363" i="4"/>
  <c r="I1363" i="4" s="1"/>
  <c r="H1364" i="4"/>
  <c r="I1364" i="4" s="1"/>
  <c r="H1365" i="4"/>
  <c r="I1365" i="4" s="1"/>
  <c r="H1366" i="4"/>
  <c r="I1366" i="4" s="1"/>
  <c r="H1367" i="4"/>
  <c r="I1367" i="4" s="1"/>
  <c r="H1368" i="4"/>
  <c r="I1368" i="4" s="1"/>
  <c r="H1369" i="4"/>
  <c r="I1369" i="4" s="1"/>
  <c r="H1370" i="4"/>
  <c r="I1370" i="4" s="1"/>
  <c r="H1371" i="4"/>
  <c r="I1371" i="4" s="1"/>
  <c r="H1372" i="4"/>
  <c r="I1372" i="4" s="1"/>
  <c r="H1373" i="4"/>
  <c r="I1373" i="4" s="1"/>
  <c r="H1374" i="4"/>
  <c r="I1374" i="4" s="1"/>
  <c r="H1375" i="4"/>
  <c r="I1375" i="4" s="1"/>
  <c r="H1376" i="4"/>
  <c r="I1376" i="4" s="1"/>
  <c r="H1377" i="4"/>
  <c r="I1377" i="4" s="1"/>
  <c r="H1378" i="4"/>
  <c r="I1378" i="4" s="1"/>
  <c r="H1379" i="4"/>
  <c r="I1379" i="4" s="1"/>
  <c r="H1380" i="4"/>
  <c r="I1380" i="4" s="1"/>
  <c r="H1381" i="4"/>
  <c r="I1381" i="4" s="1"/>
  <c r="H1382" i="4"/>
  <c r="I1382" i="4" s="1"/>
  <c r="H1383" i="4"/>
  <c r="I1383" i="4" s="1"/>
  <c r="H1384" i="4"/>
  <c r="I1384" i="4" s="1"/>
  <c r="H1385" i="4"/>
  <c r="I1385" i="4" s="1"/>
  <c r="H1386" i="4"/>
  <c r="I1386" i="4" s="1"/>
  <c r="H1387" i="4"/>
  <c r="I1387" i="4" s="1"/>
  <c r="H1388" i="4"/>
  <c r="I1388" i="4" s="1"/>
  <c r="H1389" i="4"/>
  <c r="I1389" i="4" s="1"/>
  <c r="H1390" i="4"/>
  <c r="I1390" i="4" s="1"/>
  <c r="H1391" i="4"/>
  <c r="I1391" i="4" s="1"/>
  <c r="H1392" i="4"/>
  <c r="I1392" i="4" s="1"/>
  <c r="H1393" i="4"/>
  <c r="I1393" i="4" s="1"/>
  <c r="H1394" i="4"/>
  <c r="I1394" i="4" s="1"/>
  <c r="H1395" i="4"/>
  <c r="I1395" i="4" s="1"/>
  <c r="H1396" i="4"/>
  <c r="I1396" i="4" s="1"/>
  <c r="H1397" i="4"/>
  <c r="I1397" i="4" s="1"/>
  <c r="H1398" i="4"/>
  <c r="I1398" i="4" s="1"/>
  <c r="H1399" i="4"/>
  <c r="I1399" i="4" s="1"/>
  <c r="H1400" i="4"/>
  <c r="I1400" i="4" s="1"/>
  <c r="H1401" i="4"/>
  <c r="I1401" i="4" s="1"/>
  <c r="H1402" i="4"/>
  <c r="I1402" i="4" s="1"/>
  <c r="H1403" i="4"/>
  <c r="I1403" i="4" s="1"/>
  <c r="H1404" i="4"/>
  <c r="I1404" i="4" s="1"/>
  <c r="H1405" i="4"/>
  <c r="I1405" i="4" s="1"/>
  <c r="H1406" i="4"/>
  <c r="I1406" i="4" s="1"/>
  <c r="H1407" i="4"/>
  <c r="I1407" i="4" s="1"/>
  <c r="H1408" i="4"/>
  <c r="I1408" i="4" s="1"/>
  <c r="H1409" i="4"/>
  <c r="I1409" i="4" s="1"/>
  <c r="H1410" i="4"/>
  <c r="I1410" i="4" s="1"/>
  <c r="H1411" i="4"/>
  <c r="I1411" i="4" s="1"/>
  <c r="H1412" i="4"/>
  <c r="I1412" i="4" s="1"/>
  <c r="H1413" i="4"/>
  <c r="I1413" i="4" s="1"/>
  <c r="H1414" i="4"/>
  <c r="I1414" i="4" s="1"/>
  <c r="H1415" i="4"/>
  <c r="I1415" i="4" s="1"/>
  <c r="H1416" i="4"/>
  <c r="I1416" i="4" s="1"/>
  <c r="H1417" i="4"/>
  <c r="I1417" i="4" s="1"/>
  <c r="H1418" i="4"/>
  <c r="I1418" i="4" s="1"/>
  <c r="H1419" i="4"/>
  <c r="I1419" i="4" s="1"/>
  <c r="H1420" i="4"/>
  <c r="I1420" i="4" s="1"/>
  <c r="H1421" i="4"/>
  <c r="I1421" i="4" s="1"/>
  <c r="H1422" i="4"/>
  <c r="I1422" i="4" s="1"/>
  <c r="H1423" i="4"/>
  <c r="I1423" i="4" s="1"/>
  <c r="H1424" i="4"/>
  <c r="I1424" i="4" s="1"/>
  <c r="H1425" i="4"/>
  <c r="I1425" i="4" s="1"/>
  <c r="H1426" i="4"/>
  <c r="I1426" i="4" s="1"/>
  <c r="H1427" i="4"/>
  <c r="I1427" i="4" s="1"/>
  <c r="H1428" i="4"/>
  <c r="I1428" i="4" s="1"/>
  <c r="H1429" i="4"/>
  <c r="I1429" i="4" s="1"/>
  <c r="H1430" i="4"/>
  <c r="I1430" i="4" s="1"/>
  <c r="H1431" i="4"/>
  <c r="I1431" i="4" s="1"/>
  <c r="H1432" i="4"/>
  <c r="I1432" i="4" s="1"/>
  <c r="H1433" i="4"/>
  <c r="I1433" i="4" s="1"/>
  <c r="H1434" i="4"/>
  <c r="I1434" i="4" s="1"/>
  <c r="H1435" i="4"/>
  <c r="I1435" i="4" s="1"/>
  <c r="H1436" i="4"/>
  <c r="I1436" i="4" s="1"/>
  <c r="H1437" i="4"/>
  <c r="I1437" i="4" s="1"/>
  <c r="H1438" i="4"/>
  <c r="I1438" i="4" s="1"/>
  <c r="H1439" i="4"/>
  <c r="I1439" i="4" s="1"/>
  <c r="H1440" i="4"/>
  <c r="I1440" i="4" s="1"/>
  <c r="H1441" i="4"/>
  <c r="I1441" i="4" s="1"/>
  <c r="H1442" i="4"/>
  <c r="I1442" i="4" s="1"/>
  <c r="H1443" i="4"/>
  <c r="I1443" i="4" s="1"/>
  <c r="H1444" i="4"/>
  <c r="I1444" i="4" s="1"/>
  <c r="H1445" i="4"/>
  <c r="I1445" i="4" s="1"/>
  <c r="H1446" i="4"/>
  <c r="I1446" i="4" s="1"/>
  <c r="H1447" i="4"/>
  <c r="I1447" i="4" s="1"/>
  <c r="H1448" i="4"/>
  <c r="I1448" i="4" s="1"/>
  <c r="H1449" i="4"/>
  <c r="I1449" i="4" s="1"/>
  <c r="H1450" i="4"/>
  <c r="I1450" i="4" s="1"/>
  <c r="H1451" i="4"/>
  <c r="I1451" i="4" s="1"/>
  <c r="H1452" i="4"/>
  <c r="I1452" i="4" s="1"/>
  <c r="H1453" i="4"/>
  <c r="I1453" i="4" s="1"/>
  <c r="H1454" i="4"/>
  <c r="I1454" i="4" s="1"/>
  <c r="H1455" i="4"/>
  <c r="I1455" i="4" s="1"/>
  <c r="H1456" i="4"/>
  <c r="I1456" i="4" s="1"/>
  <c r="H1457" i="4"/>
  <c r="I1457" i="4" s="1"/>
  <c r="H1458" i="4"/>
  <c r="I1458" i="4" s="1"/>
  <c r="H1459" i="4"/>
  <c r="I1459" i="4" s="1"/>
  <c r="H1460" i="4"/>
  <c r="I1460" i="4" s="1"/>
  <c r="H1461" i="4"/>
  <c r="I1461" i="4" s="1"/>
  <c r="H1462" i="4"/>
  <c r="I1462" i="4" s="1"/>
  <c r="H1463" i="4"/>
  <c r="I1463" i="4" s="1"/>
  <c r="H1464" i="4"/>
  <c r="I1464" i="4" s="1"/>
  <c r="H1465" i="4"/>
  <c r="I1465" i="4" s="1"/>
  <c r="H1466" i="4"/>
  <c r="I1466" i="4" s="1"/>
  <c r="H1467" i="4"/>
  <c r="I1467" i="4" s="1"/>
  <c r="H1468" i="4"/>
  <c r="I1468" i="4" s="1"/>
  <c r="H1469" i="4"/>
  <c r="I1469" i="4" s="1"/>
  <c r="H1470" i="4"/>
  <c r="I1470" i="4" s="1"/>
  <c r="H1471" i="4"/>
  <c r="I1471" i="4" s="1"/>
  <c r="H1472" i="4"/>
  <c r="I1472" i="4" s="1"/>
  <c r="H1473" i="4"/>
  <c r="I1473" i="4" s="1"/>
  <c r="H1474" i="4"/>
  <c r="I1474" i="4" s="1"/>
  <c r="H1475" i="4"/>
  <c r="I1475" i="4" s="1"/>
  <c r="H1476" i="4"/>
  <c r="I1476" i="4" s="1"/>
  <c r="H1477" i="4"/>
  <c r="I1477" i="4" s="1"/>
  <c r="H1478" i="4"/>
  <c r="I1478" i="4" s="1"/>
  <c r="H1479" i="4"/>
  <c r="I1479" i="4" s="1"/>
  <c r="H1480" i="4"/>
  <c r="I1480" i="4" s="1"/>
  <c r="H1481" i="4"/>
  <c r="I1481" i="4" s="1"/>
  <c r="H1482" i="4"/>
  <c r="I1482" i="4" s="1"/>
  <c r="H1483" i="4"/>
  <c r="I1483" i="4" s="1"/>
  <c r="H1484" i="4"/>
  <c r="I1484" i="4" s="1"/>
  <c r="H1485" i="4"/>
  <c r="I1485" i="4" s="1"/>
  <c r="H1486" i="4"/>
  <c r="I1486" i="4" s="1"/>
  <c r="H1487" i="4"/>
  <c r="I1487" i="4" s="1"/>
  <c r="H1488" i="4"/>
  <c r="I1488" i="4" s="1"/>
  <c r="H1489" i="4"/>
  <c r="I1489" i="4" s="1"/>
  <c r="H1490" i="4"/>
  <c r="I1490" i="4" s="1"/>
  <c r="H1491" i="4"/>
  <c r="I1491" i="4" s="1"/>
  <c r="H1492" i="4"/>
  <c r="I1492" i="4" s="1"/>
  <c r="H1493" i="4"/>
  <c r="I1493" i="4" s="1"/>
  <c r="H1494" i="4"/>
  <c r="I1494" i="4" s="1"/>
  <c r="H1495" i="4"/>
  <c r="I1495" i="4" s="1"/>
  <c r="H1496" i="4"/>
  <c r="I1496" i="4" s="1"/>
  <c r="H1497" i="4"/>
  <c r="I1497" i="4" s="1"/>
  <c r="H1498" i="4"/>
  <c r="I1498" i="4" s="1"/>
  <c r="H1499" i="4"/>
  <c r="I1499" i="4" s="1"/>
  <c r="H1500" i="4"/>
  <c r="I1500" i="4" s="1"/>
  <c r="H1501" i="4"/>
  <c r="I1501" i="4" s="1"/>
  <c r="H1502" i="4"/>
  <c r="I1502" i="4" s="1"/>
  <c r="H1503" i="4"/>
  <c r="I1503" i="4" s="1"/>
  <c r="H1504" i="4"/>
  <c r="I1504" i="4" s="1"/>
  <c r="H1505" i="4"/>
  <c r="I1505" i="4" s="1"/>
  <c r="H1506" i="4"/>
  <c r="I1506" i="4" s="1"/>
  <c r="H1507" i="4"/>
  <c r="I1507" i="4" s="1"/>
  <c r="H1508" i="4"/>
  <c r="I1508" i="4" s="1"/>
  <c r="H1509" i="4"/>
  <c r="I1509" i="4" s="1"/>
  <c r="H1510" i="4"/>
  <c r="I1510" i="4" s="1"/>
  <c r="H1511" i="4"/>
  <c r="I1511" i="4" s="1"/>
  <c r="H1512" i="4"/>
  <c r="I1512" i="4" s="1"/>
  <c r="H1513" i="4"/>
  <c r="I1513" i="4" s="1"/>
  <c r="H1514" i="4"/>
  <c r="I1514" i="4" s="1"/>
  <c r="H1515" i="4"/>
  <c r="I1515" i="4" s="1"/>
  <c r="H1516" i="4"/>
  <c r="I1516" i="4" s="1"/>
  <c r="H1517" i="4"/>
  <c r="I1517" i="4" s="1"/>
  <c r="H1518" i="4"/>
  <c r="I1518" i="4" s="1"/>
  <c r="H1519" i="4"/>
  <c r="I1519" i="4" s="1"/>
  <c r="H1520" i="4"/>
  <c r="I1520" i="4" s="1"/>
  <c r="H1521" i="4"/>
  <c r="I1521" i="4" s="1"/>
  <c r="H1522" i="4"/>
  <c r="I1522" i="4" s="1"/>
  <c r="H1523" i="4"/>
  <c r="I1523" i="4" s="1"/>
  <c r="H1524" i="4"/>
  <c r="I1524" i="4" s="1"/>
  <c r="H1525" i="4"/>
  <c r="I1525" i="4" s="1"/>
  <c r="H1526" i="4"/>
  <c r="I1526" i="4" s="1"/>
  <c r="H1527" i="4"/>
  <c r="I1527" i="4" s="1"/>
  <c r="H1528" i="4"/>
  <c r="I1528" i="4" s="1"/>
  <c r="H1529" i="4"/>
  <c r="I1529" i="4" s="1"/>
  <c r="H1530" i="4"/>
  <c r="I1530" i="4" s="1"/>
  <c r="H1531" i="4"/>
  <c r="I1531" i="4" s="1"/>
  <c r="H1532" i="4"/>
  <c r="I1532" i="4" s="1"/>
  <c r="H1533" i="4"/>
  <c r="I1533" i="4" s="1"/>
  <c r="H1534" i="4"/>
  <c r="I1534" i="4" s="1"/>
  <c r="H1535" i="4"/>
  <c r="I1535" i="4" s="1"/>
  <c r="H1536" i="4"/>
  <c r="I1536" i="4" s="1"/>
  <c r="H1537" i="4"/>
  <c r="I1537" i="4" s="1"/>
  <c r="H1538" i="4"/>
  <c r="I1538" i="4" s="1"/>
  <c r="H1539" i="4"/>
  <c r="I1539" i="4" s="1"/>
  <c r="H1540" i="4"/>
  <c r="I1540" i="4" s="1"/>
  <c r="H1541" i="4"/>
  <c r="I1541" i="4" s="1"/>
  <c r="H1542" i="4"/>
  <c r="I1542" i="4" s="1"/>
  <c r="H1543" i="4"/>
  <c r="I1543" i="4" s="1"/>
  <c r="H1544" i="4"/>
  <c r="I1544" i="4" s="1"/>
  <c r="H1545" i="4"/>
  <c r="I1545" i="4" s="1"/>
  <c r="H1546" i="4"/>
  <c r="I1546" i="4" s="1"/>
  <c r="H1547" i="4"/>
  <c r="I1547" i="4" s="1"/>
  <c r="H1548" i="4"/>
  <c r="I1548" i="4" s="1"/>
  <c r="H1549" i="4"/>
  <c r="I1549" i="4" s="1"/>
  <c r="H1550" i="4"/>
  <c r="I1550" i="4" s="1"/>
  <c r="H1551" i="4"/>
  <c r="I1551" i="4" s="1"/>
  <c r="H1552" i="4"/>
  <c r="I1552" i="4" s="1"/>
  <c r="H1553" i="4"/>
  <c r="I1553" i="4" s="1"/>
  <c r="H1554" i="4"/>
  <c r="I1554" i="4" s="1"/>
  <c r="H1555" i="4"/>
  <c r="I1555" i="4" s="1"/>
  <c r="H1556" i="4"/>
  <c r="I1556" i="4" s="1"/>
  <c r="H1557" i="4"/>
  <c r="I1557" i="4" s="1"/>
  <c r="H1558" i="4"/>
  <c r="I1558" i="4" s="1"/>
  <c r="H1559" i="4"/>
  <c r="I1559" i="4" s="1"/>
  <c r="H1560" i="4"/>
  <c r="I1560" i="4" s="1"/>
  <c r="H1561" i="4"/>
  <c r="I1561" i="4" s="1"/>
  <c r="H1562" i="4"/>
  <c r="I1562" i="4" s="1"/>
  <c r="H1563" i="4"/>
  <c r="I1563" i="4" s="1"/>
  <c r="H1564" i="4"/>
  <c r="I1564" i="4" s="1"/>
  <c r="H1565" i="4"/>
  <c r="I1565" i="4" s="1"/>
  <c r="H1566" i="4"/>
  <c r="I1566" i="4" s="1"/>
  <c r="H1567" i="4"/>
  <c r="I1567" i="4" s="1"/>
  <c r="H1568" i="4"/>
  <c r="I1568" i="4" s="1"/>
  <c r="H1569" i="4"/>
  <c r="I1569" i="4" s="1"/>
  <c r="H1570" i="4"/>
  <c r="I1570" i="4" s="1"/>
  <c r="H1571" i="4"/>
  <c r="I1571" i="4" s="1"/>
  <c r="H1572" i="4"/>
  <c r="I1572" i="4" s="1"/>
  <c r="H1573" i="4"/>
  <c r="I1573" i="4" s="1"/>
  <c r="H1574" i="4"/>
  <c r="I1574" i="4" s="1"/>
  <c r="H1575" i="4"/>
  <c r="I1575" i="4" s="1"/>
  <c r="H1576" i="4"/>
  <c r="I1576" i="4" s="1"/>
  <c r="H1577" i="4"/>
  <c r="I1577" i="4" s="1"/>
  <c r="H1578" i="4"/>
  <c r="I1578" i="4" s="1"/>
  <c r="H1579" i="4"/>
  <c r="I1579" i="4" s="1"/>
  <c r="H1580" i="4"/>
  <c r="I1580" i="4" s="1"/>
  <c r="H1581" i="4"/>
  <c r="I1581" i="4" s="1"/>
  <c r="H1582" i="4"/>
  <c r="I1582" i="4" s="1"/>
  <c r="H1583" i="4"/>
  <c r="I1583" i="4" s="1"/>
  <c r="H1584" i="4"/>
  <c r="I1584" i="4" s="1"/>
  <c r="H1585" i="4"/>
  <c r="I1585" i="4" s="1"/>
  <c r="H1586" i="4"/>
  <c r="I1586" i="4" s="1"/>
  <c r="H1587" i="4"/>
  <c r="I1587" i="4" s="1"/>
  <c r="H1588" i="4"/>
  <c r="I1588" i="4" s="1"/>
  <c r="H1589" i="4"/>
  <c r="I1589" i="4" s="1"/>
  <c r="H1590" i="4"/>
  <c r="I1590" i="4" s="1"/>
  <c r="H1591" i="4"/>
  <c r="I1591" i="4" s="1"/>
  <c r="H1592" i="4"/>
  <c r="I1592" i="4" s="1"/>
  <c r="H1593" i="4"/>
  <c r="I1593" i="4" s="1"/>
  <c r="H1594" i="4"/>
  <c r="I1594" i="4" s="1"/>
  <c r="H1595" i="4"/>
  <c r="I1595" i="4" s="1"/>
  <c r="H1596" i="4"/>
  <c r="I1596" i="4" s="1"/>
  <c r="H1597" i="4"/>
  <c r="I1597" i="4" s="1"/>
  <c r="H1598" i="4"/>
  <c r="I1598" i="4" s="1"/>
  <c r="H1599" i="4"/>
  <c r="I1599" i="4" s="1"/>
  <c r="H1600" i="4"/>
  <c r="I1600" i="4" s="1"/>
  <c r="H1601" i="4"/>
  <c r="I1601" i="4" s="1"/>
  <c r="H1602" i="4"/>
  <c r="I1602" i="4" s="1"/>
  <c r="H1603" i="4"/>
  <c r="I1603" i="4" s="1"/>
  <c r="H1604" i="4"/>
  <c r="I1604" i="4" s="1"/>
  <c r="H1605" i="4"/>
  <c r="I1605" i="4" s="1"/>
  <c r="H1606" i="4"/>
  <c r="I1606" i="4" s="1"/>
  <c r="H1607" i="4"/>
  <c r="I1607" i="4" s="1"/>
  <c r="H1608" i="4"/>
  <c r="I1608" i="4" s="1"/>
  <c r="H1609" i="4"/>
  <c r="I1609" i="4" s="1"/>
  <c r="H1610" i="4"/>
  <c r="I1610" i="4" s="1"/>
  <c r="H1611" i="4"/>
  <c r="I1611" i="4" s="1"/>
  <c r="H1612" i="4"/>
  <c r="I1612" i="4" s="1"/>
  <c r="H1613" i="4"/>
  <c r="I1613" i="4" s="1"/>
  <c r="H1614" i="4"/>
  <c r="I1614" i="4" s="1"/>
  <c r="H1615" i="4"/>
  <c r="I1615" i="4" s="1"/>
  <c r="H1616" i="4"/>
  <c r="I1616" i="4" s="1"/>
  <c r="H1617" i="4"/>
  <c r="I1617" i="4" s="1"/>
  <c r="H1618" i="4"/>
  <c r="I1618" i="4" s="1"/>
  <c r="H1619" i="4"/>
  <c r="I1619" i="4" s="1"/>
  <c r="H1620" i="4"/>
  <c r="I1620" i="4" s="1"/>
  <c r="H1621" i="4"/>
  <c r="I1621" i="4" s="1"/>
  <c r="H1622" i="4"/>
  <c r="I1622" i="4" s="1"/>
  <c r="H1623" i="4"/>
  <c r="I1623" i="4" s="1"/>
  <c r="H1624" i="4"/>
  <c r="I1624" i="4" s="1"/>
  <c r="H1625" i="4"/>
  <c r="I1625" i="4" s="1"/>
  <c r="H1626" i="4"/>
  <c r="I1626" i="4" s="1"/>
  <c r="H1627" i="4"/>
  <c r="I1627" i="4" s="1"/>
  <c r="H1628" i="4"/>
  <c r="I1628" i="4" s="1"/>
  <c r="H1629" i="4"/>
  <c r="I1629" i="4" s="1"/>
  <c r="H1630" i="4"/>
  <c r="I1630" i="4" s="1"/>
  <c r="H1631" i="4"/>
  <c r="I1631" i="4" s="1"/>
  <c r="H1632" i="4"/>
  <c r="I1632" i="4" s="1"/>
  <c r="H1633" i="4"/>
  <c r="I1633" i="4" s="1"/>
  <c r="H1634" i="4"/>
  <c r="I1634" i="4" s="1"/>
  <c r="H1635" i="4"/>
  <c r="I1635" i="4" s="1"/>
  <c r="H1636" i="4"/>
  <c r="I1636" i="4" s="1"/>
  <c r="H1637" i="4"/>
  <c r="I1637" i="4" s="1"/>
  <c r="H1638" i="4"/>
  <c r="I1638" i="4" s="1"/>
  <c r="H1639" i="4"/>
  <c r="I1639" i="4" s="1"/>
  <c r="H1640" i="4"/>
  <c r="I1640" i="4" s="1"/>
  <c r="H1641" i="4"/>
  <c r="I1641" i="4" s="1"/>
  <c r="H1642" i="4"/>
  <c r="I1642" i="4" s="1"/>
  <c r="H1643" i="4"/>
  <c r="I1643" i="4" s="1"/>
  <c r="H1644" i="4"/>
  <c r="I1644" i="4" s="1"/>
  <c r="H1645" i="4"/>
  <c r="I1645" i="4" s="1"/>
  <c r="H1646" i="4"/>
  <c r="I1646" i="4" s="1"/>
  <c r="H1647" i="4"/>
  <c r="I1647" i="4" s="1"/>
  <c r="H1648" i="4"/>
  <c r="I1648" i="4" s="1"/>
  <c r="H1649" i="4"/>
  <c r="I1649" i="4" s="1"/>
  <c r="H1650" i="4"/>
  <c r="I1650" i="4" s="1"/>
  <c r="H1651" i="4"/>
  <c r="I1651" i="4" s="1"/>
  <c r="H1652" i="4"/>
  <c r="I1652" i="4" s="1"/>
  <c r="H1653" i="4"/>
  <c r="I1653" i="4" s="1"/>
  <c r="H1654" i="4"/>
  <c r="I1654" i="4" s="1"/>
  <c r="H1655" i="4"/>
  <c r="I1655" i="4" s="1"/>
  <c r="H1656" i="4"/>
  <c r="I1656" i="4" s="1"/>
  <c r="H1657" i="4"/>
  <c r="I1657" i="4" s="1"/>
  <c r="H1658" i="4"/>
  <c r="I1658" i="4" s="1"/>
  <c r="H1659" i="4"/>
  <c r="I1659" i="4" s="1"/>
  <c r="H1660" i="4"/>
  <c r="I1660" i="4" s="1"/>
  <c r="H1661" i="4"/>
  <c r="I1661" i="4" s="1"/>
  <c r="H1662" i="4"/>
  <c r="I1662" i="4" s="1"/>
  <c r="H1663" i="4"/>
  <c r="I1663" i="4" s="1"/>
  <c r="H1664" i="4"/>
  <c r="I1664" i="4" s="1"/>
  <c r="H1665" i="4"/>
  <c r="I1665" i="4" s="1"/>
  <c r="H1666" i="4"/>
  <c r="I1666" i="4" s="1"/>
  <c r="H1667" i="4"/>
  <c r="I1667" i="4" s="1"/>
  <c r="H1668" i="4"/>
  <c r="I1668" i="4" s="1"/>
  <c r="H1669" i="4"/>
  <c r="I1669" i="4" s="1"/>
  <c r="H1670" i="4"/>
  <c r="I1670" i="4" s="1"/>
  <c r="H1671" i="4"/>
  <c r="I1671" i="4" s="1"/>
  <c r="H1672" i="4"/>
  <c r="I1672" i="4" s="1"/>
  <c r="H1673" i="4"/>
  <c r="I1673" i="4" s="1"/>
  <c r="H1674" i="4"/>
  <c r="I1674" i="4" s="1"/>
  <c r="H1675" i="4"/>
  <c r="I1675" i="4" s="1"/>
  <c r="H1676" i="4"/>
  <c r="I1676" i="4" s="1"/>
  <c r="H1677" i="4"/>
  <c r="I1677" i="4" s="1"/>
  <c r="H1678" i="4"/>
  <c r="I1678" i="4" s="1"/>
  <c r="H1679" i="4"/>
  <c r="I1679" i="4" s="1"/>
  <c r="H1680" i="4"/>
  <c r="I1680" i="4" s="1"/>
  <c r="H1681" i="4"/>
  <c r="I1681" i="4" s="1"/>
  <c r="H1682" i="4"/>
  <c r="I1682" i="4" s="1"/>
  <c r="H1683" i="4"/>
  <c r="I1683" i="4" s="1"/>
  <c r="H1684" i="4"/>
  <c r="I1684" i="4" s="1"/>
  <c r="H1685" i="4"/>
  <c r="I1685" i="4" s="1"/>
  <c r="H1686" i="4"/>
  <c r="I1686" i="4" s="1"/>
  <c r="H1687" i="4"/>
  <c r="I1687" i="4" s="1"/>
  <c r="H1688" i="4"/>
  <c r="I1688" i="4" s="1"/>
  <c r="H1689" i="4"/>
  <c r="I1689" i="4" s="1"/>
  <c r="H1690" i="4"/>
  <c r="I1690" i="4" s="1"/>
  <c r="H1691" i="4"/>
  <c r="I1691" i="4" s="1"/>
  <c r="H1692" i="4"/>
  <c r="I1692" i="4" s="1"/>
  <c r="H1693" i="4"/>
  <c r="I1693" i="4" s="1"/>
  <c r="H1694" i="4"/>
  <c r="I1694" i="4" s="1"/>
  <c r="H1695" i="4"/>
  <c r="I1695" i="4" s="1"/>
  <c r="H1696" i="4"/>
  <c r="I1696" i="4" s="1"/>
  <c r="H1697" i="4"/>
  <c r="I1697" i="4" s="1"/>
  <c r="H1698" i="4"/>
  <c r="I1698" i="4" s="1"/>
  <c r="H1699" i="4"/>
  <c r="I1699" i="4" s="1"/>
  <c r="H1700" i="4"/>
  <c r="I1700" i="4" s="1"/>
  <c r="H1701" i="4"/>
  <c r="I1701" i="4" s="1"/>
  <c r="H1702" i="4"/>
  <c r="I1702" i="4" s="1"/>
  <c r="H1703" i="4"/>
  <c r="I1703" i="4" s="1"/>
  <c r="H1704" i="4"/>
  <c r="I1704" i="4" s="1"/>
  <c r="H1705" i="4"/>
  <c r="I1705" i="4" s="1"/>
  <c r="H1706" i="4"/>
  <c r="I1706" i="4" s="1"/>
  <c r="H1707" i="4"/>
  <c r="I1707" i="4" s="1"/>
  <c r="H1708" i="4"/>
  <c r="I1708" i="4" s="1"/>
  <c r="H1709" i="4"/>
  <c r="I1709" i="4" s="1"/>
  <c r="H1710" i="4"/>
  <c r="I1710" i="4" s="1"/>
  <c r="H1711" i="4"/>
  <c r="I1711" i="4" s="1"/>
  <c r="H1712" i="4"/>
  <c r="I1712" i="4" s="1"/>
  <c r="H1713" i="4"/>
  <c r="I1713" i="4" s="1"/>
  <c r="H1714" i="4"/>
  <c r="I1714" i="4" s="1"/>
  <c r="H1715" i="4"/>
  <c r="I1715" i="4" s="1"/>
  <c r="H1716" i="4"/>
  <c r="I1716" i="4" s="1"/>
  <c r="H1717" i="4"/>
  <c r="I1717" i="4" s="1"/>
  <c r="H1718" i="4"/>
  <c r="I1718" i="4" s="1"/>
  <c r="H1719" i="4"/>
  <c r="I1719" i="4" s="1"/>
  <c r="H1720" i="4"/>
  <c r="I1720" i="4" s="1"/>
  <c r="H1721" i="4"/>
  <c r="I1721" i="4" s="1"/>
  <c r="H1722" i="4"/>
  <c r="I1722" i="4" s="1"/>
  <c r="H1723" i="4"/>
  <c r="I1723" i="4" s="1"/>
  <c r="H1724" i="4"/>
  <c r="I1724" i="4" s="1"/>
  <c r="H1725" i="4"/>
  <c r="I1725" i="4" s="1"/>
  <c r="H1726" i="4"/>
  <c r="I1726" i="4" s="1"/>
  <c r="H1727" i="4"/>
  <c r="I1727" i="4" s="1"/>
  <c r="H1728" i="4"/>
  <c r="I1728" i="4" s="1"/>
  <c r="H1729" i="4"/>
  <c r="I1729" i="4" s="1"/>
  <c r="H1730" i="4"/>
  <c r="I1730" i="4" s="1"/>
  <c r="H1731" i="4"/>
  <c r="I1731" i="4" s="1"/>
  <c r="H1732" i="4"/>
  <c r="I1732" i="4" s="1"/>
  <c r="H1733" i="4"/>
  <c r="I1733" i="4" s="1"/>
  <c r="H1734" i="4"/>
  <c r="I1734" i="4" s="1"/>
  <c r="H1735" i="4"/>
  <c r="I1735" i="4" s="1"/>
  <c r="H1736" i="4"/>
  <c r="I1736" i="4" s="1"/>
  <c r="H1737" i="4"/>
  <c r="I1737" i="4" s="1"/>
  <c r="H1738" i="4"/>
  <c r="I1738" i="4" s="1"/>
  <c r="H1739" i="4"/>
  <c r="I1739" i="4" s="1"/>
  <c r="H1740" i="4"/>
  <c r="I1740" i="4" s="1"/>
  <c r="H1741" i="4"/>
  <c r="I1741" i="4" s="1"/>
  <c r="H1742" i="4"/>
  <c r="I1742" i="4" s="1"/>
  <c r="H1743" i="4"/>
  <c r="I1743" i="4" s="1"/>
  <c r="H1744" i="4"/>
  <c r="I1744" i="4" s="1"/>
  <c r="H1745" i="4"/>
  <c r="I1745" i="4" s="1"/>
  <c r="H1746" i="4"/>
  <c r="I1746" i="4" s="1"/>
  <c r="H1747" i="4"/>
  <c r="I1747" i="4" s="1"/>
  <c r="H1748" i="4"/>
  <c r="I1748" i="4" s="1"/>
  <c r="H1749" i="4"/>
  <c r="I1749" i="4" s="1"/>
  <c r="H1750" i="4"/>
  <c r="I1750" i="4" s="1"/>
  <c r="H1751" i="4"/>
  <c r="I1751" i="4" s="1"/>
  <c r="H1752" i="4"/>
  <c r="I1752" i="4" s="1"/>
  <c r="H1753" i="4"/>
  <c r="I1753" i="4" s="1"/>
  <c r="H1754" i="4"/>
  <c r="I1754" i="4" s="1"/>
  <c r="H1755" i="4"/>
  <c r="I1755" i="4" s="1"/>
  <c r="H1756" i="4"/>
  <c r="I1756" i="4" s="1"/>
  <c r="H1757" i="4"/>
  <c r="I1757" i="4" s="1"/>
  <c r="H1758" i="4"/>
  <c r="I1758" i="4" s="1"/>
  <c r="H1759" i="4"/>
  <c r="I1759" i="4" s="1"/>
  <c r="H1760" i="4"/>
  <c r="I1760" i="4" s="1"/>
  <c r="H1761" i="4"/>
  <c r="I1761" i="4" s="1"/>
  <c r="H1762" i="4"/>
  <c r="I1762" i="4" s="1"/>
  <c r="H1763" i="4"/>
  <c r="I1763" i="4" s="1"/>
  <c r="H1764" i="4"/>
  <c r="I1764" i="4" s="1"/>
  <c r="H1765" i="4"/>
  <c r="I1765" i="4" s="1"/>
  <c r="H1766" i="4"/>
  <c r="I1766" i="4" s="1"/>
  <c r="H1767" i="4"/>
  <c r="I1767" i="4" s="1"/>
  <c r="H1768" i="4"/>
  <c r="I1768" i="4" s="1"/>
  <c r="H1769" i="4"/>
  <c r="I1769" i="4" s="1"/>
  <c r="H1770" i="4"/>
  <c r="I1770" i="4" s="1"/>
  <c r="H1771" i="4"/>
  <c r="I1771" i="4" s="1"/>
  <c r="H1772" i="4"/>
  <c r="I1772" i="4" s="1"/>
  <c r="H1773" i="4"/>
  <c r="I1773" i="4" s="1"/>
  <c r="H1774" i="4"/>
  <c r="I1774" i="4" s="1"/>
  <c r="H1775" i="4"/>
  <c r="I1775" i="4" s="1"/>
  <c r="H1776" i="4"/>
  <c r="I1776" i="4" s="1"/>
  <c r="H1777" i="4"/>
  <c r="I1777" i="4" s="1"/>
  <c r="H1778" i="4"/>
  <c r="I1778" i="4" s="1"/>
  <c r="H1779" i="4"/>
  <c r="I1779" i="4" s="1"/>
  <c r="H1780" i="4"/>
  <c r="I1780" i="4" s="1"/>
  <c r="H1781" i="4"/>
  <c r="I1781" i="4" s="1"/>
  <c r="H1782" i="4"/>
  <c r="I1782" i="4" s="1"/>
  <c r="H1783" i="4"/>
  <c r="I1783" i="4" s="1"/>
  <c r="H1784" i="4"/>
  <c r="I1784" i="4" s="1"/>
  <c r="H1785" i="4"/>
  <c r="I1785" i="4" s="1"/>
  <c r="H1786" i="4"/>
  <c r="I1786" i="4" s="1"/>
  <c r="H1787" i="4"/>
  <c r="I1787" i="4" s="1"/>
  <c r="H1788" i="4"/>
  <c r="I1788" i="4" s="1"/>
  <c r="H1789" i="4"/>
  <c r="I1789" i="4" s="1"/>
  <c r="H1790" i="4"/>
  <c r="I1790" i="4" s="1"/>
  <c r="H1791" i="4"/>
  <c r="I1791" i="4" s="1"/>
  <c r="H1792" i="4"/>
  <c r="I1792" i="4" s="1"/>
  <c r="H1793" i="4"/>
  <c r="I1793" i="4" s="1"/>
  <c r="H1794" i="4"/>
  <c r="I1794" i="4" s="1"/>
  <c r="H1795" i="4"/>
  <c r="I1795" i="4" s="1"/>
  <c r="H1796" i="4"/>
  <c r="I1796" i="4" s="1"/>
  <c r="H1797" i="4"/>
  <c r="I1797" i="4" s="1"/>
  <c r="H1798" i="4"/>
  <c r="I1798" i="4" s="1"/>
  <c r="H1799" i="4"/>
  <c r="I1799" i="4" s="1"/>
  <c r="H1800" i="4"/>
  <c r="I1800" i="4" s="1"/>
  <c r="H1801" i="4"/>
  <c r="I1801" i="4" s="1"/>
  <c r="H1802" i="4"/>
  <c r="I1802" i="4" s="1"/>
  <c r="H1803" i="4"/>
  <c r="I1803" i="4" s="1"/>
  <c r="H1804" i="4"/>
  <c r="I1804" i="4" s="1"/>
  <c r="H1805" i="4"/>
  <c r="I1805" i="4" s="1"/>
  <c r="H1806" i="4"/>
  <c r="I1806" i="4" s="1"/>
  <c r="H1807" i="4"/>
  <c r="I1807" i="4" s="1"/>
  <c r="H1808" i="4"/>
  <c r="I1808" i="4" s="1"/>
  <c r="H1809" i="4"/>
  <c r="I1809" i="4" s="1"/>
  <c r="H1810" i="4"/>
  <c r="I1810" i="4" s="1"/>
  <c r="H1811" i="4"/>
  <c r="I1811" i="4" s="1"/>
  <c r="H1812" i="4"/>
  <c r="I1812" i="4" s="1"/>
  <c r="H1813" i="4"/>
  <c r="I1813" i="4" s="1"/>
  <c r="H1814" i="4"/>
  <c r="I1814" i="4" s="1"/>
  <c r="H1815" i="4"/>
  <c r="I1815" i="4" s="1"/>
  <c r="H1816" i="4"/>
  <c r="I1816" i="4" s="1"/>
  <c r="H1817" i="4"/>
  <c r="I1817" i="4" s="1"/>
  <c r="H1818" i="4"/>
  <c r="I1818" i="4" s="1"/>
  <c r="H1819" i="4"/>
  <c r="I1819" i="4" s="1"/>
  <c r="H1820" i="4"/>
  <c r="I1820" i="4" s="1"/>
  <c r="H1821" i="4"/>
  <c r="I1821" i="4" s="1"/>
  <c r="H1822" i="4"/>
  <c r="I1822" i="4" s="1"/>
  <c r="H1823" i="4"/>
  <c r="I1823" i="4" s="1"/>
  <c r="H1824" i="4"/>
  <c r="I1824" i="4" s="1"/>
  <c r="H1825" i="4"/>
  <c r="I1825" i="4" s="1"/>
  <c r="H1826" i="4"/>
  <c r="I1826" i="4" s="1"/>
  <c r="H1827" i="4"/>
  <c r="I1827" i="4" s="1"/>
  <c r="H1828" i="4"/>
  <c r="I1828" i="4" s="1"/>
  <c r="H1829" i="4"/>
  <c r="I1829" i="4" s="1"/>
  <c r="H1830" i="4"/>
  <c r="I1830" i="4" s="1"/>
  <c r="H1831" i="4"/>
  <c r="I1831" i="4" s="1"/>
  <c r="H1832" i="4"/>
  <c r="I1832" i="4" s="1"/>
  <c r="H1833" i="4"/>
  <c r="I1833" i="4" s="1"/>
  <c r="H1834" i="4"/>
  <c r="I1834" i="4" s="1"/>
  <c r="H1835" i="4"/>
  <c r="I1835" i="4" s="1"/>
  <c r="H1836" i="4"/>
  <c r="I1836" i="4" s="1"/>
  <c r="H1837" i="4"/>
  <c r="I1837" i="4" s="1"/>
  <c r="H1838" i="4"/>
  <c r="I1838" i="4" s="1"/>
  <c r="H1839" i="4"/>
  <c r="I1839" i="4" s="1"/>
  <c r="H1840" i="4"/>
  <c r="I1840" i="4" s="1"/>
  <c r="H1841" i="4"/>
  <c r="I1841" i="4" s="1"/>
  <c r="H1842" i="4"/>
  <c r="I1842" i="4" s="1"/>
  <c r="H1843" i="4"/>
  <c r="I1843" i="4" s="1"/>
  <c r="H1844" i="4"/>
  <c r="I1844" i="4" s="1"/>
  <c r="H1845" i="4"/>
  <c r="I1845" i="4" s="1"/>
  <c r="H1846" i="4"/>
  <c r="I1846" i="4" s="1"/>
  <c r="H1847" i="4"/>
  <c r="I1847" i="4" s="1"/>
  <c r="H1848" i="4"/>
  <c r="I1848" i="4" s="1"/>
  <c r="H1849" i="4"/>
  <c r="I1849" i="4" s="1"/>
  <c r="H1850" i="4"/>
  <c r="I1850" i="4" s="1"/>
  <c r="H1851" i="4"/>
  <c r="I1851" i="4" s="1"/>
  <c r="H1852" i="4"/>
  <c r="I1852" i="4" s="1"/>
  <c r="H1853" i="4"/>
  <c r="I1853" i="4" s="1"/>
  <c r="H1854" i="4"/>
  <c r="I1854" i="4" s="1"/>
  <c r="H1855" i="4"/>
  <c r="I1855" i="4" s="1"/>
  <c r="H1856" i="4"/>
  <c r="I1856" i="4" s="1"/>
  <c r="H1857" i="4"/>
  <c r="I1857" i="4" s="1"/>
  <c r="H1858" i="4"/>
  <c r="I1858" i="4" s="1"/>
  <c r="H1859" i="4"/>
  <c r="I1859" i="4" s="1"/>
  <c r="H1860" i="4"/>
  <c r="I1860" i="4" s="1"/>
  <c r="H1861" i="4"/>
  <c r="I1861" i="4" s="1"/>
  <c r="H1862" i="4"/>
  <c r="I1862" i="4" s="1"/>
  <c r="H1863" i="4"/>
  <c r="I1863" i="4" s="1"/>
  <c r="H1864" i="4"/>
  <c r="I1864" i="4" s="1"/>
  <c r="H1865" i="4"/>
  <c r="I1865" i="4" s="1"/>
  <c r="H1866" i="4"/>
  <c r="I1866" i="4" s="1"/>
  <c r="H1867" i="4"/>
  <c r="I1867" i="4" s="1"/>
  <c r="H1868" i="4"/>
  <c r="I1868" i="4" s="1"/>
  <c r="H1869" i="4"/>
  <c r="I1869" i="4" s="1"/>
  <c r="H1870" i="4"/>
  <c r="I1870" i="4" s="1"/>
  <c r="H1871" i="4"/>
  <c r="I1871" i="4" s="1"/>
  <c r="H1872" i="4"/>
  <c r="I1872" i="4" s="1"/>
  <c r="H1873" i="4"/>
  <c r="I1873" i="4" s="1"/>
  <c r="H1874" i="4"/>
  <c r="I1874" i="4" s="1"/>
  <c r="H1875" i="4"/>
  <c r="I1875" i="4" s="1"/>
  <c r="H1876" i="4"/>
  <c r="I1876" i="4" s="1"/>
  <c r="H1877" i="4"/>
  <c r="I1877" i="4" s="1"/>
  <c r="H1878" i="4"/>
  <c r="I1878" i="4" s="1"/>
  <c r="H1879" i="4"/>
  <c r="I1879" i="4" s="1"/>
  <c r="H1880" i="4"/>
  <c r="I1880" i="4" s="1"/>
  <c r="H1881" i="4"/>
  <c r="I1881" i="4" s="1"/>
  <c r="H1882" i="4"/>
  <c r="I1882" i="4" s="1"/>
  <c r="H1883" i="4"/>
  <c r="I1883" i="4" s="1"/>
  <c r="H1884" i="4"/>
  <c r="I1884" i="4" s="1"/>
  <c r="H1885" i="4"/>
  <c r="I1885" i="4" s="1"/>
  <c r="H1886" i="4"/>
  <c r="I1886" i="4" s="1"/>
  <c r="H1887" i="4"/>
  <c r="I1887" i="4" s="1"/>
  <c r="H1888" i="4"/>
  <c r="I1888" i="4" s="1"/>
  <c r="H1889" i="4"/>
  <c r="I1889" i="4" s="1"/>
  <c r="H1890" i="4"/>
  <c r="I1890" i="4" s="1"/>
  <c r="H1891" i="4"/>
  <c r="I1891" i="4" s="1"/>
  <c r="H1892" i="4"/>
  <c r="I1892" i="4" s="1"/>
  <c r="H1893" i="4"/>
  <c r="I1893" i="4" s="1"/>
  <c r="H1894" i="4"/>
  <c r="I1894" i="4" s="1"/>
  <c r="H1895" i="4"/>
  <c r="I1895" i="4" s="1"/>
  <c r="H1896" i="4"/>
  <c r="I1896" i="4" s="1"/>
  <c r="H1897" i="4"/>
  <c r="I1897" i="4" s="1"/>
  <c r="H1898" i="4"/>
  <c r="I1898" i="4" s="1"/>
  <c r="H1899" i="4"/>
  <c r="I1899" i="4" s="1"/>
  <c r="H1900" i="4"/>
  <c r="I1900" i="4" s="1"/>
  <c r="H1901" i="4"/>
  <c r="I1901" i="4" s="1"/>
  <c r="H1902" i="4"/>
  <c r="I1902" i="4" s="1"/>
  <c r="H1903" i="4"/>
  <c r="I1903" i="4" s="1"/>
  <c r="H1904" i="4"/>
  <c r="I1904" i="4" s="1"/>
  <c r="H1905" i="4"/>
  <c r="I1905" i="4" s="1"/>
  <c r="H1906" i="4"/>
  <c r="I1906" i="4" s="1"/>
  <c r="H1907" i="4"/>
  <c r="I1907" i="4" s="1"/>
  <c r="H1908" i="4"/>
  <c r="I1908" i="4" s="1"/>
  <c r="H1909" i="4"/>
  <c r="I1909" i="4" s="1"/>
  <c r="H1910" i="4"/>
  <c r="I1910" i="4" s="1"/>
  <c r="H1911" i="4"/>
  <c r="I1911" i="4" s="1"/>
  <c r="H1912" i="4"/>
  <c r="I1912" i="4" s="1"/>
  <c r="H1913" i="4"/>
  <c r="I1913" i="4" s="1"/>
  <c r="H1914" i="4"/>
  <c r="I1914" i="4" s="1"/>
  <c r="H1915" i="4"/>
  <c r="I1915" i="4" s="1"/>
  <c r="H1916" i="4"/>
  <c r="I1916" i="4" s="1"/>
  <c r="H1917" i="4"/>
  <c r="I1917" i="4" s="1"/>
  <c r="H1918" i="4"/>
  <c r="I1918" i="4" s="1"/>
  <c r="H1919" i="4"/>
  <c r="I1919" i="4" s="1"/>
  <c r="H1920" i="4"/>
  <c r="I1920" i="4" s="1"/>
  <c r="H1921" i="4"/>
  <c r="I1921" i="4" s="1"/>
  <c r="H1922" i="4"/>
  <c r="I1922" i="4" s="1"/>
  <c r="H1923" i="4"/>
  <c r="I1923" i="4" s="1"/>
  <c r="H1924" i="4"/>
  <c r="I1924" i="4" s="1"/>
  <c r="H1925" i="4"/>
  <c r="I1925" i="4" s="1"/>
  <c r="H1926" i="4"/>
  <c r="I1926" i="4" s="1"/>
  <c r="H1927" i="4"/>
  <c r="I1927" i="4" s="1"/>
  <c r="H1928" i="4"/>
  <c r="I1928" i="4" s="1"/>
  <c r="H1929" i="4"/>
  <c r="I1929" i="4" s="1"/>
  <c r="H1930" i="4"/>
  <c r="I1930" i="4" s="1"/>
  <c r="H1931" i="4"/>
  <c r="I1931" i="4" s="1"/>
  <c r="H1932" i="4"/>
  <c r="I1932" i="4" s="1"/>
  <c r="H1933" i="4"/>
  <c r="I1933" i="4" s="1"/>
  <c r="H1934" i="4"/>
  <c r="I1934" i="4" s="1"/>
  <c r="H1935" i="4"/>
  <c r="I1935" i="4" s="1"/>
  <c r="H1936" i="4"/>
  <c r="I1936" i="4" s="1"/>
  <c r="H1937" i="4"/>
  <c r="I1937" i="4" s="1"/>
  <c r="H1938" i="4"/>
  <c r="I1938" i="4" s="1"/>
  <c r="H1939" i="4"/>
  <c r="I1939" i="4" s="1"/>
  <c r="H1940" i="4"/>
  <c r="I1940" i="4" s="1"/>
  <c r="H1941" i="4"/>
  <c r="I1941" i="4" s="1"/>
  <c r="H1942" i="4"/>
  <c r="I1942" i="4" s="1"/>
  <c r="H1943" i="4"/>
  <c r="I1943" i="4" s="1"/>
  <c r="H1944" i="4"/>
  <c r="I1944" i="4" s="1"/>
  <c r="H1945" i="4"/>
  <c r="I1945" i="4" s="1"/>
  <c r="H1946" i="4"/>
  <c r="I1946" i="4" s="1"/>
  <c r="H1947" i="4"/>
  <c r="I1947" i="4" s="1"/>
  <c r="H1948" i="4"/>
  <c r="I1948" i="4" s="1"/>
  <c r="H1949" i="4"/>
  <c r="I1949" i="4" s="1"/>
  <c r="H1950" i="4"/>
  <c r="I1950" i="4" s="1"/>
  <c r="H1951" i="4"/>
  <c r="I1951" i="4" s="1"/>
  <c r="H1952" i="4"/>
  <c r="I1952" i="4" s="1"/>
  <c r="H1953" i="4"/>
  <c r="I1953" i="4" s="1"/>
  <c r="H1954" i="4"/>
  <c r="I1954" i="4" s="1"/>
  <c r="H1955" i="4"/>
  <c r="I1955" i="4" s="1"/>
  <c r="H1956" i="4"/>
  <c r="I1956" i="4" s="1"/>
  <c r="H1957" i="4"/>
  <c r="I1957" i="4" s="1"/>
  <c r="H1958" i="4"/>
  <c r="I1958" i="4" s="1"/>
  <c r="H1959" i="4"/>
  <c r="I1959" i="4" s="1"/>
  <c r="H1960" i="4"/>
  <c r="I1960" i="4" s="1"/>
  <c r="H1961" i="4"/>
  <c r="I1961" i="4" s="1"/>
  <c r="H1962" i="4"/>
  <c r="I1962" i="4" s="1"/>
  <c r="H1963" i="4"/>
  <c r="I1963" i="4" s="1"/>
  <c r="H1964" i="4"/>
  <c r="I1964" i="4" s="1"/>
  <c r="H1965" i="4"/>
  <c r="I1965" i="4" s="1"/>
  <c r="H1966" i="4"/>
  <c r="I1966" i="4" s="1"/>
  <c r="H1967" i="4"/>
  <c r="I1967" i="4" s="1"/>
  <c r="H1968" i="4"/>
  <c r="I1968" i="4" s="1"/>
  <c r="H1969" i="4"/>
  <c r="I1969" i="4" s="1"/>
  <c r="H1970" i="4"/>
  <c r="I1970" i="4" s="1"/>
  <c r="H1971" i="4"/>
  <c r="I1971" i="4" s="1"/>
  <c r="H1972" i="4"/>
  <c r="I1972" i="4" s="1"/>
  <c r="H1973" i="4"/>
  <c r="I1973" i="4" s="1"/>
  <c r="H1974" i="4"/>
  <c r="I1974" i="4" s="1"/>
  <c r="H1975" i="4"/>
  <c r="I1975" i="4" s="1"/>
  <c r="H1976" i="4"/>
  <c r="I1976" i="4" s="1"/>
  <c r="H1977" i="4"/>
  <c r="I1977" i="4" s="1"/>
  <c r="H1978" i="4"/>
  <c r="I1978" i="4" s="1"/>
  <c r="H1979" i="4"/>
  <c r="I1979" i="4" s="1"/>
  <c r="H1980" i="4"/>
  <c r="I1980" i="4" s="1"/>
  <c r="H1981" i="4"/>
  <c r="I1981" i="4" s="1"/>
  <c r="H1982" i="4"/>
  <c r="I1982" i="4" s="1"/>
  <c r="H1983" i="4"/>
  <c r="I1983" i="4" s="1"/>
  <c r="H1984" i="4"/>
  <c r="I1984" i="4" s="1"/>
  <c r="H1985" i="4"/>
  <c r="I1985" i="4" s="1"/>
  <c r="H1986" i="4"/>
  <c r="I1986" i="4" s="1"/>
  <c r="H1987" i="4"/>
  <c r="I1987" i="4" s="1"/>
  <c r="H1988" i="4"/>
  <c r="I1988" i="4" s="1"/>
  <c r="H1989" i="4"/>
  <c r="I1989" i="4" s="1"/>
  <c r="H1990" i="4"/>
  <c r="I1990" i="4" s="1"/>
  <c r="H1991" i="4"/>
  <c r="I1991" i="4" s="1"/>
  <c r="H1992" i="4"/>
  <c r="I1992" i="4" s="1"/>
  <c r="H1993" i="4"/>
  <c r="I1993" i="4" s="1"/>
  <c r="H1994" i="4"/>
  <c r="I1994" i="4" s="1"/>
  <c r="H1995" i="4"/>
  <c r="I1995" i="4" s="1"/>
  <c r="H1996" i="4"/>
  <c r="I1996" i="4" s="1"/>
  <c r="H1997" i="4"/>
  <c r="I1997" i="4" s="1"/>
  <c r="H1998" i="4"/>
  <c r="I1998" i="4" s="1"/>
  <c r="H1999" i="4"/>
  <c r="I1999" i="4" s="1"/>
  <c r="H2000" i="4"/>
  <c r="I2000" i="4" s="1"/>
  <c r="H2001" i="4"/>
  <c r="I2001" i="4" s="1"/>
  <c r="H2002" i="4"/>
  <c r="I2002" i="4" s="1"/>
  <c r="H2003" i="4"/>
  <c r="I2003" i="4" s="1"/>
  <c r="H2004" i="4"/>
  <c r="I2004" i="4" s="1"/>
  <c r="H2005" i="4"/>
  <c r="I2005" i="4" s="1"/>
  <c r="H2006" i="4"/>
  <c r="I2006" i="4" s="1"/>
  <c r="H2007" i="4"/>
  <c r="I2007" i="4" s="1"/>
  <c r="H2008" i="4"/>
  <c r="I2008" i="4" s="1"/>
  <c r="H2009" i="4"/>
  <c r="I2009" i="4" s="1"/>
  <c r="H2010" i="4"/>
  <c r="I2010" i="4" s="1"/>
  <c r="H2011" i="4"/>
  <c r="I2011" i="4" s="1"/>
  <c r="H2012" i="4"/>
  <c r="I2012" i="4" s="1"/>
  <c r="H2013" i="4"/>
  <c r="I2013" i="4" s="1"/>
  <c r="H2014" i="4"/>
  <c r="I2014" i="4" s="1"/>
  <c r="H2015" i="4"/>
  <c r="I2015" i="4" s="1"/>
  <c r="H2016" i="4"/>
  <c r="I2016" i="4" s="1"/>
  <c r="H2017" i="4"/>
  <c r="I2017" i="4" s="1"/>
  <c r="H2018" i="4"/>
  <c r="I2018" i="4" s="1"/>
  <c r="H2019" i="4"/>
  <c r="I2019" i="4" s="1"/>
  <c r="H2020" i="4"/>
  <c r="I2020" i="4" s="1"/>
  <c r="H2021" i="4"/>
  <c r="I2021" i="4" s="1"/>
  <c r="H2022" i="4"/>
  <c r="I2022" i="4" s="1"/>
  <c r="H2023" i="4"/>
  <c r="I2023" i="4" s="1"/>
  <c r="H2024" i="4"/>
  <c r="I2024" i="4" s="1"/>
  <c r="H2025" i="4"/>
  <c r="I2025" i="4" s="1"/>
  <c r="H2026" i="4"/>
  <c r="I2026" i="4" s="1"/>
  <c r="H2027" i="4"/>
  <c r="I2027" i="4" s="1"/>
  <c r="H2028" i="4"/>
  <c r="I2028" i="4" s="1"/>
  <c r="H2029" i="4"/>
  <c r="I2029" i="4" s="1"/>
  <c r="H2030" i="4"/>
  <c r="I2030" i="4" s="1"/>
  <c r="H2031" i="4"/>
  <c r="I2031" i="4" s="1"/>
  <c r="H2032" i="4"/>
  <c r="I2032" i="4" s="1"/>
  <c r="H2033" i="4"/>
  <c r="I2033" i="4" s="1"/>
  <c r="H2034" i="4"/>
  <c r="I2034" i="4" s="1"/>
  <c r="H2035" i="4"/>
  <c r="I2035" i="4" s="1"/>
  <c r="H2036" i="4"/>
  <c r="I2036" i="4" s="1"/>
  <c r="H2037" i="4"/>
  <c r="I2037" i="4" s="1"/>
  <c r="H2038" i="4"/>
  <c r="I2038" i="4" s="1"/>
  <c r="H2039" i="4"/>
  <c r="I2039" i="4" s="1"/>
  <c r="H2040" i="4"/>
  <c r="I2040" i="4" s="1"/>
  <c r="H2041" i="4"/>
  <c r="I2041" i="4" s="1"/>
  <c r="H2042" i="4"/>
  <c r="I2042" i="4" s="1"/>
  <c r="H2043" i="4"/>
  <c r="I2043" i="4" s="1"/>
  <c r="H2044" i="4"/>
  <c r="I2044" i="4" s="1"/>
  <c r="H2045" i="4"/>
  <c r="I2045" i="4" s="1"/>
  <c r="H2046" i="4"/>
  <c r="I2046" i="4" s="1"/>
  <c r="H2047" i="4"/>
  <c r="I2047" i="4" s="1"/>
  <c r="H2048" i="4"/>
  <c r="I2048" i="4" s="1"/>
  <c r="H2049" i="4"/>
  <c r="I2049" i="4" s="1"/>
  <c r="H2050" i="4"/>
  <c r="I2050" i="4" s="1"/>
  <c r="H2051" i="4"/>
  <c r="I2051" i="4" s="1"/>
  <c r="H2052" i="4"/>
  <c r="I2052" i="4" s="1"/>
  <c r="H2053" i="4"/>
  <c r="I2053" i="4" s="1"/>
  <c r="H2054" i="4"/>
  <c r="I2054" i="4" s="1"/>
  <c r="H2055" i="4"/>
  <c r="I2055" i="4" s="1"/>
  <c r="H2056" i="4"/>
  <c r="I2056" i="4" s="1"/>
  <c r="H2057" i="4"/>
  <c r="I2057" i="4" s="1"/>
  <c r="H2058" i="4"/>
  <c r="I2058" i="4" s="1"/>
  <c r="H2059" i="4"/>
  <c r="I2059" i="4" s="1"/>
  <c r="H2060" i="4"/>
  <c r="I2060" i="4" s="1"/>
  <c r="H2061" i="4"/>
  <c r="I2061" i="4" s="1"/>
  <c r="H2062" i="4"/>
  <c r="I2062" i="4" s="1"/>
  <c r="H2063" i="4"/>
  <c r="I2063" i="4" s="1"/>
  <c r="H2064" i="4"/>
  <c r="I2064" i="4" s="1"/>
  <c r="H2065" i="4"/>
  <c r="I2065" i="4" s="1"/>
  <c r="H2066" i="4"/>
  <c r="I2066" i="4" s="1"/>
  <c r="H2067" i="4"/>
  <c r="I2067" i="4" s="1"/>
  <c r="H2068" i="4"/>
  <c r="I2068" i="4" s="1"/>
  <c r="H2069" i="4"/>
  <c r="I2069" i="4" s="1"/>
  <c r="H2070" i="4"/>
  <c r="I2070" i="4" s="1"/>
  <c r="H2071" i="4"/>
  <c r="I2071" i="4" s="1"/>
  <c r="H2072" i="4"/>
  <c r="I2072" i="4" s="1"/>
  <c r="H2073" i="4"/>
  <c r="I2073" i="4" s="1"/>
  <c r="H2074" i="4"/>
  <c r="I2074" i="4" s="1"/>
  <c r="H2075" i="4"/>
  <c r="I2075" i="4" s="1"/>
  <c r="H2076" i="4"/>
  <c r="I2076" i="4" s="1"/>
  <c r="H2077" i="4"/>
  <c r="I2077" i="4" s="1"/>
  <c r="H2078" i="4"/>
  <c r="I2078" i="4" s="1"/>
  <c r="H2079" i="4"/>
  <c r="I2079" i="4" s="1"/>
  <c r="H2080" i="4"/>
  <c r="I2080" i="4" s="1"/>
  <c r="H2081" i="4"/>
  <c r="I2081" i="4" s="1"/>
  <c r="H2082" i="4"/>
  <c r="I2082" i="4" s="1"/>
  <c r="H2083" i="4"/>
  <c r="I2083" i="4" s="1"/>
  <c r="H2084" i="4"/>
  <c r="I2084" i="4" s="1"/>
  <c r="H2085" i="4"/>
  <c r="I2085" i="4" s="1"/>
  <c r="H2086" i="4"/>
  <c r="I2086" i="4" s="1"/>
  <c r="H2087" i="4"/>
  <c r="I2087" i="4" s="1"/>
  <c r="H2088" i="4"/>
  <c r="I2088" i="4" s="1"/>
  <c r="H2089" i="4"/>
  <c r="I2089" i="4" s="1"/>
  <c r="H2090" i="4"/>
  <c r="I2090" i="4" s="1"/>
  <c r="H2091" i="4"/>
  <c r="I2091" i="4" s="1"/>
  <c r="H2092" i="4"/>
  <c r="I2092" i="4" s="1"/>
  <c r="H2093" i="4"/>
  <c r="I2093" i="4" s="1"/>
  <c r="H2094" i="4"/>
  <c r="I2094" i="4" s="1"/>
  <c r="H2095" i="4"/>
  <c r="I2095" i="4" s="1"/>
  <c r="H2096" i="4"/>
  <c r="I2096" i="4" s="1"/>
  <c r="H2097" i="4"/>
  <c r="I2097" i="4" s="1"/>
  <c r="H2098" i="4"/>
  <c r="I2098" i="4" s="1"/>
  <c r="H2099" i="4"/>
  <c r="I2099" i="4" s="1"/>
  <c r="H2100" i="4"/>
  <c r="I2100" i="4" s="1"/>
  <c r="H2101" i="4"/>
  <c r="I2101" i="4" s="1"/>
  <c r="H2102" i="4"/>
  <c r="I2102" i="4" s="1"/>
  <c r="H2103" i="4"/>
  <c r="I2103" i="4" s="1"/>
  <c r="H2104" i="4"/>
  <c r="I2104" i="4" s="1"/>
  <c r="H2105" i="4"/>
  <c r="I2105" i="4" s="1"/>
  <c r="H2106" i="4"/>
  <c r="I2106" i="4" s="1"/>
  <c r="H2107" i="4"/>
  <c r="I2107" i="4" s="1"/>
  <c r="H2108" i="4"/>
  <c r="I2108" i="4" s="1"/>
  <c r="H2109" i="4"/>
  <c r="I2109" i="4" s="1"/>
  <c r="H2110" i="4"/>
  <c r="I2110" i="4" s="1"/>
  <c r="H2111" i="4"/>
  <c r="I2111" i="4" s="1"/>
  <c r="H2112" i="4"/>
  <c r="I2112" i="4" s="1"/>
  <c r="H2113" i="4"/>
  <c r="I2113" i="4" s="1"/>
  <c r="H2114" i="4"/>
  <c r="I2114" i="4" s="1"/>
  <c r="H2115" i="4"/>
  <c r="I2115" i="4" s="1"/>
  <c r="H2116" i="4"/>
  <c r="I2116" i="4" s="1"/>
  <c r="H2117" i="4"/>
  <c r="I2117" i="4" s="1"/>
  <c r="H2118" i="4"/>
  <c r="I2118" i="4" s="1"/>
  <c r="H2119" i="4"/>
  <c r="I2119" i="4" s="1"/>
  <c r="H2120" i="4"/>
  <c r="I2120" i="4" s="1"/>
  <c r="H2121" i="4"/>
  <c r="I2121" i="4" s="1"/>
  <c r="H2122" i="4"/>
  <c r="I2122" i="4" s="1"/>
  <c r="H2123" i="4"/>
  <c r="I2123" i="4" s="1"/>
  <c r="H2124" i="4"/>
  <c r="I2124" i="4" s="1"/>
  <c r="H2125" i="4"/>
  <c r="I2125" i="4" s="1"/>
  <c r="H2126" i="4"/>
  <c r="I2126" i="4" s="1"/>
  <c r="H2127" i="4"/>
  <c r="I2127" i="4" s="1"/>
  <c r="H2128" i="4"/>
  <c r="I2128" i="4" s="1"/>
  <c r="H2129" i="4"/>
  <c r="I2129" i="4" s="1"/>
  <c r="H2130" i="4"/>
  <c r="I2130" i="4" s="1"/>
  <c r="H2131" i="4"/>
  <c r="I2131" i="4" s="1"/>
  <c r="H2132" i="4"/>
  <c r="I2132" i="4" s="1"/>
  <c r="H2133" i="4"/>
  <c r="I2133" i="4" s="1"/>
  <c r="H2134" i="4"/>
  <c r="I2134" i="4" s="1"/>
  <c r="H2135" i="4"/>
  <c r="I2135" i="4" s="1"/>
  <c r="H2136" i="4"/>
  <c r="I2136" i="4" s="1"/>
  <c r="H2137" i="4"/>
  <c r="I2137" i="4" s="1"/>
  <c r="H2138" i="4"/>
  <c r="I2138" i="4" s="1"/>
  <c r="H2139" i="4"/>
  <c r="I2139" i="4" s="1"/>
  <c r="H2140" i="4"/>
  <c r="I2140" i="4" s="1"/>
  <c r="H2141" i="4"/>
  <c r="I2141" i="4" s="1"/>
  <c r="H2142" i="4"/>
  <c r="I2142" i="4" s="1"/>
  <c r="H2143" i="4"/>
  <c r="I2143" i="4" s="1"/>
  <c r="H2144" i="4"/>
  <c r="I2144" i="4" s="1"/>
  <c r="H2145" i="4"/>
  <c r="I2145" i="4" s="1"/>
  <c r="H2146" i="4"/>
  <c r="I2146" i="4" s="1"/>
  <c r="H2147" i="4"/>
  <c r="I2147" i="4" s="1"/>
  <c r="H2148" i="4"/>
  <c r="I2148" i="4" s="1"/>
  <c r="H2149" i="4"/>
  <c r="I2149" i="4" s="1"/>
  <c r="H2150" i="4"/>
  <c r="I2150" i="4" s="1"/>
  <c r="H2151" i="4"/>
  <c r="I2151" i="4" s="1"/>
  <c r="H2152" i="4"/>
  <c r="I2152" i="4" s="1"/>
  <c r="H2153" i="4"/>
  <c r="I2153" i="4" s="1"/>
  <c r="H2154" i="4"/>
  <c r="I2154" i="4" s="1"/>
  <c r="H2155" i="4"/>
  <c r="I2155" i="4" s="1"/>
  <c r="H2156" i="4"/>
  <c r="I2156" i="4" s="1"/>
  <c r="H2157" i="4"/>
  <c r="I2157" i="4" s="1"/>
  <c r="H2158" i="4"/>
  <c r="I2158" i="4" s="1"/>
  <c r="H2159" i="4"/>
  <c r="I2159" i="4" s="1"/>
  <c r="H2160" i="4"/>
  <c r="I2160" i="4" s="1"/>
  <c r="H2161" i="4"/>
  <c r="I2161" i="4" s="1"/>
  <c r="H2162" i="4"/>
  <c r="I2162" i="4" s="1"/>
  <c r="H2163" i="4"/>
  <c r="I2163" i="4" s="1"/>
  <c r="H2164" i="4"/>
  <c r="I2164" i="4" s="1"/>
  <c r="H2165" i="4"/>
  <c r="I2165" i="4" s="1"/>
  <c r="H2166" i="4"/>
  <c r="I2166" i="4" s="1"/>
  <c r="H2167" i="4"/>
  <c r="I2167" i="4" s="1"/>
  <c r="H2168" i="4"/>
  <c r="I2168" i="4" s="1"/>
  <c r="H2169" i="4"/>
  <c r="I2169" i="4" s="1"/>
  <c r="H2170" i="4"/>
  <c r="I2170" i="4" s="1"/>
  <c r="H2171" i="4"/>
  <c r="I2171" i="4" s="1"/>
  <c r="H2172" i="4"/>
  <c r="I2172" i="4" s="1"/>
  <c r="H2173" i="4"/>
  <c r="I2173" i="4" s="1"/>
  <c r="H2174" i="4"/>
  <c r="I2174" i="4" s="1"/>
  <c r="H2175" i="4"/>
  <c r="I2175" i="4" s="1"/>
  <c r="H2176" i="4"/>
  <c r="I2176" i="4" s="1"/>
  <c r="H2177" i="4"/>
  <c r="I2177" i="4" s="1"/>
  <c r="H2178" i="4"/>
  <c r="I2178" i="4" s="1"/>
  <c r="H2179" i="4"/>
  <c r="I2179" i="4" s="1"/>
  <c r="H2180" i="4"/>
  <c r="I2180" i="4" s="1"/>
  <c r="H2181" i="4"/>
  <c r="I2181" i="4" s="1"/>
  <c r="H2182" i="4"/>
  <c r="I2182" i="4" s="1"/>
  <c r="H2183" i="4"/>
  <c r="I2183" i="4" s="1"/>
  <c r="H2184" i="4"/>
  <c r="I2184" i="4" s="1"/>
  <c r="H2185" i="4"/>
  <c r="I2185" i="4" s="1"/>
  <c r="H2186" i="4"/>
  <c r="I2186" i="4" s="1"/>
  <c r="H2187" i="4"/>
  <c r="I2187" i="4" s="1"/>
  <c r="H2188" i="4"/>
  <c r="I2188" i="4" s="1"/>
  <c r="H2189" i="4"/>
  <c r="I2189" i="4" s="1"/>
  <c r="H2190" i="4"/>
  <c r="I2190" i="4" s="1"/>
  <c r="H2191" i="4"/>
  <c r="I2191" i="4" s="1"/>
  <c r="H2192" i="4"/>
  <c r="I2192" i="4" s="1"/>
  <c r="H2193" i="4"/>
  <c r="I2193" i="4" s="1"/>
  <c r="H2194" i="4"/>
  <c r="I2194" i="4" s="1"/>
  <c r="H2195" i="4"/>
  <c r="I2195" i="4" s="1"/>
  <c r="H2196" i="4"/>
  <c r="I2196" i="4" s="1"/>
  <c r="H2197" i="4"/>
  <c r="I2197" i="4" s="1"/>
  <c r="H2198" i="4"/>
  <c r="I2198" i="4" s="1"/>
  <c r="H2199" i="4"/>
  <c r="I2199" i="4" s="1"/>
  <c r="H2200" i="4"/>
  <c r="I2200" i="4" s="1"/>
  <c r="H2201" i="4"/>
  <c r="I2201" i="4" s="1"/>
  <c r="H2202" i="4"/>
  <c r="I2202" i="4" s="1"/>
  <c r="H2203" i="4"/>
  <c r="I2203" i="4" s="1"/>
  <c r="H2204" i="4"/>
  <c r="I2204" i="4" s="1"/>
  <c r="H2205" i="4"/>
  <c r="I2205" i="4" s="1"/>
  <c r="H2206" i="4"/>
  <c r="I2206" i="4" s="1"/>
  <c r="H2207" i="4"/>
  <c r="I2207" i="4" s="1"/>
  <c r="H2208" i="4"/>
  <c r="I2208" i="4" s="1"/>
  <c r="H2209" i="4"/>
  <c r="I2209" i="4" s="1"/>
  <c r="H2210" i="4"/>
  <c r="I2210" i="4" s="1"/>
  <c r="H2211" i="4"/>
  <c r="I2211" i="4" s="1"/>
  <c r="H2212" i="4"/>
  <c r="I2212" i="4" s="1"/>
  <c r="H2213" i="4"/>
  <c r="I2213" i="4" s="1"/>
  <c r="H2214" i="4"/>
  <c r="I2214" i="4" s="1"/>
  <c r="H2215" i="4"/>
  <c r="I2215" i="4" s="1"/>
  <c r="H2216" i="4"/>
  <c r="I2216" i="4" s="1"/>
  <c r="H2217" i="4"/>
  <c r="I2217" i="4" s="1"/>
  <c r="H2218" i="4"/>
  <c r="I2218" i="4" s="1"/>
  <c r="H2219" i="4"/>
  <c r="I2219" i="4" s="1"/>
  <c r="H2220" i="4"/>
  <c r="I2220" i="4" s="1"/>
  <c r="H2221" i="4"/>
  <c r="I2221" i="4" s="1"/>
  <c r="H2222" i="4"/>
  <c r="I2222" i="4" s="1"/>
  <c r="H2223" i="4"/>
  <c r="I2223" i="4" s="1"/>
  <c r="H2224" i="4"/>
  <c r="I2224" i="4" s="1"/>
  <c r="H2225" i="4"/>
  <c r="I2225" i="4" s="1"/>
  <c r="H2226" i="4"/>
  <c r="I2226" i="4" s="1"/>
  <c r="H2227" i="4"/>
  <c r="I2227" i="4" s="1"/>
  <c r="H2228" i="4"/>
  <c r="I2228" i="4" s="1"/>
  <c r="H2229" i="4"/>
  <c r="I2229" i="4" s="1"/>
  <c r="H2230" i="4"/>
  <c r="I2230" i="4" s="1"/>
  <c r="H2231" i="4"/>
  <c r="I2231" i="4" s="1"/>
  <c r="H2232" i="4"/>
  <c r="I2232" i="4" s="1"/>
  <c r="H2233" i="4"/>
  <c r="I2233" i="4" s="1"/>
  <c r="H2234" i="4"/>
  <c r="I2234" i="4" s="1"/>
  <c r="H2235" i="4"/>
  <c r="I2235" i="4" s="1"/>
  <c r="H2236" i="4"/>
  <c r="I2236" i="4" s="1"/>
  <c r="H2237" i="4"/>
  <c r="I2237" i="4" s="1"/>
  <c r="H2238" i="4"/>
  <c r="I2238" i="4" s="1"/>
  <c r="H2239" i="4"/>
  <c r="I2239" i="4" s="1"/>
  <c r="H2240" i="4"/>
  <c r="I2240" i="4" s="1"/>
  <c r="H2241" i="4"/>
  <c r="I2241" i="4" s="1"/>
  <c r="H2242" i="4"/>
  <c r="I2242" i="4" s="1"/>
  <c r="H2243" i="4"/>
  <c r="I2243" i="4" s="1"/>
  <c r="H2244" i="4"/>
  <c r="I2244" i="4" s="1"/>
  <c r="H2245" i="4"/>
  <c r="I2245" i="4" s="1"/>
  <c r="H2246" i="4"/>
  <c r="I2246" i="4" s="1"/>
  <c r="H2247" i="4"/>
  <c r="I2247" i="4" s="1"/>
  <c r="H2248" i="4"/>
  <c r="I2248" i="4" s="1"/>
  <c r="H2249" i="4"/>
  <c r="I2249" i="4" s="1"/>
  <c r="H2250" i="4"/>
  <c r="I2250" i="4" s="1"/>
  <c r="H2251" i="4"/>
  <c r="I2251" i="4" s="1"/>
  <c r="H2252" i="4"/>
  <c r="I2252" i="4" s="1"/>
  <c r="H2253" i="4"/>
  <c r="I2253" i="4" s="1"/>
  <c r="H2254" i="4"/>
  <c r="I2254" i="4" s="1"/>
  <c r="H2255" i="4"/>
  <c r="I2255" i="4" s="1"/>
  <c r="H2256" i="4"/>
  <c r="I2256" i="4" s="1"/>
  <c r="H2257" i="4"/>
  <c r="I2257" i="4" s="1"/>
  <c r="H2258" i="4"/>
  <c r="I2258" i="4" s="1"/>
  <c r="H2259" i="4"/>
  <c r="I2259" i="4" s="1"/>
  <c r="H2260" i="4"/>
  <c r="I2260" i="4" s="1"/>
  <c r="H2261" i="4"/>
  <c r="I2261" i="4" s="1"/>
  <c r="H2262" i="4"/>
  <c r="I2262" i="4" s="1"/>
  <c r="H2263" i="4"/>
  <c r="I2263" i="4" s="1"/>
  <c r="H2264" i="4"/>
  <c r="I2264" i="4" s="1"/>
  <c r="H2265" i="4"/>
  <c r="I2265" i="4" s="1"/>
  <c r="H2266" i="4"/>
  <c r="I2266" i="4" s="1"/>
  <c r="H2267" i="4"/>
  <c r="I2267" i="4" s="1"/>
  <c r="H2268" i="4"/>
  <c r="I2268" i="4" s="1"/>
  <c r="H2269" i="4"/>
  <c r="I2269" i="4" s="1"/>
  <c r="H2270" i="4"/>
  <c r="I2270" i="4" s="1"/>
  <c r="H2271" i="4"/>
  <c r="I2271" i="4" s="1"/>
  <c r="H2272" i="4"/>
  <c r="I2272" i="4" s="1"/>
  <c r="H2273" i="4"/>
  <c r="I2273" i="4" s="1"/>
  <c r="H2274" i="4"/>
  <c r="I2274" i="4" s="1"/>
  <c r="H2275" i="4"/>
  <c r="I2275" i="4" s="1"/>
  <c r="H2276" i="4"/>
  <c r="I2276" i="4" s="1"/>
  <c r="H2277" i="4"/>
  <c r="I2277" i="4" s="1"/>
  <c r="H2278" i="4"/>
  <c r="I2278" i="4" s="1"/>
  <c r="H2279" i="4"/>
  <c r="I2279" i="4" s="1"/>
  <c r="H2280" i="4"/>
  <c r="I2280" i="4" s="1"/>
  <c r="H2281" i="4"/>
  <c r="I2281" i="4" s="1"/>
  <c r="H2282" i="4"/>
  <c r="I2282" i="4" s="1"/>
  <c r="H2283" i="4"/>
  <c r="I2283" i="4" s="1"/>
  <c r="H2284" i="4"/>
  <c r="I2284" i="4" s="1"/>
  <c r="H2285" i="4"/>
  <c r="I2285" i="4" s="1"/>
  <c r="H2286" i="4"/>
  <c r="I2286" i="4" s="1"/>
  <c r="H2287" i="4"/>
  <c r="I2287" i="4" s="1"/>
  <c r="H2288" i="4"/>
  <c r="I2288" i="4" s="1"/>
  <c r="H2289" i="4"/>
  <c r="I2289" i="4" s="1"/>
  <c r="H2290" i="4"/>
  <c r="I2290" i="4" s="1"/>
  <c r="H2291" i="4"/>
  <c r="I2291" i="4" s="1"/>
  <c r="H2292" i="4"/>
  <c r="I2292" i="4" s="1"/>
  <c r="H2293" i="4"/>
  <c r="I2293" i="4" s="1"/>
  <c r="H2294" i="4"/>
  <c r="I2294" i="4" s="1"/>
  <c r="H2295" i="4"/>
  <c r="I2295" i="4" s="1"/>
  <c r="H2296" i="4"/>
  <c r="I2296" i="4" s="1"/>
  <c r="H2297" i="4"/>
  <c r="I2297" i="4" s="1"/>
  <c r="H2298" i="4"/>
  <c r="I2298" i="4" s="1"/>
  <c r="H2299" i="4"/>
  <c r="I2299" i="4" s="1"/>
  <c r="H2300" i="4"/>
  <c r="I2300" i="4" s="1"/>
  <c r="H2301" i="4"/>
  <c r="I2301" i="4" s="1"/>
  <c r="H2302" i="4"/>
  <c r="I2302" i="4" s="1"/>
  <c r="H2303" i="4"/>
  <c r="I2303" i="4" s="1"/>
  <c r="H2304" i="4"/>
  <c r="I2304" i="4" s="1"/>
  <c r="H2305" i="4"/>
  <c r="I2305" i="4" s="1"/>
  <c r="H2306" i="4"/>
  <c r="I2306" i="4" s="1"/>
  <c r="H2307" i="4"/>
  <c r="I2307" i="4" s="1"/>
  <c r="H2308" i="4"/>
  <c r="I2308" i="4" s="1"/>
  <c r="H2309" i="4"/>
  <c r="I2309" i="4" s="1"/>
  <c r="H2310" i="4"/>
  <c r="I2310" i="4" s="1"/>
  <c r="H2311" i="4"/>
  <c r="I2311" i="4" s="1"/>
  <c r="H2312" i="4"/>
  <c r="I2312" i="4" s="1"/>
  <c r="H2313" i="4"/>
  <c r="I2313" i="4" s="1"/>
  <c r="H2314" i="4"/>
  <c r="I2314" i="4" s="1"/>
  <c r="H2315" i="4"/>
  <c r="I2315" i="4" s="1"/>
  <c r="H2316" i="4"/>
  <c r="I2316" i="4" s="1"/>
  <c r="H2317" i="4"/>
  <c r="I2317" i="4" s="1"/>
  <c r="H2318" i="4"/>
  <c r="I2318" i="4" s="1"/>
  <c r="H2319" i="4"/>
  <c r="I2319" i="4" s="1"/>
  <c r="H2320" i="4"/>
  <c r="I2320" i="4" s="1"/>
  <c r="H2321" i="4"/>
  <c r="I2321" i="4" s="1"/>
  <c r="H2322" i="4"/>
  <c r="I2322" i="4" s="1"/>
  <c r="H2323" i="4"/>
  <c r="I2323" i="4" s="1"/>
  <c r="H2324" i="4"/>
  <c r="I2324" i="4" s="1"/>
  <c r="H2325" i="4"/>
  <c r="I2325" i="4" s="1"/>
  <c r="H2326" i="4"/>
  <c r="I2326" i="4" s="1"/>
  <c r="H2327" i="4"/>
  <c r="I2327" i="4" s="1"/>
  <c r="H2328" i="4"/>
  <c r="I2328" i="4" s="1"/>
  <c r="H2329" i="4"/>
  <c r="I2329" i="4" s="1"/>
  <c r="H2330" i="4"/>
  <c r="I2330" i="4" s="1"/>
  <c r="H2331" i="4"/>
  <c r="I2331" i="4" s="1"/>
  <c r="H2332" i="4"/>
  <c r="I2332" i="4" s="1"/>
  <c r="H2333" i="4"/>
  <c r="I2333" i="4" s="1"/>
  <c r="H2334" i="4"/>
  <c r="I2334" i="4" s="1"/>
  <c r="H2335" i="4"/>
  <c r="I2335" i="4" s="1"/>
  <c r="H2336" i="4"/>
  <c r="I2336" i="4" s="1"/>
  <c r="H2337" i="4"/>
  <c r="I2337" i="4" s="1"/>
  <c r="H2338" i="4"/>
  <c r="I2338" i="4" s="1"/>
  <c r="H2339" i="4"/>
  <c r="I2339" i="4" s="1"/>
  <c r="H2340" i="4"/>
  <c r="I2340" i="4" s="1"/>
  <c r="H2341" i="4"/>
  <c r="I2341" i="4" s="1"/>
  <c r="H2342" i="4"/>
  <c r="I2342" i="4" s="1"/>
  <c r="H2343" i="4"/>
  <c r="I2343" i="4" s="1"/>
  <c r="H2344" i="4"/>
  <c r="I2344" i="4" s="1"/>
  <c r="H2345" i="4"/>
  <c r="I2345" i="4" s="1"/>
  <c r="H2346" i="4"/>
  <c r="I2346" i="4" s="1"/>
  <c r="H2347" i="4"/>
  <c r="I2347" i="4" s="1"/>
  <c r="H2348" i="4"/>
  <c r="I2348" i="4" s="1"/>
  <c r="H2349" i="4"/>
  <c r="I2349" i="4" s="1"/>
  <c r="H2350" i="4"/>
  <c r="I2350" i="4" s="1"/>
  <c r="H2351" i="4"/>
  <c r="I2351" i="4" s="1"/>
  <c r="H2352" i="4"/>
  <c r="I2352" i="4" s="1"/>
  <c r="H2353" i="4"/>
  <c r="I2353" i="4" s="1"/>
  <c r="H2354" i="4"/>
  <c r="I2354" i="4" s="1"/>
  <c r="H2355" i="4"/>
  <c r="I2355" i="4" s="1"/>
  <c r="H2356" i="4"/>
  <c r="I2356" i="4" s="1"/>
  <c r="H2357" i="4"/>
  <c r="I2357" i="4" s="1"/>
  <c r="H2358" i="4"/>
  <c r="I2358" i="4" s="1"/>
  <c r="H2359" i="4"/>
  <c r="I2359" i="4" s="1"/>
  <c r="H2360" i="4"/>
  <c r="I2360" i="4" s="1"/>
  <c r="H2361" i="4"/>
  <c r="I2361" i="4" s="1"/>
  <c r="H2362" i="4"/>
  <c r="I2362" i="4" s="1"/>
  <c r="H2363" i="4"/>
  <c r="I2363" i="4" s="1"/>
  <c r="H2364" i="4"/>
  <c r="I2364" i="4" s="1"/>
  <c r="H2365" i="4"/>
  <c r="I2365" i="4" s="1"/>
  <c r="H2366" i="4"/>
  <c r="I2366" i="4" s="1"/>
  <c r="H2367" i="4"/>
  <c r="I2367" i="4" s="1"/>
  <c r="H2368" i="4"/>
  <c r="I2368" i="4" s="1"/>
  <c r="H2369" i="4"/>
  <c r="I2369" i="4" s="1"/>
  <c r="H2370" i="4"/>
  <c r="I2370" i="4" s="1"/>
  <c r="H2371" i="4"/>
  <c r="I2371" i="4" s="1"/>
  <c r="H2372" i="4"/>
  <c r="I2372" i="4" s="1"/>
  <c r="H2373" i="4"/>
  <c r="I2373" i="4" s="1"/>
  <c r="H2374" i="4"/>
  <c r="I2374" i="4" s="1"/>
  <c r="H2375" i="4"/>
  <c r="I2375" i="4" s="1"/>
  <c r="H2376" i="4"/>
  <c r="I2376" i="4" s="1"/>
  <c r="H2377" i="4"/>
  <c r="I2377" i="4" s="1"/>
  <c r="H2378" i="4"/>
  <c r="I2378" i="4" s="1"/>
  <c r="H2379" i="4"/>
  <c r="I2379" i="4" s="1"/>
  <c r="H2380" i="4"/>
  <c r="I2380" i="4" s="1"/>
  <c r="H2381" i="4"/>
  <c r="I2381" i="4" s="1"/>
  <c r="H2382" i="4"/>
  <c r="I2382" i="4" s="1"/>
  <c r="H2383" i="4"/>
  <c r="I2383" i="4" s="1"/>
  <c r="H2384" i="4"/>
  <c r="I2384" i="4" s="1"/>
  <c r="H2385" i="4"/>
  <c r="I2385" i="4" s="1"/>
  <c r="H2386" i="4"/>
  <c r="I2386" i="4" s="1"/>
  <c r="H2387" i="4"/>
  <c r="I2387" i="4" s="1"/>
  <c r="H2388" i="4"/>
  <c r="I2388" i="4" s="1"/>
  <c r="H2389" i="4"/>
  <c r="I2389" i="4" s="1"/>
  <c r="H2390" i="4"/>
  <c r="I2390" i="4" s="1"/>
  <c r="H2391" i="4"/>
  <c r="I2391" i="4" s="1"/>
  <c r="H2392" i="4"/>
  <c r="I2392" i="4" s="1"/>
  <c r="H2393" i="4"/>
  <c r="I2393" i="4" s="1"/>
  <c r="H2394" i="4"/>
  <c r="I2394" i="4" s="1"/>
  <c r="H2395" i="4"/>
  <c r="I2395" i="4" s="1"/>
  <c r="H2396" i="4"/>
  <c r="I2396" i="4" s="1"/>
  <c r="H2397" i="4"/>
  <c r="I2397" i="4" s="1"/>
  <c r="H2398" i="4"/>
  <c r="I2398" i="4" s="1"/>
  <c r="H2399" i="4"/>
  <c r="I2399" i="4" s="1"/>
  <c r="H2400" i="4"/>
  <c r="I2400" i="4" s="1"/>
  <c r="H2401" i="4"/>
  <c r="I2401" i="4" s="1"/>
  <c r="H2402" i="4"/>
  <c r="I2402" i="4" s="1"/>
  <c r="H2403" i="4"/>
  <c r="I2403" i="4" s="1"/>
  <c r="H2404" i="4"/>
  <c r="I2404" i="4" s="1"/>
  <c r="H2405" i="4"/>
  <c r="I2405" i="4" s="1"/>
  <c r="H2406" i="4"/>
  <c r="I2406" i="4" s="1"/>
  <c r="H2407" i="4"/>
  <c r="I2407" i="4" s="1"/>
  <c r="H2408" i="4"/>
  <c r="I2408" i="4" s="1"/>
  <c r="H2409" i="4"/>
  <c r="I2409" i="4" s="1"/>
  <c r="H2410" i="4"/>
  <c r="I2410" i="4" s="1"/>
  <c r="H2411" i="4"/>
  <c r="I2411" i="4" s="1"/>
  <c r="H2412" i="4"/>
  <c r="I2412" i="4" s="1"/>
  <c r="H2413" i="4"/>
  <c r="I2413" i="4" s="1"/>
  <c r="H2414" i="4"/>
  <c r="I2414" i="4" s="1"/>
  <c r="H2415" i="4"/>
  <c r="I2415" i="4" s="1"/>
  <c r="H2416" i="4"/>
  <c r="I2416" i="4" s="1"/>
  <c r="H2417" i="4"/>
  <c r="I2417" i="4" s="1"/>
  <c r="H2418" i="4"/>
  <c r="I2418" i="4" s="1"/>
  <c r="H2419" i="4"/>
  <c r="I2419" i="4" s="1"/>
  <c r="H2420" i="4"/>
  <c r="I2420" i="4" s="1"/>
  <c r="H2421" i="4"/>
  <c r="I2421" i="4" s="1"/>
  <c r="H2422" i="4"/>
  <c r="I2422" i="4" s="1"/>
  <c r="H2423" i="4"/>
  <c r="I2423" i="4" s="1"/>
  <c r="H2424" i="4"/>
  <c r="I2424" i="4" s="1"/>
  <c r="H2425" i="4"/>
  <c r="I2425" i="4" s="1"/>
  <c r="H2426" i="4"/>
  <c r="I2426" i="4" s="1"/>
  <c r="H2427" i="4"/>
  <c r="I2427" i="4" s="1"/>
  <c r="H2428" i="4"/>
  <c r="I2428" i="4" s="1"/>
  <c r="H2429" i="4"/>
  <c r="I2429" i="4" s="1"/>
  <c r="H2430" i="4"/>
  <c r="I2430" i="4" s="1"/>
  <c r="H2431" i="4"/>
  <c r="I2431" i="4" s="1"/>
  <c r="H2432" i="4"/>
  <c r="I2432" i="4" s="1"/>
  <c r="H2433" i="4"/>
  <c r="I2433" i="4" s="1"/>
  <c r="H2434" i="4"/>
  <c r="I2434" i="4" s="1"/>
  <c r="H2435" i="4"/>
  <c r="I2435" i="4" s="1"/>
  <c r="H2436" i="4"/>
  <c r="I2436" i="4" s="1"/>
  <c r="H2437" i="4"/>
  <c r="I2437" i="4" s="1"/>
  <c r="H2438" i="4"/>
  <c r="I2438" i="4" s="1"/>
  <c r="H2439" i="4"/>
  <c r="I2439" i="4" s="1"/>
  <c r="H2440" i="4"/>
  <c r="I2440" i="4" s="1"/>
  <c r="H2441" i="4"/>
  <c r="I2441" i="4" s="1"/>
  <c r="H2442" i="4"/>
  <c r="I2442" i="4" s="1"/>
  <c r="H2443" i="4"/>
  <c r="I2443" i="4" s="1"/>
  <c r="H2444" i="4"/>
  <c r="I2444" i="4" s="1"/>
  <c r="H2445" i="4"/>
  <c r="I2445" i="4" s="1"/>
  <c r="H2446" i="4"/>
  <c r="I2446" i="4" s="1"/>
  <c r="H2447" i="4"/>
  <c r="I2447" i="4" s="1"/>
  <c r="H2448" i="4"/>
  <c r="I2448" i="4" s="1"/>
  <c r="H2449" i="4"/>
  <c r="I2449" i="4" s="1"/>
  <c r="H2450" i="4"/>
  <c r="I2450" i="4" s="1"/>
  <c r="H2451" i="4"/>
  <c r="I2451" i="4" s="1"/>
  <c r="H2452" i="4"/>
  <c r="I2452" i="4" s="1"/>
  <c r="H2453" i="4"/>
  <c r="I2453" i="4" s="1"/>
  <c r="H2454" i="4"/>
  <c r="I2454" i="4" s="1"/>
  <c r="H2455" i="4"/>
  <c r="I2455" i="4" s="1"/>
  <c r="H2456" i="4"/>
  <c r="I2456" i="4" s="1"/>
  <c r="H2457" i="4"/>
  <c r="I2457" i="4" s="1"/>
  <c r="H2458" i="4"/>
  <c r="I2458" i="4" s="1"/>
  <c r="H2459" i="4"/>
  <c r="I2459" i="4" s="1"/>
  <c r="H2460" i="4"/>
  <c r="I2460" i="4" s="1"/>
  <c r="H2461" i="4"/>
  <c r="I2461" i="4" s="1"/>
  <c r="H2462" i="4"/>
  <c r="I2462" i="4" s="1"/>
  <c r="H2463" i="4"/>
  <c r="I2463" i="4" s="1"/>
  <c r="H2464" i="4"/>
  <c r="I2464" i="4" s="1"/>
  <c r="H2465" i="4"/>
  <c r="I2465" i="4" s="1"/>
  <c r="H2466" i="4"/>
  <c r="I2466" i="4" s="1"/>
  <c r="H2467" i="4"/>
  <c r="I2467" i="4" s="1"/>
  <c r="H2468" i="4"/>
  <c r="I2468" i="4" s="1"/>
  <c r="H2469" i="4"/>
  <c r="I2469" i="4" s="1"/>
  <c r="H2470" i="4"/>
  <c r="I2470" i="4" s="1"/>
  <c r="H2471" i="4"/>
  <c r="I2471" i="4" s="1"/>
  <c r="H2472" i="4"/>
  <c r="I2472" i="4" s="1"/>
  <c r="H2473" i="4"/>
  <c r="I2473" i="4" s="1"/>
  <c r="H2474" i="4"/>
  <c r="I2474" i="4" s="1"/>
  <c r="H2475" i="4"/>
  <c r="I2475" i="4" s="1"/>
  <c r="H2476" i="4"/>
  <c r="I2476" i="4" s="1"/>
  <c r="H2477" i="4"/>
  <c r="I2477" i="4" s="1"/>
  <c r="H2478" i="4"/>
  <c r="I2478" i="4" s="1"/>
  <c r="H2479" i="4"/>
  <c r="I2479" i="4" s="1"/>
  <c r="H2480" i="4"/>
  <c r="I2480" i="4" s="1"/>
  <c r="H2481" i="4"/>
  <c r="I2481" i="4" s="1"/>
  <c r="H2482" i="4"/>
  <c r="I2482" i="4" s="1"/>
  <c r="H2483" i="4"/>
  <c r="I2483" i="4" s="1"/>
  <c r="H2484" i="4"/>
  <c r="I2484" i="4" s="1"/>
  <c r="H2485" i="4"/>
  <c r="I2485" i="4" s="1"/>
  <c r="H2486" i="4"/>
  <c r="I2486" i="4" s="1"/>
  <c r="H2487" i="4"/>
  <c r="I2487" i="4" s="1"/>
  <c r="H2488" i="4"/>
  <c r="I2488" i="4" s="1"/>
  <c r="H2489" i="4"/>
  <c r="I2489" i="4" s="1"/>
  <c r="H2490" i="4"/>
  <c r="I2490" i="4" s="1"/>
  <c r="H2491" i="4"/>
  <c r="I2491" i="4" s="1"/>
  <c r="H2492" i="4"/>
  <c r="I2492" i="4" s="1"/>
  <c r="H2493" i="4"/>
  <c r="I2493" i="4" s="1"/>
  <c r="H2494" i="4"/>
  <c r="I2494" i="4" s="1"/>
  <c r="H2495" i="4"/>
  <c r="I2495" i="4" s="1"/>
  <c r="H2496" i="4"/>
  <c r="I2496" i="4" s="1"/>
  <c r="H2497" i="4"/>
  <c r="I2497" i="4" s="1"/>
  <c r="H2498" i="4"/>
  <c r="I2498" i="4" s="1"/>
  <c r="H2499" i="4"/>
  <c r="I2499" i="4" s="1"/>
  <c r="H2500" i="4"/>
  <c r="I2500" i="4" s="1"/>
  <c r="H2501" i="4"/>
  <c r="I2501" i="4" s="1"/>
  <c r="H2502" i="4"/>
  <c r="I2502" i="4" s="1"/>
  <c r="H2503" i="4"/>
  <c r="I2503" i="4" s="1"/>
  <c r="H2504" i="4"/>
  <c r="I2504" i="4" s="1"/>
  <c r="H2505" i="4"/>
  <c r="I2505" i="4" s="1"/>
  <c r="H2506" i="4"/>
  <c r="I2506" i="4" s="1"/>
  <c r="H2507" i="4"/>
  <c r="I2507" i="4" s="1"/>
  <c r="H2508" i="4"/>
  <c r="I2508" i="4" s="1"/>
  <c r="H2509" i="4"/>
  <c r="I2509" i="4" s="1"/>
  <c r="H2510" i="4"/>
  <c r="I2510" i="4" s="1"/>
  <c r="H2511" i="4"/>
  <c r="I2511" i="4" s="1"/>
  <c r="H2512" i="4"/>
  <c r="I2512" i="4" s="1"/>
  <c r="H2513" i="4"/>
  <c r="I2513" i="4" s="1"/>
  <c r="H2514" i="4"/>
  <c r="I2514" i="4" s="1"/>
  <c r="H2515" i="4"/>
  <c r="I2515" i="4" s="1"/>
  <c r="H2516" i="4"/>
  <c r="I2516" i="4" s="1"/>
  <c r="H2517" i="4"/>
  <c r="I2517" i="4" s="1"/>
  <c r="H2518" i="4"/>
  <c r="I2518" i="4" s="1"/>
  <c r="H2519" i="4"/>
  <c r="I2519" i="4" s="1"/>
  <c r="H2520" i="4"/>
  <c r="I2520" i="4" s="1"/>
  <c r="H2521" i="4"/>
  <c r="I2521" i="4" s="1"/>
  <c r="H2522" i="4"/>
  <c r="I2522" i="4" s="1"/>
  <c r="H2523" i="4"/>
  <c r="I2523" i="4" s="1"/>
  <c r="H2524" i="4"/>
  <c r="I2524" i="4" s="1"/>
  <c r="H2525" i="4"/>
  <c r="I2525" i="4" s="1"/>
  <c r="H2526" i="4"/>
  <c r="I2526" i="4" s="1"/>
  <c r="H2527" i="4"/>
  <c r="I2527" i="4" s="1"/>
  <c r="H2528" i="4"/>
  <c r="I2528" i="4" s="1"/>
  <c r="H2529" i="4"/>
  <c r="I2529" i="4" s="1"/>
  <c r="H2530" i="4"/>
  <c r="I2530" i="4" s="1"/>
  <c r="H2531" i="4"/>
  <c r="I2531" i="4" s="1"/>
  <c r="H2532" i="4"/>
  <c r="I2532" i="4" s="1"/>
  <c r="H2533" i="4"/>
  <c r="I2533" i="4" s="1"/>
  <c r="H2534" i="4"/>
  <c r="I2534" i="4" s="1"/>
  <c r="H2535" i="4"/>
  <c r="I2535" i="4" s="1"/>
  <c r="H2536" i="4"/>
  <c r="I2536" i="4" s="1"/>
  <c r="H2537" i="4"/>
  <c r="I2537" i="4" s="1"/>
  <c r="H2538" i="4"/>
  <c r="I2538" i="4" s="1"/>
  <c r="H2539" i="4"/>
  <c r="I2539" i="4" s="1"/>
  <c r="H2540" i="4"/>
  <c r="I2540" i="4" s="1"/>
  <c r="H2541" i="4"/>
  <c r="I2541" i="4" s="1"/>
  <c r="H2542" i="4"/>
  <c r="I2542" i="4" s="1"/>
  <c r="H2543" i="4"/>
  <c r="I2543" i="4" s="1"/>
  <c r="H2544" i="4"/>
  <c r="I2544" i="4" s="1"/>
  <c r="H2545" i="4"/>
  <c r="I2545" i="4" s="1"/>
  <c r="H2546" i="4"/>
  <c r="I2546" i="4" s="1"/>
  <c r="H2547" i="4"/>
  <c r="I2547" i="4" s="1"/>
  <c r="H2548" i="4"/>
  <c r="I2548" i="4" s="1"/>
  <c r="H2549" i="4"/>
  <c r="I2549" i="4" s="1"/>
  <c r="H2550" i="4"/>
  <c r="I2550" i="4" s="1"/>
  <c r="H2551" i="4"/>
  <c r="I2551" i="4" s="1"/>
  <c r="H2552" i="4"/>
  <c r="I2552" i="4" s="1"/>
  <c r="H2553" i="4"/>
  <c r="I2553" i="4" s="1"/>
  <c r="H2554" i="4"/>
  <c r="I2554" i="4" s="1"/>
  <c r="H2555" i="4"/>
  <c r="I2555" i="4" s="1"/>
  <c r="H2556" i="4"/>
  <c r="I2556" i="4" s="1"/>
  <c r="H2557" i="4"/>
  <c r="I2557" i="4" s="1"/>
  <c r="H2558" i="4"/>
  <c r="I2558" i="4" s="1"/>
  <c r="H2559" i="4"/>
  <c r="I2559" i="4" s="1"/>
  <c r="H2560" i="4"/>
  <c r="I2560" i="4" s="1"/>
  <c r="H2561" i="4"/>
  <c r="I2561" i="4" s="1"/>
  <c r="H2562" i="4"/>
  <c r="I2562" i="4" s="1"/>
  <c r="H2563" i="4"/>
  <c r="I2563" i="4" s="1"/>
  <c r="H2564" i="4"/>
  <c r="I2564" i="4" s="1"/>
  <c r="H2565" i="4"/>
  <c r="I2565" i="4" s="1"/>
  <c r="H2566" i="4"/>
  <c r="I2566" i="4" s="1"/>
  <c r="H2567" i="4"/>
  <c r="I2567" i="4" s="1"/>
  <c r="H2568" i="4"/>
  <c r="I2568" i="4" s="1"/>
  <c r="H2569" i="4"/>
  <c r="I2569" i="4" s="1"/>
  <c r="H2570" i="4"/>
  <c r="I2570" i="4" s="1"/>
  <c r="H2571" i="4"/>
  <c r="I2571" i="4" s="1"/>
  <c r="H2572" i="4"/>
  <c r="I2572" i="4" s="1"/>
  <c r="H2573" i="4"/>
  <c r="I2573" i="4" s="1"/>
  <c r="H2574" i="4"/>
  <c r="I2574" i="4" s="1"/>
  <c r="H2575" i="4"/>
  <c r="I2575" i="4" s="1"/>
  <c r="H2576" i="4"/>
  <c r="I2576" i="4" s="1"/>
  <c r="H2577" i="4"/>
  <c r="I2577" i="4" s="1"/>
  <c r="H2578" i="4"/>
  <c r="I2578" i="4" s="1"/>
  <c r="H2579" i="4"/>
  <c r="I2579" i="4" s="1"/>
  <c r="H2580" i="4"/>
  <c r="I2580" i="4" s="1"/>
  <c r="H2581" i="4"/>
  <c r="I2581" i="4" s="1"/>
  <c r="H2582" i="4"/>
  <c r="I2582" i="4" s="1"/>
  <c r="H2583" i="4"/>
  <c r="I2583" i="4" s="1"/>
  <c r="H2584" i="4"/>
  <c r="I2584" i="4" s="1"/>
  <c r="H2585" i="4"/>
  <c r="I2585" i="4" s="1"/>
  <c r="H2586" i="4"/>
  <c r="I2586" i="4" s="1"/>
  <c r="H2587" i="4"/>
  <c r="I2587" i="4" s="1"/>
  <c r="H2588" i="4"/>
  <c r="I2588" i="4" s="1"/>
  <c r="H2589" i="4"/>
  <c r="I2589" i="4" s="1"/>
  <c r="H2590" i="4"/>
  <c r="I2590" i="4" s="1"/>
  <c r="H2591" i="4"/>
  <c r="I2591" i="4" s="1"/>
  <c r="H2592" i="4"/>
  <c r="I2592" i="4" s="1"/>
  <c r="H2593" i="4"/>
  <c r="I2593" i="4" s="1"/>
  <c r="H2594" i="4"/>
  <c r="I2594" i="4" s="1"/>
  <c r="H2595" i="4"/>
  <c r="I2595" i="4" s="1"/>
  <c r="H2596" i="4"/>
  <c r="I2596" i="4" s="1"/>
  <c r="H2597" i="4"/>
  <c r="I2597" i="4" s="1"/>
  <c r="H2598" i="4"/>
  <c r="I2598" i="4" s="1"/>
  <c r="H2599" i="4"/>
  <c r="I2599" i="4" s="1"/>
  <c r="H2600" i="4"/>
  <c r="I2600" i="4" s="1"/>
  <c r="H2601" i="4"/>
  <c r="I2601" i="4" s="1"/>
  <c r="H2602" i="4"/>
  <c r="I2602" i="4" s="1"/>
  <c r="H2603" i="4"/>
  <c r="I2603" i="4" s="1"/>
  <c r="H2604" i="4"/>
  <c r="I2604" i="4" s="1"/>
  <c r="H2605" i="4"/>
  <c r="I2605" i="4" s="1"/>
  <c r="H2606" i="4"/>
  <c r="I2606" i="4" s="1"/>
  <c r="H2607" i="4"/>
  <c r="I2607" i="4" s="1"/>
  <c r="H2608" i="4"/>
  <c r="I2608" i="4" s="1"/>
  <c r="H2609" i="4"/>
  <c r="I2609" i="4" s="1"/>
  <c r="H2610" i="4"/>
  <c r="I2610" i="4" s="1"/>
  <c r="H2611" i="4"/>
  <c r="I2611" i="4" s="1"/>
  <c r="H2612" i="4"/>
  <c r="I2612" i="4" s="1"/>
  <c r="H2613" i="4"/>
  <c r="I2613" i="4" s="1"/>
  <c r="H2614" i="4"/>
  <c r="I2614" i="4" s="1"/>
  <c r="H2615" i="4"/>
  <c r="I2615" i="4" s="1"/>
  <c r="H2616" i="4"/>
  <c r="I2616" i="4" s="1"/>
  <c r="H2617" i="4"/>
  <c r="I2617" i="4" s="1"/>
  <c r="H2618" i="4"/>
  <c r="I2618" i="4" s="1"/>
  <c r="H2619" i="4"/>
  <c r="I2619" i="4" s="1"/>
  <c r="H2620" i="4"/>
  <c r="I2620" i="4" s="1"/>
  <c r="H2621" i="4"/>
  <c r="I2621" i="4" s="1"/>
  <c r="H2622" i="4"/>
  <c r="I2622" i="4" s="1"/>
  <c r="H2623" i="4"/>
  <c r="I2623" i="4" s="1"/>
  <c r="H2624" i="4"/>
  <c r="I2624" i="4" s="1"/>
  <c r="H2625" i="4"/>
  <c r="I2625" i="4" s="1"/>
  <c r="H2626" i="4"/>
  <c r="I2626" i="4" s="1"/>
  <c r="H2627" i="4"/>
  <c r="I2627" i="4" s="1"/>
  <c r="H2628" i="4"/>
  <c r="I2628" i="4" s="1"/>
  <c r="H2629" i="4"/>
  <c r="I2629" i="4" s="1"/>
  <c r="H2630" i="4"/>
  <c r="I2630" i="4" s="1"/>
  <c r="H2631" i="4"/>
  <c r="I2631" i="4" s="1"/>
  <c r="H2632" i="4"/>
  <c r="I2632" i="4" s="1"/>
  <c r="H2633" i="4"/>
  <c r="I2633" i="4" s="1"/>
  <c r="H2634" i="4"/>
  <c r="I2634" i="4" s="1"/>
  <c r="H2635" i="4"/>
  <c r="I2635" i="4" s="1"/>
  <c r="H2636" i="4"/>
  <c r="I2636" i="4" s="1"/>
  <c r="H2637" i="4"/>
  <c r="I2637" i="4" s="1"/>
  <c r="H2638" i="4"/>
  <c r="I2638" i="4" s="1"/>
  <c r="H2639" i="4"/>
  <c r="I2639" i="4" s="1"/>
  <c r="H2640" i="4"/>
  <c r="I2640" i="4" s="1"/>
  <c r="H2641" i="4"/>
  <c r="I2641" i="4" s="1"/>
  <c r="H2642" i="4"/>
  <c r="I2642" i="4" s="1"/>
  <c r="H2643" i="4"/>
  <c r="I2643" i="4" s="1"/>
  <c r="H2644" i="4"/>
  <c r="I2644" i="4" s="1"/>
  <c r="H2645" i="4"/>
  <c r="I2645" i="4" s="1"/>
  <c r="H2646" i="4"/>
  <c r="I2646" i="4" s="1"/>
  <c r="H2647" i="4"/>
  <c r="I2647" i="4" s="1"/>
  <c r="H2648" i="4"/>
  <c r="I2648" i="4" s="1"/>
  <c r="H2649" i="4"/>
  <c r="I2649" i="4" s="1"/>
  <c r="H2650" i="4"/>
  <c r="I2650" i="4" s="1"/>
  <c r="H2651" i="4"/>
  <c r="I2651" i="4" s="1"/>
  <c r="H2652" i="4"/>
  <c r="I2652" i="4" s="1"/>
  <c r="H2653" i="4"/>
  <c r="I2653" i="4" s="1"/>
  <c r="H2654" i="4"/>
  <c r="I2654" i="4" s="1"/>
  <c r="H2655" i="4"/>
  <c r="I2655" i="4" s="1"/>
  <c r="H2656" i="4"/>
  <c r="I2656" i="4" s="1"/>
  <c r="H2657" i="4"/>
  <c r="I2657" i="4" s="1"/>
  <c r="H2658" i="4"/>
  <c r="I2658" i="4" s="1"/>
  <c r="H2659" i="4"/>
  <c r="I2659" i="4" s="1"/>
  <c r="H2660" i="4"/>
  <c r="I2660" i="4" s="1"/>
  <c r="H2661" i="4"/>
  <c r="I2661" i="4" s="1"/>
  <c r="H2662" i="4"/>
  <c r="I2662" i="4" s="1"/>
  <c r="H2663" i="4"/>
  <c r="I2663" i="4" s="1"/>
  <c r="H2664" i="4"/>
  <c r="I2664" i="4" s="1"/>
  <c r="H2665" i="4"/>
  <c r="I2665" i="4" s="1"/>
  <c r="H2666" i="4"/>
  <c r="I2666" i="4" s="1"/>
  <c r="H2667" i="4"/>
  <c r="I2667" i="4" s="1"/>
  <c r="H2668" i="4"/>
  <c r="I2668" i="4" s="1"/>
  <c r="H2669" i="4"/>
  <c r="I2669" i="4" s="1"/>
  <c r="H2670" i="4"/>
  <c r="I2670" i="4" s="1"/>
  <c r="H2671" i="4"/>
  <c r="I2671" i="4" s="1"/>
  <c r="H2672" i="4"/>
  <c r="I2672" i="4" s="1"/>
  <c r="H2673" i="4"/>
  <c r="I2673" i="4" s="1"/>
  <c r="H2674" i="4"/>
  <c r="I2674" i="4" s="1"/>
  <c r="H2675" i="4"/>
  <c r="I2675" i="4" s="1"/>
  <c r="H2676" i="4"/>
  <c r="I2676" i="4" s="1"/>
  <c r="H2677" i="4"/>
  <c r="I2677" i="4" s="1"/>
  <c r="H2678" i="4"/>
  <c r="I2678" i="4" s="1"/>
  <c r="H2679" i="4"/>
  <c r="I2679" i="4" s="1"/>
  <c r="H2680" i="4"/>
  <c r="I2680" i="4" s="1"/>
  <c r="H2681" i="4"/>
  <c r="I2681" i="4" s="1"/>
  <c r="H2682" i="4"/>
  <c r="I2682" i="4" s="1"/>
  <c r="H2683" i="4"/>
  <c r="I2683" i="4" s="1"/>
  <c r="H2684" i="4"/>
  <c r="I2684" i="4" s="1"/>
  <c r="H2685" i="4"/>
  <c r="I2685" i="4" s="1"/>
  <c r="H2686" i="4"/>
  <c r="I2686" i="4" s="1"/>
  <c r="H2687" i="4"/>
  <c r="I2687" i="4" s="1"/>
  <c r="H2688" i="4"/>
  <c r="I2688" i="4" s="1"/>
  <c r="H2689" i="4"/>
  <c r="I2689" i="4" s="1"/>
  <c r="H2690" i="4"/>
  <c r="I2690" i="4" s="1"/>
  <c r="H2691" i="4"/>
  <c r="I2691" i="4" s="1"/>
  <c r="H2692" i="4"/>
  <c r="I2692" i="4" s="1"/>
  <c r="H2693" i="4"/>
  <c r="I2693" i="4" s="1"/>
  <c r="H2694" i="4"/>
  <c r="I2694" i="4" s="1"/>
  <c r="H2695" i="4"/>
  <c r="I2695" i="4" s="1"/>
  <c r="H2696" i="4"/>
  <c r="I2696" i="4" s="1"/>
  <c r="H2697" i="4"/>
  <c r="I2697" i="4" s="1"/>
  <c r="H2698" i="4"/>
  <c r="I2698" i="4" s="1"/>
  <c r="H2699" i="4"/>
  <c r="I2699" i="4" s="1"/>
  <c r="H2700" i="4"/>
  <c r="I2700" i="4" s="1"/>
  <c r="H2701" i="4"/>
  <c r="I2701" i="4" s="1"/>
  <c r="H2702" i="4"/>
  <c r="I2702" i="4" s="1"/>
  <c r="H2703" i="4"/>
  <c r="I2703" i="4" s="1"/>
  <c r="H2704" i="4"/>
  <c r="I2704" i="4" s="1"/>
  <c r="H2705" i="4"/>
  <c r="I2705" i="4" s="1"/>
  <c r="H2706" i="4"/>
  <c r="I2706" i="4" s="1"/>
  <c r="H2707" i="4"/>
  <c r="I2707" i="4" s="1"/>
  <c r="H2708" i="4"/>
  <c r="I2708" i="4" s="1"/>
  <c r="H2709" i="4"/>
  <c r="I2709" i="4" s="1"/>
  <c r="H2710" i="4"/>
  <c r="I2710" i="4" s="1"/>
  <c r="H2711" i="4"/>
  <c r="I2711" i="4" s="1"/>
  <c r="H2712" i="4"/>
  <c r="I2712" i="4" s="1"/>
  <c r="H2713" i="4"/>
  <c r="I2713" i="4" s="1"/>
  <c r="H2714" i="4"/>
  <c r="I2714" i="4" s="1"/>
  <c r="H2715" i="4"/>
  <c r="I2715" i="4" s="1"/>
  <c r="H2716" i="4"/>
  <c r="I2716" i="4" s="1"/>
  <c r="H2717" i="4"/>
  <c r="I2717" i="4" s="1"/>
  <c r="H2718" i="4"/>
  <c r="I2718" i="4" s="1"/>
  <c r="H2719" i="4"/>
  <c r="I2719" i="4" s="1"/>
  <c r="H2720" i="4"/>
  <c r="I2720" i="4" s="1"/>
  <c r="H2721" i="4"/>
  <c r="I2721" i="4" s="1"/>
  <c r="H2722" i="4"/>
  <c r="I2722" i="4" s="1"/>
  <c r="H2723" i="4"/>
  <c r="I2723" i="4" s="1"/>
  <c r="H2724" i="4"/>
  <c r="I2724" i="4" s="1"/>
  <c r="H2725" i="4"/>
  <c r="I2725" i="4" s="1"/>
  <c r="H2726" i="4"/>
  <c r="I2726" i="4" s="1"/>
  <c r="H2727" i="4"/>
  <c r="I2727" i="4" s="1"/>
  <c r="H2728" i="4"/>
  <c r="I2728" i="4" s="1"/>
  <c r="H2729" i="4"/>
  <c r="I2729" i="4" s="1"/>
  <c r="H2730" i="4"/>
  <c r="I2730" i="4" s="1"/>
  <c r="H2731" i="4"/>
  <c r="I2731" i="4" s="1"/>
  <c r="H2732" i="4"/>
  <c r="I2732" i="4" s="1"/>
  <c r="H2733" i="4"/>
  <c r="I2733" i="4" s="1"/>
  <c r="H2734" i="4"/>
  <c r="I2734" i="4" s="1"/>
  <c r="H2735" i="4"/>
  <c r="I2735" i="4" s="1"/>
  <c r="H2736" i="4"/>
  <c r="I2736" i="4" s="1"/>
  <c r="H2737" i="4"/>
  <c r="I2737" i="4" s="1"/>
  <c r="H2738" i="4"/>
  <c r="I2738" i="4" s="1"/>
  <c r="H2739" i="4"/>
  <c r="I2739" i="4" s="1"/>
  <c r="H2740" i="4"/>
  <c r="I2740" i="4" s="1"/>
  <c r="H2741" i="4"/>
  <c r="I2741" i="4" s="1"/>
  <c r="H2742" i="4"/>
  <c r="I2742" i="4" s="1"/>
  <c r="H2743" i="4"/>
  <c r="I2743" i="4" s="1"/>
  <c r="H2744" i="4"/>
  <c r="I2744" i="4" s="1"/>
  <c r="H2745" i="4"/>
  <c r="I2745" i="4" s="1"/>
  <c r="H2746" i="4"/>
  <c r="I2746" i="4" s="1"/>
  <c r="H2747" i="4"/>
  <c r="I2747" i="4" s="1"/>
  <c r="H2748" i="4"/>
  <c r="I2748" i="4" s="1"/>
  <c r="H2749" i="4"/>
  <c r="I2749" i="4" s="1"/>
  <c r="H2750" i="4"/>
  <c r="I2750" i="4" s="1"/>
  <c r="H2751" i="4"/>
  <c r="I2751" i="4" s="1"/>
  <c r="H2752" i="4"/>
  <c r="I2752" i="4" s="1"/>
  <c r="H2753" i="4"/>
  <c r="I2753" i="4" s="1"/>
  <c r="H2754" i="4"/>
  <c r="I2754" i="4" s="1"/>
  <c r="H2755" i="4"/>
  <c r="I2755" i="4" s="1"/>
  <c r="H2756" i="4"/>
  <c r="I2756" i="4" s="1"/>
  <c r="H2757" i="4"/>
  <c r="I2757" i="4" s="1"/>
  <c r="H2758" i="4"/>
  <c r="I2758" i="4" s="1"/>
  <c r="H2759" i="4"/>
  <c r="I2759" i="4" s="1"/>
  <c r="H2760" i="4"/>
  <c r="I2760" i="4" s="1"/>
  <c r="H2761" i="4"/>
  <c r="I2761" i="4" s="1"/>
  <c r="H2762" i="4"/>
  <c r="I2762" i="4" s="1"/>
  <c r="H2763" i="4"/>
  <c r="I2763" i="4" s="1"/>
  <c r="H2764" i="4"/>
  <c r="I2764" i="4" s="1"/>
  <c r="H2765" i="4"/>
  <c r="I2765" i="4" s="1"/>
  <c r="H2766" i="4"/>
  <c r="I2766" i="4" s="1"/>
  <c r="H2767" i="4"/>
  <c r="I2767" i="4" s="1"/>
  <c r="H2768" i="4"/>
  <c r="I2768" i="4" s="1"/>
  <c r="H2769" i="4"/>
  <c r="I2769" i="4" s="1"/>
  <c r="H2770" i="4"/>
  <c r="I2770" i="4" s="1"/>
  <c r="H2771" i="4"/>
  <c r="I2771" i="4" s="1"/>
  <c r="H2772" i="4"/>
  <c r="I2772" i="4" s="1"/>
  <c r="H2773" i="4"/>
  <c r="I2773" i="4" s="1"/>
  <c r="H2774" i="4"/>
  <c r="I2774" i="4" s="1"/>
  <c r="H2775" i="4"/>
  <c r="I2775" i="4" s="1"/>
  <c r="H2776" i="4"/>
  <c r="I2776" i="4" s="1"/>
  <c r="H2777" i="4"/>
  <c r="I2777" i="4" s="1"/>
  <c r="H2778" i="4"/>
  <c r="I2778" i="4" s="1"/>
  <c r="H2779" i="4"/>
  <c r="I2779" i="4" s="1"/>
  <c r="H2780" i="4"/>
  <c r="I2780" i="4" s="1"/>
  <c r="H2781" i="4"/>
  <c r="I2781" i="4" s="1"/>
  <c r="H2782" i="4"/>
  <c r="I2782" i="4" s="1"/>
  <c r="H2783" i="4"/>
  <c r="I2783" i="4" s="1"/>
  <c r="H2784" i="4"/>
  <c r="I2784" i="4" s="1"/>
  <c r="H2785" i="4"/>
  <c r="I2785" i="4" s="1"/>
  <c r="H2786" i="4"/>
  <c r="I2786" i="4" s="1"/>
  <c r="H2787" i="4"/>
  <c r="I2787" i="4" s="1"/>
  <c r="H2788" i="4"/>
  <c r="I2788" i="4" s="1"/>
  <c r="H2789" i="4"/>
  <c r="I2789" i="4" s="1"/>
  <c r="H2790" i="4"/>
  <c r="I2790" i="4" s="1"/>
  <c r="H2791" i="4"/>
  <c r="I2791" i="4" s="1"/>
  <c r="H2792" i="4"/>
  <c r="I2792" i="4" s="1"/>
  <c r="H2793" i="4"/>
  <c r="I2793" i="4" s="1"/>
  <c r="H2794" i="4"/>
  <c r="I2794" i="4" s="1"/>
  <c r="H2795" i="4"/>
  <c r="I2795" i="4" s="1"/>
  <c r="H2796" i="4"/>
  <c r="I2796" i="4" s="1"/>
  <c r="H2797" i="4"/>
  <c r="I2797" i="4" s="1"/>
  <c r="H2798" i="4"/>
  <c r="I2798" i="4" s="1"/>
  <c r="H2799" i="4"/>
  <c r="I2799" i="4" s="1"/>
  <c r="H2800" i="4"/>
  <c r="I2800" i="4" s="1"/>
  <c r="H2801" i="4"/>
  <c r="I2801" i="4" s="1"/>
  <c r="H2802" i="4"/>
  <c r="I2802" i="4" s="1"/>
  <c r="H2803" i="4"/>
  <c r="I2803" i="4" s="1"/>
  <c r="H2804" i="4"/>
  <c r="I2804" i="4" s="1"/>
  <c r="H2805" i="4"/>
  <c r="I2805" i="4" s="1"/>
  <c r="H2806" i="4"/>
  <c r="I2806" i="4" s="1"/>
  <c r="H2807" i="4"/>
  <c r="I2807" i="4" s="1"/>
  <c r="H2808" i="4"/>
  <c r="I2808" i="4" s="1"/>
  <c r="H2809" i="4"/>
  <c r="I2809" i="4" s="1"/>
  <c r="H2810" i="4"/>
  <c r="I2810" i="4" s="1"/>
  <c r="H2811" i="4"/>
  <c r="I2811" i="4" s="1"/>
  <c r="H2812" i="4"/>
  <c r="I2812" i="4" s="1"/>
  <c r="H2813" i="4"/>
  <c r="I2813" i="4" s="1"/>
  <c r="H2814" i="4"/>
  <c r="I2814" i="4" s="1"/>
  <c r="H2815" i="4"/>
  <c r="I2815" i="4" s="1"/>
  <c r="H2816" i="4"/>
  <c r="I2816" i="4" s="1"/>
  <c r="H2817" i="4"/>
  <c r="I2817" i="4" s="1"/>
  <c r="H2818" i="4"/>
  <c r="I2818" i="4" s="1"/>
  <c r="H2819" i="4"/>
  <c r="I2819" i="4" s="1"/>
  <c r="H2820" i="4"/>
  <c r="I2820" i="4" s="1"/>
  <c r="H2821" i="4"/>
  <c r="I2821" i="4" s="1"/>
  <c r="H2822" i="4"/>
  <c r="I2822" i="4" s="1"/>
  <c r="H2823" i="4"/>
  <c r="I2823" i="4" s="1"/>
  <c r="H2824" i="4"/>
  <c r="I2824" i="4" s="1"/>
  <c r="H2825" i="4"/>
  <c r="I2825" i="4" s="1"/>
  <c r="H2826" i="4"/>
  <c r="I2826" i="4" s="1"/>
  <c r="H2827" i="4"/>
  <c r="I2827" i="4" s="1"/>
  <c r="H2828" i="4"/>
  <c r="I2828" i="4" s="1"/>
  <c r="H2829" i="4"/>
  <c r="I2829" i="4" s="1"/>
  <c r="H2830" i="4"/>
  <c r="I2830" i="4" s="1"/>
  <c r="H2831" i="4"/>
  <c r="I2831" i="4" s="1"/>
  <c r="H2832" i="4"/>
  <c r="I2832" i="4" s="1"/>
  <c r="H2833" i="4"/>
  <c r="I2833" i="4" s="1"/>
  <c r="H2834" i="4"/>
  <c r="I2834" i="4" s="1"/>
  <c r="H2835" i="4"/>
  <c r="I2835" i="4" s="1"/>
  <c r="H2836" i="4"/>
  <c r="I2836" i="4" s="1"/>
  <c r="H2837" i="4"/>
  <c r="I2837" i="4" s="1"/>
  <c r="H2838" i="4"/>
  <c r="I2838" i="4" s="1"/>
  <c r="H2839" i="4"/>
  <c r="I2839" i="4" s="1"/>
  <c r="H2840" i="4"/>
  <c r="I2840" i="4" s="1"/>
  <c r="H2841" i="4"/>
  <c r="I2841" i="4" s="1"/>
  <c r="H2842" i="4"/>
  <c r="I2842" i="4" s="1"/>
  <c r="H2843" i="4"/>
  <c r="I2843" i="4" s="1"/>
  <c r="H2844" i="4"/>
  <c r="I2844" i="4" s="1"/>
  <c r="H2845" i="4"/>
  <c r="I2845" i="4" s="1"/>
  <c r="H2846" i="4"/>
  <c r="I2846" i="4" s="1"/>
  <c r="H2847" i="4"/>
  <c r="I2847" i="4" s="1"/>
  <c r="H2848" i="4"/>
  <c r="I2848" i="4" s="1"/>
  <c r="H2849" i="4"/>
  <c r="I2849" i="4" s="1"/>
  <c r="H2850" i="4"/>
  <c r="I2850" i="4" s="1"/>
  <c r="H2851" i="4"/>
  <c r="I2851" i="4" s="1"/>
  <c r="H2852" i="4"/>
  <c r="I2852" i="4" s="1"/>
  <c r="H2853" i="4"/>
  <c r="I2853" i="4" s="1"/>
  <c r="H2854" i="4"/>
  <c r="I2854" i="4" s="1"/>
  <c r="H2855" i="4"/>
  <c r="I2855" i="4" s="1"/>
  <c r="H2856" i="4"/>
  <c r="I2856" i="4" s="1"/>
  <c r="H2857" i="4"/>
  <c r="I2857" i="4" s="1"/>
  <c r="H2858" i="4"/>
  <c r="I2858" i="4" s="1"/>
  <c r="H2859" i="4"/>
  <c r="I2859" i="4" s="1"/>
  <c r="H2860" i="4"/>
  <c r="I2860" i="4" s="1"/>
  <c r="H2861" i="4"/>
  <c r="I2861" i="4" s="1"/>
  <c r="H2862" i="4"/>
  <c r="I2862" i="4" s="1"/>
  <c r="H2863" i="4"/>
  <c r="I2863" i="4" s="1"/>
  <c r="H2864" i="4"/>
  <c r="I2864" i="4" s="1"/>
  <c r="H2865" i="4"/>
  <c r="I2865" i="4" s="1"/>
  <c r="H2866" i="4"/>
  <c r="I2866" i="4" s="1"/>
  <c r="H2867" i="4"/>
  <c r="I2867" i="4" s="1"/>
  <c r="H2868" i="4"/>
  <c r="I2868" i="4" s="1"/>
  <c r="H2869" i="4"/>
  <c r="I2869" i="4" s="1"/>
  <c r="H2870" i="4"/>
  <c r="I2870" i="4" s="1"/>
  <c r="H2871" i="4"/>
  <c r="I2871" i="4" s="1"/>
  <c r="H2872" i="4"/>
  <c r="I2872" i="4" s="1"/>
  <c r="H2873" i="4"/>
  <c r="I2873" i="4" s="1"/>
  <c r="H2874" i="4"/>
  <c r="I2874" i="4" s="1"/>
  <c r="H2875" i="4"/>
  <c r="I2875" i="4" s="1"/>
  <c r="H2876" i="4"/>
  <c r="I2876" i="4" s="1"/>
  <c r="H2877" i="4"/>
  <c r="I2877" i="4" s="1"/>
  <c r="H2878" i="4"/>
  <c r="I2878" i="4" s="1"/>
  <c r="H2879" i="4"/>
  <c r="I2879" i="4" s="1"/>
  <c r="H2880" i="4"/>
  <c r="I2880" i="4" s="1"/>
  <c r="H2881" i="4"/>
  <c r="I2881" i="4" s="1"/>
  <c r="H2882" i="4"/>
  <c r="I2882" i="4" s="1"/>
  <c r="H2883" i="4"/>
  <c r="I2883" i="4" s="1"/>
  <c r="H2884" i="4"/>
  <c r="I2884" i="4" s="1"/>
  <c r="H2885" i="4"/>
  <c r="I2885" i="4" s="1"/>
  <c r="H2886" i="4"/>
  <c r="I2886" i="4" s="1"/>
  <c r="H2887" i="4"/>
  <c r="I2887" i="4" s="1"/>
  <c r="H2888" i="4"/>
  <c r="I2888" i="4" s="1"/>
  <c r="H2889" i="4"/>
  <c r="I2889" i="4" s="1"/>
  <c r="H2890" i="4"/>
  <c r="I2890" i="4" s="1"/>
  <c r="H2891" i="4"/>
  <c r="I2891" i="4" s="1"/>
  <c r="H2892" i="4"/>
  <c r="I2892" i="4" s="1"/>
  <c r="H2893" i="4"/>
  <c r="I2893" i="4" s="1"/>
  <c r="H2894" i="4"/>
  <c r="I2894" i="4" s="1"/>
  <c r="H2895" i="4"/>
  <c r="I2895" i="4" s="1"/>
  <c r="H2896" i="4"/>
  <c r="I2896" i="4" s="1"/>
  <c r="H2897" i="4"/>
  <c r="I2897" i="4" s="1"/>
  <c r="H2898" i="4"/>
  <c r="I2898" i="4" s="1"/>
  <c r="H2899" i="4"/>
  <c r="I2899" i="4" s="1"/>
  <c r="H2900" i="4"/>
  <c r="I2900" i="4" s="1"/>
  <c r="H2901" i="4"/>
  <c r="I2901" i="4" s="1"/>
  <c r="H2902" i="4"/>
  <c r="I2902" i="4" s="1"/>
  <c r="H2903" i="4"/>
  <c r="I2903" i="4" s="1"/>
  <c r="H2904" i="4"/>
  <c r="I2904" i="4" s="1"/>
  <c r="H2905" i="4"/>
  <c r="I2905" i="4" s="1"/>
  <c r="H2906" i="4"/>
  <c r="I2906" i="4" s="1"/>
  <c r="H2907" i="4"/>
  <c r="I2907" i="4" s="1"/>
  <c r="H2908" i="4"/>
  <c r="I2908" i="4" s="1"/>
  <c r="H2909" i="4"/>
  <c r="I2909" i="4" s="1"/>
  <c r="H2910" i="4"/>
  <c r="I2910" i="4" s="1"/>
  <c r="H2911" i="4"/>
  <c r="I2911" i="4" s="1"/>
  <c r="H2912" i="4"/>
  <c r="I2912" i="4" s="1"/>
  <c r="H2913" i="4"/>
  <c r="I2913" i="4" s="1"/>
  <c r="H2914" i="4"/>
  <c r="I2914" i="4" s="1"/>
  <c r="H2915" i="4"/>
  <c r="I2915" i="4" s="1"/>
  <c r="H2916" i="4"/>
  <c r="I2916" i="4" s="1"/>
  <c r="H2917" i="4"/>
  <c r="I2917" i="4" s="1"/>
  <c r="H2918" i="4"/>
  <c r="I2918" i="4" s="1"/>
  <c r="H2919" i="4"/>
  <c r="I2919" i="4" s="1"/>
  <c r="H2920" i="4"/>
  <c r="I2920" i="4" s="1"/>
  <c r="H2921" i="4"/>
  <c r="I2921" i="4" s="1"/>
  <c r="H2922" i="4"/>
  <c r="I2922" i="4" s="1"/>
  <c r="H2923" i="4"/>
  <c r="I2923" i="4" s="1"/>
  <c r="H2924" i="4"/>
  <c r="I2924" i="4" s="1"/>
  <c r="H2925" i="4"/>
  <c r="I2925" i="4" s="1"/>
  <c r="H2926" i="4"/>
  <c r="I2926" i="4" s="1"/>
  <c r="H2927" i="4"/>
  <c r="I2927" i="4" s="1"/>
  <c r="H2928" i="4"/>
  <c r="I2928" i="4" s="1"/>
  <c r="H2929" i="4"/>
  <c r="I2929" i="4" s="1"/>
  <c r="H2930" i="4"/>
  <c r="I2930" i="4" s="1"/>
  <c r="H2931" i="4"/>
  <c r="I2931" i="4" s="1"/>
  <c r="H2932" i="4"/>
  <c r="I2932" i="4" s="1"/>
  <c r="H2933" i="4"/>
  <c r="I2933" i="4" s="1"/>
  <c r="H2934" i="4"/>
  <c r="I2934" i="4" s="1"/>
  <c r="H2935" i="4"/>
  <c r="I2935" i="4" s="1"/>
  <c r="H2936" i="4"/>
  <c r="I2936" i="4" s="1"/>
  <c r="H2937" i="4"/>
  <c r="I2937" i="4" s="1"/>
  <c r="H2938" i="4"/>
  <c r="I2938" i="4" s="1"/>
  <c r="H2939" i="4"/>
  <c r="I2939" i="4" s="1"/>
  <c r="H2940" i="4"/>
  <c r="I2940" i="4" s="1"/>
  <c r="H2941" i="4"/>
  <c r="I2941" i="4" s="1"/>
  <c r="H2942" i="4"/>
  <c r="I2942" i="4" s="1"/>
  <c r="H2943" i="4"/>
  <c r="I2943" i="4" s="1"/>
  <c r="H2944" i="4"/>
  <c r="I2944" i="4" s="1"/>
  <c r="H2945" i="4"/>
  <c r="I2945" i="4" s="1"/>
  <c r="H2946" i="4"/>
  <c r="I2946" i="4" s="1"/>
  <c r="H2947" i="4"/>
  <c r="I2947" i="4" s="1"/>
  <c r="H2948" i="4"/>
  <c r="I2948" i="4" s="1"/>
  <c r="H2949" i="4"/>
  <c r="I2949" i="4" s="1"/>
  <c r="H2950" i="4"/>
  <c r="I2950" i="4" s="1"/>
  <c r="H2951" i="4"/>
  <c r="I2951" i="4" s="1"/>
  <c r="H2952" i="4"/>
  <c r="I2952" i="4" s="1"/>
  <c r="H2953" i="4"/>
  <c r="I2953" i="4" s="1"/>
  <c r="H2954" i="4"/>
  <c r="I2954" i="4" s="1"/>
  <c r="H2955" i="4"/>
  <c r="I2955" i="4" s="1"/>
  <c r="H2956" i="4"/>
  <c r="I2956" i="4" s="1"/>
  <c r="H2957" i="4"/>
  <c r="I2957" i="4" s="1"/>
  <c r="H2958" i="4"/>
  <c r="I2958" i="4" s="1"/>
  <c r="H2959" i="4"/>
  <c r="I2959" i="4" s="1"/>
  <c r="H2960" i="4"/>
  <c r="I2960" i="4" s="1"/>
  <c r="H2961" i="4"/>
  <c r="I2961" i="4" s="1"/>
  <c r="H2962" i="4"/>
  <c r="I2962" i="4" s="1"/>
  <c r="H2963" i="4"/>
  <c r="I2963" i="4" s="1"/>
  <c r="H2964" i="4"/>
  <c r="I2964" i="4" s="1"/>
  <c r="H2965" i="4"/>
  <c r="I2965" i="4" s="1"/>
  <c r="H2966" i="4"/>
  <c r="I2966" i="4" s="1"/>
  <c r="H2967" i="4"/>
  <c r="I2967" i="4" s="1"/>
  <c r="H2968" i="4"/>
  <c r="I2968" i="4" s="1"/>
  <c r="H2969" i="4"/>
  <c r="I2969" i="4" s="1"/>
  <c r="H2970" i="4"/>
  <c r="I2970" i="4" s="1"/>
  <c r="H2971" i="4"/>
  <c r="I2971" i="4" s="1"/>
  <c r="H2972" i="4"/>
  <c r="I2972" i="4" s="1"/>
  <c r="H2973" i="4"/>
  <c r="I2973" i="4" s="1"/>
  <c r="H2974" i="4"/>
  <c r="I2974" i="4" s="1"/>
  <c r="H2975" i="4"/>
  <c r="I2975" i="4" s="1"/>
  <c r="H2976" i="4"/>
  <c r="I2976" i="4" s="1"/>
  <c r="H2977" i="4"/>
  <c r="I2977" i="4" s="1"/>
  <c r="H2978" i="4"/>
  <c r="I2978" i="4" s="1"/>
  <c r="H2979" i="4"/>
  <c r="I2979" i="4" s="1"/>
  <c r="H2980" i="4"/>
  <c r="I2980" i="4" s="1"/>
  <c r="H2981" i="4"/>
  <c r="I2981" i="4" s="1"/>
  <c r="H2982" i="4"/>
  <c r="I2982" i="4" s="1"/>
  <c r="H2983" i="4"/>
  <c r="I2983" i="4" s="1"/>
  <c r="H2984" i="4"/>
  <c r="I2984" i="4" s="1"/>
  <c r="H2985" i="4"/>
  <c r="I2985" i="4" s="1"/>
  <c r="H2986" i="4"/>
  <c r="I2986" i="4" s="1"/>
  <c r="H2987" i="4"/>
  <c r="I2987" i="4" s="1"/>
  <c r="H2988" i="4"/>
  <c r="I2988" i="4" s="1"/>
  <c r="H2989" i="4"/>
  <c r="I2989" i="4" s="1"/>
  <c r="H2990" i="4"/>
  <c r="I2990" i="4" s="1"/>
  <c r="H2991" i="4"/>
  <c r="I2991" i="4" s="1"/>
  <c r="H2992" i="4"/>
  <c r="I2992" i="4" s="1"/>
  <c r="H2993" i="4"/>
  <c r="I2993" i="4" s="1"/>
  <c r="H2994" i="4"/>
  <c r="I2994" i="4" s="1"/>
  <c r="H2995" i="4"/>
  <c r="I2995" i="4" s="1"/>
  <c r="H2996" i="4"/>
  <c r="I2996" i="4" s="1"/>
  <c r="H2997" i="4"/>
  <c r="I2997" i="4" s="1"/>
  <c r="H2998" i="4"/>
  <c r="I2998" i="4" s="1"/>
  <c r="H2999" i="4"/>
  <c r="I2999" i="4" s="1"/>
  <c r="H3000" i="4"/>
  <c r="I3000" i="4" s="1"/>
  <c r="H3001" i="4"/>
  <c r="I3001" i="4" s="1"/>
  <c r="H3002" i="4"/>
  <c r="I3002" i="4" s="1"/>
  <c r="H3003" i="4"/>
  <c r="I3003" i="4" s="1"/>
  <c r="H3004" i="4"/>
  <c r="I3004" i="4" s="1"/>
  <c r="H3005" i="4"/>
  <c r="I3005" i="4" s="1"/>
  <c r="H3006" i="4"/>
  <c r="I3006" i="4" s="1"/>
  <c r="H3007" i="4"/>
  <c r="I3007" i="4" s="1"/>
  <c r="H3008" i="4"/>
  <c r="I3008" i="4" s="1"/>
  <c r="H3009" i="4"/>
  <c r="I3009" i="4" s="1"/>
  <c r="H3010" i="4"/>
  <c r="I3010" i="4" s="1"/>
  <c r="H3011" i="4"/>
  <c r="I3011" i="4" s="1"/>
  <c r="H3012" i="4"/>
  <c r="I3012" i="4" s="1"/>
  <c r="H3013" i="4"/>
  <c r="I3013" i="4" s="1"/>
  <c r="H3014" i="4"/>
  <c r="I3014" i="4" s="1"/>
  <c r="H3015" i="4"/>
  <c r="I3015" i="4" s="1"/>
  <c r="H3016" i="4"/>
  <c r="I3016" i="4" s="1"/>
  <c r="H3017" i="4"/>
  <c r="I3017" i="4" s="1"/>
  <c r="H3018" i="4"/>
  <c r="I3018" i="4" s="1"/>
  <c r="H3019" i="4"/>
  <c r="I3019" i="4" s="1"/>
  <c r="H3020" i="4"/>
  <c r="I3020" i="4" s="1"/>
  <c r="H3021" i="4"/>
  <c r="I3021" i="4" s="1"/>
  <c r="H3022" i="4"/>
  <c r="I3022" i="4" s="1"/>
  <c r="H3023" i="4"/>
  <c r="I3023" i="4" s="1"/>
  <c r="H3024" i="4"/>
  <c r="I3024" i="4" s="1"/>
  <c r="H3025" i="4"/>
  <c r="I3025" i="4" s="1"/>
  <c r="H3026" i="4"/>
  <c r="I3026" i="4" s="1"/>
  <c r="H3027" i="4"/>
  <c r="I3027" i="4" s="1"/>
  <c r="H3028" i="4"/>
  <c r="I3028" i="4" s="1"/>
  <c r="H3029" i="4"/>
  <c r="I3029" i="4" s="1"/>
  <c r="H3030" i="4"/>
  <c r="I3030" i="4" s="1"/>
  <c r="H3031" i="4"/>
  <c r="I3031" i="4" s="1"/>
  <c r="H3032" i="4"/>
  <c r="I3032" i="4" s="1"/>
  <c r="H3033" i="4"/>
  <c r="I3033" i="4" s="1"/>
  <c r="H3034" i="4"/>
  <c r="I3034" i="4" s="1"/>
  <c r="H3035" i="4"/>
  <c r="I3035" i="4" s="1"/>
  <c r="H3036" i="4"/>
  <c r="I3036" i="4" s="1"/>
  <c r="H3037" i="4"/>
  <c r="I3037" i="4" s="1"/>
  <c r="H3038" i="4"/>
  <c r="I3038" i="4" s="1"/>
  <c r="H3039" i="4"/>
  <c r="I3039" i="4" s="1"/>
  <c r="H3040" i="4"/>
  <c r="I3040" i="4" s="1"/>
  <c r="H3041" i="4"/>
  <c r="I3041" i="4" s="1"/>
  <c r="H3042" i="4"/>
  <c r="I3042" i="4" s="1"/>
  <c r="H3043" i="4"/>
  <c r="I3043" i="4" s="1"/>
  <c r="H3044" i="4"/>
  <c r="I3044" i="4" s="1"/>
  <c r="H3045" i="4"/>
  <c r="I3045" i="4" s="1"/>
  <c r="H3046" i="4"/>
  <c r="I3046" i="4" s="1"/>
  <c r="H3047" i="4"/>
  <c r="I3047" i="4" s="1"/>
  <c r="H3048" i="4"/>
  <c r="I3048" i="4" s="1"/>
  <c r="H3049" i="4"/>
  <c r="I3049" i="4" s="1"/>
  <c r="H3050" i="4"/>
  <c r="I3050" i="4" s="1"/>
  <c r="H3051" i="4"/>
  <c r="I3051" i="4" s="1"/>
  <c r="H3052" i="4"/>
  <c r="I3052" i="4" s="1"/>
  <c r="H3053" i="4"/>
  <c r="I3053" i="4" s="1"/>
  <c r="H3054" i="4"/>
  <c r="I3054" i="4" s="1"/>
  <c r="H3055" i="4"/>
  <c r="I3055" i="4" s="1"/>
  <c r="H3056" i="4"/>
  <c r="I3056" i="4" s="1"/>
  <c r="H3057" i="4"/>
  <c r="I3057" i="4" s="1"/>
  <c r="H3058" i="4"/>
  <c r="I3058" i="4" s="1"/>
  <c r="H3059" i="4"/>
  <c r="I3059" i="4" s="1"/>
  <c r="H3060" i="4"/>
  <c r="I3060" i="4" s="1"/>
  <c r="H3061" i="4"/>
  <c r="I3061" i="4" s="1"/>
  <c r="H3062" i="4"/>
  <c r="I3062" i="4" s="1"/>
  <c r="H3063" i="4"/>
  <c r="I3063" i="4" s="1"/>
  <c r="H3064" i="4"/>
  <c r="I3064" i="4" s="1"/>
  <c r="H3065" i="4"/>
  <c r="I3065" i="4" s="1"/>
  <c r="H3066" i="4"/>
  <c r="I3066" i="4" s="1"/>
  <c r="H3067" i="4"/>
  <c r="I3067" i="4" s="1"/>
  <c r="H3068" i="4"/>
  <c r="I3068" i="4" s="1"/>
  <c r="H3069" i="4"/>
  <c r="I3069" i="4" s="1"/>
  <c r="H3070" i="4"/>
  <c r="I3070" i="4" s="1"/>
  <c r="H3071" i="4"/>
  <c r="I3071" i="4" s="1"/>
  <c r="H3072" i="4"/>
  <c r="I3072" i="4" s="1"/>
  <c r="H3073" i="4"/>
  <c r="I3073" i="4" s="1"/>
  <c r="H3074" i="4"/>
  <c r="I3074" i="4" s="1"/>
  <c r="H3075" i="4"/>
  <c r="I3075" i="4" s="1"/>
  <c r="H3076" i="4"/>
  <c r="I3076" i="4" s="1"/>
  <c r="H3077" i="4"/>
  <c r="I3077" i="4" s="1"/>
  <c r="H3078" i="4"/>
  <c r="I3078" i="4" s="1"/>
  <c r="H3079" i="4"/>
  <c r="I3079" i="4" s="1"/>
  <c r="H3080" i="4"/>
  <c r="I3080" i="4" s="1"/>
  <c r="H3081" i="4"/>
  <c r="I3081" i="4" s="1"/>
  <c r="H3082" i="4"/>
  <c r="I3082" i="4" s="1"/>
  <c r="H3083" i="4"/>
  <c r="I3083" i="4" s="1"/>
  <c r="H3084" i="4"/>
  <c r="I3084" i="4" s="1"/>
  <c r="H3085" i="4"/>
  <c r="I3085" i="4" s="1"/>
  <c r="H3086" i="4"/>
  <c r="I3086" i="4" s="1"/>
  <c r="H3087" i="4"/>
  <c r="I3087" i="4" s="1"/>
  <c r="H3088" i="4"/>
  <c r="I3088" i="4" s="1"/>
  <c r="H3089" i="4"/>
  <c r="I3089" i="4" s="1"/>
  <c r="H3090" i="4"/>
  <c r="I3090" i="4" s="1"/>
  <c r="H3091" i="4"/>
  <c r="I3091" i="4" s="1"/>
  <c r="H3092" i="4"/>
  <c r="I3092" i="4" s="1"/>
  <c r="H3093" i="4"/>
  <c r="I3093" i="4" s="1"/>
  <c r="H3094" i="4"/>
  <c r="I3094" i="4" s="1"/>
  <c r="H3095" i="4"/>
  <c r="I3095" i="4" s="1"/>
  <c r="H3096" i="4"/>
  <c r="I3096" i="4" s="1"/>
  <c r="H3097" i="4"/>
  <c r="I3097" i="4" s="1"/>
  <c r="H3098" i="4"/>
  <c r="I3098" i="4" s="1"/>
  <c r="H3099" i="4"/>
  <c r="I3099" i="4" s="1"/>
  <c r="H3100" i="4"/>
  <c r="I3100" i="4" s="1"/>
  <c r="H3101" i="4"/>
  <c r="I3101" i="4" s="1"/>
  <c r="H3102" i="4"/>
  <c r="I3102" i="4" s="1"/>
  <c r="H3103" i="4"/>
  <c r="I3103" i="4" s="1"/>
  <c r="H3104" i="4"/>
  <c r="I3104" i="4" s="1"/>
  <c r="H3105" i="4"/>
  <c r="I3105" i="4" s="1"/>
  <c r="H3106" i="4"/>
  <c r="I3106" i="4" s="1"/>
  <c r="H3107" i="4"/>
  <c r="I3107" i="4" s="1"/>
  <c r="H3108" i="4"/>
  <c r="I3108" i="4" s="1"/>
  <c r="H3109" i="4"/>
  <c r="I3109" i="4" s="1"/>
  <c r="H3110" i="4"/>
  <c r="I3110" i="4" s="1"/>
  <c r="H3111" i="4"/>
  <c r="I3111" i="4" s="1"/>
  <c r="H3112" i="4"/>
  <c r="I3112" i="4" s="1"/>
  <c r="H3113" i="4"/>
  <c r="I3113" i="4" s="1"/>
  <c r="H3114" i="4"/>
  <c r="I3114" i="4" s="1"/>
  <c r="H3115" i="4"/>
  <c r="I3115" i="4" s="1"/>
  <c r="H3116" i="4"/>
  <c r="I3116" i="4" s="1"/>
  <c r="H3117" i="4"/>
  <c r="I3117" i="4" s="1"/>
  <c r="H3118" i="4"/>
  <c r="I3118" i="4" s="1"/>
  <c r="H3119" i="4"/>
  <c r="I3119" i="4" s="1"/>
  <c r="H3120" i="4"/>
  <c r="I3120" i="4" s="1"/>
  <c r="H3121" i="4"/>
  <c r="I3121" i="4" s="1"/>
  <c r="H3122" i="4"/>
  <c r="I3122" i="4" s="1"/>
  <c r="H3123" i="4"/>
  <c r="I3123" i="4" s="1"/>
  <c r="H3124" i="4"/>
  <c r="I3124" i="4" s="1"/>
  <c r="H3125" i="4"/>
  <c r="I3125" i="4" s="1"/>
  <c r="H3126" i="4"/>
  <c r="I3126" i="4" s="1"/>
  <c r="H3127" i="4"/>
  <c r="I3127" i="4" s="1"/>
  <c r="H3128" i="4"/>
  <c r="I3128" i="4" s="1"/>
  <c r="H3129" i="4"/>
  <c r="I3129" i="4" s="1"/>
  <c r="H3130" i="4"/>
  <c r="I3130" i="4" s="1"/>
  <c r="H3131" i="4"/>
  <c r="I3131" i="4" s="1"/>
  <c r="H3132" i="4"/>
  <c r="I3132" i="4" s="1"/>
  <c r="H3133" i="4"/>
  <c r="I3133" i="4" s="1"/>
  <c r="H3134" i="4"/>
  <c r="I3134" i="4" s="1"/>
  <c r="H3135" i="4"/>
  <c r="I3135" i="4" s="1"/>
  <c r="H3136" i="4"/>
  <c r="I3136" i="4" s="1"/>
  <c r="H3137" i="4"/>
  <c r="I3137" i="4" s="1"/>
  <c r="H3138" i="4"/>
  <c r="I3138" i="4" s="1"/>
  <c r="H3139" i="4"/>
  <c r="I3139" i="4" s="1"/>
  <c r="H3140" i="4"/>
  <c r="I3140" i="4" s="1"/>
  <c r="H3141" i="4"/>
  <c r="I3141" i="4" s="1"/>
  <c r="H3142" i="4"/>
  <c r="I3142" i="4" s="1"/>
  <c r="H3143" i="4"/>
  <c r="I3143" i="4" s="1"/>
  <c r="H3144" i="4"/>
  <c r="I3144" i="4" s="1"/>
  <c r="H3145" i="4"/>
  <c r="I3145" i="4" s="1"/>
  <c r="H3146" i="4"/>
  <c r="I3146" i="4" s="1"/>
  <c r="H3147" i="4"/>
  <c r="I3147" i="4" s="1"/>
  <c r="H3148" i="4"/>
  <c r="I3148" i="4" s="1"/>
  <c r="H3149" i="4"/>
  <c r="I3149" i="4" s="1"/>
  <c r="H3150" i="4"/>
  <c r="I3150" i="4" s="1"/>
  <c r="H3151" i="4"/>
  <c r="I3151" i="4" s="1"/>
  <c r="H3152" i="4"/>
  <c r="I3152" i="4" s="1"/>
  <c r="H3153" i="4"/>
  <c r="I3153" i="4" s="1"/>
  <c r="H3154" i="4"/>
  <c r="I3154" i="4" s="1"/>
  <c r="H3155" i="4"/>
  <c r="I3155" i="4" s="1"/>
  <c r="H3156" i="4"/>
  <c r="I3156" i="4" s="1"/>
  <c r="H3157" i="4"/>
  <c r="I3157" i="4" s="1"/>
  <c r="H3158" i="4"/>
  <c r="I3158" i="4" s="1"/>
  <c r="H3159" i="4"/>
  <c r="I3159" i="4" s="1"/>
  <c r="H3160" i="4"/>
  <c r="I3160" i="4" s="1"/>
  <c r="H3161" i="4"/>
  <c r="I3161" i="4" s="1"/>
  <c r="H3162" i="4"/>
  <c r="I3162" i="4" s="1"/>
  <c r="H3163" i="4"/>
  <c r="I3163" i="4" s="1"/>
  <c r="H3164" i="4"/>
  <c r="I3164" i="4" s="1"/>
  <c r="H3165" i="4"/>
  <c r="I3165" i="4" s="1"/>
  <c r="H3166" i="4"/>
  <c r="I3166" i="4" s="1"/>
  <c r="H3167" i="4"/>
  <c r="I3167" i="4" s="1"/>
  <c r="H3168" i="4"/>
  <c r="I3168" i="4" s="1"/>
  <c r="H3169" i="4"/>
  <c r="I3169" i="4" s="1"/>
  <c r="H3170" i="4"/>
  <c r="I3170" i="4" s="1"/>
  <c r="H3171" i="4"/>
  <c r="I3171" i="4" s="1"/>
  <c r="H3172" i="4"/>
  <c r="I3172" i="4" s="1"/>
  <c r="H3173" i="4"/>
  <c r="I3173" i="4" s="1"/>
  <c r="H3174" i="4"/>
  <c r="I3174" i="4" s="1"/>
  <c r="H3175" i="4"/>
  <c r="I3175" i="4" s="1"/>
  <c r="H3176" i="4"/>
  <c r="I3176" i="4" s="1"/>
  <c r="H3177" i="4"/>
  <c r="I3177" i="4" s="1"/>
  <c r="H3178" i="4"/>
  <c r="I3178" i="4" s="1"/>
  <c r="H3179" i="4"/>
  <c r="I3179" i="4" s="1"/>
  <c r="H3180" i="4"/>
  <c r="I3180" i="4" s="1"/>
  <c r="H3181" i="4"/>
  <c r="I3181" i="4" s="1"/>
  <c r="H3182" i="4"/>
  <c r="I3182" i="4" s="1"/>
  <c r="H3183" i="4"/>
  <c r="I3183" i="4" s="1"/>
  <c r="H3184" i="4"/>
  <c r="I3184" i="4" s="1"/>
  <c r="H3185" i="4"/>
  <c r="I3185" i="4" s="1"/>
  <c r="H3186" i="4"/>
  <c r="I3186" i="4" s="1"/>
  <c r="H3187" i="4"/>
  <c r="I3187" i="4" s="1"/>
  <c r="H3188" i="4"/>
  <c r="I3188" i="4" s="1"/>
  <c r="H3189" i="4"/>
  <c r="I3189" i="4" s="1"/>
  <c r="H3190" i="4"/>
  <c r="I3190" i="4" s="1"/>
  <c r="H3191" i="4"/>
  <c r="I3191" i="4" s="1"/>
  <c r="H3192" i="4"/>
  <c r="I3192" i="4" s="1"/>
  <c r="H3193" i="4"/>
  <c r="I3193" i="4" s="1"/>
  <c r="H3194" i="4"/>
  <c r="I3194" i="4" s="1"/>
  <c r="H3195" i="4"/>
  <c r="I3195" i="4" s="1"/>
  <c r="H3196" i="4"/>
  <c r="I3196" i="4" s="1"/>
  <c r="H3197" i="4"/>
  <c r="I3197" i="4" s="1"/>
  <c r="H3198" i="4"/>
  <c r="I3198" i="4" s="1"/>
  <c r="H3199" i="4"/>
  <c r="I3199" i="4" s="1"/>
  <c r="H3200" i="4"/>
  <c r="I3200" i="4" s="1"/>
  <c r="H3201" i="4"/>
  <c r="I3201" i="4" s="1"/>
  <c r="H3202" i="4"/>
  <c r="I3202" i="4" s="1"/>
  <c r="H3203" i="4"/>
  <c r="I3203" i="4" s="1"/>
  <c r="H3204" i="4"/>
  <c r="I3204" i="4" s="1"/>
  <c r="H3205" i="4"/>
  <c r="I3205" i="4" s="1"/>
  <c r="H3206" i="4"/>
  <c r="I3206" i="4" s="1"/>
  <c r="H3207" i="4"/>
  <c r="I3207" i="4" s="1"/>
  <c r="H3208" i="4"/>
  <c r="I3208" i="4" s="1"/>
  <c r="H3209" i="4"/>
  <c r="I3209" i="4" s="1"/>
  <c r="H3210" i="4"/>
  <c r="I3210" i="4" s="1"/>
  <c r="H3211" i="4"/>
  <c r="I3211" i="4" s="1"/>
  <c r="H3212" i="4"/>
  <c r="I3212" i="4" s="1"/>
  <c r="H3213" i="4"/>
  <c r="I3213" i="4" s="1"/>
  <c r="H3214" i="4"/>
  <c r="I3214" i="4" s="1"/>
  <c r="H3215" i="4"/>
  <c r="I3215" i="4" s="1"/>
  <c r="H3216" i="4"/>
  <c r="I3216" i="4" s="1"/>
  <c r="H3217" i="4"/>
  <c r="I3217" i="4" s="1"/>
  <c r="H3218" i="4"/>
  <c r="I3218" i="4" s="1"/>
  <c r="H3219" i="4"/>
  <c r="I3219" i="4" s="1"/>
  <c r="H3220" i="4"/>
  <c r="I3220" i="4" s="1"/>
  <c r="H3221" i="4"/>
  <c r="I3221" i="4" s="1"/>
  <c r="H3222" i="4"/>
  <c r="I3222" i="4" s="1"/>
  <c r="H3223" i="4"/>
  <c r="I3223" i="4" s="1"/>
  <c r="H3224" i="4"/>
  <c r="I3224" i="4" s="1"/>
  <c r="H3225" i="4"/>
  <c r="I3225" i="4" s="1"/>
  <c r="H3226" i="4"/>
  <c r="I3226" i="4" s="1"/>
  <c r="H3227" i="4"/>
  <c r="I3227" i="4" s="1"/>
  <c r="H3228" i="4"/>
  <c r="I3228" i="4" s="1"/>
  <c r="H3229" i="4"/>
  <c r="I3229" i="4" s="1"/>
  <c r="H3230" i="4"/>
  <c r="I3230" i="4" s="1"/>
  <c r="H3231" i="4"/>
  <c r="I3231" i="4" s="1"/>
  <c r="H3232" i="4"/>
  <c r="I3232" i="4" s="1"/>
  <c r="H3233" i="4"/>
  <c r="I3233" i="4" s="1"/>
  <c r="H3234" i="4"/>
  <c r="I3234" i="4" s="1"/>
  <c r="H3235" i="4"/>
  <c r="I3235" i="4" s="1"/>
  <c r="H3236" i="4"/>
  <c r="I3236" i="4" s="1"/>
  <c r="H3237" i="4"/>
  <c r="I3237" i="4" s="1"/>
  <c r="H3238" i="4"/>
  <c r="I3238" i="4" s="1"/>
  <c r="H3239" i="4"/>
  <c r="I3239" i="4" s="1"/>
  <c r="H3240" i="4"/>
  <c r="I3240" i="4" s="1"/>
  <c r="H3241" i="4"/>
  <c r="I3241" i="4" s="1"/>
  <c r="H3242" i="4"/>
  <c r="I3242" i="4" s="1"/>
  <c r="H3243" i="4"/>
  <c r="I3243" i="4" s="1"/>
  <c r="H3244" i="4"/>
  <c r="I3244" i="4" s="1"/>
  <c r="H3245" i="4"/>
  <c r="I3245" i="4" s="1"/>
  <c r="H3246" i="4"/>
  <c r="I3246" i="4" s="1"/>
  <c r="H3247" i="4"/>
  <c r="I3247" i="4" s="1"/>
  <c r="H3248" i="4"/>
  <c r="I3248" i="4" s="1"/>
  <c r="H3249" i="4"/>
  <c r="I3249" i="4" s="1"/>
  <c r="H3250" i="4"/>
  <c r="I3250" i="4" s="1"/>
  <c r="H3251" i="4"/>
  <c r="I3251" i="4" s="1"/>
  <c r="H3252" i="4"/>
  <c r="I3252" i="4" s="1"/>
  <c r="H3253" i="4"/>
  <c r="I3253" i="4" s="1"/>
  <c r="H3254" i="4"/>
  <c r="I3254" i="4" s="1"/>
  <c r="H3255" i="4"/>
  <c r="I3255" i="4" s="1"/>
  <c r="H3256" i="4"/>
  <c r="I3256" i="4" s="1"/>
  <c r="H3257" i="4"/>
  <c r="I3257" i="4" s="1"/>
  <c r="H3258" i="4"/>
  <c r="I3258" i="4" s="1"/>
  <c r="H3259" i="4"/>
  <c r="I3259" i="4" s="1"/>
  <c r="H3260" i="4"/>
  <c r="I3260" i="4" s="1"/>
  <c r="H3261" i="4"/>
  <c r="I3261" i="4" s="1"/>
  <c r="H3262" i="4"/>
  <c r="I3262" i="4" s="1"/>
  <c r="H3263" i="4"/>
  <c r="I3263" i="4" s="1"/>
  <c r="H3264" i="4"/>
  <c r="I3264" i="4" s="1"/>
  <c r="H3265" i="4"/>
  <c r="I3265" i="4" s="1"/>
  <c r="H3266" i="4"/>
  <c r="I3266" i="4" s="1"/>
  <c r="H3267" i="4"/>
  <c r="I3267" i="4" s="1"/>
  <c r="H3268" i="4"/>
  <c r="I3268" i="4" s="1"/>
  <c r="H3269" i="4"/>
  <c r="I3269" i="4" s="1"/>
  <c r="H3270" i="4"/>
  <c r="I3270" i="4" s="1"/>
  <c r="H3271" i="4"/>
  <c r="I3271" i="4" s="1"/>
  <c r="H3272" i="4"/>
  <c r="I3272" i="4" s="1"/>
  <c r="H3273" i="4"/>
  <c r="I3273" i="4" s="1"/>
  <c r="H3274" i="4"/>
  <c r="I3274" i="4" s="1"/>
  <c r="H3275" i="4"/>
  <c r="I3275" i="4" s="1"/>
  <c r="H3276" i="4"/>
  <c r="I3276" i="4" s="1"/>
  <c r="H3277" i="4"/>
  <c r="I3277" i="4" s="1"/>
  <c r="H3278" i="4"/>
  <c r="I3278" i="4" s="1"/>
  <c r="H3279" i="4"/>
  <c r="I3279" i="4" s="1"/>
  <c r="H3280" i="4"/>
  <c r="I3280" i="4" s="1"/>
  <c r="H3281" i="4"/>
  <c r="I3281" i="4" s="1"/>
  <c r="H3282" i="4"/>
  <c r="I3282" i="4" s="1"/>
  <c r="H3283" i="4"/>
  <c r="I3283" i="4" s="1"/>
  <c r="H3284" i="4"/>
  <c r="I3284" i="4" s="1"/>
  <c r="H3285" i="4"/>
  <c r="I3285" i="4" s="1"/>
  <c r="H3286" i="4"/>
  <c r="I3286" i="4" s="1"/>
  <c r="H3287" i="4"/>
  <c r="I3287" i="4" s="1"/>
  <c r="H3288" i="4"/>
  <c r="I3288" i="4" s="1"/>
  <c r="H3289" i="4"/>
  <c r="I3289" i="4" s="1"/>
  <c r="H3290" i="4"/>
  <c r="I3290" i="4" s="1"/>
  <c r="H3291" i="4"/>
  <c r="I3291" i="4" s="1"/>
  <c r="H3292" i="4"/>
  <c r="I3292" i="4" s="1"/>
  <c r="H3293" i="4"/>
  <c r="I3293" i="4" s="1"/>
  <c r="H3294" i="4"/>
  <c r="I3294" i="4" s="1"/>
  <c r="H3295" i="4"/>
  <c r="I3295" i="4" s="1"/>
  <c r="H3296" i="4"/>
  <c r="I3296" i="4" s="1"/>
  <c r="H3297" i="4"/>
  <c r="I3297" i="4" s="1"/>
  <c r="H3298" i="4"/>
  <c r="I3298" i="4" s="1"/>
  <c r="H3299" i="4"/>
  <c r="I3299" i="4" s="1"/>
  <c r="H3300" i="4"/>
  <c r="I3300" i="4" s="1"/>
  <c r="H3301" i="4"/>
  <c r="I3301" i="4" s="1"/>
  <c r="H3302" i="4"/>
  <c r="I3302" i="4" s="1"/>
  <c r="H3303" i="4"/>
  <c r="I3303" i="4" s="1"/>
  <c r="H3304" i="4"/>
  <c r="I3304" i="4" s="1"/>
  <c r="H3305" i="4"/>
  <c r="I3305" i="4" s="1"/>
  <c r="H3306" i="4"/>
  <c r="I3306" i="4" s="1"/>
  <c r="H3307" i="4"/>
  <c r="I3307" i="4" s="1"/>
  <c r="H3308" i="4"/>
  <c r="I3308" i="4" s="1"/>
  <c r="H3309" i="4"/>
  <c r="I3309" i="4" s="1"/>
  <c r="H3310" i="4"/>
  <c r="I3310" i="4" s="1"/>
  <c r="H3311" i="4"/>
  <c r="I3311" i="4" s="1"/>
  <c r="H3312" i="4"/>
  <c r="I3312" i="4" s="1"/>
  <c r="H3313" i="4"/>
  <c r="I3313" i="4" s="1"/>
  <c r="H3314" i="4"/>
  <c r="I3314" i="4" s="1"/>
  <c r="H3315" i="4"/>
  <c r="I3315" i="4" s="1"/>
  <c r="H3316" i="4"/>
  <c r="I3316" i="4" s="1"/>
  <c r="H3317" i="4"/>
  <c r="I3317" i="4" s="1"/>
  <c r="H3318" i="4"/>
  <c r="I3318" i="4" s="1"/>
  <c r="H3319" i="4"/>
  <c r="I3319" i="4" s="1"/>
  <c r="H3320" i="4"/>
  <c r="I3320" i="4" s="1"/>
  <c r="H3321" i="4"/>
  <c r="I3321" i="4" s="1"/>
  <c r="H3322" i="4"/>
  <c r="I3322" i="4" s="1"/>
  <c r="H3323" i="4"/>
  <c r="I3323" i="4" s="1"/>
  <c r="H3324" i="4"/>
  <c r="I3324" i="4" s="1"/>
  <c r="H3325" i="4"/>
  <c r="I3325" i="4" s="1"/>
  <c r="H3326" i="4"/>
  <c r="I3326" i="4" s="1"/>
  <c r="H3327" i="4"/>
  <c r="I3327" i="4" s="1"/>
  <c r="H3328" i="4"/>
  <c r="I3328" i="4" s="1"/>
  <c r="H3329" i="4"/>
  <c r="I3329" i="4" s="1"/>
  <c r="H3330" i="4"/>
  <c r="I3330" i="4" s="1"/>
  <c r="H3331" i="4"/>
  <c r="I3331" i="4" s="1"/>
  <c r="H3332" i="4"/>
  <c r="I3332" i="4" s="1"/>
  <c r="H3333" i="4"/>
  <c r="I3333" i="4" s="1"/>
  <c r="H3334" i="4"/>
  <c r="I3334" i="4" s="1"/>
  <c r="H3335" i="4"/>
  <c r="I3335" i="4" s="1"/>
  <c r="H3336" i="4"/>
  <c r="I3336" i="4" s="1"/>
  <c r="H3337" i="4"/>
  <c r="I3337" i="4" s="1"/>
  <c r="H3338" i="4"/>
  <c r="I3338" i="4" s="1"/>
  <c r="H3339" i="4"/>
  <c r="I3339" i="4" s="1"/>
  <c r="H3340" i="4"/>
  <c r="I3340" i="4" s="1"/>
  <c r="H3341" i="4"/>
  <c r="I3341" i="4" s="1"/>
  <c r="H3342" i="4"/>
  <c r="I3342" i="4" s="1"/>
  <c r="H3343" i="4"/>
  <c r="I3343" i="4" s="1"/>
  <c r="H3344" i="4"/>
  <c r="I3344" i="4" s="1"/>
  <c r="H3345" i="4"/>
  <c r="I3345" i="4" s="1"/>
  <c r="H3346" i="4"/>
  <c r="I3346" i="4" s="1"/>
  <c r="H3347" i="4"/>
  <c r="I3347" i="4" s="1"/>
  <c r="H3348" i="4"/>
  <c r="I3348" i="4" s="1"/>
  <c r="H3349" i="4"/>
  <c r="I3349" i="4" s="1"/>
  <c r="H3350" i="4"/>
  <c r="I3350" i="4" s="1"/>
  <c r="H3351" i="4"/>
  <c r="I3351" i="4" s="1"/>
  <c r="H3352" i="4"/>
  <c r="I3352" i="4" s="1"/>
  <c r="H3353" i="4"/>
  <c r="I3353" i="4" s="1"/>
  <c r="H3354" i="4"/>
  <c r="I3354" i="4" s="1"/>
  <c r="H3355" i="4"/>
  <c r="I3355" i="4" s="1"/>
  <c r="H3356" i="4"/>
  <c r="I3356" i="4" s="1"/>
  <c r="H3357" i="4"/>
  <c r="I3357" i="4" s="1"/>
  <c r="H3358" i="4"/>
  <c r="I3358" i="4" s="1"/>
  <c r="H3359" i="4"/>
  <c r="I3359" i="4" s="1"/>
  <c r="H3360" i="4"/>
  <c r="I3360" i="4" s="1"/>
  <c r="H3361" i="4"/>
  <c r="I3361" i="4" s="1"/>
  <c r="H3362" i="4"/>
  <c r="I3362" i="4" s="1"/>
  <c r="H3363" i="4"/>
  <c r="I3363" i="4" s="1"/>
  <c r="H3364" i="4"/>
  <c r="I3364" i="4" s="1"/>
  <c r="H3365" i="4"/>
  <c r="I3365" i="4" s="1"/>
  <c r="H3366" i="4"/>
  <c r="I3366" i="4" s="1"/>
  <c r="H3367" i="4"/>
  <c r="I3367" i="4" s="1"/>
  <c r="H3368" i="4"/>
  <c r="I3368" i="4" s="1"/>
  <c r="H3369" i="4"/>
  <c r="I3369" i="4" s="1"/>
  <c r="H3370" i="4"/>
  <c r="I3370" i="4" s="1"/>
  <c r="H3371" i="4"/>
  <c r="I3371" i="4" s="1"/>
  <c r="H3372" i="4"/>
  <c r="I3372" i="4" s="1"/>
  <c r="H3373" i="4"/>
  <c r="I3373" i="4" s="1"/>
  <c r="H3374" i="4"/>
  <c r="I3374" i="4" s="1"/>
  <c r="H3375" i="4"/>
  <c r="I3375" i="4" s="1"/>
  <c r="H3376" i="4"/>
  <c r="I3376" i="4" s="1"/>
  <c r="H3377" i="4"/>
  <c r="I3377" i="4" s="1"/>
  <c r="H3378" i="4"/>
  <c r="I3378" i="4" s="1"/>
  <c r="H3379" i="4"/>
  <c r="I3379" i="4" s="1"/>
  <c r="H3380" i="4"/>
  <c r="I3380" i="4" s="1"/>
  <c r="H3381" i="4"/>
  <c r="I3381" i="4" s="1"/>
  <c r="H3382" i="4"/>
  <c r="I3382" i="4" s="1"/>
  <c r="H3383" i="4"/>
  <c r="I3383" i="4" s="1"/>
  <c r="H3384" i="4"/>
  <c r="I3384" i="4" s="1"/>
  <c r="H3385" i="4"/>
  <c r="I3385" i="4" s="1"/>
  <c r="H2" i="4"/>
  <c r="I2" i="4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2" i="2"/>
  <c r="U3383" i="2" l="1"/>
  <c r="S3383" i="2"/>
  <c r="U3379" i="2"/>
  <c r="S3379" i="2"/>
  <c r="U3375" i="2"/>
  <c r="S3375" i="2"/>
  <c r="U3371" i="2"/>
  <c r="S3371" i="2"/>
  <c r="U3367" i="2"/>
  <c r="S3367" i="2"/>
  <c r="U2" i="2"/>
  <c r="S2" i="2"/>
  <c r="U3382" i="2"/>
  <c r="S3382" i="2"/>
  <c r="U3378" i="2"/>
  <c r="S3378" i="2"/>
  <c r="U3374" i="2"/>
  <c r="S3374" i="2"/>
  <c r="U3370" i="2"/>
  <c r="S3370" i="2"/>
  <c r="U3366" i="2"/>
  <c r="S3366" i="2"/>
  <c r="U3362" i="2"/>
  <c r="S3362" i="2"/>
  <c r="U3358" i="2"/>
  <c r="S3358" i="2"/>
  <c r="U3354" i="2"/>
  <c r="S3354" i="2"/>
  <c r="U3350" i="2"/>
  <c r="S3350" i="2"/>
  <c r="U3346" i="2"/>
  <c r="S3346" i="2"/>
  <c r="U3342" i="2"/>
  <c r="S3342" i="2"/>
  <c r="U3338" i="2"/>
  <c r="S3338" i="2"/>
  <c r="U3334" i="2"/>
  <c r="S3334" i="2"/>
  <c r="U3330" i="2"/>
  <c r="S3330" i="2"/>
  <c r="U3326" i="2"/>
  <c r="S3326" i="2"/>
  <c r="U3322" i="2"/>
  <c r="S3322" i="2"/>
  <c r="U3318" i="2"/>
  <c r="S3318" i="2"/>
  <c r="U3314" i="2"/>
  <c r="S3314" i="2"/>
  <c r="U3310" i="2"/>
  <c r="S3310" i="2"/>
  <c r="U3306" i="2"/>
  <c r="S3306" i="2"/>
  <c r="U3302" i="2"/>
  <c r="S3302" i="2"/>
  <c r="U3298" i="2"/>
  <c r="S3298" i="2"/>
  <c r="U3294" i="2"/>
  <c r="S3294" i="2"/>
  <c r="U3290" i="2"/>
  <c r="S3290" i="2"/>
  <c r="U3286" i="2"/>
  <c r="S3286" i="2"/>
  <c r="U3282" i="2"/>
  <c r="S3282" i="2"/>
  <c r="U3278" i="2"/>
  <c r="S3278" i="2"/>
  <c r="U3274" i="2"/>
  <c r="S3274" i="2"/>
  <c r="U3270" i="2"/>
  <c r="S3270" i="2"/>
  <c r="U3266" i="2"/>
  <c r="S3266" i="2"/>
  <c r="U3262" i="2"/>
  <c r="S3262" i="2"/>
  <c r="U3258" i="2"/>
  <c r="S3258" i="2"/>
  <c r="U3254" i="2"/>
  <c r="S3254" i="2"/>
  <c r="U3250" i="2"/>
  <c r="S3250" i="2"/>
  <c r="U3246" i="2"/>
  <c r="S3246" i="2"/>
  <c r="U3242" i="2"/>
  <c r="S3242" i="2"/>
  <c r="U3238" i="2"/>
  <c r="S3238" i="2"/>
  <c r="U3234" i="2"/>
  <c r="S3234" i="2"/>
  <c r="U3230" i="2"/>
  <c r="S3230" i="2"/>
  <c r="U3226" i="2"/>
  <c r="S3226" i="2"/>
  <c r="U3222" i="2"/>
  <c r="S3222" i="2"/>
  <c r="U3218" i="2"/>
  <c r="S3218" i="2"/>
  <c r="U3214" i="2"/>
  <c r="S3214" i="2"/>
  <c r="U3210" i="2"/>
  <c r="S3210" i="2"/>
  <c r="U3206" i="2"/>
  <c r="S3206" i="2"/>
  <c r="U3202" i="2"/>
  <c r="S3202" i="2"/>
  <c r="U3198" i="2"/>
  <c r="S3198" i="2"/>
  <c r="U3194" i="2"/>
  <c r="S3194" i="2"/>
  <c r="U3190" i="2"/>
  <c r="S3190" i="2"/>
  <c r="U3186" i="2"/>
  <c r="S3186" i="2"/>
  <c r="U3182" i="2"/>
  <c r="S3182" i="2"/>
  <c r="U3178" i="2"/>
  <c r="S3178" i="2"/>
  <c r="U3174" i="2"/>
  <c r="S3174" i="2"/>
  <c r="U3170" i="2"/>
  <c r="S3170" i="2"/>
  <c r="U3166" i="2"/>
  <c r="S3166" i="2"/>
  <c r="U3162" i="2"/>
  <c r="S3162" i="2"/>
  <c r="U3158" i="2"/>
  <c r="S3158" i="2"/>
  <c r="U3154" i="2"/>
  <c r="S3154" i="2"/>
  <c r="U3150" i="2"/>
  <c r="S3150" i="2"/>
  <c r="U3146" i="2"/>
  <c r="S3146" i="2"/>
  <c r="U3142" i="2"/>
  <c r="S3142" i="2"/>
  <c r="U3138" i="2"/>
  <c r="S3138" i="2"/>
  <c r="U3134" i="2"/>
  <c r="S3134" i="2"/>
  <c r="U3130" i="2"/>
  <c r="S3130" i="2"/>
  <c r="U3126" i="2"/>
  <c r="S3126" i="2"/>
  <c r="U3122" i="2"/>
  <c r="S3122" i="2"/>
  <c r="U3118" i="2"/>
  <c r="S3118" i="2"/>
  <c r="U3114" i="2"/>
  <c r="S3114" i="2"/>
  <c r="U3110" i="2"/>
  <c r="S3110" i="2"/>
  <c r="U3106" i="2"/>
  <c r="S3106" i="2"/>
  <c r="U3102" i="2"/>
  <c r="S3102" i="2"/>
  <c r="U3098" i="2"/>
  <c r="S3098" i="2"/>
  <c r="U3094" i="2"/>
  <c r="S3094" i="2"/>
  <c r="U3090" i="2"/>
  <c r="S3090" i="2"/>
  <c r="U3086" i="2"/>
  <c r="S3086" i="2"/>
  <c r="U3082" i="2"/>
  <c r="S3082" i="2"/>
  <c r="U3078" i="2"/>
  <c r="S3078" i="2"/>
  <c r="U3074" i="2"/>
  <c r="S3074" i="2"/>
  <c r="U3070" i="2"/>
  <c r="S3070" i="2"/>
  <c r="U3066" i="2"/>
  <c r="S3066" i="2"/>
  <c r="U3062" i="2"/>
  <c r="S3062" i="2"/>
  <c r="U3058" i="2"/>
  <c r="S3058" i="2"/>
  <c r="U3054" i="2"/>
  <c r="S3054" i="2"/>
  <c r="U3050" i="2"/>
  <c r="S3050" i="2"/>
  <c r="U3046" i="2"/>
  <c r="S3046" i="2"/>
  <c r="U3042" i="2"/>
  <c r="S3042" i="2"/>
  <c r="U3038" i="2"/>
  <c r="S3038" i="2"/>
  <c r="U3034" i="2"/>
  <c r="S3034" i="2"/>
  <c r="U3030" i="2"/>
  <c r="S3030" i="2"/>
  <c r="U3026" i="2"/>
  <c r="S3026" i="2"/>
  <c r="U3022" i="2"/>
  <c r="S3022" i="2"/>
  <c r="U3018" i="2"/>
  <c r="S3018" i="2"/>
  <c r="U3014" i="2"/>
  <c r="S3014" i="2"/>
  <c r="U3010" i="2"/>
  <c r="S3010" i="2"/>
  <c r="U3006" i="2"/>
  <c r="S3006" i="2"/>
  <c r="U3002" i="2"/>
  <c r="S3002" i="2"/>
  <c r="U2998" i="2"/>
  <c r="S2998" i="2"/>
  <c r="U2994" i="2"/>
  <c r="S2994" i="2"/>
  <c r="U2990" i="2"/>
  <c r="S2990" i="2"/>
  <c r="U2986" i="2"/>
  <c r="S2986" i="2"/>
  <c r="U2982" i="2"/>
  <c r="S2982" i="2"/>
  <c r="U2978" i="2"/>
  <c r="S2978" i="2"/>
  <c r="U2974" i="2"/>
  <c r="S2974" i="2"/>
  <c r="U2970" i="2"/>
  <c r="S2970" i="2"/>
  <c r="U2966" i="2"/>
  <c r="S2966" i="2"/>
  <c r="U2962" i="2"/>
  <c r="S2962" i="2"/>
  <c r="U2958" i="2"/>
  <c r="S2958" i="2"/>
  <c r="U2954" i="2"/>
  <c r="S2954" i="2"/>
  <c r="U2950" i="2"/>
  <c r="S2950" i="2"/>
  <c r="U2946" i="2"/>
  <c r="S2946" i="2"/>
  <c r="U2942" i="2"/>
  <c r="S2942" i="2"/>
  <c r="U2938" i="2"/>
  <c r="S2938" i="2"/>
  <c r="U2934" i="2"/>
  <c r="S2934" i="2"/>
  <c r="U2930" i="2"/>
  <c r="S2930" i="2"/>
  <c r="U2926" i="2"/>
  <c r="S2926" i="2"/>
  <c r="U2922" i="2"/>
  <c r="S2922" i="2"/>
  <c r="U2918" i="2"/>
  <c r="S2918" i="2"/>
  <c r="U2914" i="2"/>
  <c r="S2914" i="2"/>
  <c r="U2910" i="2"/>
  <c r="S2910" i="2"/>
  <c r="U2906" i="2"/>
  <c r="S2906" i="2"/>
  <c r="U2902" i="2"/>
  <c r="S2902" i="2"/>
  <c r="U2898" i="2"/>
  <c r="S2898" i="2"/>
  <c r="U2894" i="2"/>
  <c r="S2894" i="2"/>
  <c r="U2890" i="2"/>
  <c r="S2890" i="2"/>
  <c r="U2886" i="2"/>
  <c r="S2886" i="2"/>
  <c r="U2882" i="2"/>
  <c r="S2882" i="2"/>
  <c r="U2878" i="2"/>
  <c r="S2878" i="2"/>
  <c r="U2874" i="2"/>
  <c r="S2874" i="2"/>
  <c r="U2870" i="2"/>
  <c r="S2870" i="2"/>
  <c r="U2866" i="2"/>
  <c r="S2866" i="2"/>
  <c r="U2862" i="2"/>
  <c r="S2862" i="2"/>
  <c r="U2858" i="2"/>
  <c r="S2858" i="2"/>
  <c r="U2854" i="2"/>
  <c r="S2854" i="2"/>
  <c r="U2850" i="2"/>
  <c r="S2850" i="2"/>
  <c r="U2846" i="2"/>
  <c r="S2846" i="2"/>
  <c r="U2842" i="2"/>
  <c r="S2842" i="2"/>
  <c r="U2838" i="2"/>
  <c r="S2838" i="2"/>
  <c r="U2834" i="2"/>
  <c r="S2834" i="2"/>
  <c r="U2830" i="2"/>
  <c r="S2830" i="2"/>
  <c r="U2826" i="2"/>
  <c r="S2826" i="2"/>
  <c r="U2822" i="2"/>
  <c r="S2822" i="2"/>
  <c r="U2818" i="2"/>
  <c r="S2818" i="2"/>
  <c r="U2814" i="2"/>
  <c r="S2814" i="2"/>
  <c r="U2810" i="2"/>
  <c r="S2810" i="2"/>
  <c r="U2806" i="2"/>
  <c r="S2806" i="2"/>
  <c r="U2802" i="2"/>
  <c r="S2802" i="2"/>
  <c r="U2798" i="2"/>
  <c r="S2798" i="2"/>
  <c r="U2794" i="2"/>
  <c r="S2794" i="2"/>
  <c r="U2790" i="2"/>
  <c r="S2790" i="2"/>
  <c r="U2786" i="2"/>
  <c r="S2786" i="2"/>
  <c r="U2782" i="2"/>
  <c r="S2782" i="2"/>
  <c r="U2778" i="2"/>
  <c r="S2778" i="2"/>
  <c r="U2774" i="2"/>
  <c r="S2774" i="2"/>
  <c r="U2770" i="2"/>
  <c r="S2770" i="2"/>
  <c r="U2766" i="2"/>
  <c r="S2766" i="2"/>
  <c r="U2762" i="2"/>
  <c r="S2762" i="2"/>
  <c r="U2758" i="2"/>
  <c r="S2758" i="2"/>
  <c r="U2754" i="2"/>
  <c r="S2754" i="2"/>
  <c r="U2750" i="2"/>
  <c r="S2750" i="2"/>
  <c r="U2746" i="2"/>
  <c r="S2746" i="2"/>
  <c r="U2742" i="2"/>
  <c r="S2742" i="2"/>
  <c r="U2738" i="2"/>
  <c r="S2738" i="2"/>
  <c r="U2734" i="2"/>
  <c r="S2734" i="2"/>
  <c r="U2730" i="2"/>
  <c r="S2730" i="2"/>
  <c r="U2726" i="2"/>
  <c r="S2726" i="2"/>
  <c r="U2722" i="2"/>
  <c r="S2722" i="2"/>
  <c r="U2718" i="2"/>
  <c r="S2718" i="2"/>
  <c r="U2714" i="2"/>
  <c r="S2714" i="2"/>
  <c r="U2710" i="2"/>
  <c r="S2710" i="2"/>
  <c r="U2706" i="2"/>
  <c r="S2706" i="2"/>
  <c r="U2702" i="2"/>
  <c r="S2702" i="2"/>
  <c r="U2698" i="2"/>
  <c r="S2698" i="2"/>
  <c r="U2694" i="2"/>
  <c r="S2694" i="2"/>
  <c r="U2690" i="2"/>
  <c r="S2690" i="2"/>
  <c r="U2686" i="2"/>
  <c r="S2686" i="2"/>
  <c r="U2682" i="2"/>
  <c r="S2682" i="2"/>
  <c r="U2678" i="2"/>
  <c r="S2678" i="2"/>
  <c r="U2674" i="2"/>
  <c r="S2674" i="2"/>
  <c r="U2670" i="2"/>
  <c r="S2670" i="2"/>
  <c r="U2666" i="2"/>
  <c r="S2666" i="2"/>
  <c r="U2662" i="2"/>
  <c r="S2662" i="2"/>
  <c r="U2658" i="2"/>
  <c r="S2658" i="2"/>
  <c r="U2654" i="2"/>
  <c r="S2654" i="2"/>
  <c r="U2650" i="2"/>
  <c r="S2650" i="2"/>
  <c r="U2646" i="2"/>
  <c r="S2646" i="2"/>
  <c r="U2642" i="2"/>
  <c r="S2642" i="2"/>
  <c r="U2638" i="2"/>
  <c r="S2638" i="2"/>
  <c r="U2634" i="2"/>
  <c r="S2634" i="2"/>
  <c r="U2630" i="2"/>
  <c r="S2630" i="2"/>
  <c r="U2626" i="2"/>
  <c r="S2626" i="2"/>
  <c r="U2622" i="2"/>
  <c r="S2622" i="2"/>
  <c r="U2618" i="2"/>
  <c r="S2618" i="2"/>
  <c r="U2614" i="2"/>
  <c r="S2614" i="2"/>
  <c r="U2610" i="2"/>
  <c r="S2610" i="2"/>
  <c r="U2606" i="2"/>
  <c r="S2606" i="2"/>
  <c r="U2602" i="2"/>
  <c r="S2602" i="2"/>
  <c r="U2598" i="2"/>
  <c r="S2598" i="2"/>
  <c r="U2594" i="2"/>
  <c r="S2594" i="2"/>
  <c r="U2590" i="2"/>
  <c r="S2590" i="2"/>
  <c r="U2586" i="2"/>
  <c r="S2586" i="2"/>
  <c r="U2582" i="2"/>
  <c r="S2582" i="2"/>
  <c r="U2578" i="2"/>
  <c r="S2578" i="2"/>
  <c r="U2574" i="2"/>
  <c r="S2574" i="2"/>
  <c r="U2570" i="2"/>
  <c r="S2570" i="2"/>
  <c r="U2566" i="2"/>
  <c r="S2566" i="2"/>
  <c r="U2562" i="2"/>
  <c r="S2562" i="2"/>
  <c r="U2558" i="2"/>
  <c r="S2558" i="2"/>
  <c r="U2554" i="2"/>
  <c r="S2554" i="2"/>
  <c r="U2550" i="2"/>
  <c r="S2550" i="2"/>
  <c r="U2546" i="2"/>
  <c r="S2546" i="2"/>
  <c r="U2542" i="2"/>
  <c r="S2542" i="2"/>
  <c r="U2538" i="2"/>
  <c r="S2538" i="2"/>
  <c r="U2534" i="2"/>
  <c r="S2534" i="2"/>
  <c r="U2530" i="2"/>
  <c r="S2530" i="2"/>
  <c r="U2526" i="2"/>
  <c r="S2526" i="2"/>
  <c r="U2522" i="2"/>
  <c r="S2522" i="2"/>
  <c r="U2518" i="2"/>
  <c r="S2518" i="2"/>
  <c r="U2514" i="2"/>
  <c r="S2514" i="2"/>
  <c r="U2510" i="2"/>
  <c r="S2510" i="2"/>
  <c r="U2506" i="2"/>
  <c r="S2506" i="2"/>
  <c r="U2502" i="2"/>
  <c r="S2502" i="2"/>
  <c r="U2498" i="2"/>
  <c r="S2498" i="2"/>
  <c r="U2494" i="2"/>
  <c r="S2494" i="2"/>
  <c r="U2490" i="2"/>
  <c r="S2490" i="2"/>
  <c r="U2486" i="2"/>
  <c r="S2486" i="2"/>
  <c r="U2482" i="2"/>
  <c r="S2482" i="2"/>
  <c r="U2478" i="2"/>
  <c r="S2478" i="2"/>
  <c r="U2474" i="2"/>
  <c r="S2474" i="2"/>
  <c r="U2470" i="2"/>
  <c r="S2470" i="2"/>
  <c r="U2466" i="2"/>
  <c r="S2466" i="2"/>
  <c r="U2462" i="2"/>
  <c r="S2462" i="2"/>
  <c r="U2458" i="2"/>
  <c r="S2458" i="2"/>
  <c r="U2454" i="2"/>
  <c r="S2454" i="2"/>
  <c r="U2450" i="2"/>
  <c r="S2450" i="2"/>
  <c r="U2446" i="2"/>
  <c r="S2446" i="2"/>
  <c r="U2442" i="2"/>
  <c r="S2442" i="2"/>
  <c r="U2438" i="2"/>
  <c r="S2438" i="2"/>
  <c r="U2434" i="2"/>
  <c r="S2434" i="2"/>
  <c r="U2430" i="2"/>
  <c r="S2430" i="2"/>
  <c r="U2426" i="2"/>
  <c r="S2426" i="2"/>
  <c r="U2422" i="2"/>
  <c r="S2422" i="2"/>
  <c r="U2418" i="2"/>
  <c r="S2418" i="2"/>
  <c r="U2414" i="2"/>
  <c r="S2414" i="2"/>
  <c r="U2410" i="2"/>
  <c r="S2410" i="2"/>
  <c r="U2406" i="2"/>
  <c r="S2406" i="2"/>
  <c r="U2402" i="2"/>
  <c r="S2402" i="2"/>
  <c r="U2398" i="2"/>
  <c r="S2398" i="2"/>
  <c r="U2394" i="2"/>
  <c r="S2394" i="2"/>
  <c r="U2390" i="2"/>
  <c r="S2390" i="2"/>
  <c r="U2386" i="2"/>
  <c r="S2386" i="2"/>
  <c r="U2382" i="2"/>
  <c r="S2382" i="2"/>
  <c r="U2378" i="2"/>
  <c r="S2378" i="2"/>
  <c r="U2374" i="2"/>
  <c r="S2374" i="2"/>
  <c r="U2370" i="2"/>
  <c r="S2370" i="2"/>
  <c r="U2366" i="2"/>
  <c r="S2366" i="2"/>
  <c r="U2362" i="2"/>
  <c r="S2362" i="2"/>
  <c r="U2358" i="2"/>
  <c r="S2358" i="2"/>
  <c r="U2354" i="2"/>
  <c r="S2354" i="2"/>
  <c r="U2350" i="2"/>
  <c r="S2350" i="2"/>
  <c r="U2346" i="2"/>
  <c r="S2346" i="2"/>
  <c r="U2342" i="2"/>
  <c r="S2342" i="2"/>
  <c r="U2338" i="2"/>
  <c r="S2338" i="2"/>
  <c r="U2334" i="2"/>
  <c r="S2334" i="2"/>
  <c r="U2330" i="2"/>
  <c r="S2330" i="2"/>
  <c r="U2326" i="2"/>
  <c r="S2326" i="2"/>
  <c r="U2322" i="2"/>
  <c r="S2322" i="2"/>
  <c r="U2318" i="2"/>
  <c r="S2318" i="2"/>
  <c r="U2314" i="2"/>
  <c r="S2314" i="2"/>
  <c r="U2310" i="2"/>
  <c r="S2310" i="2"/>
  <c r="U2306" i="2"/>
  <c r="S2306" i="2"/>
  <c r="U2302" i="2"/>
  <c r="S2302" i="2"/>
  <c r="U2298" i="2"/>
  <c r="S2298" i="2"/>
  <c r="U2294" i="2"/>
  <c r="S2294" i="2"/>
  <c r="U2290" i="2"/>
  <c r="S2290" i="2"/>
  <c r="U2286" i="2"/>
  <c r="S2286" i="2"/>
  <c r="U2282" i="2"/>
  <c r="S2282" i="2"/>
  <c r="U2278" i="2"/>
  <c r="S2278" i="2"/>
  <c r="U2274" i="2"/>
  <c r="S2274" i="2"/>
  <c r="U2270" i="2"/>
  <c r="S2270" i="2"/>
  <c r="U2266" i="2"/>
  <c r="S2266" i="2"/>
  <c r="U2262" i="2"/>
  <c r="S2262" i="2"/>
  <c r="U2258" i="2"/>
  <c r="S2258" i="2"/>
  <c r="U2254" i="2"/>
  <c r="S2254" i="2"/>
  <c r="U2250" i="2"/>
  <c r="S2250" i="2"/>
  <c r="U2246" i="2"/>
  <c r="S2246" i="2"/>
  <c r="U2242" i="2"/>
  <c r="S2242" i="2"/>
  <c r="U2238" i="2"/>
  <c r="S2238" i="2"/>
  <c r="U2234" i="2"/>
  <c r="S2234" i="2"/>
  <c r="U2230" i="2"/>
  <c r="S2230" i="2"/>
  <c r="U2226" i="2"/>
  <c r="S2226" i="2"/>
  <c r="U2222" i="2"/>
  <c r="S2222" i="2"/>
  <c r="U2218" i="2"/>
  <c r="S2218" i="2"/>
  <c r="U2214" i="2"/>
  <c r="S2214" i="2"/>
  <c r="U2210" i="2"/>
  <c r="S2210" i="2"/>
  <c r="U2206" i="2"/>
  <c r="S2206" i="2"/>
  <c r="U2202" i="2"/>
  <c r="S2202" i="2"/>
  <c r="U2198" i="2"/>
  <c r="S2198" i="2"/>
  <c r="U2194" i="2"/>
  <c r="S2194" i="2"/>
  <c r="U2190" i="2"/>
  <c r="S2190" i="2"/>
  <c r="U2186" i="2"/>
  <c r="S2186" i="2"/>
  <c r="U2182" i="2"/>
  <c r="S2182" i="2"/>
  <c r="U2178" i="2"/>
  <c r="S2178" i="2"/>
  <c r="U2174" i="2"/>
  <c r="S2174" i="2"/>
  <c r="U2170" i="2"/>
  <c r="S2170" i="2"/>
  <c r="U2166" i="2"/>
  <c r="S2166" i="2"/>
  <c r="U2162" i="2"/>
  <c r="S2162" i="2"/>
  <c r="U2158" i="2"/>
  <c r="S2158" i="2"/>
  <c r="U2154" i="2"/>
  <c r="S2154" i="2"/>
  <c r="U2150" i="2"/>
  <c r="S2150" i="2"/>
  <c r="U2146" i="2"/>
  <c r="S2146" i="2"/>
  <c r="U2142" i="2"/>
  <c r="S2142" i="2"/>
  <c r="U2138" i="2"/>
  <c r="S2138" i="2"/>
  <c r="U2134" i="2"/>
  <c r="S2134" i="2"/>
  <c r="U2130" i="2"/>
  <c r="S2130" i="2"/>
  <c r="U2126" i="2"/>
  <c r="S2126" i="2"/>
  <c r="U2122" i="2"/>
  <c r="S2122" i="2"/>
  <c r="U2118" i="2"/>
  <c r="S2118" i="2"/>
  <c r="U2114" i="2"/>
  <c r="S2114" i="2"/>
  <c r="U2110" i="2"/>
  <c r="S2110" i="2"/>
  <c r="U2106" i="2"/>
  <c r="S2106" i="2"/>
  <c r="U2102" i="2"/>
  <c r="S2102" i="2"/>
  <c r="U2098" i="2"/>
  <c r="S2098" i="2"/>
  <c r="U2094" i="2"/>
  <c r="S2094" i="2"/>
  <c r="U2090" i="2"/>
  <c r="S2090" i="2"/>
  <c r="U2086" i="2"/>
  <c r="S2086" i="2"/>
  <c r="U2082" i="2"/>
  <c r="S2082" i="2"/>
  <c r="U2078" i="2"/>
  <c r="S2078" i="2"/>
  <c r="U2074" i="2"/>
  <c r="S2074" i="2"/>
  <c r="U2070" i="2"/>
  <c r="S2070" i="2"/>
  <c r="U2066" i="2"/>
  <c r="S2066" i="2"/>
  <c r="U2062" i="2"/>
  <c r="S2062" i="2"/>
  <c r="U2058" i="2"/>
  <c r="S2058" i="2"/>
  <c r="U2054" i="2"/>
  <c r="S2054" i="2"/>
  <c r="U2050" i="2"/>
  <c r="S2050" i="2"/>
  <c r="U2046" i="2"/>
  <c r="S2046" i="2"/>
  <c r="U2042" i="2"/>
  <c r="S2042" i="2"/>
  <c r="U2038" i="2"/>
  <c r="S2038" i="2"/>
  <c r="U2034" i="2"/>
  <c r="S2034" i="2"/>
  <c r="U2030" i="2"/>
  <c r="S2030" i="2"/>
  <c r="U2026" i="2"/>
  <c r="S2026" i="2"/>
  <c r="U2022" i="2"/>
  <c r="S2022" i="2"/>
  <c r="U2018" i="2"/>
  <c r="S2018" i="2"/>
  <c r="U2014" i="2"/>
  <c r="S2014" i="2"/>
  <c r="U2010" i="2"/>
  <c r="S2010" i="2"/>
  <c r="U2006" i="2"/>
  <c r="S2006" i="2"/>
  <c r="U2002" i="2"/>
  <c r="S2002" i="2"/>
  <c r="U1998" i="2"/>
  <c r="S1998" i="2"/>
  <c r="U1994" i="2"/>
  <c r="S1994" i="2"/>
  <c r="U1990" i="2"/>
  <c r="S1990" i="2"/>
  <c r="U1986" i="2"/>
  <c r="S1986" i="2"/>
  <c r="U1982" i="2"/>
  <c r="S1982" i="2"/>
  <c r="U1978" i="2"/>
  <c r="S1978" i="2"/>
  <c r="U1974" i="2"/>
  <c r="S1974" i="2"/>
  <c r="U1970" i="2"/>
  <c r="S1970" i="2"/>
  <c r="U1966" i="2"/>
  <c r="S1966" i="2"/>
  <c r="U1962" i="2"/>
  <c r="S1962" i="2"/>
  <c r="U1958" i="2"/>
  <c r="S1958" i="2"/>
  <c r="U1954" i="2"/>
  <c r="S1954" i="2"/>
  <c r="U1950" i="2"/>
  <c r="S1950" i="2"/>
  <c r="U1946" i="2"/>
  <c r="S1946" i="2"/>
  <c r="U1942" i="2"/>
  <c r="S1942" i="2"/>
  <c r="U1938" i="2"/>
  <c r="S1938" i="2"/>
  <c r="U1934" i="2"/>
  <c r="S1934" i="2"/>
  <c r="U1930" i="2"/>
  <c r="S1930" i="2"/>
  <c r="U1926" i="2"/>
  <c r="S1926" i="2"/>
  <c r="U1922" i="2"/>
  <c r="S1922" i="2"/>
  <c r="U1918" i="2"/>
  <c r="S1918" i="2"/>
  <c r="U1914" i="2"/>
  <c r="S1914" i="2"/>
  <c r="U1910" i="2"/>
  <c r="S1910" i="2"/>
  <c r="U1906" i="2"/>
  <c r="S1906" i="2"/>
  <c r="U1902" i="2"/>
  <c r="S1902" i="2"/>
  <c r="U1898" i="2"/>
  <c r="S1898" i="2"/>
  <c r="U1894" i="2"/>
  <c r="S1894" i="2"/>
  <c r="U1890" i="2"/>
  <c r="S1890" i="2"/>
  <c r="U1886" i="2"/>
  <c r="S1886" i="2"/>
  <c r="U1882" i="2"/>
  <c r="S1882" i="2"/>
  <c r="U1878" i="2"/>
  <c r="S1878" i="2"/>
  <c r="U1874" i="2"/>
  <c r="S1874" i="2"/>
  <c r="U1870" i="2"/>
  <c r="S1870" i="2"/>
  <c r="U1866" i="2"/>
  <c r="S1866" i="2"/>
  <c r="U1862" i="2"/>
  <c r="S1862" i="2"/>
  <c r="U1858" i="2"/>
  <c r="S1858" i="2"/>
  <c r="U1854" i="2"/>
  <c r="S1854" i="2"/>
  <c r="U1850" i="2"/>
  <c r="S1850" i="2"/>
  <c r="U1846" i="2"/>
  <c r="S1846" i="2"/>
  <c r="U1842" i="2"/>
  <c r="S1842" i="2"/>
  <c r="U1838" i="2"/>
  <c r="S1838" i="2"/>
  <c r="U1834" i="2"/>
  <c r="S1834" i="2"/>
  <c r="U1830" i="2"/>
  <c r="S1830" i="2"/>
  <c r="U1826" i="2"/>
  <c r="S1826" i="2"/>
  <c r="U1822" i="2"/>
  <c r="S1822" i="2"/>
  <c r="U1818" i="2"/>
  <c r="S1818" i="2"/>
  <c r="U1814" i="2"/>
  <c r="S1814" i="2"/>
  <c r="U1810" i="2"/>
  <c r="S1810" i="2"/>
  <c r="U1806" i="2"/>
  <c r="S1806" i="2"/>
  <c r="U1802" i="2"/>
  <c r="S1802" i="2"/>
  <c r="U1798" i="2"/>
  <c r="S1798" i="2"/>
  <c r="U1794" i="2"/>
  <c r="S1794" i="2"/>
  <c r="U1790" i="2"/>
  <c r="S1790" i="2"/>
  <c r="U1786" i="2"/>
  <c r="S1786" i="2"/>
  <c r="U1782" i="2"/>
  <c r="S1782" i="2"/>
  <c r="U1778" i="2"/>
  <c r="S1778" i="2"/>
  <c r="U1774" i="2"/>
  <c r="S1774" i="2"/>
  <c r="U1770" i="2"/>
  <c r="S1770" i="2"/>
  <c r="U1766" i="2"/>
  <c r="S1766" i="2"/>
  <c r="U1762" i="2"/>
  <c r="S1762" i="2"/>
  <c r="U1758" i="2"/>
  <c r="S1758" i="2"/>
  <c r="U1754" i="2"/>
  <c r="S1754" i="2"/>
  <c r="U1750" i="2"/>
  <c r="S1750" i="2"/>
  <c r="U1746" i="2"/>
  <c r="S1746" i="2"/>
  <c r="U1742" i="2"/>
  <c r="S1742" i="2"/>
  <c r="U1738" i="2"/>
  <c r="S1738" i="2"/>
  <c r="U1734" i="2"/>
  <c r="S1734" i="2"/>
  <c r="U1730" i="2"/>
  <c r="S1730" i="2"/>
  <c r="U1726" i="2"/>
  <c r="S1726" i="2"/>
  <c r="U1722" i="2"/>
  <c r="S1722" i="2"/>
  <c r="U1718" i="2"/>
  <c r="S1718" i="2"/>
  <c r="U1714" i="2"/>
  <c r="S1714" i="2"/>
  <c r="U1710" i="2"/>
  <c r="S1710" i="2"/>
  <c r="U1706" i="2"/>
  <c r="S1706" i="2"/>
  <c r="U1702" i="2"/>
  <c r="S1702" i="2"/>
  <c r="U1698" i="2"/>
  <c r="S1698" i="2"/>
  <c r="U1694" i="2"/>
  <c r="S1694" i="2"/>
  <c r="U1690" i="2"/>
  <c r="S1690" i="2"/>
  <c r="U1686" i="2"/>
  <c r="S1686" i="2"/>
  <c r="U1682" i="2"/>
  <c r="S1682" i="2"/>
  <c r="U1678" i="2"/>
  <c r="S1678" i="2"/>
  <c r="U1674" i="2"/>
  <c r="S1674" i="2"/>
  <c r="U1670" i="2"/>
  <c r="S1670" i="2"/>
  <c r="U1666" i="2"/>
  <c r="S1666" i="2"/>
  <c r="U1662" i="2"/>
  <c r="S1662" i="2"/>
  <c r="U1658" i="2"/>
  <c r="S1658" i="2"/>
  <c r="U1654" i="2"/>
  <c r="S1654" i="2"/>
  <c r="U1650" i="2"/>
  <c r="S1650" i="2"/>
  <c r="U1646" i="2"/>
  <c r="S1646" i="2"/>
  <c r="U1642" i="2"/>
  <c r="S1642" i="2"/>
  <c r="U1638" i="2"/>
  <c r="S1638" i="2"/>
  <c r="U1634" i="2"/>
  <c r="S1634" i="2"/>
  <c r="U1630" i="2"/>
  <c r="S1630" i="2"/>
  <c r="U1626" i="2"/>
  <c r="S1626" i="2"/>
  <c r="U1622" i="2"/>
  <c r="S1622" i="2"/>
  <c r="U1618" i="2"/>
  <c r="S1618" i="2"/>
  <c r="U1614" i="2"/>
  <c r="S1614" i="2"/>
  <c r="U1610" i="2"/>
  <c r="S1610" i="2"/>
  <c r="U1606" i="2"/>
  <c r="S1606" i="2"/>
  <c r="U1602" i="2"/>
  <c r="S1602" i="2"/>
  <c r="U1598" i="2"/>
  <c r="S1598" i="2"/>
  <c r="U1594" i="2"/>
  <c r="S1594" i="2"/>
  <c r="U1590" i="2"/>
  <c r="S1590" i="2"/>
  <c r="U1586" i="2"/>
  <c r="S1586" i="2"/>
  <c r="U1582" i="2"/>
  <c r="S1582" i="2"/>
  <c r="U1578" i="2"/>
  <c r="S1578" i="2"/>
  <c r="U1574" i="2"/>
  <c r="S1574" i="2"/>
  <c r="U1570" i="2"/>
  <c r="S1570" i="2"/>
  <c r="U1566" i="2"/>
  <c r="S1566" i="2"/>
  <c r="U1562" i="2"/>
  <c r="S1562" i="2"/>
  <c r="U1558" i="2"/>
  <c r="S1558" i="2"/>
  <c r="U1554" i="2"/>
  <c r="S1554" i="2"/>
  <c r="U1550" i="2"/>
  <c r="S1550" i="2"/>
  <c r="U1546" i="2"/>
  <c r="S1546" i="2"/>
  <c r="U1542" i="2"/>
  <c r="S1542" i="2"/>
  <c r="U1538" i="2"/>
  <c r="S1538" i="2"/>
  <c r="U1534" i="2"/>
  <c r="S1534" i="2"/>
  <c r="U1530" i="2"/>
  <c r="S1530" i="2"/>
  <c r="U1526" i="2"/>
  <c r="S1526" i="2"/>
  <c r="U1522" i="2"/>
  <c r="S1522" i="2"/>
  <c r="U1518" i="2"/>
  <c r="S1518" i="2"/>
  <c r="U1514" i="2"/>
  <c r="S1514" i="2"/>
  <c r="U1510" i="2"/>
  <c r="S1510" i="2"/>
  <c r="U1506" i="2"/>
  <c r="S1506" i="2"/>
  <c r="U1502" i="2"/>
  <c r="S1502" i="2"/>
  <c r="U1498" i="2"/>
  <c r="S1498" i="2"/>
  <c r="U1494" i="2"/>
  <c r="S1494" i="2"/>
  <c r="U1490" i="2"/>
  <c r="S1490" i="2"/>
  <c r="U1486" i="2"/>
  <c r="S1486" i="2"/>
  <c r="U1482" i="2"/>
  <c r="S1482" i="2"/>
  <c r="U1478" i="2"/>
  <c r="S1478" i="2"/>
  <c r="U1474" i="2"/>
  <c r="S1474" i="2"/>
  <c r="U1470" i="2"/>
  <c r="S1470" i="2"/>
  <c r="U1466" i="2"/>
  <c r="S1466" i="2"/>
  <c r="U1462" i="2"/>
  <c r="S1462" i="2"/>
  <c r="U1458" i="2"/>
  <c r="S1458" i="2"/>
  <c r="U1454" i="2"/>
  <c r="S1454" i="2"/>
  <c r="U1450" i="2"/>
  <c r="S1450" i="2"/>
  <c r="U1446" i="2"/>
  <c r="S1446" i="2"/>
  <c r="U1442" i="2"/>
  <c r="S1442" i="2"/>
  <c r="U1438" i="2"/>
  <c r="S1438" i="2"/>
  <c r="U1434" i="2"/>
  <c r="S1434" i="2"/>
  <c r="U1430" i="2"/>
  <c r="S1430" i="2"/>
  <c r="U1426" i="2"/>
  <c r="S1426" i="2"/>
  <c r="U1422" i="2"/>
  <c r="S1422" i="2"/>
  <c r="U1418" i="2"/>
  <c r="S1418" i="2"/>
  <c r="U1414" i="2"/>
  <c r="S1414" i="2"/>
  <c r="U1410" i="2"/>
  <c r="S1410" i="2"/>
  <c r="U1406" i="2"/>
  <c r="S1406" i="2"/>
  <c r="U1402" i="2"/>
  <c r="S1402" i="2"/>
  <c r="U1398" i="2"/>
  <c r="S1398" i="2"/>
  <c r="U1394" i="2"/>
  <c r="S1394" i="2"/>
  <c r="U1390" i="2"/>
  <c r="S1390" i="2"/>
  <c r="U1386" i="2"/>
  <c r="S1386" i="2"/>
  <c r="U1382" i="2"/>
  <c r="S1382" i="2"/>
  <c r="U1378" i="2"/>
  <c r="S1378" i="2"/>
  <c r="U1374" i="2"/>
  <c r="S1374" i="2"/>
  <c r="U1370" i="2"/>
  <c r="S1370" i="2"/>
  <c r="U1366" i="2"/>
  <c r="S1366" i="2"/>
  <c r="U1362" i="2"/>
  <c r="S1362" i="2"/>
  <c r="U1358" i="2"/>
  <c r="S1358" i="2"/>
  <c r="U1354" i="2"/>
  <c r="S1354" i="2"/>
  <c r="U1350" i="2"/>
  <c r="S1350" i="2"/>
  <c r="U1346" i="2"/>
  <c r="S1346" i="2"/>
  <c r="U1342" i="2"/>
  <c r="S1342" i="2"/>
  <c r="U1338" i="2"/>
  <c r="S1338" i="2"/>
  <c r="U1334" i="2"/>
  <c r="S1334" i="2"/>
  <c r="U1330" i="2"/>
  <c r="S1330" i="2"/>
  <c r="U1326" i="2"/>
  <c r="S1326" i="2"/>
  <c r="U1322" i="2"/>
  <c r="S1322" i="2"/>
  <c r="U1318" i="2"/>
  <c r="S1318" i="2"/>
  <c r="U1314" i="2"/>
  <c r="S1314" i="2"/>
  <c r="U1310" i="2"/>
  <c r="S1310" i="2"/>
  <c r="U1306" i="2"/>
  <c r="S1306" i="2"/>
  <c r="U1302" i="2"/>
  <c r="S1302" i="2"/>
  <c r="U1298" i="2"/>
  <c r="S1298" i="2"/>
  <c r="U1294" i="2"/>
  <c r="S1294" i="2"/>
  <c r="U1290" i="2"/>
  <c r="S1290" i="2"/>
  <c r="U1286" i="2"/>
  <c r="S1286" i="2"/>
  <c r="U1282" i="2"/>
  <c r="S1282" i="2"/>
  <c r="U1278" i="2"/>
  <c r="S1278" i="2"/>
  <c r="U1274" i="2"/>
  <c r="S1274" i="2"/>
  <c r="U1270" i="2"/>
  <c r="S1270" i="2"/>
  <c r="U1266" i="2"/>
  <c r="S1266" i="2"/>
  <c r="U1262" i="2"/>
  <c r="S1262" i="2"/>
  <c r="U1258" i="2"/>
  <c r="S1258" i="2"/>
  <c r="U1254" i="2"/>
  <c r="S1254" i="2"/>
  <c r="U1250" i="2"/>
  <c r="S1250" i="2"/>
  <c r="U1246" i="2"/>
  <c r="S1246" i="2"/>
  <c r="U1242" i="2"/>
  <c r="S1242" i="2"/>
  <c r="U1238" i="2"/>
  <c r="S1238" i="2"/>
  <c r="U1234" i="2"/>
  <c r="S1234" i="2"/>
  <c r="U1230" i="2"/>
  <c r="S1230" i="2"/>
  <c r="U1226" i="2"/>
  <c r="S1226" i="2"/>
  <c r="U1222" i="2"/>
  <c r="S1222" i="2"/>
  <c r="U1218" i="2"/>
  <c r="S1218" i="2"/>
  <c r="U1214" i="2"/>
  <c r="S1214" i="2"/>
  <c r="U1210" i="2"/>
  <c r="S1210" i="2"/>
  <c r="U1206" i="2"/>
  <c r="S1206" i="2"/>
  <c r="U1202" i="2"/>
  <c r="S1202" i="2"/>
  <c r="U1198" i="2"/>
  <c r="S1198" i="2"/>
  <c r="U1194" i="2"/>
  <c r="S1194" i="2"/>
  <c r="U1190" i="2"/>
  <c r="S1190" i="2"/>
  <c r="U1186" i="2"/>
  <c r="S1186" i="2"/>
  <c r="U1182" i="2"/>
  <c r="S1182" i="2"/>
  <c r="U1178" i="2"/>
  <c r="S1178" i="2"/>
  <c r="U1174" i="2"/>
  <c r="S1174" i="2"/>
  <c r="U1170" i="2"/>
  <c r="S1170" i="2"/>
  <c r="U1166" i="2"/>
  <c r="S1166" i="2"/>
  <c r="U1162" i="2"/>
  <c r="S1162" i="2"/>
  <c r="U1158" i="2"/>
  <c r="S1158" i="2"/>
  <c r="U1154" i="2"/>
  <c r="S1154" i="2"/>
  <c r="U1150" i="2"/>
  <c r="S1150" i="2"/>
  <c r="U1146" i="2"/>
  <c r="S1146" i="2"/>
  <c r="U1142" i="2"/>
  <c r="S1142" i="2"/>
  <c r="U1138" i="2"/>
  <c r="S1138" i="2"/>
  <c r="U1134" i="2"/>
  <c r="S1134" i="2"/>
  <c r="U1130" i="2"/>
  <c r="S1130" i="2"/>
  <c r="U1126" i="2"/>
  <c r="S1126" i="2"/>
  <c r="U1122" i="2"/>
  <c r="S1122" i="2"/>
  <c r="U1118" i="2"/>
  <c r="S1118" i="2"/>
  <c r="U1114" i="2"/>
  <c r="S1114" i="2"/>
  <c r="U1110" i="2"/>
  <c r="S1110" i="2"/>
  <c r="U1106" i="2"/>
  <c r="S1106" i="2"/>
  <c r="U1102" i="2"/>
  <c r="S1102" i="2"/>
  <c r="U1098" i="2"/>
  <c r="S1098" i="2"/>
  <c r="U1094" i="2"/>
  <c r="S1094" i="2"/>
  <c r="U1090" i="2"/>
  <c r="S1090" i="2"/>
  <c r="U1086" i="2"/>
  <c r="S1086" i="2"/>
  <c r="U1082" i="2"/>
  <c r="S1082" i="2"/>
  <c r="U1078" i="2"/>
  <c r="S1078" i="2"/>
  <c r="U1074" i="2"/>
  <c r="S1074" i="2"/>
  <c r="U1070" i="2"/>
  <c r="S1070" i="2"/>
  <c r="U1066" i="2"/>
  <c r="S1066" i="2"/>
  <c r="U1062" i="2"/>
  <c r="S1062" i="2"/>
  <c r="U1058" i="2"/>
  <c r="S1058" i="2"/>
  <c r="U1054" i="2"/>
  <c r="S1054" i="2"/>
  <c r="U1050" i="2"/>
  <c r="S1050" i="2"/>
  <c r="U1046" i="2"/>
  <c r="S1046" i="2"/>
  <c r="U1042" i="2"/>
  <c r="S1042" i="2"/>
  <c r="U1038" i="2"/>
  <c r="S1038" i="2"/>
  <c r="U1034" i="2"/>
  <c r="S1034" i="2"/>
  <c r="U1030" i="2"/>
  <c r="S1030" i="2"/>
  <c r="U1026" i="2"/>
  <c r="S1026" i="2"/>
  <c r="U1022" i="2"/>
  <c r="S1022" i="2"/>
  <c r="U1018" i="2"/>
  <c r="S1018" i="2"/>
  <c r="U1014" i="2"/>
  <c r="S1014" i="2"/>
  <c r="U1010" i="2"/>
  <c r="S1010" i="2"/>
  <c r="U1006" i="2"/>
  <c r="S1006" i="2"/>
  <c r="U1002" i="2"/>
  <c r="S1002" i="2"/>
  <c r="U998" i="2"/>
  <c r="S998" i="2"/>
  <c r="U994" i="2"/>
  <c r="S994" i="2"/>
  <c r="U990" i="2"/>
  <c r="S990" i="2"/>
  <c r="U986" i="2"/>
  <c r="S986" i="2"/>
  <c r="U982" i="2"/>
  <c r="S982" i="2"/>
  <c r="U978" i="2"/>
  <c r="S978" i="2"/>
  <c r="U974" i="2"/>
  <c r="S974" i="2"/>
  <c r="U970" i="2"/>
  <c r="S970" i="2"/>
  <c r="U966" i="2"/>
  <c r="S966" i="2"/>
  <c r="U962" i="2"/>
  <c r="S962" i="2"/>
  <c r="U958" i="2"/>
  <c r="S958" i="2"/>
  <c r="U954" i="2"/>
  <c r="S954" i="2"/>
  <c r="U950" i="2"/>
  <c r="S950" i="2"/>
  <c r="U946" i="2"/>
  <c r="S946" i="2"/>
  <c r="U942" i="2"/>
  <c r="S942" i="2"/>
  <c r="U938" i="2"/>
  <c r="S938" i="2"/>
  <c r="U934" i="2"/>
  <c r="S934" i="2"/>
  <c r="U930" i="2"/>
  <c r="S930" i="2"/>
  <c r="U926" i="2"/>
  <c r="S926" i="2"/>
  <c r="U922" i="2"/>
  <c r="S922" i="2"/>
  <c r="U918" i="2"/>
  <c r="S918" i="2"/>
  <c r="U914" i="2"/>
  <c r="S914" i="2"/>
  <c r="U910" i="2"/>
  <c r="S910" i="2"/>
  <c r="U906" i="2"/>
  <c r="S906" i="2"/>
  <c r="U902" i="2"/>
  <c r="S902" i="2"/>
  <c r="U898" i="2"/>
  <c r="S898" i="2"/>
  <c r="U894" i="2"/>
  <c r="S894" i="2"/>
  <c r="U890" i="2"/>
  <c r="S890" i="2"/>
  <c r="U886" i="2"/>
  <c r="S886" i="2"/>
  <c r="U882" i="2"/>
  <c r="S882" i="2"/>
  <c r="U878" i="2"/>
  <c r="S878" i="2"/>
  <c r="U874" i="2"/>
  <c r="S874" i="2"/>
  <c r="U870" i="2"/>
  <c r="S870" i="2"/>
  <c r="U866" i="2"/>
  <c r="S866" i="2"/>
  <c r="U862" i="2"/>
  <c r="S862" i="2"/>
  <c r="U858" i="2"/>
  <c r="S858" i="2"/>
  <c r="U854" i="2"/>
  <c r="S854" i="2"/>
  <c r="U850" i="2"/>
  <c r="S850" i="2"/>
  <c r="U846" i="2"/>
  <c r="S846" i="2"/>
  <c r="U842" i="2"/>
  <c r="S842" i="2"/>
  <c r="U838" i="2"/>
  <c r="S838" i="2"/>
  <c r="U834" i="2"/>
  <c r="S834" i="2"/>
  <c r="U830" i="2"/>
  <c r="S830" i="2"/>
  <c r="U826" i="2"/>
  <c r="S826" i="2"/>
  <c r="U822" i="2"/>
  <c r="S822" i="2"/>
  <c r="U818" i="2"/>
  <c r="S818" i="2"/>
  <c r="U814" i="2"/>
  <c r="S814" i="2"/>
  <c r="U810" i="2"/>
  <c r="S810" i="2"/>
  <c r="U806" i="2"/>
  <c r="S806" i="2"/>
  <c r="U802" i="2"/>
  <c r="S802" i="2"/>
  <c r="U798" i="2"/>
  <c r="S798" i="2"/>
  <c r="U794" i="2"/>
  <c r="S794" i="2"/>
  <c r="U790" i="2"/>
  <c r="S790" i="2"/>
  <c r="U786" i="2"/>
  <c r="S786" i="2"/>
  <c r="U782" i="2"/>
  <c r="S782" i="2"/>
  <c r="U778" i="2"/>
  <c r="S778" i="2"/>
  <c r="U774" i="2"/>
  <c r="S774" i="2"/>
  <c r="U770" i="2"/>
  <c r="S770" i="2"/>
  <c r="U766" i="2"/>
  <c r="S766" i="2"/>
  <c r="U762" i="2"/>
  <c r="S762" i="2"/>
  <c r="U758" i="2"/>
  <c r="S758" i="2"/>
  <c r="U754" i="2"/>
  <c r="S754" i="2"/>
  <c r="U750" i="2"/>
  <c r="S750" i="2"/>
  <c r="U746" i="2"/>
  <c r="S746" i="2"/>
  <c r="U742" i="2"/>
  <c r="S742" i="2"/>
  <c r="U738" i="2"/>
  <c r="S738" i="2"/>
  <c r="U734" i="2"/>
  <c r="S734" i="2"/>
  <c r="U730" i="2"/>
  <c r="S730" i="2"/>
  <c r="U726" i="2"/>
  <c r="S726" i="2"/>
  <c r="U722" i="2"/>
  <c r="S722" i="2"/>
  <c r="U718" i="2"/>
  <c r="S718" i="2"/>
  <c r="U714" i="2"/>
  <c r="S714" i="2"/>
  <c r="U710" i="2"/>
  <c r="S710" i="2"/>
  <c r="U706" i="2"/>
  <c r="S706" i="2"/>
  <c r="U702" i="2"/>
  <c r="S702" i="2"/>
  <c r="U698" i="2"/>
  <c r="S698" i="2"/>
  <c r="U694" i="2"/>
  <c r="S694" i="2"/>
  <c r="U690" i="2"/>
  <c r="S690" i="2"/>
  <c r="U686" i="2"/>
  <c r="S686" i="2"/>
  <c r="U682" i="2"/>
  <c r="S682" i="2"/>
  <c r="U678" i="2"/>
  <c r="S678" i="2"/>
  <c r="U674" i="2"/>
  <c r="S674" i="2"/>
  <c r="U670" i="2"/>
  <c r="S670" i="2"/>
  <c r="U666" i="2"/>
  <c r="S666" i="2"/>
  <c r="U662" i="2"/>
  <c r="S662" i="2"/>
  <c r="U658" i="2"/>
  <c r="S658" i="2"/>
  <c r="U654" i="2"/>
  <c r="S654" i="2"/>
  <c r="U650" i="2"/>
  <c r="S650" i="2"/>
  <c r="U646" i="2"/>
  <c r="S646" i="2"/>
  <c r="U642" i="2"/>
  <c r="S642" i="2"/>
  <c r="U638" i="2"/>
  <c r="S638" i="2"/>
  <c r="U634" i="2"/>
  <c r="S634" i="2"/>
  <c r="U630" i="2"/>
  <c r="S630" i="2"/>
  <c r="U626" i="2"/>
  <c r="S626" i="2"/>
  <c r="U622" i="2"/>
  <c r="S622" i="2"/>
  <c r="U618" i="2"/>
  <c r="S618" i="2"/>
  <c r="U614" i="2"/>
  <c r="S614" i="2"/>
  <c r="U610" i="2"/>
  <c r="S610" i="2"/>
  <c r="U606" i="2"/>
  <c r="S606" i="2"/>
  <c r="U602" i="2"/>
  <c r="S602" i="2"/>
  <c r="U598" i="2"/>
  <c r="S598" i="2"/>
  <c r="U594" i="2"/>
  <c r="S594" i="2"/>
  <c r="U590" i="2"/>
  <c r="S590" i="2"/>
  <c r="U586" i="2"/>
  <c r="S586" i="2"/>
  <c r="U582" i="2"/>
  <c r="S582" i="2"/>
  <c r="U578" i="2"/>
  <c r="S578" i="2"/>
  <c r="U574" i="2"/>
  <c r="S574" i="2"/>
  <c r="U570" i="2"/>
  <c r="S570" i="2"/>
  <c r="U566" i="2"/>
  <c r="S566" i="2"/>
  <c r="U562" i="2"/>
  <c r="S562" i="2"/>
  <c r="U558" i="2"/>
  <c r="S558" i="2"/>
  <c r="U554" i="2"/>
  <c r="S554" i="2"/>
  <c r="U550" i="2"/>
  <c r="S550" i="2"/>
  <c r="U546" i="2"/>
  <c r="S546" i="2"/>
  <c r="U542" i="2"/>
  <c r="S542" i="2"/>
  <c r="U538" i="2"/>
  <c r="S538" i="2"/>
  <c r="U534" i="2"/>
  <c r="S534" i="2"/>
  <c r="U530" i="2"/>
  <c r="S530" i="2"/>
  <c r="U526" i="2"/>
  <c r="S526" i="2"/>
  <c r="U522" i="2"/>
  <c r="S522" i="2"/>
  <c r="U518" i="2"/>
  <c r="S518" i="2"/>
  <c r="U514" i="2"/>
  <c r="S514" i="2"/>
  <c r="U510" i="2"/>
  <c r="S510" i="2"/>
  <c r="U506" i="2"/>
  <c r="S506" i="2"/>
  <c r="U502" i="2"/>
  <c r="S502" i="2"/>
  <c r="U498" i="2"/>
  <c r="S498" i="2"/>
  <c r="U494" i="2"/>
  <c r="S494" i="2"/>
  <c r="U490" i="2"/>
  <c r="S490" i="2"/>
  <c r="U486" i="2"/>
  <c r="S486" i="2"/>
  <c r="U482" i="2"/>
  <c r="S482" i="2"/>
  <c r="U478" i="2"/>
  <c r="S478" i="2"/>
  <c r="U474" i="2"/>
  <c r="S474" i="2"/>
  <c r="U470" i="2"/>
  <c r="S470" i="2"/>
  <c r="U466" i="2"/>
  <c r="S466" i="2"/>
  <c r="U462" i="2"/>
  <c r="S462" i="2"/>
  <c r="U458" i="2"/>
  <c r="S458" i="2"/>
  <c r="U454" i="2"/>
  <c r="S454" i="2"/>
  <c r="U450" i="2"/>
  <c r="S450" i="2"/>
  <c r="U446" i="2"/>
  <c r="S446" i="2"/>
  <c r="U442" i="2"/>
  <c r="S442" i="2"/>
  <c r="U438" i="2"/>
  <c r="S438" i="2"/>
  <c r="U434" i="2"/>
  <c r="S434" i="2"/>
  <c r="U430" i="2"/>
  <c r="S430" i="2"/>
  <c r="U426" i="2"/>
  <c r="S426" i="2"/>
  <c r="U422" i="2"/>
  <c r="S422" i="2"/>
  <c r="U418" i="2"/>
  <c r="S418" i="2"/>
  <c r="U414" i="2"/>
  <c r="S414" i="2"/>
  <c r="U410" i="2"/>
  <c r="S410" i="2"/>
  <c r="U406" i="2"/>
  <c r="S406" i="2"/>
  <c r="U402" i="2"/>
  <c r="S402" i="2"/>
  <c r="U398" i="2"/>
  <c r="S398" i="2"/>
  <c r="U394" i="2"/>
  <c r="S394" i="2"/>
  <c r="U390" i="2"/>
  <c r="S390" i="2"/>
  <c r="U386" i="2"/>
  <c r="S386" i="2"/>
  <c r="U382" i="2"/>
  <c r="S382" i="2"/>
  <c r="U378" i="2"/>
  <c r="S378" i="2"/>
  <c r="U374" i="2"/>
  <c r="S374" i="2"/>
  <c r="U370" i="2"/>
  <c r="S370" i="2"/>
  <c r="U366" i="2"/>
  <c r="S366" i="2"/>
  <c r="U362" i="2"/>
  <c r="S362" i="2"/>
  <c r="U358" i="2"/>
  <c r="S358" i="2"/>
  <c r="U354" i="2"/>
  <c r="S354" i="2"/>
  <c r="U350" i="2"/>
  <c r="S350" i="2"/>
  <c r="U346" i="2"/>
  <c r="S346" i="2"/>
  <c r="U342" i="2"/>
  <c r="S342" i="2"/>
  <c r="U338" i="2"/>
  <c r="S338" i="2"/>
  <c r="U334" i="2"/>
  <c r="S334" i="2"/>
  <c r="U330" i="2"/>
  <c r="S330" i="2"/>
  <c r="U326" i="2"/>
  <c r="S326" i="2"/>
  <c r="U322" i="2"/>
  <c r="S322" i="2"/>
  <c r="U318" i="2"/>
  <c r="S318" i="2"/>
  <c r="U314" i="2"/>
  <c r="S314" i="2"/>
  <c r="U310" i="2"/>
  <c r="S310" i="2"/>
  <c r="U306" i="2"/>
  <c r="S306" i="2"/>
  <c r="U302" i="2"/>
  <c r="S302" i="2"/>
  <c r="U298" i="2"/>
  <c r="S298" i="2"/>
  <c r="U294" i="2"/>
  <c r="S294" i="2"/>
  <c r="U290" i="2"/>
  <c r="S290" i="2"/>
  <c r="U286" i="2"/>
  <c r="S286" i="2"/>
  <c r="U282" i="2"/>
  <c r="S282" i="2"/>
  <c r="U278" i="2"/>
  <c r="S278" i="2"/>
  <c r="U274" i="2"/>
  <c r="S274" i="2"/>
  <c r="U270" i="2"/>
  <c r="S270" i="2"/>
  <c r="U266" i="2"/>
  <c r="S266" i="2"/>
  <c r="U262" i="2"/>
  <c r="S262" i="2"/>
  <c r="U258" i="2"/>
  <c r="S258" i="2"/>
  <c r="U254" i="2"/>
  <c r="S254" i="2"/>
  <c r="U250" i="2"/>
  <c r="S250" i="2"/>
  <c r="U246" i="2"/>
  <c r="S246" i="2"/>
  <c r="U242" i="2"/>
  <c r="S242" i="2"/>
  <c r="U238" i="2"/>
  <c r="S238" i="2"/>
  <c r="U234" i="2"/>
  <c r="S234" i="2"/>
  <c r="U230" i="2"/>
  <c r="S230" i="2"/>
  <c r="U226" i="2"/>
  <c r="S226" i="2"/>
  <c r="U222" i="2"/>
  <c r="S222" i="2"/>
  <c r="U218" i="2"/>
  <c r="S218" i="2"/>
  <c r="U214" i="2"/>
  <c r="S214" i="2"/>
  <c r="U210" i="2"/>
  <c r="S210" i="2"/>
  <c r="U206" i="2"/>
  <c r="S206" i="2"/>
  <c r="U202" i="2"/>
  <c r="S202" i="2"/>
  <c r="U198" i="2"/>
  <c r="S198" i="2"/>
  <c r="U194" i="2"/>
  <c r="S194" i="2"/>
  <c r="U190" i="2"/>
  <c r="S190" i="2"/>
  <c r="U186" i="2"/>
  <c r="S186" i="2"/>
  <c r="U182" i="2"/>
  <c r="S182" i="2"/>
  <c r="U178" i="2"/>
  <c r="S178" i="2"/>
  <c r="U174" i="2"/>
  <c r="S174" i="2"/>
  <c r="U170" i="2"/>
  <c r="S170" i="2"/>
  <c r="U166" i="2"/>
  <c r="S166" i="2"/>
  <c r="U162" i="2"/>
  <c r="S162" i="2"/>
  <c r="U158" i="2"/>
  <c r="S158" i="2"/>
  <c r="U154" i="2"/>
  <c r="S154" i="2"/>
  <c r="U150" i="2"/>
  <c r="S150" i="2"/>
  <c r="U146" i="2"/>
  <c r="S146" i="2"/>
  <c r="U142" i="2"/>
  <c r="S142" i="2"/>
  <c r="U138" i="2"/>
  <c r="S138" i="2"/>
  <c r="U134" i="2"/>
  <c r="S134" i="2"/>
  <c r="U130" i="2"/>
  <c r="S130" i="2"/>
  <c r="U126" i="2"/>
  <c r="S126" i="2"/>
  <c r="U122" i="2"/>
  <c r="S122" i="2"/>
  <c r="U118" i="2"/>
  <c r="S118" i="2"/>
  <c r="U114" i="2"/>
  <c r="S114" i="2"/>
  <c r="U110" i="2"/>
  <c r="S110" i="2"/>
  <c r="U106" i="2"/>
  <c r="S106" i="2"/>
  <c r="U102" i="2"/>
  <c r="S102" i="2"/>
  <c r="U98" i="2"/>
  <c r="S98" i="2"/>
  <c r="U94" i="2"/>
  <c r="S94" i="2"/>
  <c r="U90" i="2"/>
  <c r="S90" i="2"/>
  <c r="U86" i="2"/>
  <c r="S86" i="2"/>
  <c r="U82" i="2"/>
  <c r="S82" i="2"/>
  <c r="U78" i="2"/>
  <c r="S78" i="2"/>
  <c r="U74" i="2"/>
  <c r="S74" i="2"/>
  <c r="U70" i="2"/>
  <c r="S70" i="2"/>
  <c r="U66" i="2"/>
  <c r="S66" i="2"/>
  <c r="U62" i="2"/>
  <c r="S62" i="2"/>
  <c r="U58" i="2"/>
  <c r="S58" i="2"/>
  <c r="U54" i="2"/>
  <c r="S54" i="2"/>
  <c r="U50" i="2"/>
  <c r="S50" i="2"/>
  <c r="U46" i="2"/>
  <c r="S46" i="2"/>
  <c r="U42" i="2"/>
  <c r="S42" i="2"/>
  <c r="U38" i="2"/>
  <c r="S38" i="2"/>
  <c r="U34" i="2"/>
  <c r="S34" i="2"/>
  <c r="U30" i="2"/>
  <c r="S30" i="2"/>
  <c r="U26" i="2"/>
  <c r="S26" i="2"/>
  <c r="U22" i="2"/>
  <c r="S22" i="2"/>
  <c r="U18" i="2"/>
  <c r="S18" i="2"/>
  <c r="U14" i="2"/>
  <c r="S14" i="2"/>
  <c r="U10" i="2"/>
  <c r="S10" i="2"/>
  <c r="U6" i="2"/>
  <c r="S6" i="2"/>
  <c r="U3385" i="2"/>
  <c r="S3385" i="2"/>
  <c r="U3381" i="2"/>
  <c r="S3381" i="2"/>
  <c r="U3377" i="2"/>
  <c r="S3377" i="2"/>
  <c r="U3373" i="2"/>
  <c r="S3373" i="2"/>
  <c r="U3369" i="2"/>
  <c r="S3369" i="2"/>
  <c r="U3365" i="2"/>
  <c r="S3365" i="2"/>
  <c r="U3361" i="2"/>
  <c r="S3361" i="2"/>
  <c r="U3357" i="2"/>
  <c r="S3357" i="2"/>
  <c r="U3353" i="2"/>
  <c r="S3353" i="2"/>
  <c r="U3349" i="2"/>
  <c r="S3349" i="2"/>
  <c r="U3345" i="2"/>
  <c r="S3345" i="2"/>
  <c r="U3341" i="2"/>
  <c r="S3341" i="2"/>
  <c r="U3337" i="2"/>
  <c r="S3337" i="2"/>
  <c r="U3333" i="2"/>
  <c r="S3333" i="2"/>
  <c r="U3329" i="2"/>
  <c r="S3329" i="2"/>
  <c r="U3325" i="2"/>
  <c r="S3325" i="2"/>
  <c r="U3321" i="2"/>
  <c r="S3321" i="2"/>
  <c r="U3317" i="2"/>
  <c r="S3317" i="2"/>
  <c r="U3313" i="2"/>
  <c r="S3313" i="2"/>
  <c r="U3309" i="2"/>
  <c r="S3309" i="2"/>
  <c r="U3305" i="2"/>
  <c r="S3305" i="2"/>
  <c r="U3301" i="2"/>
  <c r="S3301" i="2"/>
  <c r="U3297" i="2"/>
  <c r="S3297" i="2"/>
  <c r="U3293" i="2"/>
  <c r="S3293" i="2"/>
  <c r="U3289" i="2"/>
  <c r="S3289" i="2"/>
  <c r="U3285" i="2"/>
  <c r="S3285" i="2"/>
  <c r="U3281" i="2"/>
  <c r="S3281" i="2"/>
  <c r="U3277" i="2"/>
  <c r="S3277" i="2"/>
  <c r="U3273" i="2"/>
  <c r="S3273" i="2"/>
  <c r="U3269" i="2"/>
  <c r="S3269" i="2"/>
  <c r="U3265" i="2"/>
  <c r="S3265" i="2"/>
  <c r="U3261" i="2"/>
  <c r="S3261" i="2"/>
  <c r="U3257" i="2"/>
  <c r="S3257" i="2"/>
  <c r="U3253" i="2"/>
  <c r="S3253" i="2"/>
  <c r="U3249" i="2"/>
  <c r="S3249" i="2"/>
  <c r="U3245" i="2"/>
  <c r="S3245" i="2"/>
  <c r="U3241" i="2"/>
  <c r="S3241" i="2"/>
  <c r="U3237" i="2"/>
  <c r="S3237" i="2"/>
  <c r="U3233" i="2"/>
  <c r="S3233" i="2"/>
  <c r="U3229" i="2"/>
  <c r="S3229" i="2"/>
  <c r="U3225" i="2"/>
  <c r="S3225" i="2"/>
  <c r="U3221" i="2"/>
  <c r="S3221" i="2"/>
  <c r="U3217" i="2"/>
  <c r="S3217" i="2"/>
  <c r="U3213" i="2"/>
  <c r="S3213" i="2"/>
  <c r="U3209" i="2"/>
  <c r="S3209" i="2"/>
  <c r="U3205" i="2"/>
  <c r="S3205" i="2"/>
  <c r="U3201" i="2"/>
  <c r="S3201" i="2"/>
  <c r="U3197" i="2"/>
  <c r="S3197" i="2"/>
  <c r="U3193" i="2"/>
  <c r="S3193" i="2"/>
  <c r="U3189" i="2"/>
  <c r="S3189" i="2"/>
  <c r="U3185" i="2"/>
  <c r="S3185" i="2"/>
  <c r="U3181" i="2"/>
  <c r="S3181" i="2"/>
  <c r="U3177" i="2"/>
  <c r="S3177" i="2"/>
  <c r="U3173" i="2"/>
  <c r="S3173" i="2"/>
  <c r="U3169" i="2"/>
  <c r="S3169" i="2"/>
  <c r="U3165" i="2"/>
  <c r="S3165" i="2"/>
  <c r="U3161" i="2"/>
  <c r="S3161" i="2"/>
  <c r="U3157" i="2"/>
  <c r="S3157" i="2"/>
  <c r="U3153" i="2"/>
  <c r="S3153" i="2"/>
  <c r="U3149" i="2"/>
  <c r="S3149" i="2"/>
  <c r="U3145" i="2"/>
  <c r="S3145" i="2"/>
  <c r="U3141" i="2"/>
  <c r="S3141" i="2"/>
  <c r="U3137" i="2"/>
  <c r="S3137" i="2"/>
  <c r="U3133" i="2"/>
  <c r="S3133" i="2"/>
  <c r="U3129" i="2"/>
  <c r="S3129" i="2"/>
  <c r="U3125" i="2"/>
  <c r="S3125" i="2"/>
  <c r="U3121" i="2"/>
  <c r="S3121" i="2"/>
  <c r="U3117" i="2"/>
  <c r="S3117" i="2"/>
  <c r="U3113" i="2"/>
  <c r="S3113" i="2"/>
  <c r="U3109" i="2"/>
  <c r="S3109" i="2"/>
  <c r="U3105" i="2"/>
  <c r="S3105" i="2"/>
  <c r="U3101" i="2"/>
  <c r="S3101" i="2"/>
  <c r="U3097" i="2"/>
  <c r="S3097" i="2"/>
  <c r="U3093" i="2"/>
  <c r="S3093" i="2"/>
  <c r="U3089" i="2"/>
  <c r="S3089" i="2"/>
  <c r="U3085" i="2"/>
  <c r="S3085" i="2"/>
  <c r="U3081" i="2"/>
  <c r="S3081" i="2"/>
  <c r="U3077" i="2"/>
  <c r="S3077" i="2"/>
  <c r="U3073" i="2"/>
  <c r="S3073" i="2"/>
  <c r="U3069" i="2"/>
  <c r="S3069" i="2"/>
  <c r="U3065" i="2"/>
  <c r="S3065" i="2"/>
  <c r="U3061" i="2"/>
  <c r="S3061" i="2"/>
  <c r="U3057" i="2"/>
  <c r="S3057" i="2"/>
  <c r="U3053" i="2"/>
  <c r="S3053" i="2"/>
  <c r="U3049" i="2"/>
  <c r="S3049" i="2"/>
  <c r="U3045" i="2"/>
  <c r="S3045" i="2"/>
  <c r="U3041" i="2"/>
  <c r="S3041" i="2"/>
  <c r="U3037" i="2"/>
  <c r="S3037" i="2"/>
  <c r="U3033" i="2"/>
  <c r="S3033" i="2"/>
  <c r="U3029" i="2"/>
  <c r="S3029" i="2"/>
  <c r="U3025" i="2"/>
  <c r="S3025" i="2"/>
  <c r="U3021" i="2"/>
  <c r="S3021" i="2"/>
  <c r="U3017" i="2"/>
  <c r="S3017" i="2"/>
  <c r="U3013" i="2"/>
  <c r="S3013" i="2"/>
  <c r="U3009" i="2"/>
  <c r="S3009" i="2"/>
  <c r="U3005" i="2"/>
  <c r="S3005" i="2"/>
  <c r="U3001" i="2"/>
  <c r="S3001" i="2"/>
  <c r="U2997" i="2"/>
  <c r="S2997" i="2"/>
  <c r="U2993" i="2"/>
  <c r="S2993" i="2"/>
  <c r="U2989" i="2"/>
  <c r="S2989" i="2"/>
  <c r="U2985" i="2"/>
  <c r="S2985" i="2"/>
  <c r="U2981" i="2"/>
  <c r="S2981" i="2"/>
  <c r="U2977" i="2"/>
  <c r="S2977" i="2"/>
  <c r="U2973" i="2"/>
  <c r="S2973" i="2"/>
  <c r="U2969" i="2"/>
  <c r="S2969" i="2"/>
  <c r="U2965" i="2"/>
  <c r="S2965" i="2"/>
  <c r="U2961" i="2"/>
  <c r="S2961" i="2"/>
  <c r="U2957" i="2"/>
  <c r="S2957" i="2"/>
  <c r="U2953" i="2"/>
  <c r="S2953" i="2"/>
  <c r="U2949" i="2"/>
  <c r="S2949" i="2"/>
  <c r="U2945" i="2"/>
  <c r="S2945" i="2"/>
  <c r="U2941" i="2"/>
  <c r="S2941" i="2"/>
  <c r="U2937" i="2"/>
  <c r="S2937" i="2"/>
  <c r="U2933" i="2"/>
  <c r="S2933" i="2"/>
  <c r="U2929" i="2"/>
  <c r="S2929" i="2"/>
  <c r="U2925" i="2"/>
  <c r="S2925" i="2"/>
  <c r="U2921" i="2"/>
  <c r="S2921" i="2"/>
  <c r="U2917" i="2"/>
  <c r="S2917" i="2"/>
  <c r="U2913" i="2"/>
  <c r="S2913" i="2"/>
  <c r="U2909" i="2"/>
  <c r="S2909" i="2"/>
  <c r="U2905" i="2"/>
  <c r="S2905" i="2"/>
  <c r="U2901" i="2"/>
  <c r="S2901" i="2"/>
  <c r="U2897" i="2"/>
  <c r="S2897" i="2"/>
  <c r="U2893" i="2"/>
  <c r="S2893" i="2"/>
  <c r="U2889" i="2"/>
  <c r="S2889" i="2"/>
  <c r="U2885" i="2"/>
  <c r="S2885" i="2"/>
  <c r="U2881" i="2"/>
  <c r="S2881" i="2"/>
  <c r="U2877" i="2"/>
  <c r="S2877" i="2"/>
  <c r="U2873" i="2"/>
  <c r="S2873" i="2"/>
  <c r="U2869" i="2"/>
  <c r="S2869" i="2"/>
  <c r="U2865" i="2"/>
  <c r="S2865" i="2"/>
  <c r="U2861" i="2"/>
  <c r="S2861" i="2"/>
  <c r="U2857" i="2"/>
  <c r="S2857" i="2"/>
  <c r="U2853" i="2"/>
  <c r="S2853" i="2"/>
  <c r="U2849" i="2"/>
  <c r="S2849" i="2"/>
  <c r="U2845" i="2"/>
  <c r="S2845" i="2"/>
  <c r="U2841" i="2"/>
  <c r="S2841" i="2"/>
  <c r="U2837" i="2"/>
  <c r="S2837" i="2"/>
  <c r="U2833" i="2"/>
  <c r="S2833" i="2"/>
  <c r="U2829" i="2"/>
  <c r="S2829" i="2"/>
  <c r="U2825" i="2"/>
  <c r="S2825" i="2"/>
  <c r="U2821" i="2"/>
  <c r="S2821" i="2"/>
  <c r="U2817" i="2"/>
  <c r="S2817" i="2"/>
  <c r="U2813" i="2"/>
  <c r="S2813" i="2"/>
  <c r="U2809" i="2"/>
  <c r="S2809" i="2"/>
  <c r="U2805" i="2"/>
  <c r="S2805" i="2"/>
  <c r="U2801" i="2"/>
  <c r="S2801" i="2"/>
  <c r="U2797" i="2"/>
  <c r="S2797" i="2"/>
  <c r="U2793" i="2"/>
  <c r="S2793" i="2"/>
  <c r="U2789" i="2"/>
  <c r="S2789" i="2"/>
  <c r="U2785" i="2"/>
  <c r="S2785" i="2"/>
  <c r="U2781" i="2"/>
  <c r="S2781" i="2"/>
  <c r="U2777" i="2"/>
  <c r="S2777" i="2"/>
  <c r="U2773" i="2"/>
  <c r="S2773" i="2"/>
  <c r="U2769" i="2"/>
  <c r="S2769" i="2"/>
  <c r="U2765" i="2"/>
  <c r="S2765" i="2"/>
  <c r="U2761" i="2"/>
  <c r="S2761" i="2"/>
  <c r="U2757" i="2"/>
  <c r="S2757" i="2"/>
  <c r="U2753" i="2"/>
  <c r="S2753" i="2"/>
  <c r="U2749" i="2"/>
  <c r="S2749" i="2"/>
  <c r="U2745" i="2"/>
  <c r="S2745" i="2"/>
  <c r="U2741" i="2"/>
  <c r="S2741" i="2"/>
  <c r="U2737" i="2"/>
  <c r="S2737" i="2"/>
  <c r="U2733" i="2"/>
  <c r="S2733" i="2"/>
  <c r="U2729" i="2"/>
  <c r="S2729" i="2"/>
  <c r="U2725" i="2"/>
  <c r="S2725" i="2"/>
  <c r="U2721" i="2"/>
  <c r="S2721" i="2"/>
  <c r="U2717" i="2"/>
  <c r="S2717" i="2"/>
  <c r="U2713" i="2"/>
  <c r="S2713" i="2"/>
  <c r="U2709" i="2"/>
  <c r="S2709" i="2"/>
  <c r="U2705" i="2"/>
  <c r="S2705" i="2"/>
  <c r="U2701" i="2"/>
  <c r="S2701" i="2"/>
  <c r="U2697" i="2"/>
  <c r="S2697" i="2"/>
  <c r="U2693" i="2"/>
  <c r="S2693" i="2"/>
  <c r="U2689" i="2"/>
  <c r="S2689" i="2"/>
  <c r="U2685" i="2"/>
  <c r="S2685" i="2"/>
  <c r="U2681" i="2"/>
  <c r="S2681" i="2"/>
  <c r="U2677" i="2"/>
  <c r="S2677" i="2"/>
  <c r="U2673" i="2"/>
  <c r="S2673" i="2"/>
  <c r="U2669" i="2"/>
  <c r="S2669" i="2"/>
  <c r="U2665" i="2"/>
  <c r="S2665" i="2"/>
  <c r="U2661" i="2"/>
  <c r="S2661" i="2"/>
  <c r="U2657" i="2"/>
  <c r="S2657" i="2"/>
  <c r="U2653" i="2"/>
  <c r="S2653" i="2"/>
  <c r="U2649" i="2"/>
  <c r="S2649" i="2"/>
  <c r="U2645" i="2"/>
  <c r="S2645" i="2"/>
  <c r="U2641" i="2"/>
  <c r="S2641" i="2"/>
  <c r="U2637" i="2"/>
  <c r="S2637" i="2"/>
  <c r="U2633" i="2"/>
  <c r="S2633" i="2"/>
  <c r="U2629" i="2"/>
  <c r="S2629" i="2"/>
  <c r="U2625" i="2"/>
  <c r="S2625" i="2"/>
  <c r="U2621" i="2"/>
  <c r="S2621" i="2"/>
  <c r="U2617" i="2"/>
  <c r="S2617" i="2"/>
  <c r="U2613" i="2"/>
  <c r="S2613" i="2"/>
  <c r="U2609" i="2"/>
  <c r="S2609" i="2"/>
  <c r="U2605" i="2"/>
  <c r="S2605" i="2"/>
  <c r="U2601" i="2"/>
  <c r="S2601" i="2"/>
  <c r="U2597" i="2"/>
  <c r="S2597" i="2"/>
  <c r="U2593" i="2"/>
  <c r="S2593" i="2"/>
  <c r="U2589" i="2"/>
  <c r="S2589" i="2"/>
  <c r="U2585" i="2"/>
  <c r="S2585" i="2"/>
  <c r="U2581" i="2"/>
  <c r="S2581" i="2"/>
  <c r="U2577" i="2"/>
  <c r="S2577" i="2"/>
  <c r="U2573" i="2"/>
  <c r="S2573" i="2"/>
  <c r="U2569" i="2"/>
  <c r="S2569" i="2"/>
  <c r="U2565" i="2"/>
  <c r="S2565" i="2"/>
  <c r="U2561" i="2"/>
  <c r="S2561" i="2"/>
  <c r="U2557" i="2"/>
  <c r="S2557" i="2"/>
  <c r="U2553" i="2"/>
  <c r="S2553" i="2"/>
  <c r="U2549" i="2"/>
  <c r="S2549" i="2"/>
  <c r="U2545" i="2"/>
  <c r="S2545" i="2"/>
  <c r="U2541" i="2"/>
  <c r="S2541" i="2"/>
  <c r="U2537" i="2"/>
  <c r="S2537" i="2"/>
  <c r="U2533" i="2"/>
  <c r="S2533" i="2"/>
  <c r="U2529" i="2"/>
  <c r="S2529" i="2"/>
  <c r="U2525" i="2"/>
  <c r="S2525" i="2"/>
  <c r="U2521" i="2"/>
  <c r="S2521" i="2"/>
  <c r="U2517" i="2"/>
  <c r="S2517" i="2"/>
  <c r="U2513" i="2"/>
  <c r="S2513" i="2"/>
  <c r="U2509" i="2"/>
  <c r="S2509" i="2"/>
  <c r="U2505" i="2"/>
  <c r="S2505" i="2"/>
  <c r="U2501" i="2"/>
  <c r="S2501" i="2"/>
  <c r="U2497" i="2"/>
  <c r="S2497" i="2"/>
  <c r="U2493" i="2"/>
  <c r="S2493" i="2"/>
  <c r="U2489" i="2"/>
  <c r="S2489" i="2"/>
  <c r="U2485" i="2"/>
  <c r="S2485" i="2"/>
  <c r="U2481" i="2"/>
  <c r="S2481" i="2"/>
  <c r="U2477" i="2"/>
  <c r="S2477" i="2"/>
  <c r="U2473" i="2"/>
  <c r="S2473" i="2"/>
  <c r="U2469" i="2"/>
  <c r="S2469" i="2"/>
  <c r="U2465" i="2"/>
  <c r="S2465" i="2"/>
  <c r="U2461" i="2"/>
  <c r="S2461" i="2"/>
  <c r="U2457" i="2"/>
  <c r="S2457" i="2"/>
  <c r="U2453" i="2"/>
  <c r="S2453" i="2"/>
  <c r="U2449" i="2"/>
  <c r="S2449" i="2"/>
  <c r="U2445" i="2"/>
  <c r="S2445" i="2"/>
  <c r="U2441" i="2"/>
  <c r="S2441" i="2"/>
  <c r="U2437" i="2"/>
  <c r="S2437" i="2"/>
  <c r="U2433" i="2"/>
  <c r="S2433" i="2"/>
  <c r="U2429" i="2"/>
  <c r="S2429" i="2"/>
  <c r="U2425" i="2"/>
  <c r="S2425" i="2"/>
  <c r="U2421" i="2"/>
  <c r="S2421" i="2"/>
  <c r="U2417" i="2"/>
  <c r="S2417" i="2"/>
  <c r="U2413" i="2"/>
  <c r="S2413" i="2"/>
  <c r="U2409" i="2"/>
  <c r="S2409" i="2"/>
  <c r="U2405" i="2"/>
  <c r="S2405" i="2"/>
  <c r="U2401" i="2"/>
  <c r="S2401" i="2"/>
  <c r="U2397" i="2"/>
  <c r="S2397" i="2"/>
  <c r="U2393" i="2"/>
  <c r="S2393" i="2"/>
  <c r="U2389" i="2"/>
  <c r="S2389" i="2"/>
  <c r="U2385" i="2"/>
  <c r="S2385" i="2"/>
  <c r="U2381" i="2"/>
  <c r="S2381" i="2"/>
  <c r="U2377" i="2"/>
  <c r="S2377" i="2"/>
  <c r="U2373" i="2"/>
  <c r="S2373" i="2"/>
  <c r="U2369" i="2"/>
  <c r="S2369" i="2"/>
  <c r="U2365" i="2"/>
  <c r="S2365" i="2"/>
  <c r="U2361" i="2"/>
  <c r="S2361" i="2"/>
  <c r="U2357" i="2"/>
  <c r="S2357" i="2"/>
  <c r="U2353" i="2"/>
  <c r="S2353" i="2"/>
  <c r="U2349" i="2"/>
  <c r="S2349" i="2"/>
  <c r="U2345" i="2"/>
  <c r="S2345" i="2"/>
  <c r="U2341" i="2"/>
  <c r="S2341" i="2"/>
  <c r="U2337" i="2"/>
  <c r="S2337" i="2"/>
  <c r="U2333" i="2"/>
  <c r="S2333" i="2"/>
  <c r="U2329" i="2"/>
  <c r="S2329" i="2"/>
  <c r="U2325" i="2"/>
  <c r="S2325" i="2"/>
  <c r="U2321" i="2"/>
  <c r="S2321" i="2"/>
  <c r="U2317" i="2"/>
  <c r="S2317" i="2"/>
  <c r="U2313" i="2"/>
  <c r="S2313" i="2"/>
  <c r="U2309" i="2"/>
  <c r="S2309" i="2"/>
  <c r="U2305" i="2"/>
  <c r="S2305" i="2"/>
  <c r="U2301" i="2"/>
  <c r="S2301" i="2"/>
  <c r="U2297" i="2"/>
  <c r="S2297" i="2"/>
  <c r="U2293" i="2"/>
  <c r="S2293" i="2"/>
  <c r="U2289" i="2"/>
  <c r="S2289" i="2"/>
  <c r="U2285" i="2"/>
  <c r="S2285" i="2"/>
  <c r="U2281" i="2"/>
  <c r="S2281" i="2"/>
  <c r="U2277" i="2"/>
  <c r="S2277" i="2"/>
  <c r="U2273" i="2"/>
  <c r="S2273" i="2"/>
  <c r="U2269" i="2"/>
  <c r="S2269" i="2"/>
  <c r="U2265" i="2"/>
  <c r="S2265" i="2"/>
  <c r="U2261" i="2"/>
  <c r="S2261" i="2"/>
  <c r="U2257" i="2"/>
  <c r="S2257" i="2"/>
  <c r="U2253" i="2"/>
  <c r="S2253" i="2"/>
  <c r="U2249" i="2"/>
  <c r="S2249" i="2"/>
  <c r="U2245" i="2"/>
  <c r="S2245" i="2"/>
  <c r="U2241" i="2"/>
  <c r="S2241" i="2"/>
  <c r="U2237" i="2"/>
  <c r="S2237" i="2"/>
  <c r="U2233" i="2"/>
  <c r="S2233" i="2"/>
  <c r="U2229" i="2"/>
  <c r="S2229" i="2"/>
  <c r="U2225" i="2"/>
  <c r="S2225" i="2"/>
  <c r="U2221" i="2"/>
  <c r="S2221" i="2"/>
  <c r="U2217" i="2"/>
  <c r="S2217" i="2"/>
  <c r="U2213" i="2"/>
  <c r="S2213" i="2"/>
  <c r="U2209" i="2"/>
  <c r="S2209" i="2"/>
  <c r="U2205" i="2"/>
  <c r="S2205" i="2"/>
  <c r="U2201" i="2"/>
  <c r="S2201" i="2"/>
  <c r="U2197" i="2"/>
  <c r="S2197" i="2"/>
  <c r="U2193" i="2"/>
  <c r="S2193" i="2"/>
  <c r="U2189" i="2"/>
  <c r="S2189" i="2"/>
  <c r="U2185" i="2"/>
  <c r="S2185" i="2"/>
  <c r="U2181" i="2"/>
  <c r="S2181" i="2"/>
  <c r="U2177" i="2"/>
  <c r="S2177" i="2"/>
  <c r="U2173" i="2"/>
  <c r="S2173" i="2"/>
  <c r="U2169" i="2"/>
  <c r="S2169" i="2"/>
  <c r="U2165" i="2"/>
  <c r="S2165" i="2"/>
  <c r="U2161" i="2"/>
  <c r="S2161" i="2"/>
  <c r="U2157" i="2"/>
  <c r="S2157" i="2"/>
  <c r="U2153" i="2"/>
  <c r="S2153" i="2"/>
  <c r="U2149" i="2"/>
  <c r="S2149" i="2"/>
  <c r="U2145" i="2"/>
  <c r="S2145" i="2"/>
  <c r="U2141" i="2"/>
  <c r="S2141" i="2"/>
  <c r="U2137" i="2"/>
  <c r="S2137" i="2"/>
  <c r="U2133" i="2"/>
  <c r="S2133" i="2"/>
  <c r="U2129" i="2"/>
  <c r="S2129" i="2"/>
  <c r="U2125" i="2"/>
  <c r="S2125" i="2"/>
  <c r="U2121" i="2"/>
  <c r="S2121" i="2"/>
  <c r="U2117" i="2"/>
  <c r="S2117" i="2"/>
  <c r="U2113" i="2"/>
  <c r="S2113" i="2"/>
  <c r="U2109" i="2"/>
  <c r="S2109" i="2"/>
  <c r="U2105" i="2"/>
  <c r="S2105" i="2"/>
  <c r="U2101" i="2"/>
  <c r="S2101" i="2"/>
  <c r="U2097" i="2"/>
  <c r="S2097" i="2"/>
  <c r="U2093" i="2"/>
  <c r="S2093" i="2"/>
  <c r="U2089" i="2"/>
  <c r="S2089" i="2"/>
  <c r="U2085" i="2"/>
  <c r="S2085" i="2"/>
  <c r="U2081" i="2"/>
  <c r="S2081" i="2"/>
  <c r="U2077" i="2"/>
  <c r="S2077" i="2"/>
  <c r="U2073" i="2"/>
  <c r="S2073" i="2"/>
  <c r="U2069" i="2"/>
  <c r="S2069" i="2"/>
  <c r="U2065" i="2"/>
  <c r="S2065" i="2"/>
  <c r="U2061" i="2"/>
  <c r="S2061" i="2"/>
  <c r="U2057" i="2"/>
  <c r="S2057" i="2"/>
  <c r="U2053" i="2"/>
  <c r="S2053" i="2"/>
  <c r="U2049" i="2"/>
  <c r="S2049" i="2"/>
  <c r="U2045" i="2"/>
  <c r="S2045" i="2"/>
  <c r="U2041" i="2"/>
  <c r="S2041" i="2"/>
  <c r="U2037" i="2"/>
  <c r="S2037" i="2"/>
  <c r="U2033" i="2"/>
  <c r="S2033" i="2"/>
  <c r="U2029" i="2"/>
  <c r="S2029" i="2"/>
  <c r="U2025" i="2"/>
  <c r="S2025" i="2"/>
  <c r="U2021" i="2"/>
  <c r="S2021" i="2"/>
  <c r="U2017" i="2"/>
  <c r="S2017" i="2"/>
  <c r="U2013" i="2"/>
  <c r="S2013" i="2"/>
  <c r="U2009" i="2"/>
  <c r="S2009" i="2"/>
  <c r="U2005" i="2"/>
  <c r="S2005" i="2"/>
  <c r="U2001" i="2"/>
  <c r="S2001" i="2"/>
  <c r="U1997" i="2"/>
  <c r="S1997" i="2"/>
  <c r="U1993" i="2"/>
  <c r="S1993" i="2"/>
  <c r="U1989" i="2"/>
  <c r="S1989" i="2"/>
  <c r="U1985" i="2"/>
  <c r="S1985" i="2"/>
  <c r="U1981" i="2"/>
  <c r="S1981" i="2"/>
  <c r="U1977" i="2"/>
  <c r="S1977" i="2"/>
  <c r="U1973" i="2"/>
  <c r="S1973" i="2"/>
  <c r="U1969" i="2"/>
  <c r="S1969" i="2"/>
  <c r="U1965" i="2"/>
  <c r="S1965" i="2"/>
  <c r="U1961" i="2"/>
  <c r="S1961" i="2"/>
  <c r="U1957" i="2"/>
  <c r="S1957" i="2"/>
  <c r="U1953" i="2"/>
  <c r="S1953" i="2"/>
  <c r="U1949" i="2"/>
  <c r="S1949" i="2"/>
  <c r="U1945" i="2"/>
  <c r="S1945" i="2"/>
  <c r="U1941" i="2"/>
  <c r="S1941" i="2"/>
  <c r="U1937" i="2"/>
  <c r="S1937" i="2"/>
  <c r="U1933" i="2"/>
  <c r="S1933" i="2"/>
  <c r="U1929" i="2"/>
  <c r="S1929" i="2"/>
  <c r="U1925" i="2"/>
  <c r="S1925" i="2"/>
  <c r="U1921" i="2"/>
  <c r="S1921" i="2"/>
  <c r="U1917" i="2"/>
  <c r="S1917" i="2"/>
  <c r="U1913" i="2"/>
  <c r="S1913" i="2"/>
  <c r="U1909" i="2"/>
  <c r="S1909" i="2"/>
  <c r="U1905" i="2"/>
  <c r="S1905" i="2"/>
  <c r="U1901" i="2"/>
  <c r="S1901" i="2"/>
  <c r="U1897" i="2"/>
  <c r="S1897" i="2"/>
  <c r="U1893" i="2"/>
  <c r="S1893" i="2"/>
  <c r="U1889" i="2"/>
  <c r="S1889" i="2"/>
  <c r="U1885" i="2"/>
  <c r="S1885" i="2"/>
  <c r="U1881" i="2"/>
  <c r="S1881" i="2"/>
  <c r="U1877" i="2"/>
  <c r="S1877" i="2"/>
  <c r="U1873" i="2"/>
  <c r="S1873" i="2"/>
  <c r="U1869" i="2"/>
  <c r="S1869" i="2"/>
  <c r="U1865" i="2"/>
  <c r="S1865" i="2"/>
  <c r="U1861" i="2"/>
  <c r="S1861" i="2"/>
  <c r="U1857" i="2"/>
  <c r="S1857" i="2"/>
  <c r="U1853" i="2"/>
  <c r="S1853" i="2"/>
  <c r="U1849" i="2"/>
  <c r="S1849" i="2"/>
  <c r="U1845" i="2"/>
  <c r="S1845" i="2"/>
  <c r="U1841" i="2"/>
  <c r="S1841" i="2"/>
  <c r="U1837" i="2"/>
  <c r="S1837" i="2"/>
  <c r="U1833" i="2"/>
  <c r="S1833" i="2"/>
  <c r="U1829" i="2"/>
  <c r="S1829" i="2"/>
  <c r="U1825" i="2"/>
  <c r="S1825" i="2"/>
  <c r="U1821" i="2"/>
  <c r="S1821" i="2"/>
  <c r="U1817" i="2"/>
  <c r="S1817" i="2"/>
  <c r="U1813" i="2"/>
  <c r="S1813" i="2"/>
  <c r="U1809" i="2"/>
  <c r="S1809" i="2"/>
  <c r="U1805" i="2"/>
  <c r="S1805" i="2"/>
  <c r="U1801" i="2"/>
  <c r="S1801" i="2"/>
  <c r="U1797" i="2"/>
  <c r="S1797" i="2"/>
  <c r="U1793" i="2"/>
  <c r="S1793" i="2"/>
  <c r="U1789" i="2"/>
  <c r="S1789" i="2"/>
  <c r="U1785" i="2"/>
  <c r="S1785" i="2"/>
  <c r="U1781" i="2"/>
  <c r="S1781" i="2"/>
  <c r="U1777" i="2"/>
  <c r="S1777" i="2"/>
  <c r="U1773" i="2"/>
  <c r="S1773" i="2"/>
  <c r="U1769" i="2"/>
  <c r="S1769" i="2"/>
  <c r="U1765" i="2"/>
  <c r="S1765" i="2"/>
  <c r="U1761" i="2"/>
  <c r="S1761" i="2"/>
  <c r="U1757" i="2"/>
  <c r="S1757" i="2"/>
  <c r="U1753" i="2"/>
  <c r="S1753" i="2"/>
  <c r="U1749" i="2"/>
  <c r="S1749" i="2"/>
  <c r="U1745" i="2"/>
  <c r="S1745" i="2"/>
  <c r="U1741" i="2"/>
  <c r="S1741" i="2"/>
  <c r="U1737" i="2"/>
  <c r="S1737" i="2"/>
  <c r="U1733" i="2"/>
  <c r="S1733" i="2"/>
  <c r="U1729" i="2"/>
  <c r="S1729" i="2"/>
  <c r="U1725" i="2"/>
  <c r="S1725" i="2"/>
  <c r="U1721" i="2"/>
  <c r="S1721" i="2"/>
  <c r="U1717" i="2"/>
  <c r="S1717" i="2"/>
  <c r="U1713" i="2"/>
  <c r="S1713" i="2"/>
  <c r="U1709" i="2"/>
  <c r="S1709" i="2"/>
  <c r="U1705" i="2"/>
  <c r="S1705" i="2"/>
  <c r="U1701" i="2"/>
  <c r="S1701" i="2"/>
  <c r="U1697" i="2"/>
  <c r="S1697" i="2"/>
  <c r="U1693" i="2"/>
  <c r="S1693" i="2"/>
  <c r="U1689" i="2"/>
  <c r="S1689" i="2"/>
  <c r="U1685" i="2"/>
  <c r="S1685" i="2"/>
  <c r="U1681" i="2"/>
  <c r="S1681" i="2"/>
  <c r="U1677" i="2"/>
  <c r="S1677" i="2"/>
  <c r="U1673" i="2"/>
  <c r="S1673" i="2"/>
  <c r="U1669" i="2"/>
  <c r="S1669" i="2"/>
  <c r="U1665" i="2"/>
  <c r="S1665" i="2"/>
  <c r="U1661" i="2"/>
  <c r="S1661" i="2"/>
  <c r="U1657" i="2"/>
  <c r="S1657" i="2"/>
  <c r="U1653" i="2"/>
  <c r="S1653" i="2"/>
  <c r="U1649" i="2"/>
  <c r="S1649" i="2"/>
  <c r="U1645" i="2"/>
  <c r="S1645" i="2"/>
  <c r="U1641" i="2"/>
  <c r="S1641" i="2"/>
  <c r="U1637" i="2"/>
  <c r="S1637" i="2"/>
  <c r="U1633" i="2"/>
  <c r="S1633" i="2"/>
  <c r="U1629" i="2"/>
  <c r="S1629" i="2"/>
  <c r="U1625" i="2"/>
  <c r="S1625" i="2"/>
  <c r="U1621" i="2"/>
  <c r="S1621" i="2"/>
  <c r="U1617" i="2"/>
  <c r="S1617" i="2"/>
  <c r="U1613" i="2"/>
  <c r="S1613" i="2"/>
  <c r="U1609" i="2"/>
  <c r="S1609" i="2"/>
  <c r="U1605" i="2"/>
  <c r="S1605" i="2"/>
  <c r="U1601" i="2"/>
  <c r="S1601" i="2"/>
  <c r="U1597" i="2"/>
  <c r="S1597" i="2"/>
  <c r="U1593" i="2"/>
  <c r="S1593" i="2"/>
  <c r="U1589" i="2"/>
  <c r="S1589" i="2"/>
  <c r="U1585" i="2"/>
  <c r="S1585" i="2"/>
  <c r="U1581" i="2"/>
  <c r="S1581" i="2"/>
  <c r="U1577" i="2"/>
  <c r="S1577" i="2"/>
  <c r="U1573" i="2"/>
  <c r="S1573" i="2"/>
  <c r="U1569" i="2"/>
  <c r="S1569" i="2"/>
  <c r="U1565" i="2"/>
  <c r="S1565" i="2"/>
  <c r="U1561" i="2"/>
  <c r="S1561" i="2"/>
  <c r="U1557" i="2"/>
  <c r="S1557" i="2"/>
  <c r="U1553" i="2"/>
  <c r="S1553" i="2"/>
  <c r="U1549" i="2"/>
  <c r="S1549" i="2"/>
  <c r="U1545" i="2"/>
  <c r="S1545" i="2"/>
  <c r="U1541" i="2"/>
  <c r="S1541" i="2"/>
  <c r="U1537" i="2"/>
  <c r="S1537" i="2"/>
  <c r="U1533" i="2"/>
  <c r="S1533" i="2"/>
  <c r="U1529" i="2"/>
  <c r="S1529" i="2"/>
  <c r="U1525" i="2"/>
  <c r="S1525" i="2"/>
  <c r="U1521" i="2"/>
  <c r="S1521" i="2"/>
  <c r="U1517" i="2"/>
  <c r="S1517" i="2"/>
  <c r="U1513" i="2"/>
  <c r="S1513" i="2"/>
  <c r="U1509" i="2"/>
  <c r="S1509" i="2"/>
  <c r="U1505" i="2"/>
  <c r="S1505" i="2"/>
  <c r="U1501" i="2"/>
  <c r="S1501" i="2"/>
  <c r="U1497" i="2"/>
  <c r="S1497" i="2"/>
  <c r="U1493" i="2"/>
  <c r="S1493" i="2"/>
  <c r="U1489" i="2"/>
  <c r="S1489" i="2"/>
  <c r="U1485" i="2"/>
  <c r="S1485" i="2"/>
  <c r="U1481" i="2"/>
  <c r="S1481" i="2"/>
  <c r="U1477" i="2"/>
  <c r="S1477" i="2"/>
  <c r="U1473" i="2"/>
  <c r="S1473" i="2"/>
  <c r="U1469" i="2"/>
  <c r="S1469" i="2"/>
  <c r="U1465" i="2"/>
  <c r="S1465" i="2"/>
  <c r="U1461" i="2"/>
  <c r="S1461" i="2"/>
  <c r="U1457" i="2"/>
  <c r="S1457" i="2"/>
  <c r="U1453" i="2"/>
  <c r="S1453" i="2"/>
  <c r="U1449" i="2"/>
  <c r="S1449" i="2"/>
  <c r="U1445" i="2"/>
  <c r="S1445" i="2"/>
  <c r="U1441" i="2"/>
  <c r="S1441" i="2"/>
  <c r="U1437" i="2"/>
  <c r="S1437" i="2"/>
  <c r="U1433" i="2"/>
  <c r="S1433" i="2"/>
  <c r="U1429" i="2"/>
  <c r="S1429" i="2"/>
  <c r="U1425" i="2"/>
  <c r="S1425" i="2"/>
  <c r="U1421" i="2"/>
  <c r="S1421" i="2"/>
  <c r="U1417" i="2"/>
  <c r="S1417" i="2"/>
  <c r="U1413" i="2"/>
  <c r="S1413" i="2"/>
  <c r="U1409" i="2"/>
  <c r="S1409" i="2"/>
  <c r="U1405" i="2"/>
  <c r="S1405" i="2"/>
  <c r="U1401" i="2"/>
  <c r="S1401" i="2"/>
  <c r="U1397" i="2"/>
  <c r="S1397" i="2"/>
  <c r="U1393" i="2"/>
  <c r="S1393" i="2"/>
  <c r="U1389" i="2"/>
  <c r="S1389" i="2"/>
  <c r="U1385" i="2"/>
  <c r="S1385" i="2"/>
  <c r="U1381" i="2"/>
  <c r="S1381" i="2"/>
  <c r="U1377" i="2"/>
  <c r="S1377" i="2"/>
  <c r="U1373" i="2"/>
  <c r="S1373" i="2"/>
  <c r="U1369" i="2"/>
  <c r="S1369" i="2"/>
  <c r="U1365" i="2"/>
  <c r="S1365" i="2"/>
  <c r="U1361" i="2"/>
  <c r="S1361" i="2"/>
  <c r="U1357" i="2"/>
  <c r="S1357" i="2"/>
  <c r="U1353" i="2"/>
  <c r="S1353" i="2"/>
  <c r="U1349" i="2"/>
  <c r="S1349" i="2"/>
  <c r="U1345" i="2"/>
  <c r="S1345" i="2"/>
  <c r="U1341" i="2"/>
  <c r="S1341" i="2"/>
  <c r="U1337" i="2"/>
  <c r="S1337" i="2"/>
  <c r="U1333" i="2"/>
  <c r="S1333" i="2"/>
  <c r="U1329" i="2"/>
  <c r="S1329" i="2"/>
  <c r="U1325" i="2"/>
  <c r="S1325" i="2"/>
  <c r="U1321" i="2"/>
  <c r="S1321" i="2"/>
  <c r="U1317" i="2"/>
  <c r="S1317" i="2"/>
  <c r="U1313" i="2"/>
  <c r="S1313" i="2"/>
  <c r="U1309" i="2"/>
  <c r="S1309" i="2"/>
  <c r="U1305" i="2"/>
  <c r="S1305" i="2"/>
  <c r="U1301" i="2"/>
  <c r="S1301" i="2"/>
  <c r="U1297" i="2"/>
  <c r="S1297" i="2"/>
  <c r="U1293" i="2"/>
  <c r="S1293" i="2"/>
  <c r="U1289" i="2"/>
  <c r="S1289" i="2"/>
  <c r="U1285" i="2"/>
  <c r="S1285" i="2"/>
  <c r="U1281" i="2"/>
  <c r="S1281" i="2"/>
  <c r="U1277" i="2"/>
  <c r="S1277" i="2"/>
  <c r="U1273" i="2"/>
  <c r="S1273" i="2"/>
  <c r="U1269" i="2"/>
  <c r="S1269" i="2"/>
  <c r="U1265" i="2"/>
  <c r="S1265" i="2"/>
  <c r="U1261" i="2"/>
  <c r="S1261" i="2"/>
  <c r="U1257" i="2"/>
  <c r="S1257" i="2"/>
  <c r="U1253" i="2"/>
  <c r="S1253" i="2"/>
  <c r="U1249" i="2"/>
  <c r="S1249" i="2"/>
  <c r="U1245" i="2"/>
  <c r="S1245" i="2"/>
  <c r="U1241" i="2"/>
  <c r="S1241" i="2"/>
  <c r="U1237" i="2"/>
  <c r="S1237" i="2"/>
  <c r="U1233" i="2"/>
  <c r="S1233" i="2"/>
  <c r="U1229" i="2"/>
  <c r="S1229" i="2"/>
  <c r="U1225" i="2"/>
  <c r="S1225" i="2"/>
  <c r="U1221" i="2"/>
  <c r="S1221" i="2"/>
  <c r="U1217" i="2"/>
  <c r="S1217" i="2"/>
  <c r="U1213" i="2"/>
  <c r="S1213" i="2"/>
  <c r="U1209" i="2"/>
  <c r="S1209" i="2"/>
  <c r="U1205" i="2"/>
  <c r="S1205" i="2"/>
  <c r="U1201" i="2"/>
  <c r="S1201" i="2"/>
  <c r="U1197" i="2"/>
  <c r="S1197" i="2"/>
  <c r="U1193" i="2"/>
  <c r="S1193" i="2"/>
  <c r="U1189" i="2"/>
  <c r="S1189" i="2"/>
  <c r="U1185" i="2"/>
  <c r="S1185" i="2"/>
  <c r="U1181" i="2"/>
  <c r="S1181" i="2"/>
  <c r="U1177" i="2"/>
  <c r="S1177" i="2"/>
  <c r="U1173" i="2"/>
  <c r="S1173" i="2"/>
  <c r="U1169" i="2"/>
  <c r="S1169" i="2"/>
  <c r="U1165" i="2"/>
  <c r="S1165" i="2"/>
  <c r="U1161" i="2"/>
  <c r="S1161" i="2"/>
  <c r="U1157" i="2"/>
  <c r="S1157" i="2"/>
  <c r="U1153" i="2"/>
  <c r="S1153" i="2"/>
  <c r="U1149" i="2"/>
  <c r="S1149" i="2"/>
  <c r="U1145" i="2"/>
  <c r="S1145" i="2"/>
  <c r="U1141" i="2"/>
  <c r="S1141" i="2"/>
  <c r="U1137" i="2"/>
  <c r="S1137" i="2"/>
  <c r="U1133" i="2"/>
  <c r="S1133" i="2"/>
  <c r="U1129" i="2"/>
  <c r="S1129" i="2"/>
  <c r="U1125" i="2"/>
  <c r="S1125" i="2"/>
  <c r="U1121" i="2"/>
  <c r="S1121" i="2"/>
  <c r="U1117" i="2"/>
  <c r="S1117" i="2"/>
  <c r="U1113" i="2"/>
  <c r="S1113" i="2"/>
  <c r="U1109" i="2"/>
  <c r="S1109" i="2"/>
  <c r="U1105" i="2"/>
  <c r="S1105" i="2"/>
  <c r="U1101" i="2"/>
  <c r="S1101" i="2"/>
  <c r="U1097" i="2"/>
  <c r="S1097" i="2"/>
  <c r="U1093" i="2"/>
  <c r="S1093" i="2"/>
  <c r="U1089" i="2"/>
  <c r="S1089" i="2"/>
  <c r="U1085" i="2"/>
  <c r="S1085" i="2"/>
  <c r="U1081" i="2"/>
  <c r="S1081" i="2"/>
  <c r="U1077" i="2"/>
  <c r="S1077" i="2"/>
  <c r="U1073" i="2"/>
  <c r="S1073" i="2"/>
  <c r="U1069" i="2"/>
  <c r="S1069" i="2"/>
  <c r="U1065" i="2"/>
  <c r="S1065" i="2"/>
  <c r="U1061" i="2"/>
  <c r="S1061" i="2"/>
  <c r="U1057" i="2"/>
  <c r="S1057" i="2"/>
  <c r="U1053" i="2"/>
  <c r="S1053" i="2"/>
  <c r="U1049" i="2"/>
  <c r="S1049" i="2"/>
  <c r="U1045" i="2"/>
  <c r="S1045" i="2"/>
  <c r="U1041" i="2"/>
  <c r="S1041" i="2"/>
  <c r="U1037" i="2"/>
  <c r="S1037" i="2"/>
  <c r="U1033" i="2"/>
  <c r="S1033" i="2"/>
  <c r="U1029" i="2"/>
  <c r="S1029" i="2"/>
  <c r="U1025" i="2"/>
  <c r="S1025" i="2"/>
  <c r="U1021" i="2"/>
  <c r="S1021" i="2"/>
  <c r="U1017" i="2"/>
  <c r="S1017" i="2"/>
  <c r="U1013" i="2"/>
  <c r="S1013" i="2"/>
  <c r="U1009" i="2"/>
  <c r="S1009" i="2"/>
  <c r="U1005" i="2"/>
  <c r="S1005" i="2"/>
  <c r="U1001" i="2"/>
  <c r="S1001" i="2"/>
  <c r="U997" i="2"/>
  <c r="S997" i="2"/>
  <c r="U993" i="2"/>
  <c r="S993" i="2"/>
  <c r="U989" i="2"/>
  <c r="S989" i="2"/>
  <c r="U985" i="2"/>
  <c r="S985" i="2"/>
  <c r="U981" i="2"/>
  <c r="S981" i="2"/>
  <c r="U977" i="2"/>
  <c r="S977" i="2"/>
  <c r="U973" i="2"/>
  <c r="S973" i="2"/>
  <c r="U969" i="2"/>
  <c r="S969" i="2"/>
  <c r="U965" i="2"/>
  <c r="S965" i="2"/>
  <c r="U961" i="2"/>
  <c r="S961" i="2"/>
  <c r="U957" i="2"/>
  <c r="S957" i="2"/>
  <c r="U953" i="2"/>
  <c r="S953" i="2"/>
  <c r="U949" i="2"/>
  <c r="S949" i="2"/>
  <c r="U945" i="2"/>
  <c r="S945" i="2"/>
  <c r="U941" i="2"/>
  <c r="S941" i="2"/>
  <c r="U937" i="2"/>
  <c r="S937" i="2"/>
  <c r="U933" i="2"/>
  <c r="S933" i="2"/>
  <c r="U929" i="2"/>
  <c r="S929" i="2"/>
  <c r="U925" i="2"/>
  <c r="S925" i="2"/>
  <c r="U921" i="2"/>
  <c r="S921" i="2"/>
  <c r="U917" i="2"/>
  <c r="S917" i="2"/>
  <c r="U913" i="2"/>
  <c r="S913" i="2"/>
  <c r="U909" i="2"/>
  <c r="S909" i="2"/>
  <c r="U905" i="2"/>
  <c r="S905" i="2"/>
  <c r="U901" i="2"/>
  <c r="S901" i="2"/>
  <c r="U897" i="2"/>
  <c r="S897" i="2"/>
  <c r="U893" i="2"/>
  <c r="S893" i="2"/>
  <c r="U889" i="2"/>
  <c r="S889" i="2"/>
  <c r="U885" i="2"/>
  <c r="S885" i="2"/>
  <c r="U881" i="2"/>
  <c r="S881" i="2"/>
  <c r="U877" i="2"/>
  <c r="S877" i="2"/>
  <c r="U873" i="2"/>
  <c r="S873" i="2"/>
  <c r="U869" i="2"/>
  <c r="S869" i="2"/>
  <c r="U865" i="2"/>
  <c r="S865" i="2"/>
  <c r="U861" i="2"/>
  <c r="S861" i="2"/>
  <c r="U857" i="2"/>
  <c r="S857" i="2"/>
  <c r="U853" i="2"/>
  <c r="S853" i="2"/>
  <c r="U849" i="2"/>
  <c r="S849" i="2"/>
  <c r="U845" i="2"/>
  <c r="S845" i="2"/>
  <c r="U841" i="2"/>
  <c r="S841" i="2"/>
  <c r="U837" i="2"/>
  <c r="S837" i="2"/>
  <c r="U833" i="2"/>
  <c r="S833" i="2"/>
  <c r="U829" i="2"/>
  <c r="S829" i="2"/>
  <c r="U825" i="2"/>
  <c r="S825" i="2"/>
  <c r="U821" i="2"/>
  <c r="S821" i="2"/>
  <c r="U817" i="2"/>
  <c r="S817" i="2"/>
  <c r="U813" i="2"/>
  <c r="S813" i="2"/>
  <c r="U809" i="2"/>
  <c r="S809" i="2"/>
  <c r="U805" i="2"/>
  <c r="S805" i="2"/>
  <c r="U801" i="2"/>
  <c r="S801" i="2"/>
  <c r="U797" i="2"/>
  <c r="S797" i="2"/>
  <c r="U793" i="2"/>
  <c r="S793" i="2"/>
  <c r="U789" i="2"/>
  <c r="S789" i="2"/>
  <c r="U785" i="2"/>
  <c r="S785" i="2"/>
  <c r="U781" i="2"/>
  <c r="S781" i="2"/>
  <c r="U777" i="2"/>
  <c r="S777" i="2"/>
  <c r="U773" i="2"/>
  <c r="S773" i="2"/>
  <c r="U769" i="2"/>
  <c r="S769" i="2"/>
  <c r="U765" i="2"/>
  <c r="S765" i="2"/>
  <c r="U761" i="2"/>
  <c r="S761" i="2"/>
  <c r="U757" i="2"/>
  <c r="S757" i="2"/>
  <c r="U753" i="2"/>
  <c r="S753" i="2"/>
  <c r="U749" i="2"/>
  <c r="S749" i="2"/>
  <c r="U745" i="2"/>
  <c r="S745" i="2"/>
  <c r="U741" i="2"/>
  <c r="S741" i="2"/>
  <c r="U737" i="2"/>
  <c r="S737" i="2"/>
  <c r="U733" i="2"/>
  <c r="S733" i="2"/>
  <c r="U729" i="2"/>
  <c r="S729" i="2"/>
  <c r="U725" i="2"/>
  <c r="S725" i="2"/>
  <c r="U721" i="2"/>
  <c r="S721" i="2"/>
  <c r="U717" i="2"/>
  <c r="S717" i="2"/>
  <c r="U713" i="2"/>
  <c r="S713" i="2"/>
  <c r="U709" i="2"/>
  <c r="S709" i="2"/>
  <c r="U705" i="2"/>
  <c r="S705" i="2"/>
  <c r="U701" i="2"/>
  <c r="S701" i="2"/>
  <c r="U697" i="2"/>
  <c r="S697" i="2"/>
  <c r="U693" i="2"/>
  <c r="S693" i="2"/>
  <c r="U689" i="2"/>
  <c r="S689" i="2"/>
  <c r="U685" i="2"/>
  <c r="S685" i="2"/>
  <c r="U681" i="2"/>
  <c r="S681" i="2"/>
  <c r="U677" i="2"/>
  <c r="S677" i="2"/>
  <c r="U673" i="2"/>
  <c r="S673" i="2"/>
  <c r="U669" i="2"/>
  <c r="S669" i="2"/>
  <c r="U665" i="2"/>
  <c r="S665" i="2"/>
  <c r="U661" i="2"/>
  <c r="S661" i="2"/>
  <c r="U657" i="2"/>
  <c r="S657" i="2"/>
  <c r="U653" i="2"/>
  <c r="S653" i="2"/>
  <c r="U649" i="2"/>
  <c r="S649" i="2"/>
  <c r="U645" i="2"/>
  <c r="S645" i="2"/>
  <c r="U641" i="2"/>
  <c r="S641" i="2"/>
  <c r="U637" i="2"/>
  <c r="S637" i="2"/>
  <c r="U633" i="2"/>
  <c r="S633" i="2"/>
  <c r="U629" i="2"/>
  <c r="S629" i="2"/>
  <c r="U625" i="2"/>
  <c r="S625" i="2"/>
  <c r="U621" i="2"/>
  <c r="S621" i="2"/>
  <c r="U617" i="2"/>
  <c r="S617" i="2"/>
  <c r="U613" i="2"/>
  <c r="S613" i="2"/>
  <c r="U609" i="2"/>
  <c r="S609" i="2"/>
  <c r="U605" i="2"/>
  <c r="S605" i="2"/>
  <c r="U601" i="2"/>
  <c r="S601" i="2"/>
  <c r="U597" i="2"/>
  <c r="S597" i="2"/>
  <c r="U593" i="2"/>
  <c r="S593" i="2"/>
  <c r="U589" i="2"/>
  <c r="S589" i="2"/>
  <c r="U585" i="2"/>
  <c r="S585" i="2"/>
  <c r="U581" i="2"/>
  <c r="S581" i="2"/>
  <c r="U577" i="2"/>
  <c r="S577" i="2"/>
  <c r="U573" i="2"/>
  <c r="S573" i="2"/>
  <c r="U569" i="2"/>
  <c r="S569" i="2"/>
  <c r="U565" i="2"/>
  <c r="S565" i="2"/>
  <c r="U561" i="2"/>
  <c r="S561" i="2"/>
  <c r="U557" i="2"/>
  <c r="S557" i="2"/>
  <c r="U553" i="2"/>
  <c r="S553" i="2"/>
  <c r="U549" i="2"/>
  <c r="S549" i="2"/>
  <c r="U545" i="2"/>
  <c r="S545" i="2"/>
  <c r="U541" i="2"/>
  <c r="S541" i="2"/>
  <c r="U537" i="2"/>
  <c r="S537" i="2"/>
  <c r="U533" i="2"/>
  <c r="S533" i="2"/>
  <c r="U529" i="2"/>
  <c r="S529" i="2"/>
  <c r="U525" i="2"/>
  <c r="S525" i="2"/>
  <c r="U521" i="2"/>
  <c r="S521" i="2"/>
  <c r="U517" i="2"/>
  <c r="S517" i="2"/>
  <c r="U513" i="2"/>
  <c r="S513" i="2"/>
  <c r="U509" i="2"/>
  <c r="S509" i="2"/>
  <c r="U505" i="2"/>
  <c r="S505" i="2"/>
  <c r="U501" i="2"/>
  <c r="S501" i="2"/>
  <c r="U497" i="2"/>
  <c r="S497" i="2"/>
  <c r="U493" i="2"/>
  <c r="S493" i="2"/>
  <c r="U489" i="2"/>
  <c r="S489" i="2"/>
  <c r="U485" i="2"/>
  <c r="S485" i="2"/>
  <c r="U481" i="2"/>
  <c r="S481" i="2"/>
  <c r="U477" i="2"/>
  <c r="S477" i="2"/>
  <c r="U473" i="2"/>
  <c r="S473" i="2"/>
  <c r="U469" i="2"/>
  <c r="S469" i="2"/>
  <c r="U465" i="2"/>
  <c r="S465" i="2"/>
  <c r="U461" i="2"/>
  <c r="S461" i="2"/>
  <c r="U457" i="2"/>
  <c r="S457" i="2"/>
  <c r="U453" i="2"/>
  <c r="S453" i="2"/>
  <c r="U449" i="2"/>
  <c r="S449" i="2"/>
  <c r="U445" i="2"/>
  <c r="S445" i="2"/>
  <c r="U441" i="2"/>
  <c r="S441" i="2"/>
  <c r="U437" i="2"/>
  <c r="S437" i="2"/>
  <c r="U433" i="2"/>
  <c r="S433" i="2"/>
  <c r="U429" i="2"/>
  <c r="S429" i="2"/>
  <c r="U425" i="2"/>
  <c r="S425" i="2"/>
  <c r="U421" i="2"/>
  <c r="S421" i="2"/>
  <c r="U417" i="2"/>
  <c r="S417" i="2"/>
  <c r="U413" i="2"/>
  <c r="S413" i="2"/>
  <c r="U409" i="2"/>
  <c r="S409" i="2"/>
  <c r="U405" i="2"/>
  <c r="S405" i="2"/>
  <c r="U401" i="2"/>
  <c r="S401" i="2"/>
  <c r="U397" i="2"/>
  <c r="S397" i="2"/>
  <c r="U393" i="2"/>
  <c r="S393" i="2"/>
  <c r="U389" i="2"/>
  <c r="S389" i="2"/>
  <c r="U385" i="2"/>
  <c r="S385" i="2"/>
  <c r="U381" i="2"/>
  <c r="S381" i="2"/>
  <c r="U377" i="2"/>
  <c r="S377" i="2"/>
  <c r="U373" i="2"/>
  <c r="S373" i="2"/>
  <c r="U369" i="2"/>
  <c r="S369" i="2"/>
  <c r="U365" i="2"/>
  <c r="S365" i="2"/>
  <c r="U361" i="2"/>
  <c r="S361" i="2"/>
  <c r="U357" i="2"/>
  <c r="S357" i="2"/>
  <c r="U353" i="2"/>
  <c r="S353" i="2"/>
  <c r="U349" i="2"/>
  <c r="S349" i="2"/>
  <c r="U345" i="2"/>
  <c r="S345" i="2"/>
  <c r="U341" i="2"/>
  <c r="S341" i="2"/>
  <c r="U337" i="2"/>
  <c r="S337" i="2"/>
  <c r="U333" i="2"/>
  <c r="S333" i="2"/>
  <c r="U329" i="2"/>
  <c r="S329" i="2"/>
  <c r="U325" i="2"/>
  <c r="S325" i="2"/>
  <c r="U321" i="2"/>
  <c r="S321" i="2"/>
  <c r="U317" i="2"/>
  <c r="S317" i="2"/>
  <c r="U313" i="2"/>
  <c r="S313" i="2"/>
  <c r="U309" i="2"/>
  <c r="S309" i="2"/>
  <c r="U305" i="2"/>
  <c r="S305" i="2"/>
  <c r="U301" i="2"/>
  <c r="S301" i="2"/>
  <c r="U297" i="2"/>
  <c r="S297" i="2"/>
  <c r="U293" i="2"/>
  <c r="S293" i="2"/>
  <c r="U289" i="2"/>
  <c r="S289" i="2"/>
  <c r="U285" i="2"/>
  <c r="S285" i="2"/>
  <c r="U281" i="2"/>
  <c r="S281" i="2"/>
  <c r="U277" i="2"/>
  <c r="S277" i="2"/>
  <c r="U273" i="2"/>
  <c r="S273" i="2"/>
  <c r="U269" i="2"/>
  <c r="S269" i="2"/>
  <c r="U265" i="2"/>
  <c r="S265" i="2"/>
  <c r="U261" i="2"/>
  <c r="S261" i="2"/>
  <c r="U257" i="2"/>
  <c r="S257" i="2"/>
  <c r="U253" i="2"/>
  <c r="S253" i="2"/>
  <c r="U249" i="2"/>
  <c r="S249" i="2"/>
  <c r="U245" i="2"/>
  <c r="S245" i="2"/>
  <c r="U241" i="2"/>
  <c r="S241" i="2"/>
  <c r="U237" i="2"/>
  <c r="S237" i="2"/>
  <c r="U233" i="2"/>
  <c r="S233" i="2"/>
  <c r="U229" i="2"/>
  <c r="S229" i="2"/>
  <c r="U225" i="2"/>
  <c r="S225" i="2"/>
  <c r="U221" i="2"/>
  <c r="S221" i="2"/>
  <c r="U217" i="2"/>
  <c r="S217" i="2"/>
  <c r="U213" i="2"/>
  <c r="S213" i="2"/>
  <c r="U209" i="2"/>
  <c r="S209" i="2"/>
  <c r="U205" i="2"/>
  <c r="S205" i="2"/>
  <c r="U201" i="2"/>
  <c r="S201" i="2"/>
  <c r="U197" i="2"/>
  <c r="S197" i="2"/>
  <c r="U193" i="2"/>
  <c r="S193" i="2"/>
  <c r="U189" i="2"/>
  <c r="S189" i="2"/>
  <c r="U185" i="2"/>
  <c r="S185" i="2"/>
  <c r="U181" i="2"/>
  <c r="S181" i="2"/>
  <c r="U177" i="2"/>
  <c r="S177" i="2"/>
  <c r="U173" i="2"/>
  <c r="S173" i="2"/>
  <c r="U169" i="2"/>
  <c r="S169" i="2"/>
  <c r="U165" i="2"/>
  <c r="S165" i="2"/>
  <c r="U161" i="2"/>
  <c r="S161" i="2"/>
  <c r="U157" i="2"/>
  <c r="S157" i="2"/>
  <c r="U153" i="2"/>
  <c r="S153" i="2"/>
  <c r="U149" i="2"/>
  <c r="S149" i="2"/>
  <c r="U145" i="2"/>
  <c r="S145" i="2"/>
  <c r="U141" i="2"/>
  <c r="S141" i="2"/>
  <c r="U137" i="2"/>
  <c r="S137" i="2"/>
  <c r="U133" i="2"/>
  <c r="S133" i="2"/>
  <c r="U129" i="2"/>
  <c r="S129" i="2"/>
  <c r="U125" i="2"/>
  <c r="S125" i="2"/>
  <c r="U121" i="2"/>
  <c r="S121" i="2"/>
  <c r="U117" i="2"/>
  <c r="S117" i="2"/>
  <c r="U113" i="2"/>
  <c r="S113" i="2"/>
  <c r="U109" i="2"/>
  <c r="S109" i="2"/>
  <c r="U105" i="2"/>
  <c r="S105" i="2"/>
  <c r="U101" i="2"/>
  <c r="S101" i="2"/>
  <c r="U97" i="2"/>
  <c r="S97" i="2"/>
  <c r="U93" i="2"/>
  <c r="S93" i="2"/>
  <c r="U89" i="2"/>
  <c r="S89" i="2"/>
  <c r="U85" i="2"/>
  <c r="S85" i="2"/>
  <c r="U81" i="2"/>
  <c r="S81" i="2"/>
  <c r="U77" i="2"/>
  <c r="S77" i="2"/>
  <c r="U73" i="2"/>
  <c r="S73" i="2"/>
  <c r="U69" i="2"/>
  <c r="S69" i="2"/>
  <c r="U65" i="2"/>
  <c r="S65" i="2"/>
  <c r="U3384" i="2"/>
  <c r="S3384" i="2"/>
  <c r="U3380" i="2"/>
  <c r="S3380" i="2"/>
  <c r="U3376" i="2"/>
  <c r="S3376" i="2"/>
  <c r="U3372" i="2"/>
  <c r="S3372" i="2"/>
  <c r="U3368" i="2"/>
  <c r="S3368" i="2"/>
  <c r="U3364" i="2"/>
  <c r="S3364" i="2"/>
  <c r="U3360" i="2"/>
  <c r="S3360" i="2"/>
  <c r="U3356" i="2"/>
  <c r="S3356" i="2"/>
  <c r="U3352" i="2"/>
  <c r="S3352" i="2"/>
  <c r="U3348" i="2"/>
  <c r="S3348" i="2"/>
  <c r="U3344" i="2"/>
  <c r="S3344" i="2"/>
  <c r="U3340" i="2"/>
  <c r="S3340" i="2"/>
  <c r="U3336" i="2"/>
  <c r="S3336" i="2"/>
  <c r="U3332" i="2"/>
  <c r="S3332" i="2"/>
  <c r="U3328" i="2"/>
  <c r="S3328" i="2"/>
  <c r="U3324" i="2"/>
  <c r="S3324" i="2"/>
  <c r="U3320" i="2"/>
  <c r="S3320" i="2"/>
  <c r="U3316" i="2"/>
  <c r="S3316" i="2"/>
  <c r="U3312" i="2"/>
  <c r="S3312" i="2"/>
  <c r="U3308" i="2"/>
  <c r="S3308" i="2"/>
  <c r="U3304" i="2"/>
  <c r="S3304" i="2"/>
  <c r="U3300" i="2"/>
  <c r="S3300" i="2"/>
  <c r="U3296" i="2"/>
  <c r="S3296" i="2"/>
  <c r="U3292" i="2"/>
  <c r="S3292" i="2"/>
  <c r="U3288" i="2"/>
  <c r="S3288" i="2"/>
  <c r="U3284" i="2"/>
  <c r="S3284" i="2"/>
  <c r="U3280" i="2"/>
  <c r="S3280" i="2"/>
  <c r="U3276" i="2"/>
  <c r="S3276" i="2"/>
  <c r="U3272" i="2"/>
  <c r="S3272" i="2"/>
  <c r="U3268" i="2"/>
  <c r="S3268" i="2"/>
  <c r="U3264" i="2"/>
  <c r="S3264" i="2"/>
  <c r="U3260" i="2"/>
  <c r="S3260" i="2"/>
  <c r="U3256" i="2"/>
  <c r="S3256" i="2"/>
  <c r="U3252" i="2"/>
  <c r="S3252" i="2"/>
  <c r="U3248" i="2"/>
  <c r="S3248" i="2"/>
  <c r="U3244" i="2"/>
  <c r="S3244" i="2"/>
  <c r="U3240" i="2"/>
  <c r="S3240" i="2"/>
  <c r="U3236" i="2"/>
  <c r="S3236" i="2"/>
  <c r="U3232" i="2"/>
  <c r="S3232" i="2"/>
  <c r="U3228" i="2"/>
  <c r="S3228" i="2"/>
  <c r="U3224" i="2"/>
  <c r="S3224" i="2"/>
  <c r="U3220" i="2"/>
  <c r="S3220" i="2"/>
  <c r="U3216" i="2"/>
  <c r="S3216" i="2"/>
  <c r="U3212" i="2"/>
  <c r="S3212" i="2"/>
  <c r="U3208" i="2"/>
  <c r="S3208" i="2"/>
  <c r="U3204" i="2"/>
  <c r="S3204" i="2"/>
  <c r="U3200" i="2"/>
  <c r="S3200" i="2"/>
  <c r="U3196" i="2"/>
  <c r="S3196" i="2"/>
  <c r="U3192" i="2"/>
  <c r="S3192" i="2"/>
  <c r="U3188" i="2"/>
  <c r="S3188" i="2"/>
  <c r="U3184" i="2"/>
  <c r="S3184" i="2"/>
  <c r="U3180" i="2"/>
  <c r="S3180" i="2"/>
  <c r="U3176" i="2"/>
  <c r="S3176" i="2"/>
  <c r="U3172" i="2"/>
  <c r="S3172" i="2"/>
  <c r="U3168" i="2"/>
  <c r="S3168" i="2"/>
  <c r="U3164" i="2"/>
  <c r="S3164" i="2"/>
  <c r="U3160" i="2"/>
  <c r="S3160" i="2"/>
  <c r="U3156" i="2"/>
  <c r="S3156" i="2"/>
  <c r="U3152" i="2"/>
  <c r="S3152" i="2"/>
  <c r="U3148" i="2"/>
  <c r="S3148" i="2"/>
  <c r="U3144" i="2"/>
  <c r="S3144" i="2"/>
  <c r="U3140" i="2"/>
  <c r="S3140" i="2"/>
  <c r="U3136" i="2"/>
  <c r="S3136" i="2"/>
  <c r="U3132" i="2"/>
  <c r="S3132" i="2"/>
  <c r="U3128" i="2"/>
  <c r="S3128" i="2"/>
  <c r="U3124" i="2"/>
  <c r="S3124" i="2"/>
  <c r="U3120" i="2"/>
  <c r="S3120" i="2"/>
  <c r="U3116" i="2"/>
  <c r="S3116" i="2"/>
  <c r="U3112" i="2"/>
  <c r="S3112" i="2"/>
  <c r="U3108" i="2"/>
  <c r="S3108" i="2"/>
  <c r="U3104" i="2"/>
  <c r="S3104" i="2"/>
  <c r="U3100" i="2"/>
  <c r="S3100" i="2"/>
  <c r="U3096" i="2"/>
  <c r="S3096" i="2"/>
  <c r="U3092" i="2"/>
  <c r="S3092" i="2"/>
  <c r="U3088" i="2"/>
  <c r="S3088" i="2"/>
  <c r="U3084" i="2"/>
  <c r="S3084" i="2"/>
  <c r="U3080" i="2"/>
  <c r="S3080" i="2"/>
  <c r="U3076" i="2"/>
  <c r="S3076" i="2"/>
  <c r="U3072" i="2"/>
  <c r="S3072" i="2"/>
  <c r="U3068" i="2"/>
  <c r="S3068" i="2"/>
  <c r="U3064" i="2"/>
  <c r="S3064" i="2"/>
  <c r="U3060" i="2"/>
  <c r="S3060" i="2"/>
  <c r="U3056" i="2"/>
  <c r="S3056" i="2"/>
  <c r="U3052" i="2"/>
  <c r="S3052" i="2"/>
  <c r="U3048" i="2"/>
  <c r="S3048" i="2"/>
  <c r="U3044" i="2"/>
  <c r="S3044" i="2"/>
  <c r="U3040" i="2"/>
  <c r="S3040" i="2"/>
  <c r="U3036" i="2"/>
  <c r="S3036" i="2"/>
  <c r="U3032" i="2"/>
  <c r="S3032" i="2"/>
  <c r="U3028" i="2"/>
  <c r="S3028" i="2"/>
  <c r="U3024" i="2"/>
  <c r="S3024" i="2"/>
  <c r="U3020" i="2"/>
  <c r="S3020" i="2"/>
  <c r="U3016" i="2"/>
  <c r="S3016" i="2"/>
  <c r="U3012" i="2"/>
  <c r="S3012" i="2"/>
  <c r="U3008" i="2"/>
  <c r="S3008" i="2"/>
  <c r="U3004" i="2"/>
  <c r="S3004" i="2"/>
  <c r="U3000" i="2"/>
  <c r="S3000" i="2"/>
  <c r="U2996" i="2"/>
  <c r="S2996" i="2"/>
  <c r="U2992" i="2"/>
  <c r="S2992" i="2"/>
  <c r="U2988" i="2"/>
  <c r="S2988" i="2"/>
  <c r="U2984" i="2"/>
  <c r="S2984" i="2"/>
  <c r="U2980" i="2"/>
  <c r="S2980" i="2"/>
  <c r="U2976" i="2"/>
  <c r="S2976" i="2"/>
  <c r="U2972" i="2"/>
  <c r="S2972" i="2"/>
  <c r="U2968" i="2"/>
  <c r="S2968" i="2"/>
  <c r="U2964" i="2"/>
  <c r="S2964" i="2"/>
  <c r="U2960" i="2"/>
  <c r="S2960" i="2"/>
  <c r="U2956" i="2"/>
  <c r="S2956" i="2"/>
  <c r="U2952" i="2"/>
  <c r="S2952" i="2"/>
  <c r="U2948" i="2"/>
  <c r="S2948" i="2"/>
  <c r="U2944" i="2"/>
  <c r="S2944" i="2"/>
  <c r="U2940" i="2"/>
  <c r="S2940" i="2"/>
  <c r="U2936" i="2"/>
  <c r="S2936" i="2"/>
  <c r="U2932" i="2"/>
  <c r="S2932" i="2"/>
  <c r="U2928" i="2"/>
  <c r="S2928" i="2"/>
  <c r="U2924" i="2"/>
  <c r="S2924" i="2"/>
  <c r="U2920" i="2"/>
  <c r="S2920" i="2"/>
  <c r="U2916" i="2"/>
  <c r="S2916" i="2"/>
  <c r="U2912" i="2"/>
  <c r="S2912" i="2"/>
  <c r="U2908" i="2"/>
  <c r="S2908" i="2"/>
  <c r="U2904" i="2"/>
  <c r="S2904" i="2"/>
  <c r="U2900" i="2"/>
  <c r="S2900" i="2"/>
  <c r="U2896" i="2"/>
  <c r="S2896" i="2"/>
  <c r="U2892" i="2"/>
  <c r="S2892" i="2"/>
  <c r="U2888" i="2"/>
  <c r="S2888" i="2"/>
  <c r="U2884" i="2"/>
  <c r="S2884" i="2"/>
  <c r="U2880" i="2"/>
  <c r="S2880" i="2"/>
  <c r="U2876" i="2"/>
  <c r="S2876" i="2"/>
  <c r="U2872" i="2"/>
  <c r="S2872" i="2"/>
  <c r="U2868" i="2"/>
  <c r="S2868" i="2"/>
  <c r="U2864" i="2"/>
  <c r="S2864" i="2"/>
  <c r="U2860" i="2"/>
  <c r="S2860" i="2"/>
  <c r="U2856" i="2"/>
  <c r="S2856" i="2"/>
  <c r="U2852" i="2"/>
  <c r="S2852" i="2"/>
  <c r="U2848" i="2"/>
  <c r="S2848" i="2"/>
  <c r="U2844" i="2"/>
  <c r="S2844" i="2"/>
  <c r="U2840" i="2"/>
  <c r="S2840" i="2"/>
  <c r="U2836" i="2"/>
  <c r="S2836" i="2"/>
  <c r="U2832" i="2"/>
  <c r="S2832" i="2"/>
  <c r="U2828" i="2"/>
  <c r="S2828" i="2"/>
  <c r="U2824" i="2"/>
  <c r="S2824" i="2"/>
  <c r="U2820" i="2"/>
  <c r="S2820" i="2"/>
  <c r="U2816" i="2"/>
  <c r="S2816" i="2"/>
  <c r="U2812" i="2"/>
  <c r="S2812" i="2"/>
  <c r="U2808" i="2"/>
  <c r="S2808" i="2"/>
  <c r="U2804" i="2"/>
  <c r="S2804" i="2"/>
  <c r="U2800" i="2"/>
  <c r="S2800" i="2"/>
  <c r="U2796" i="2"/>
  <c r="S2796" i="2"/>
  <c r="U2792" i="2"/>
  <c r="S2792" i="2"/>
  <c r="U2788" i="2"/>
  <c r="S2788" i="2"/>
  <c r="U2784" i="2"/>
  <c r="S2784" i="2"/>
  <c r="U2780" i="2"/>
  <c r="S2780" i="2"/>
  <c r="U2776" i="2"/>
  <c r="S2776" i="2"/>
  <c r="U2772" i="2"/>
  <c r="S2772" i="2"/>
  <c r="U2768" i="2"/>
  <c r="S2768" i="2"/>
  <c r="U2764" i="2"/>
  <c r="S2764" i="2"/>
  <c r="U2760" i="2"/>
  <c r="S2760" i="2"/>
  <c r="U2756" i="2"/>
  <c r="S2756" i="2"/>
  <c r="U2752" i="2"/>
  <c r="S2752" i="2"/>
  <c r="U2748" i="2"/>
  <c r="S2748" i="2"/>
  <c r="U2744" i="2"/>
  <c r="S2744" i="2"/>
  <c r="U2740" i="2"/>
  <c r="S2740" i="2"/>
  <c r="U2736" i="2"/>
  <c r="S2736" i="2"/>
  <c r="U2732" i="2"/>
  <c r="S2732" i="2"/>
  <c r="U2728" i="2"/>
  <c r="S2728" i="2"/>
  <c r="U2724" i="2"/>
  <c r="S2724" i="2"/>
  <c r="U2720" i="2"/>
  <c r="S2720" i="2"/>
  <c r="U2716" i="2"/>
  <c r="S2716" i="2"/>
  <c r="U2712" i="2"/>
  <c r="S2712" i="2"/>
  <c r="U2708" i="2"/>
  <c r="S2708" i="2"/>
  <c r="U2704" i="2"/>
  <c r="S2704" i="2"/>
  <c r="U2700" i="2"/>
  <c r="S2700" i="2"/>
  <c r="U2696" i="2"/>
  <c r="S2696" i="2"/>
  <c r="U2692" i="2"/>
  <c r="S2692" i="2"/>
  <c r="U2688" i="2"/>
  <c r="S2688" i="2"/>
  <c r="U2684" i="2"/>
  <c r="S2684" i="2"/>
  <c r="U2680" i="2"/>
  <c r="S2680" i="2"/>
  <c r="U2676" i="2"/>
  <c r="S2676" i="2"/>
  <c r="U2672" i="2"/>
  <c r="S2672" i="2"/>
  <c r="U2668" i="2"/>
  <c r="S2668" i="2"/>
  <c r="U2664" i="2"/>
  <c r="S2664" i="2"/>
  <c r="U2660" i="2"/>
  <c r="S2660" i="2"/>
  <c r="U2656" i="2"/>
  <c r="S2656" i="2"/>
  <c r="U2652" i="2"/>
  <c r="S2652" i="2"/>
  <c r="U2648" i="2"/>
  <c r="S2648" i="2"/>
  <c r="U2644" i="2"/>
  <c r="S2644" i="2"/>
  <c r="U2640" i="2"/>
  <c r="S2640" i="2"/>
  <c r="U2636" i="2"/>
  <c r="S2636" i="2"/>
  <c r="U2632" i="2"/>
  <c r="S2632" i="2"/>
  <c r="U2628" i="2"/>
  <c r="S2628" i="2"/>
  <c r="U2624" i="2"/>
  <c r="S2624" i="2"/>
  <c r="U2620" i="2"/>
  <c r="S2620" i="2"/>
  <c r="U2616" i="2"/>
  <c r="S2616" i="2"/>
  <c r="U2612" i="2"/>
  <c r="S2612" i="2"/>
  <c r="U2608" i="2"/>
  <c r="S2608" i="2"/>
  <c r="U2604" i="2"/>
  <c r="S2604" i="2"/>
  <c r="U2600" i="2"/>
  <c r="S2600" i="2"/>
  <c r="U2596" i="2"/>
  <c r="S2596" i="2"/>
  <c r="U2592" i="2"/>
  <c r="S2592" i="2"/>
  <c r="U2588" i="2"/>
  <c r="S2588" i="2"/>
  <c r="U2584" i="2"/>
  <c r="S2584" i="2"/>
  <c r="U2580" i="2"/>
  <c r="S2580" i="2"/>
  <c r="U2576" i="2"/>
  <c r="S2576" i="2"/>
  <c r="U2572" i="2"/>
  <c r="S2572" i="2"/>
  <c r="U2568" i="2"/>
  <c r="S2568" i="2"/>
  <c r="U2564" i="2"/>
  <c r="S2564" i="2"/>
  <c r="U2560" i="2"/>
  <c r="S2560" i="2"/>
  <c r="U2556" i="2"/>
  <c r="S2556" i="2"/>
  <c r="U2552" i="2"/>
  <c r="S2552" i="2"/>
  <c r="U2548" i="2"/>
  <c r="S2548" i="2"/>
  <c r="U2544" i="2"/>
  <c r="S2544" i="2"/>
  <c r="U2540" i="2"/>
  <c r="S2540" i="2"/>
  <c r="U2536" i="2"/>
  <c r="S2536" i="2"/>
  <c r="U2532" i="2"/>
  <c r="S2532" i="2"/>
  <c r="U2528" i="2"/>
  <c r="S2528" i="2"/>
  <c r="U2524" i="2"/>
  <c r="S2524" i="2"/>
  <c r="U2520" i="2"/>
  <c r="S2520" i="2"/>
  <c r="U2516" i="2"/>
  <c r="S2516" i="2"/>
  <c r="U2512" i="2"/>
  <c r="S2512" i="2"/>
  <c r="U2508" i="2"/>
  <c r="S2508" i="2"/>
  <c r="U2504" i="2"/>
  <c r="S2504" i="2"/>
  <c r="U2500" i="2"/>
  <c r="S2500" i="2"/>
  <c r="U2496" i="2"/>
  <c r="S2496" i="2"/>
  <c r="U2492" i="2"/>
  <c r="S2492" i="2"/>
  <c r="U2488" i="2"/>
  <c r="S2488" i="2"/>
  <c r="U2484" i="2"/>
  <c r="S2484" i="2"/>
  <c r="U2480" i="2"/>
  <c r="S2480" i="2"/>
  <c r="U2476" i="2"/>
  <c r="S2476" i="2"/>
  <c r="U2472" i="2"/>
  <c r="S2472" i="2"/>
  <c r="U2468" i="2"/>
  <c r="S2468" i="2"/>
  <c r="U2464" i="2"/>
  <c r="S2464" i="2"/>
  <c r="U2460" i="2"/>
  <c r="S2460" i="2"/>
  <c r="U2456" i="2"/>
  <c r="S2456" i="2"/>
  <c r="U2452" i="2"/>
  <c r="S2452" i="2"/>
  <c r="U2448" i="2"/>
  <c r="S2448" i="2"/>
  <c r="U2444" i="2"/>
  <c r="S2444" i="2"/>
  <c r="U2440" i="2"/>
  <c r="S2440" i="2"/>
  <c r="U2436" i="2"/>
  <c r="S2436" i="2"/>
  <c r="U2432" i="2"/>
  <c r="S2432" i="2"/>
  <c r="U2428" i="2"/>
  <c r="S2428" i="2"/>
  <c r="U2424" i="2"/>
  <c r="S2424" i="2"/>
  <c r="U2420" i="2"/>
  <c r="S2420" i="2"/>
  <c r="U2416" i="2"/>
  <c r="S2416" i="2"/>
  <c r="U2412" i="2"/>
  <c r="S2412" i="2"/>
  <c r="U2408" i="2"/>
  <c r="S2408" i="2"/>
  <c r="U2404" i="2"/>
  <c r="S2404" i="2"/>
  <c r="U2400" i="2"/>
  <c r="S2400" i="2"/>
  <c r="U2396" i="2"/>
  <c r="S2396" i="2"/>
  <c r="U2392" i="2"/>
  <c r="S2392" i="2"/>
  <c r="U2388" i="2"/>
  <c r="S2388" i="2"/>
  <c r="U2384" i="2"/>
  <c r="S2384" i="2"/>
  <c r="U2380" i="2"/>
  <c r="S2380" i="2"/>
  <c r="U2376" i="2"/>
  <c r="S2376" i="2"/>
  <c r="U2372" i="2"/>
  <c r="S2372" i="2"/>
  <c r="U2368" i="2"/>
  <c r="S2368" i="2"/>
  <c r="U2364" i="2"/>
  <c r="S2364" i="2"/>
  <c r="U2360" i="2"/>
  <c r="S2360" i="2"/>
  <c r="U2356" i="2"/>
  <c r="S2356" i="2"/>
  <c r="U2352" i="2"/>
  <c r="S2352" i="2"/>
  <c r="U2348" i="2"/>
  <c r="S2348" i="2"/>
  <c r="U2344" i="2"/>
  <c r="S2344" i="2"/>
  <c r="U2340" i="2"/>
  <c r="S2340" i="2"/>
  <c r="U2336" i="2"/>
  <c r="S2336" i="2"/>
  <c r="U2332" i="2"/>
  <c r="S2332" i="2"/>
  <c r="U2328" i="2"/>
  <c r="S2328" i="2"/>
  <c r="U2324" i="2"/>
  <c r="S2324" i="2"/>
  <c r="U2320" i="2"/>
  <c r="S2320" i="2"/>
  <c r="U2316" i="2"/>
  <c r="S2316" i="2"/>
  <c r="U2312" i="2"/>
  <c r="S2312" i="2"/>
  <c r="U2308" i="2"/>
  <c r="S2308" i="2"/>
  <c r="U2304" i="2"/>
  <c r="S2304" i="2"/>
  <c r="U2300" i="2"/>
  <c r="S2300" i="2"/>
  <c r="U2296" i="2"/>
  <c r="S2296" i="2"/>
  <c r="U2292" i="2"/>
  <c r="S2292" i="2"/>
  <c r="U2288" i="2"/>
  <c r="S2288" i="2"/>
  <c r="U2284" i="2"/>
  <c r="S2284" i="2"/>
  <c r="U2280" i="2"/>
  <c r="S2280" i="2"/>
  <c r="U2276" i="2"/>
  <c r="S2276" i="2"/>
  <c r="U2272" i="2"/>
  <c r="S2272" i="2"/>
  <c r="U2268" i="2"/>
  <c r="S2268" i="2"/>
  <c r="U2264" i="2"/>
  <c r="S2264" i="2"/>
  <c r="U2260" i="2"/>
  <c r="S2260" i="2"/>
  <c r="U2256" i="2"/>
  <c r="S2256" i="2"/>
  <c r="U2252" i="2"/>
  <c r="S2252" i="2"/>
  <c r="U2248" i="2"/>
  <c r="S2248" i="2"/>
  <c r="U2244" i="2"/>
  <c r="S2244" i="2"/>
  <c r="U2240" i="2"/>
  <c r="S2240" i="2"/>
  <c r="U2236" i="2"/>
  <c r="S2236" i="2"/>
  <c r="U2232" i="2"/>
  <c r="S2232" i="2"/>
  <c r="U2228" i="2"/>
  <c r="S2228" i="2"/>
  <c r="U2224" i="2"/>
  <c r="S2224" i="2"/>
  <c r="U2220" i="2"/>
  <c r="S2220" i="2"/>
  <c r="U2216" i="2"/>
  <c r="S2216" i="2"/>
  <c r="U2212" i="2"/>
  <c r="S2212" i="2"/>
  <c r="U2208" i="2"/>
  <c r="S2208" i="2"/>
  <c r="U2204" i="2"/>
  <c r="S2204" i="2"/>
  <c r="U2200" i="2"/>
  <c r="S2200" i="2"/>
  <c r="U2196" i="2"/>
  <c r="S2196" i="2"/>
  <c r="U2192" i="2"/>
  <c r="S2192" i="2"/>
  <c r="U2188" i="2"/>
  <c r="S2188" i="2"/>
  <c r="U2184" i="2"/>
  <c r="S2184" i="2"/>
  <c r="U2180" i="2"/>
  <c r="S2180" i="2"/>
  <c r="U2176" i="2"/>
  <c r="S2176" i="2"/>
  <c r="U2172" i="2"/>
  <c r="S2172" i="2"/>
  <c r="U2168" i="2"/>
  <c r="S2168" i="2"/>
  <c r="U2164" i="2"/>
  <c r="S2164" i="2"/>
  <c r="U2160" i="2"/>
  <c r="S2160" i="2"/>
  <c r="U2156" i="2"/>
  <c r="S2156" i="2"/>
  <c r="U2152" i="2"/>
  <c r="S2152" i="2"/>
  <c r="U2148" i="2"/>
  <c r="S2148" i="2"/>
  <c r="U2144" i="2"/>
  <c r="S2144" i="2"/>
  <c r="U2140" i="2"/>
  <c r="S2140" i="2"/>
  <c r="U2136" i="2"/>
  <c r="S2136" i="2"/>
  <c r="U2132" i="2"/>
  <c r="S2132" i="2"/>
  <c r="U2128" i="2"/>
  <c r="S2128" i="2"/>
  <c r="U2124" i="2"/>
  <c r="S2124" i="2"/>
  <c r="U2120" i="2"/>
  <c r="S2120" i="2"/>
  <c r="U2116" i="2"/>
  <c r="S2116" i="2"/>
  <c r="U2112" i="2"/>
  <c r="S2112" i="2"/>
  <c r="U2108" i="2"/>
  <c r="S2108" i="2"/>
  <c r="U2104" i="2"/>
  <c r="S2104" i="2"/>
  <c r="U2100" i="2"/>
  <c r="S2100" i="2"/>
  <c r="U2096" i="2"/>
  <c r="S2096" i="2"/>
  <c r="U2092" i="2"/>
  <c r="S2092" i="2"/>
  <c r="U2088" i="2"/>
  <c r="S2088" i="2"/>
  <c r="U2084" i="2"/>
  <c r="S2084" i="2"/>
  <c r="U2080" i="2"/>
  <c r="S2080" i="2"/>
  <c r="U2076" i="2"/>
  <c r="S2076" i="2"/>
  <c r="U2072" i="2"/>
  <c r="S2072" i="2"/>
  <c r="U2068" i="2"/>
  <c r="S2068" i="2"/>
  <c r="U2064" i="2"/>
  <c r="S2064" i="2"/>
  <c r="U2060" i="2"/>
  <c r="S2060" i="2"/>
  <c r="U2056" i="2"/>
  <c r="S2056" i="2"/>
  <c r="U2052" i="2"/>
  <c r="S2052" i="2"/>
  <c r="U2048" i="2"/>
  <c r="S2048" i="2"/>
  <c r="U2044" i="2"/>
  <c r="S2044" i="2"/>
  <c r="U2040" i="2"/>
  <c r="S2040" i="2"/>
  <c r="U2036" i="2"/>
  <c r="S2036" i="2"/>
  <c r="U2032" i="2"/>
  <c r="S2032" i="2"/>
  <c r="U2028" i="2"/>
  <c r="S2028" i="2"/>
  <c r="U2024" i="2"/>
  <c r="S2024" i="2"/>
  <c r="U2020" i="2"/>
  <c r="S2020" i="2"/>
  <c r="U2016" i="2"/>
  <c r="S2016" i="2"/>
  <c r="U2012" i="2"/>
  <c r="S2012" i="2"/>
  <c r="U2008" i="2"/>
  <c r="S2008" i="2"/>
  <c r="U2004" i="2"/>
  <c r="S2004" i="2"/>
  <c r="U2000" i="2"/>
  <c r="S2000" i="2"/>
  <c r="U1996" i="2"/>
  <c r="S1996" i="2"/>
  <c r="U1992" i="2"/>
  <c r="S1992" i="2"/>
  <c r="U1988" i="2"/>
  <c r="S1988" i="2"/>
  <c r="U1984" i="2"/>
  <c r="S1984" i="2"/>
  <c r="U1980" i="2"/>
  <c r="S1980" i="2"/>
  <c r="U1976" i="2"/>
  <c r="S1976" i="2"/>
  <c r="U1972" i="2"/>
  <c r="S1972" i="2"/>
  <c r="U1968" i="2"/>
  <c r="S1968" i="2"/>
  <c r="U1964" i="2"/>
  <c r="S1964" i="2"/>
  <c r="U1960" i="2"/>
  <c r="S1960" i="2"/>
  <c r="U1956" i="2"/>
  <c r="S1956" i="2"/>
  <c r="U1952" i="2"/>
  <c r="S1952" i="2"/>
  <c r="U1948" i="2"/>
  <c r="S1948" i="2"/>
  <c r="U1944" i="2"/>
  <c r="S1944" i="2"/>
  <c r="U1940" i="2"/>
  <c r="S1940" i="2"/>
  <c r="U1936" i="2"/>
  <c r="S1936" i="2"/>
  <c r="U1932" i="2"/>
  <c r="S1932" i="2"/>
  <c r="U1928" i="2"/>
  <c r="S1928" i="2"/>
  <c r="U1924" i="2"/>
  <c r="S1924" i="2"/>
  <c r="U1920" i="2"/>
  <c r="S1920" i="2"/>
  <c r="U1916" i="2"/>
  <c r="S1916" i="2"/>
  <c r="U1912" i="2"/>
  <c r="S1912" i="2"/>
  <c r="U1908" i="2"/>
  <c r="S1908" i="2"/>
  <c r="U1904" i="2"/>
  <c r="S1904" i="2"/>
  <c r="U1900" i="2"/>
  <c r="S1900" i="2"/>
  <c r="U1896" i="2"/>
  <c r="S1896" i="2"/>
  <c r="U1892" i="2"/>
  <c r="S1892" i="2"/>
  <c r="U1888" i="2"/>
  <c r="S1888" i="2"/>
  <c r="U1884" i="2"/>
  <c r="S1884" i="2"/>
  <c r="U1880" i="2"/>
  <c r="S1880" i="2"/>
  <c r="U1876" i="2"/>
  <c r="S1876" i="2"/>
  <c r="U1872" i="2"/>
  <c r="S1872" i="2"/>
  <c r="U1868" i="2"/>
  <c r="S1868" i="2"/>
  <c r="U1864" i="2"/>
  <c r="S1864" i="2"/>
  <c r="U1860" i="2"/>
  <c r="S1860" i="2"/>
  <c r="U1856" i="2"/>
  <c r="S1856" i="2"/>
  <c r="U1852" i="2"/>
  <c r="S1852" i="2"/>
  <c r="U1848" i="2"/>
  <c r="S1848" i="2"/>
  <c r="U1844" i="2"/>
  <c r="S1844" i="2"/>
  <c r="U1840" i="2"/>
  <c r="S1840" i="2"/>
  <c r="U1836" i="2"/>
  <c r="S1836" i="2"/>
  <c r="U1832" i="2"/>
  <c r="S1832" i="2"/>
  <c r="U1828" i="2"/>
  <c r="S1828" i="2"/>
  <c r="U1824" i="2"/>
  <c r="S1824" i="2"/>
  <c r="U1820" i="2"/>
  <c r="S1820" i="2"/>
  <c r="U1816" i="2"/>
  <c r="S1816" i="2"/>
  <c r="U1812" i="2"/>
  <c r="S1812" i="2"/>
  <c r="U1808" i="2"/>
  <c r="S1808" i="2"/>
  <c r="U1804" i="2"/>
  <c r="S1804" i="2"/>
  <c r="U1800" i="2"/>
  <c r="S1800" i="2"/>
  <c r="U1796" i="2"/>
  <c r="S1796" i="2"/>
  <c r="U1792" i="2"/>
  <c r="S1792" i="2"/>
  <c r="U1788" i="2"/>
  <c r="S1788" i="2"/>
  <c r="U1784" i="2"/>
  <c r="S1784" i="2"/>
  <c r="U1780" i="2"/>
  <c r="S1780" i="2"/>
  <c r="U1776" i="2"/>
  <c r="S1776" i="2"/>
  <c r="U1772" i="2"/>
  <c r="S1772" i="2"/>
  <c r="U1768" i="2"/>
  <c r="S1768" i="2"/>
  <c r="U1764" i="2"/>
  <c r="S1764" i="2"/>
  <c r="U1760" i="2"/>
  <c r="S1760" i="2"/>
  <c r="U1756" i="2"/>
  <c r="S1756" i="2"/>
  <c r="U1752" i="2"/>
  <c r="S1752" i="2"/>
  <c r="U1748" i="2"/>
  <c r="S1748" i="2"/>
  <c r="U1744" i="2"/>
  <c r="S1744" i="2"/>
  <c r="U1740" i="2"/>
  <c r="S1740" i="2"/>
  <c r="U1736" i="2"/>
  <c r="S1736" i="2"/>
  <c r="U1732" i="2"/>
  <c r="S1732" i="2"/>
  <c r="U1728" i="2"/>
  <c r="S1728" i="2"/>
  <c r="U1724" i="2"/>
  <c r="S1724" i="2"/>
  <c r="U1720" i="2"/>
  <c r="S1720" i="2"/>
  <c r="U1716" i="2"/>
  <c r="S1716" i="2"/>
  <c r="U1712" i="2"/>
  <c r="S1712" i="2"/>
  <c r="U1708" i="2"/>
  <c r="S1708" i="2"/>
  <c r="U1704" i="2"/>
  <c r="S1704" i="2"/>
  <c r="U1700" i="2"/>
  <c r="S1700" i="2"/>
  <c r="U1696" i="2"/>
  <c r="S1696" i="2"/>
  <c r="U1692" i="2"/>
  <c r="S1692" i="2"/>
  <c r="U1688" i="2"/>
  <c r="S1688" i="2"/>
  <c r="U1684" i="2"/>
  <c r="S1684" i="2"/>
  <c r="U1680" i="2"/>
  <c r="S1680" i="2"/>
  <c r="U1676" i="2"/>
  <c r="S1676" i="2"/>
  <c r="U1672" i="2"/>
  <c r="S1672" i="2"/>
  <c r="U1668" i="2"/>
  <c r="S1668" i="2"/>
  <c r="U1664" i="2"/>
  <c r="S1664" i="2"/>
  <c r="U1660" i="2"/>
  <c r="S1660" i="2"/>
  <c r="U1656" i="2"/>
  <c r="S1656" i="2"/>
  <c r="U1652" i="2"/>
  <c r="S1652" i="2"/>
  <c r="U1648" i="2"/>
  <c r="S1648" i="2"/>
  <c r="U1644" i="2"/>
  <c r="S1644" i="2"/>
  <c r="U1640" i="2"/>
  <c r="S1640" i="2"/>
  <c r="U1636" i="2"/>
  <c r="S1636" i="2"/>
  <c r="U1632" i="2"/>
  <c r="S1632" i="2"/>
  <c r="U1628" i="2"/>
  <c r="S1628" i="2"/>
  <c r="U1624" i="2"/>
  <c r="S1624" i="2"/>
  <c r="U1620" i="2"/>
  <c r="S1620" i="2"/>
  <c r="U1616" i="2"/>
  <c r="S1616" i="2"/>
  <c r="U1612" i="2"/>
  <c r="S1612" i="2"/>
  <c r="U1608" i="2"/>
  <c r="S1608" i="2"/>
  <c r="U1604" i="2"/>
  <c r="S1604" i="2"/>
  <c r="U1600" i="2"/>
  <c r="S1600" i="2"/>
  <c r="U1596" i="2"/>
  <c r="S1596" i="2"/>
  <c r="U1592" i="2"/>
  <c r="S1592" i="2"/>
  <c r="U1588" i="2"/>
  <c r="S1588" i="2"/>
  <c r="U1584" i="2"/>
  <c r="S1584" i="2"/>
  <c r="U1580" i="2"/>
  <c r="S1580" i="2"/>
  <c r="U1576" i="2"/>
  <c r="S1576" i="2"/>
  <c r="U1572" i="2"/>
  <c r="S1572" i="2"/>
  <c r="U1568" i="2"/>
  <c r="S1568" i="2"/>
  <c r="U1564" i="2"/>
  <c r="S1564" i="2"/>
  <c r="U1560" i="2"/>
  <c r="S1560" i="2"/>
  <c r="U1556" i="2"/>
  <c r="S1556" i="2"/>
  <c r="U1552" i="2"/>
  <c r="S1552" i="2"/>
  <c r="U1548" i="2"/>
  <c r="S1548" i="2"/>
  <c r="U1544" i="2"/>
  <c r="S1544" i="2"/>
  <c r="U1540" i="2"/>
  <c r="S1540" i="2"/>
  <c r="U1536" i="2"/>
  <c r="S1536" i="2"/>
  <c r="U1532" i="2"/>
  <c r="S1532" i="2"/>
  <c r="U1528" i="2"/>
  <c r="S1528" i="2"/>
  <c r="U1524" i="2"/>
  <c r="S1524" i="2"/>
  <c r="U1520" i="2"/>
  <c r="S1520" i="2"/>
  <c r="U1516" i="2"/>
  <c r="S1516" i="2"/>
  <c r="U1512" i="2"/>
  <c r="S1512" i="2"/>
  <c r="U1508" i="2"/>
  <c r="S1508" i="2"/>
  <c r="U1504" i="2"/>
  <c r="S1504" i="2"/>
  <c r="U1500" i="2"/>
  <c r="S1500" i="2"/>
  <c r="U1496" i="2"/>
  <c r="S1496" i="2"/>
  <c r="U1492" i="2"/>
  <c r="S1492" i="2"/>
  <c r="U1488" i="2"/>
  <c r="S1488" i="2"/>
  <c r="U1484" i="2"/>
  <c r="S1484" i="2"/>
  <c r="U1480" i="2"/>
  <c r="S1480" i="2"/>
  <c r="U1476" i="2"/>
  <c r="S1476" i="2"/>
  <c r="U1472" i="2"/>
  <c r="S1472" i="2"/>
  <c r="U1468" i="2"/>
  <c r="S1468" i="2"/>
  <c r="U1464" i="2"/>
  <c r="S1464" i="2"/>
  <c r="U1460" i="2"/>
  <c r="S1460" i="2"/>
  <c r="U1456" i="2"/>
  <c r="S1456" i="2"/>
  <c r="U1452" i="2"/>
  <c r="S1452" i="2"/>
  <c r="U1448" i="2"/>
  <c r="S1448" i="2"/>
  <c r="U1444" i="2"/>
  <c r="S1444" i="2"/>
  <c r="U1440" i="2"/>
  <c r="S1440" i="2"/>
  <c r="U1436" i="2"/>
  <c r="S1436" i="2"/>
  <c r="U1432" i="2"/>
  <c r="S1432" i="2"/>
  <c r="U1428" i="2"/>
  <c r="S1428" i="2"/>
  <c r="U1424" i="2"/>
  <c r="S1424" i="2"/>
  <c r="U1420" i="2"/>
  <c r="S1420" i="2"/>
  <c r="U1416" i="2"/>
  <c r="S1416" i="2"/>
  <c r="U1412" i="2"/>
  <c r="S1412" i="2"/>
  <c r="U1408" i="2"/>
  <c r="S1408" i="2"/>
  <c r="U1404" i="2"/>
  <c r="S1404" i="2"/>
  <c r="U1400" i="2"/>
  <c r="S1400" i="2"/>
  <c r="U1396" i="2"/>
  <c r="S1396" i="2"/>
  <c r="U1392" i="2"/>
  <c r="S1392" i="2"/>
  <c r="U1388" i="2"/>
  <c r="S1388" i="2"/>
  <c r="U1384" i="2"/>
  <c r="S1384" i="2"/>
  <c r="U1380" i="2"/>
  <c r="S1380" i="2"/>
  <c r="U1376" i="2"/>
  <c r="S1376" i="2"/>
  <c r="U1372" i="2"/>
  <c r="S1372" i="2"/>
  <c r="U1368" i="2"/>
  <c r="S1368" i="2"/>
  <c r="U1364" i="2"/>
  <c r="S1364" i="2"/>
  <c r="U1360" i="2"/>
  <c r="S1360" i="2"/>
  <c r="U1356" i="2"/>
  <c r="S1356" i="2"/>
  <c r="U1352" i="2"/>
  <c r="S1352" i="2"/>
  <c r="U1348" i="2"/>
  <c r="S1348" i="2"/>
  <c r="U1344" i="2"/>
  <c r="S1344" i="2"/>
  <c r="U1340" i="2"/>
  <c r="S1340" i="2"/>
  <c r="U1336" i="2"/>
  <c r="S1336" i="2"/>
  <c r="U1332" i="2"/>
  <c r="S1332" i="2"/>
  <c r="U1328" i="2"/>
  <c r="S1328" i="2"/>
  <c r="U1324" i="2"/>
  <c r="S1324" i="2"/>
  <c r="U1320" i="2"/>
  <c r="S1320" i="2"/>
  <c r="U1316" i="2"/>
  <c r="S1316" i="2"/>
  <c r="U1312" i="2"/>
  <c r="S1312" i="2"/>
  <c r="U1308" i="2"/>
  <c r="S1308" i="2"/>
  <c r="U1304" i="2"/>
  <c r="S1304" i="2"/>
  <c r="U1300" i="2"/>
  <c r="S1300" i="2"/>
  <c r="U1296" i="2"/>
  <c r="S1296" i="2"/>
  <c r="U1292" i="2"/>
  <c r="S1292" i="2"/>
  <c r="U1288" i="2"/>
  <c r="S1288" i="2"/>
  <c r="U1284" i="2"/>
  <c r="S1284" i="2"/>
  <c r="U1280" i="2"/>
  <c r="S1280" i="2"/>
  <c r="U1276" i="2"/>
  <c r="S1276" i="2"/>
  <c r="U1272" i="2"/>
  <c r="S1272" i="2"/>
  <c r="U1268" i="2"/>
  <c r="S1268" i="2"/>
  <c r="U1264" i="2"/>
  <c r="S1264" i="2"/>
  <c r="U1260" i="2"/>
  <c r="S1260" i="2"/>
  <c r="U1256" i="2"/>
  <c r="S1256" i="2"/>
  <c r="U1252" i="2"/>
  <c r="S1252" i="2"/>
  <c r="U1248" i="2"/>
  <c r="S1248" i="2"/>
  <c r="U1244" i="2"/>
  <c r="S1244" i="2"/>
  <c r="U1240" i="2"/>
  <c r="S1240" i="2"/>
  <c r="U1236" i="2"/>
  <c r="S1236" i="2"/>
  <c r="U1232" i="2"/>
  <c r="S1232" i="2"/>
  <c r="U1228" i="2"/>
  <c r="S1228" i="2"/>
  <c r="U1224" i="2"/>
  <c r="S1224" i="2"/>
  <c r="U1220" i="2"/>
  <c r="S1220" i="2"/>
  <c r="U1216" i="2"/>
  <c r="S1216" i="2"/>
  <c r="U1212" i="2"/>
  <c r="S1212" i="2"/>
  <c r="U1208" i="2"/>
  <c r="S1208" i="2"/>
  <c r="U1204" i="2"/>
  <c r="S1204" i="2"/>
  <c r="U1200" i="2"/>
  <c r="S1200" i="2"/>
  <c r="U1196" i="2"/>
  <c r="S1196" i="2"/>
  <c r="U1192" i="2"/>
  <c r="S1192" i="2"/>
  <c r="U1188" i="2"/>
  <c r="S1188" i="2"/>
  <c r="U1184" i="2"/>
  <c r="S1184" i="2"/>
  <c r="U1180" i="2"/>
  <c r="S1180" i="2"/>
  <c r="U1176" i="2"/>
  <c r="S1176" i="2"/>
  <c r="U1172" i="2"/>
  <c r="S1172" i="2"/>
  <c r="U1168" i="2"/>
  <c r="S1168" i="2"/>
  <c r="U1164" i="2"/>
  <c r="S1164" i="2"/>
  <c r="U1160" i="2"/>
  <c r="S1160" i="2"/>
  <c r="U1156" i="2"/>
  <c r="S1156" i="2"/>
  <c r="U1152" i="2"/>
  <c r="S1152" i="2"/>
  <c r="U1148" i="2"/>
  <c r="S1148" i="2"/>
  <c r="U1144" i="2"/>
  <c r="S1144" i="2"/>
  <c r="U1140" i="2"/>
  <c r="S1140" i="2"/>
  <c r="U1136" i="2"/>
  <c r="S1136" i="2"/>
  <c r="U1132" i="2"/>
  <c r="S1132" i="2"/>
  <c r="U1128" i="2"/>
  <c r="S1128" i="2"/>
  <c r="U1124" i="2"/>
  <c r="S1124" i="2"/>
  <c r="U1120" i="2"/>
  <c r="S1120" i="2"/>
  <c r="U1116" i="2"/>
  <c r="S1116" i="2"/>
  <c r="U1112" i="2"/>
  <c r="S1112" i="2"/>
  <c r="U1108" i="2"/>
  <c r="S1108" i="2"/>
  <c r="U1104" i="2"/>
  <c r="S1104" i="2"/>
  <c r="U1100" i="2"/>
  <c r="S1100" i="2"/>
  <c r="U1096" i="2"/>
  <c r="S1096" i="2"/>
  <c r="U1092" i="2"/>
  <c r="S1092" i="2"/>
  <c r="U1088" i="2"/>
  <c r="S1088" i="2"/>
  <c r="U1084" i="2"/>
  <c r="S1084" i="2"/>
  <c r="U1080" i="2"/>
  <c r="S1080" i="2"/>
  <c r="U1076" i="2"/>
  <c r="S1076" i="2"/>
  <c r="U1072" i="2"/>
  <c r="S1072" i="2"/>
  <c r="U1068" i="2"/>
  <c r="S1068" i="2"/>
  <c r="U1064" i="2"/>
  <c r="S1064" i="2"/>
  <c r="U1060" i="2"/>
  <c r="S1060" i="2"/>
  <c r="U1056" i="2"/>
  <c r="S1056" i="2"/>
  <c r="U1052" i="2"/>
  <c r="S1052" i="2"/>
  <c r="U1048" i="2"/>
  <c r="S1048" i="2"/>
  <c r="U1044" i="2"/>
  <c r="S1044" i="2"/>
  <c r="U1040" i="2"/>
  <c r="S1040" i="2"/>
  <c r="U1036" i="2"/>
  <c r="S1036" i="2"/>
  <c r="U1032" i="2"/>
  <c r="S1032" i="2"/>
  <c r="U1028" i="2"/>
  <c r="S1028" i="2"/>
  <c r="U1024" i="2"/>
  <c r="S1024" i="2"/>
  <c r="U1020" i="2"/>
  <c r="S1020" i="2"/>
  <c r="U1016" i="2"/>
  <c r="S1016" i="2"/>
  <c r="U1012" i="2"/>
  <c r="S1012" i="2"/>
  <c r="U1008" i="2"/>
  <c r="S1008" i="2"/>
  <c r="U1004" i="2"/>
  <c r="S1004" i="2"/>
  <c r="U1000" i="2"/>
  <c r="S1000" i="2"/>
  <c r="U996" i="2"/>
  <c r="S996" i="2"/>
  <c r="U992" i="2"/>
  <c r="S992" i="2"/>
  <c r="U988" i="2"/>
  <c r="S988" i="2"/>
  <c r="U984" i="2"/>
  <c r="S984" i="2"/>
  <c r="U980" i="2"/>
  <c r="S980" i="2"/>
  <c r="U976" i="2"/>
  <c r="S976" i="2"/>
  <c r="U972" i="2"/>
  <c r="S972" i="2"/>
  <c r="U968" i="2"/>
  <c r="S968" i="2"/>
  <c r="U964" i="2"/>
  <c r="S964" i="2"/>
  <c r="U960" i="2"/>
  <c r="S960" i="2"/>
  <c r="U956" i="2"/>
  <c r="S956" i="2"/>
  <c r="U952" i="2"/>
  <c r="S952" i="2"/>
  <c r="U948" i="2"/>
  <c r="S948" i="2"/>
  <c r="U944" i="2"/>
  <c r="S944" i="2"/>
  <c r="U940" i="2"/>
  <c r="S940" i="2"/>
  <c r="U936" i="2"/>
  <c r="S936" i="2"/>
  <c r="U932" i="2"/>
  <c r="S932" i="2"/>
  <c r="U928" i="2"/>
  <c r="S928" i="2"/>
  <c r="U924" i="2"/>
  <c r="S924" i="2"/>
  <c r="U920" i="2"/>
  <c r="S920" i="2"/>
  <c r="U916" i="2"/>
  <c r="S916" i="2"/>
  <c r="U912" i="2"/>
  <c r="S912" i="2"/>
  <c r="U908" i="2"/>
  <c r="S908" i="2"/>
  <c r="U904" i="2"/>
  <c r="S904" i="2"/>
  <c r="U900" i="2"/>
  <c r="S900" i="2"/>
  <c r="U896" i="2"/>
  <c r="S896" i="2"/>
  <c r="U892" i="2"/>
  <c r="S892" i="2"/>
  <c r="U888" i="2"/>
  <c r="S888" i="2"/>
  <c r="U884" i="2"/>
  <c r="S884" i="2"/>
  <c r="U880" i="2"/>
  <c r="S880" i="2"/>
  <c r="U876" i="2"/>
  <c r="S876" i="2"/>
  <c r="U872" i="2"/>
  <c r="S872" i="2"/>
  <c r="U868" i="2"/>
  <c r="S868" i="2"/>
  <c r="U864" i="2"/>
  <c r="S864" i="2"/>
  <c r="U860" i="2"/>
  <c r="S860" i="2"/>
  <c r="U856" i="2"/>
  <c r="S856" i="2"/>
  <c r="U852" i="2"/>
  <c r="S852" i="2"/>
  <c r="U848" i="2"/>
  <c r="S848" i="2"/>
  <c r="U844" i="2"/>
  <c r="S844" i="2"/>
  <c r="U840" i="2"/>
  <c r="S840" i="2"/>
  <c r="U836" i="2"/>
  <c r="S836" i="2"/>
  <c r="U832" i="2"/>
  <c r="S832" i="2"/>
  <c r="U828" i="2"/>
  <c r="S828" i="2"/>
  <c r="U824" i="2"/>
  <c r="S824" i="2"/>
  <c r="U820" i="2"/>
  <c r="S820" i="2"/>
  <c r="U816" i="2"/>
  <c r="S816" i="2"/>
  <c r="U812" i="2"/>
  <c r="S812" i="2"/>
  <c r="U808" i="2"/>
  <c r="S808" i="2"/>
  <c r="U804" i="2"/>
  <c r="S804" i="2"/>
  <c r="U800" i="2"/>
  <c r="S800" i="2"/>
  <c r="U796" i="2"/>
  <c r="S796" i="2"/>
  <c r="U792" i="2"/>
  <c r="S792" i="2"/>
  <c r="U788" i="2"/>
  <c r="S788" i="2"/>
  <c r="U784" i="2"/>
  <c r="S784" i="2"/>
  <c r="U780" i="2"/>
  <c r="S780" i="2"/>
  <c r="U776" i="2"/>
  <c r="S776" i="2"/>
  <c r="U772" i="2"/>
  <c r="S772" i="2"/>
  <c r="U768" i="2"/>
  <c r="S768" i="2"/>
  <c r="U764" i="2"/>
  <c r="S764" i="2"/>
  <c r="U760" i="2"/>
  <c r="S760" i="2"/>
  <c r="U756" i="2"/>
  <c r="S756" i="2"/>
  <c r="U752" i="2"/>
  <c r="S752" i="2"/>
  <c r="U748" i="2"/>
  <c r="S748" i="2"/>
  <c r="U744" i="2"/>
  <c r="S744" i="2"/>
  <c r="U740" i="2"/>
  <c r="S740" i="2"/>
  <c r="U736" i="2"/>
  <c r="S736" i="2"/>
  <c r="U732" i="2"/>
  <c r="S732" i="2"/>
  <c r="U728" i="2"/>
  <c r="S728" i="2"/>
  <c r="U724" i="2"/>
  <c r="S724" i="2"/>
  <c r="U720" i="2"/>
  <c r="S720" i="2"/>
  <c r="U716" i="2"/>
  <c r="S716" i="2"/>
  <c r="U712" i="2"/>
  <c r="S712" i="2"/>
  <c r="U708" i="2"/>
  <c r="S708" i="2"/>
  <c r="U704" i="2"/>
  <c r="S704" i="2"/>
  <c r="U700" i="2"/>
  <c r="S700" i="2"/>
  <c r="U696" i="2"/>
  <c r="S696" i="2"/>
  <c r="U692" i="2"/>
  <c r="S692" i="2"/>
  <c r="U688" i="2"/>
  <c r="S688" i="2"/>
  <c r="U684" i="2"/>
  <c r="S684" i="2"/>
  <c r="U680" i="2"/>
  <c r="S680" i="2"/>
  <c r="U676" i="2"/>
  <c r="S676" i="2"/>
  <c r="U672" i="2"/>
  <c r="S672" i="2"/>
  <c r="U668" i="2"/>
  <c r="S668" i="2"/>
  <c r="U664" i="2"/>
  <c r="S664" i="2"/>
  <c r="U660" i="2"/>
  <c r="S660" i="2"/>
  <c r="U656" i="2"/>
  <c r="S656" i="2"/>
  <c r="U652" i="2"/>
  <c r="S652" i="2"/>
  <c r="U648" i="2"/>
  <c r="S648" i="2"/>
  <c r="U644" i="2"/>
  <c r="S644" i="2"/>
  <c r="U640" i="2"/>
  <c r="S640" i="2"/>
  <c r="U636" i="2"/>
  <c r="S636" i="2"/>
  <c r="U632" i="2"/>
  <c r="S632" i="2"/>
  <c r="U628" i="2"/>
  <c r="S628" i="2"/>
  <c r="U624" i="2"/>
  <c r="S624" i="2"/>
  <c r="U620" i="2"/>
  <c r="S620" i="2"/>
  <c r="U616" i="2"/>
  <c r="S616" i="2"/>
  <c r="U612" i="2"/>
  <c r="S612" i="2"/>
  <c r="U608" i="2"/>
  <c r="S608" i="2"/>
  <c r="U604" i="2"/>
  <c r="S604" i="2"/>
  <c r="U600" i="2"/>
  <c r="S600" i="2"/>
  <c r="U596" i="2"/>
  <c r="S596" i="2"/>
  <c r="U592" i="2"/>
  <c r="S592" i="2"/>
  <c r="U588" i="2"/>
  <c r="S588" i="2"/>
  <c r="U584" i="2"/>
  <c r="S584" i="2"/>
  <c r="U580" i="2"/>
  <c r="S580" i="2"/>
  <c r="U576" i="2"/>
  <c r="S576" i="2"/>
  <c r="U572" i="2"/>
  <c r="S572" i="2"/>
  <c r="U568" i="2"/>
  <c r="S568" i="2"/>
  <c r="U564" i="2"/>
  <c r="S564" i="2"/>
  <c r="U560" i="2"/>
  <c r="S560" i="2"/>
  <c r="U556" i="2"/>
  <c r="S556" i="2"/>
  <c r="U552" i="2"/>
  <c r="S552" i="2"/>
  <c r="U548" i="2"/>
  <c r="S548" i="2"/>
  <c r="U544" i="2"/>
  <c r="S544" i="2"/>
  <c r="U540" i="2"/>
  <c r="S540" i="2"/>
  <c r="U536" i="2"/>
  <c r="S536" i="2"/>
  <c r="U532" i="2"/>
  <c r="S532" i="2"/>
  <c r="U528" i="2"/>
  <c r="S528" i="2"/>
  <c r="U524" i="2"/>
  <c r="S524" i="2"/>
  <c r="U520" i="2"/>
  <c r="S520" i="2"/>
  <c r="U516" i="2"/>
  <c r="S516" i="2"/>
  <c r="U512" i="2"/>
  <c r="S512" i="2"/>
  <c r="U508" i="2"/>
  <c r="S508" i="2"/>
  <c r="U504" i="2"/>
  <c r="S504" i="2"/>
  <c r="U500" i="2"/>
  <c r="S500" i="2"/>
  <c r="U496" i="2"/>
  <c r="S496" i="2"/>
  <c r="U492" i="2"/>
  <c r="S492" i="2"/>
  <c r="U488" i="2"/>
  <c r="S488" i="2"/>
  <c r="U484" i="2"/>
  <c r="S484" i="2"/>
  <c r="U480" i="2"/>
  <c r="S480" i="2"/>
  <c r="U476" i="2"/>
  <c r="S476" i="2"/>
  <c r="U472" i="2"/>
  <c r="S472" i="2"/>
  <c r="U468" i="2"/>
  <c r="S468" i="2"/>
  <c r="U464" i="2"/>
  <c r="S464" i="2"/>
  <c r="U460" i="2"/>
  <c r="S460" i="2"/>
  <c r="U456" i="2"/>
  <c r="S456" i="2"/>
  <c r="U452" i="2"/>
  <c r="S452" i="2"/>
  <c r="U448" i="2"/>
  <c r="S448" i="2"/>
  <c r="U444" i="2"/>
  <c r="S444" i="2"/>
  <c r="U440" i="2"/>
  <c r="S440" i="2"/>
  <c r="U436" i="2"/>
  <c r="S436" i="2"/>
  <c r="U432" i="2"/>
  <c r="S432" i="2"/>
  <c r="U428" i="2"/>
  <c r="S428" i="2"/>
  <c r="U424" i="2"/>
  <c r="S424" i="2"/>
  <c r="U420" i="2"/>
  <c r="S420" i="2"/>
  <c r="U416" i="2"/>
  <c r="S416" i="2"/>
  <c r="U412" i="2"/>
  <c r="S412" i="2"/>
  <c r="U408" i="2"/>
  <c r="S408" i="2"/>
  <c r="U404" i="2"/>
  <c r="S404" i="2"/>
  <c r="U400" i="2"/>
  <c r="S400" i="2"/>
  <c r="U396" i="2"/>
  <c r="S396" i="2"/>
  <c r="U392" i="2"/>
  <c r="S392" i="2"/>
  <c r="U388" i="2"/>
  <c r="S388" i="2"/>
  <c r="U384" i="2"/>
  <c r="S384" i="2"/>
  <c r="U380" i="2"/>
  <c r="S380" i="2"/>
  <c r="U376" i="2"/>
  <c r="S376" i="2"/>
  <c r="U372" i="2"/>
  <c r="S372" i="2"/>
  <c r="U368" i="2"/>
  <c r="S368" i="2"/>
  <c r="U364" i="2"/>
  <c r="S364" i="2"/>
  <c r="U360" i="2"/>
  <c r="S360" i="2"/>
  <c r="U356" i="2"/>
  <c r="S356" i="2"/>
  <c r="U352" i="2"/>
  <c r="S352" i="2"/>
  <c r="U348" i="2"/>
  <c r="S348" i="2"/>
  <c r="U344" i="2"/>
  <c r="S344" i="2"/>
  <c r="U340" i="2"/>
  <c r="S340" i="2"/>
  <c r="U336" i="2"/>
  <c r="S336" i="2"/>
  <c r="U332" i="2"/>
  <c r="S332" i="2"/>
  <c r="U328" i="2"/>
  <c r="S328" i="2"/>
  <c r="U324" i="2"/>
  <c r="S324" i="2"/>
  <c r="U320" i="2"/>
  <c r="S320" i="2"/>
  <c r="U316" i="2"/>
  <c r="S316" i="2"/>
  <c r="U312" i="2"/>
  <c r="S312" i="2"/>
  <c r="U308" i="2"/>
  <c r="S308" i="2"/>
  <c r="U304" i="2"/>
  <c r="S304" i="2"/>
  <c r="U300" i="2"/>
  <c r="S300" i="2"/>
  <c r="U296" i="2"/>
  <c r="S296" i="2"/>
  <c r="U292" i="2"/>
  <c r="S292" i="2"/>
  <c r="U288" i="2"/>
  <c r="S288" i="2"/>
  <c r="U284" i="2"/>
  <c r="S284" i="2"/>
  <c r="U280" i="2"/>
  <c r="S280" i="2"/>
  <c r="U276" i="2"/>
  <c r="S276" i="2"/>
  <c r="U272" i="2"/>
  <c r="S272" i="2"/>
  <c r="U268" i="2"/>
  <c r="S268" i="2"/>
  <c r="U264" i="2"/>
  <c r="S264" i="2"/>
  <c r="U260" i="2"/>
  <c r="S260" i="2"/>
  <c r="U256" i="2"/>
  <c r="S256" i="2"/>
  <c r="U252" i="2"/>
  <c r="S252" i="2"/>
  <c r="U248" i="2"/>
  <c r="S248" i="2"/>
  <c r="U244" i="2"/>
  <c r="S244" i="2"/>
  <c r="U240" i="2"/>
  <c r="S240" i="2"/>
  <c r="U236" i="2"/>
  <c r="S236" i="2"/>
  <c r="U232" i="2"/>
  <c r="S232" i="2"/>
  <c r="U228" i="2"/>
  <c r="S228" i="2"/>
  <c r="U224" i="2"/>
  <c r="S224" i="2"/>
  <c r="U220" i="2"/>
  <c r="S220" i="2"/>
  <c r="U216" i="2"/>
  <c r="S216" i="2"/>
  <c r="U212" i="2"/>
  <c r="S212" i="2"/>
  <c r="U208" i="2"/>
  <c r="S208" i="2"/>
  <c r="U204" i="2"/>
  <c r="S204" i="2"/>
  <c r="U200" i="2"/>
  <c r="S200" i="2"/>
  <c r="U196" i="2"/>
  <c r="S196" i="2"/>
  <c r="U192" i="2"/>
  <c r="S192" i="2"/>
  <c r="U188" i="2"/>
  <c r="S188" i="2"/>
  <c r="U184" i="2"/>
  <c r="S184" i="2"/>
  <c r="U180" i="2"/>
  <c r="S180" i="2"/>
  <c r="U176" i="2"/>
  <c r="S176" i="2"/>
  <c r="U172" i="2"/>
  <c r="S172" i="2"/>
  <c r="U168" i="2"/>
  <c r="S168" i="2"/>
  <c r="U164" i="2"/>
  <c r="S164" i="2"/>
  <c r="U160" i="2"/>
  <c r="S160" i="2"/>
  <c r="U156" i="2"/>
  <c r="S156" i="2"/>
  <c r="U152" i="2"/>
  <c r="S152" i="2"/>
  <c r="U148" i="2"/>
  <c r="S148" i="2"/>
  <c r="U144" i="2"/>
  <c r="S144" i="2"/>
  <c r="U140" i="2"/>
  <c r="S140" i="2"/>
  <c r="U136" i="2"/>
  <c r="S136" i="2"/>
  <c r="U132" i="2"/>
  <c r="S132" i="2"/>
  <c r="U128" i="2"/>
  <c r="S128" i="2"/>
  <c r="U124" i="2"/>
  <c r="S124" i="2"/>
  <c r="U120" i="2"/>
  <c r="S120" i="2"/>
  <c r="U116" i="2"/>
  <c r="S116" i="2"/>
  <c r="U112" i="2"/>
  <c r="S112" i="2"/>
  <c r="U108" i="2"/>
  <c r="S108" i="2"/>
  <c r="U104" i="2"/>
  <c r="S104" i="2"/>
  <c r="U100" i="2"/>
  <c r="S100" i="2"/>
  <c r="U96" i="2"/>
  <c r="S96" i="2"/>
  <c r="U92" i="2"/>
  <c r="S92" i="2"/>
  <c r="U88" i="2"/>
  <c r="S88" i="2"/>
  <c r="U84" i="2"/>
  <c r="S84" i="2"/>
  <c r="U80" i="2"/>
  <c r="S80" i="2"/>
  <c r="U76" i="2"/>
  <c r="S76" i="2"/>
  <c r="U72" i="2"/>
  <c r="S72" i="2"/>
  <c r="U68" i="2"/>
  <c r="S68" i="2"/>
  <c r="U3363" i="2"/>
  <c r="S3363" i="2"/>
  <c r="U3359" i="2"/>
  <c r="S3359" i="2"/>
  <c r="U3355" i="2"/>
  <c r="S3355" i="2"/>
  <c r="U3351" i="2"/>
  <c r="S3351" i="2"/>
  <c r="U3347" i="2"/>
  <c r="S3347" i="2"/>
  <c r="U3343" i="2"/>
  <c r="S3343" i="2"/>
  <c r="U3339" i="2"/>
  <c r="S3339" i="2"/>
  <c r="U3335" i="2"/>
  <c r="S3335" i="2"/>
  <c r="U3331" i="2"/>
  <c r="S3331" i="2"/>
  <c r="U3327" i="2"/>
  <c r="S3327" i="2"/>
  <c r="U3323" i="2"/>
  <c r="S3323" i="2"/>
  <c r="U3319" i="2"/>
  <c r="S3319" i="2"/>
  <c r="U3315" i="2"/>
  <c r="S3315" i="2"/>
  <c r="U3311" i="2"/>
  <c r="S3311" i="2"/>
  <c r="U3307" i="2"/>
  <c r="S3307" i="2"/>
  <c r="U3303" i="2"/>
  <c r="S3303" i="2"/>
  <c r="U3299" i="2"/>
  <c r="S3299" i="2"/>
  <c r="U3295" i="2"/>
  <c r="S3295" i="2"/>
  <c r="U3291" i="2"/>
  <c r="S3291" i="2"/>
  <c r="U3287" i="2"/>
  <c r="S3287" i="2"/>
  <c r="U3283" i="2"/>
  <c r="S3283" i="2"/>
  <c r="U3279" i="2"/>
  <c r="S3279" i="2"/>
  <c r="U3275" i="2"/>
  <c r="S3275" i="2"/>
  <c r="U3271" i="2"/>
  <c r="S3271" i="2"/>
  <c r="U3267" i="2"/>
  <c r="S3267" i="2"/>
  <c r="U3263" i="2"/>
  <c r="S3263" i="2"/>
  <c r="U3259" i="2"/>
  <c r="S3259" i="2"/>
  <c r="U3255" i="2"/>
  <c r="S3255" i="2"/>
  <c r="U3251" i="2"/>
  <c r="S3251" i="2"/>
  <c r="U3247" i="2"/>
  <c r="S3247" i="2"/>
  <c r="U3243" i="2"/>
  <c r="S3243" i="2"/>
  <c r="U3239" i="2"/>
  <c r="S3239" i="2"/>
  <c r="U3235" i="2"/>
  <c r="S3235" i="2"/>
  <c r="U3231" i="2"/>
  <c r="S3231" i="2"/>
  <c r="U3227" i="2"/>
  <c r="S3227" i="2"/>
  <c r="U3223" i="2"/>
  <c r="S3223" i="2"/>
  <c r="U3219" i="2"/>
  <c r="S3219" i="2"/>
  <c r="U3215" i="2"/>
  <c r="S3215" i="2"/>
  <c r="U3211" i="2"/>
  <c r="S3211" i="2"/>
  <c r="U3207" i="2"/>
  <c r="S3207" i="2"/>
  <c r="U3203" i="2"/>
  <c r="S3203" i="2"/>
  <c r="U3199" i="2"/>
  <c r="S3199" i="2"/>
  <c r="U3195" i="2"/>
  <c r="S3195" i="2"/>
  <c r="U3191" i="2"/>
  <c r="S3191" i="2"/>
  <c r="U3187" i="2"/>
  <c r="S3187" i="2"/>
  <c r="U3183" i="2"/>
  <c r="S3183" i="2"/>
  <c r="U3179" i="2"/>
  <c r="S3179" i="2"/>
  <c r="U3175" i="2"/>
  <c r="S3175" i="2"/>
  <c r="U3171" i="2"/>
  <c r="S3171" i="2"/>
  <c r="U3167" i="2"/>
  <c r="S3167" i="2"/>
  <c r="U3163" i="2"/>
  <c r="S3163" i="2"/>
  <c r="U3159" i="2"/>
  <c r="S3159" i="2"/>
  <c r="U3155" i="2"/>
  <c r="S3155" i="2"/>
  <c r="U3151" i="2"/>
  <c r="S3151" i="2"/>
  <c r="U3147" i="2"/>
  <c r="S3147" i="2"/>
  <c r="U3143" i="2"/>
  <c r="S3143" i="2"/>
  <c r="U3139" i="2"/>
  <c r="S3139" i="2"/>
  <c r="U3135" i="2"/>
  <c r="S3135" i="2"/>
  <c r="U3131" i="2"/>
  <c r="S3131" i="2"/>
  <c r="U3127" i="2"/>
  <c r="S3127" i="2"/>
  <c r="U3123" i="2"/>
  <c r="S3123" i="2"/>
  <c r="U3119" i="2"/>
  <c r="S3119" i="2"/>
  <c r="U3115" i="2"/>
  <c r="S3115" i="2"/>
  <c r="U3111" i="2"/>
  <c r="S3111" i="2"/>
  <c r="U3107" i="2"/>
  <c r="S3107" i="2"/>
  <c r="U3103" i="2"/>
  <c r="S3103" i="2"/>
  <c r="U3099" i="2"/>
  <c r="S3099" i="2"/>
  <c r="U3095" i="2"/>
  <c r="S3095" i="2"/>
  <c r="U3091" i="2"/>
  <c r="S3091" i="2"/>
  <c r="U3087" i="2"/>
  <c r="S3087" i="2"/>
  <c r="U3083" i="2"/>
  <c r="S3083" i="2"/>
  <c r="U3079" i="2"/>
  <c r="S3079" i="2"/>
  <c r="U3075" i="2"/>
  <c r="S3075" i="2"/>
  <c r="U3071" i="2"/>
  <c r="S3071" i="2"/>
  <c r="U3067" i="2"/>
  <c r="S3067" i="2"/>
  <c r="U3063" i="2"/>
  <c r="S3063" i="2"/>
  <c r="U3059" i="2"/>
  <c r="S3059" i="2"/>
  <c r="U3055" i="2"/>
  <c r="S3055" i="2"/>
  <c r="U3051" i="2"/>
  <c r="S3051" i="2"/>
  <c r="U3047" i="2"/>
  <c r="S3047" i="2"/>
  <c r="U3043" i="2"/>
  <c r="S3043" i="2"/>
  <c r="U3039" i="2"/>
  <c r="S3039" i="2"/>
  <c r="U3035" i="2"/>
  <c r="S3035" i="2"/>
  <c r="U3031" i="2"/>
  <c r="S3031" i="2"/>
  <c r="U3027" i="2"/>
  <c r="S3027" i="2"/>
  <c r="U3023" i="2"/>
  <c r="S3023" i="2"/>
  <c r="U3019" i="2"/>
  <c r="S3019" i="2"/>
  <c r="U3015" i="2"/>
  <c r="S3015" i="2"/>
  <c r="U3011" i="2"/>
  <c r="S3011" i="2"/>
  <c r="U3007" i="2"/>
  <c r="S3007" i="2"/>
  <c r="U3003" i="2"/>
  <c r="S3003" i="2"/>
  <c r="U2999" i="2"/>
  <c r="S2999" i="2"/>
  <c r="U2995" i="2"/>
  <c r="S2995" i="2"/>
  <c r="U2991" i="2"/>
  <c r="S2991" i="2"/>
  <c r="U2987" i="2"/>
  <c r="S2987" i="2"/>
  <c r="U2983" i="2"/>
  <c r="S2983" i="2"/>
  <c r="U2979" i="2"/>
  <c r="S2979" i="2"/>
  <c r="U2975" i="2"/>
  <c r="S2975" i="2"/>
  <c r="U2971" i="2"/>
  <c r="S2971" i="2"/>
  <c r="U2967" i="2"/>
  <c r="S2967" i="2"/>
  <c r="U2963" i="2"/>
  <c r="S2963" i="2"/>
  <c r="U2959" i="2"/>
  <c r="S2959" i="2"/>
  <c r="U2955" i="2"/>
  <c r="S2955" i="2"/>
  <c r="U2951" i="2"/>
  <c r="S2951" i="2"/>
  <c r="U2947" i="2"/>
  <c r="S2947" i="2"/>
  <c r="U2943" i="2"/>
  <c r="S2943" i="2"/>
  <c r="U2939" i="2"/>
  <c r="S2939" i="2"/>
  <c r="U2935" i="2"/>
  <c r="S2935" i="2"/>
  <c r="U2931" i="2"/>
  <c r="S2931" i="2"/>
  <c r="U2927" i="2"/>
  <c r="S2927" i="2"/>
  <c r="U2923" i="2"/>
  <c r="S2923" i="2"/>
  <c r="U2919" i="2"/>
  <c r="S2919" i="2"/>
  <c r="U2915" i="2"/>
  <c r="S2915" i="2"/>
  <c r="U2911" i="2"/>
  <c r="S2911" i="2"/>
  <c r="U2907" i="2"/>
  <c r="S2907" i="2"/>
  <c r="U2903" i="2"/>
  <c r="S2903" i="2"/>
  <c r="U2899" i="2"/>
  <c r="S2899" i="2"/>
  <c r="U2895" i="2"/>
  <c r="S2895" i="2"/>
  <c r="U2891" i="2"/>
  <c r="S2891" i="2"/>
  <c r="U2887" i="2"/>
  <c r="S2887" i="2"/>
  <c r="U2883" i="2"/>
  <c r="S2883" i="2"/>
  <c r="U2879" i="2"/>
  <c r="S2879" i="2"/>
  <c r="U2875" i="2"/>
  <c r="S2875" i="2"/>
  <c r="U2871" i="2"/>
  <c r="S2871" i="2"/>
  <c r="U2867" i="2"/>
  <c r="S2867" i="2"/>
  <c r="U2863" i="2"/>
  <c r="S2863" i="2"/>
  <c r="U2859" i="2"/>
  <c r="S2859" i="2"/>
  <c r="U2855" i="2"/>
  <c r="S2855" i="2"/>
  <c r="U2851" i="2"/>
  <c r="S2851" i="2"/>
  <c r="U2847" i="2"/>
  <c r="S2847" i="2"/>
  <c r="U2843" i="2"/>
  <c r="S2843" i="2"/>
  <c r="U2839" i="2"/>
  <c r="S2839" i="2"/>
  <c r="U2835" i="2"/>
  <c r="S2835" i="2"/>
  <c r="U2831" i="2"/>
  <c r="S2831" i="2"/>
  <c r="U2827" i="2"/>
  <c r="S2827" i="2"/>
  <c r="U2823" i="2"/>
  <c r="S2823" i="2"/>
  <c r="U2819" i="2"/>
  <c r="S2819" i="2"/>
  <c r="U2815" i="2"/>
  <c r="S2815" i="2"/>
  <c r="U2811" i="2"/>
  <c r="S2811" i="2"/>
  <c r="U2807" i="2"/>
  <c r="S2807" i="2"/>
  <c r="U2803" i="2"/>
  <c r="S2803" i="2"/>
  <c r="U2799" i="2"/>
  <c r="S2799" i="2"/>
  <c r="U2795" i="2"/>
  <c r="S2795" i="2"/>
  <c r="U2791" i="2"/>
  <c r="S2791" i="2"/>
  <c r="U2787" i="2"/>
  <c r="S2787" i="2"/>
  <c r="U2783" i="2"/>
  <c r="S2783" i="2"/>
  <c r="U2779" i="2"/>
  <c r="S2779" i="2"/>
  <c r="U2775" i="2"/>
  <c r="S2775" i="2"/>
  <c r="U2771" i="2"/>
  <c r="S2771" i="2"/>
  <c r="U2767" i="2"/>
  <c r="S2767" i="2"/>
  <c r="U2763" i="2"/>
  <c r="S2763" i="2"/>
  <c r="U2759" i="2"/>
  <c r="S2759" i="2"/>
  <c r="U2755" i="2"/>
  <c r="S2755" i="2"/>
  <c r="U2751" i="2"/>
  <c r="S2751" i="2"/>
  <c r="U2747" i="2"/>
  <c r="S2747" i="2"/>
  <c r="U2743" i="2"/>
  <c r="S2743" i="2"/>
  <c r="U2739" i="2"/>
  <c r="S2739" i="2"/>
  <c r="U2735" i="2"/>
  <c r="S2735" i="2"/>
  <c r="U2731" i="2"/>
  <c r="S2731" i="2"/>
  <c r="U2727" i="2"/>
  <c r="S2727" i="2"/>
  <c r="U2723" i="2"/>
  <c r="S2723" i="2"/>
  <c r="U2719" i="2"/>
  <c r="S2719" i="2"/>
  <c r="U2715" i="2"/>
  <c r="S2715" i="2"/>
  <c r="U2711" i="2"/>
  <c r="S2711" i="2"/>
  <c r="U2707" i="2"/>
  <c r="S2707" i="2"/>
  <c r="U2703" i="2"/>
  <c r="S2703" i="2"/>
  <c r="U2699" i="2"/>
  <c r="S2699" i="2"/>
  <c r="U2695" i="2"/>
  <c r="S2695" i="2"/>
  <c r="U2691" i="2"/>
  <c r="S2691" i="2"/>
  <c r="U2687" i="2"/>
  <c r="S2687" i="2"/>
  <c r="U2683" i="2"/>
  <c r="S2683" i="2"/>
  <c r="U2679" i="2"/>
  <c r="S2679" i="2"/>
  <c r="U2675" i="2"/>
  <c r="S2675" i="2"/>
  <c r="U2671" i="2"/>
  <c r="S2671" i="2"/>
  <c r="U2667" i="2"/>
  <c r="S2667" i="2"/>
  <c r="U2663" i="2"/>
  <c r="S2663" i="2"/>
  <c r="U2659" i="2"/>
  <c r="S2659" i="2"/>
  <c r="U2655" i="2"/>
  <c r="S2655" i="2"/>
  <c r="U2651" i="2"/>
  <c r="S2651" i="2"/>
  <c r="U2647" i="2"/>
  <c r="S2647" i="2"/>
  <c r="U2643" i="2"/>
  <c r="S2643" i="2"/>
  <c r="U2639" i="2"/>
  <c r="S2639" i="2"/>
  <c r="U2635" i="2"/>
  <c r="S2635" i="2"/>
  <c r="U2631" i="2"/>
  <c r="S2631" i="2"/>
  <c r="U2627" i="2"/>
  <c r="S2627" i="2"/>
  <c r="U2623" i="2"/>
  <c r="S2623" i="2"/>
  <c r="U2619" i="2"/>
  <c r="S2619" i="2"/>
  <c r="U2615" i="2"/>
  <c r="S2615" i="2"/>
  <c r="U2611" i="2"/>
  <c r="S2611" i="2"/>
  <c r="U2607" i="2"/>
  <c r="S2607" i="2"/>
  <c r="U2603" i="2"/>
  <c r="S2603" i="2"/>
  <c r="U2599" i="2"/>
  <c r="S2599" i="2"/>
  <c r="U2595" i="2"/>
  <c r="S2595" i="2"/>
  <c r="U2591" i="2"/>
  <c r="S2591" i="2"/>
  <c r="U2587" i="2"/>
  <c r="S2587" i="2"/>
  <c r="U2583" i="2"/>
  <c r="S2583" i="2"/>
  <c r="U2579" i="2"/>
  <c r="S2579" i="2"/>
  <c r="U2575" i="2"/>
  <c r="S2575" i="2"/>
  <c r="U2571" i="2"/>
  <c r="S2571" i="2"/>
  <c r="U2567" i="2"/>
  <c r="S2567" i="2"/>
  <c r="U2563" i="2"/>
  <c r="S2563" i="2"/>
  <c r="U2559" i="2"/>
  <c r="S2559" i="2"/>
  <c r="U2555" i="2"/>
  <c r="S2555" i="2"/>
  <c r="U2551" i="2"/>
  <c r="S2551" i="2"/>
  <c r="U2547" i="2"/>
  <c r="S2547" i="2"/>
  <c r="U2543" i="2"/>
  <c r="S2543" i="2"/>
  <c r="U2539" i="2"/>
  <c r="S2539" i="2"/>
  <c r="U2535" i="2"/>
  <c r="S2535" i="2"/>
  <c r="U2531" i="2"/>
  <c r="S2531" i="2"/>
  <c r="U2527" i="2"/>
  <c r="S2527" i="2"/>
  <c r="U2523" i="2"/>
  <c r="S2523" i="2"/>
  <c r="U2519" i="2"/>
  <c r="S2519" i="2"/>
  <c r="U2515" i="2"/>
  <c r="S2515" i="2"/>
  <c r="U2511" i="2"/>
  <c r="S2511" i="2"/>
  <c r="U2507" i="2"/>
  <c r="S2507" i="2"/>
  <c r="U2503" i="2"/>
  <c r="S2503" i="2"/>
  <c r="U2499" i="2"/>
  <c r="S2499" i="2"/>
  <c r="U2495" i="2"/>
  <c r="S2495" i="2"/>
  <c r="U2491" i="2"/>
  <c r="S2491" i="2"/>
  <c r="U2487" i="2"/>
  <c r="S2487" i="2"/>
  <c r="U2483" i="2"/>
  <c r="S2483" i="2"/>
  <c r="U2479" i="2"/>
  <c r="S2479" i="2"/>
  <c r="U2475" i="2"/>
  <c r="S2475" i="2"/>
  <c r="U2471" i="2"/>
  <c r="S2471" i="2"/>
  <c r="U2467" i="2"/>
  <c r="S2467" i="2"/>
  <c r="U2463" i="2"/>
  <c r="S2463" i="2"/>
  <c r="U2459" i="2"/>
  <c r="S2459" i="2"/>
  <c r="U2455" i="2"/>
  <c r="S2455" i="2"/>
  <c r="U2451" i="2"/>
  <c r="S2451" i="2"/>
  <c r="U2447" i="2"/>
  <c r="S2447" i="2"/>
  <c r="U2443" i="2"/>
  <c r="S2443" i="2"/>
  <c r="U2439" i="2"/>
  <c r="S2439" i="2"/>
  <c r="U2435" i="2"/>
  <c r="S2435" i="2"/>
  <c r="U2431" i="2"/>
  <c r="S2431" i="2"/>
  <c r="U2427" i="2"/>
  <c r="S2427" i="2"/>
  <c r="U2423" i="2"/>
  <c r="S2423" i="2"/>
  <c r="U2419" i="2"/>
  <c r="S2419" i="2"/>
  <c r="U2415" i="2"/>
  <c r="S2415" i="2"/>
  <c r="U2411" i="2"/>
  <c r="S2411" i="2"/>
  <c r="U2407" i="2"/>
  <c r="S2407" i="2"/>
  <c r="U2403" i="2"/>
  <c r="S2403" i="2"/>
  <c r="U2399" i="2"/>
  <c r="S2399" i="2"/>
  <c r="U2395" i="2"/>
  <c r="S2395" i="2"/>
  <c r="U2391" i="2"/>
  <c r="S2391" i="2"/>
  <c r="U2387" i="2"/>
  <c r="S2387" i="2"/>
  <c r="U2383" i="2"/>
  <c r="S2383" i="2"/>
  <c r="U2379" i="2"/>
  <c r="S2379" i="2"/>
  <c r="U2375" i="2"/>
  <c r="S2375" i="2"/>
  <c r="U2371" i="2"/>
  <c r="S2371" i="2"/>
  <c r="U2367" i="2"/>
  <c r="S2367" i="2"/>
  <c r="U2363" i="2"/>
  <c r="S2363" i="2"/>
  <c r="U2359" i="2"/>
  <c r="S2359" i="2"/>
  <c r="U2355" i="2"/>
  <c r="S2355" i="2"/>
  <c r="U2351" i="2"/>
  <c r="S2351" i="2"/>
  <c r="U2347" i="2"/>
  <c r="S2347" i="2"/>
  <c r="U2343" i="2"/>
  <c r="S2343" i="2"/>
  <c r="U2339" i="2"/>
  <c r="S2339" i="2"/>
  <c r="U2335" i="2"/>
  <c r="S2335" i="2"/>
  <c r="U2331" i="2"/>
  <c r="S2331" i="2"/>
  <c r="U2327" i="2"/>
  <c r="S2327" i="2"/>
  <c r="U2323" i="2"/>
  <c r="S2323" i="2"/>
  <c r="U2319" i="2"/>
  <c r="S2319" i="2"/>
  <c r="U2315" i="2"/>
  <c r="S2315" i="2"/>
  <c r="U2311" i="2"/>
  <c r="S2311" i="2"/>
  <c r="U2307" i="2"/>
  <c r="S2307" i="2"/>
  <c r="U2303" i="2"/>
  <c r="S2303" i="2"/>
  <c r="U2299" i="2"/>
  <c r="S2299" i="2"/>
  <c r="U2295" i="2"/>
  <c r="S2295" i="2"/>
  <c r="U2291" i="2"/>
  <c r="S2291" i="2"/>
  <c r="U2287" i="2"/>
  <c r="S2287" i="2"/>
  <c r="U2283" i="2"/>
  <c r="S2283" i="2"/>
  <c r="U2279" i="2"/>
  <c r="S2279" i="2"/>
  <c r="U2275" i="2"/>
  <c r="S2275" i="2"/>
  <c r="U2271" i="2"/>
  <c r="S2271" i="2"/>
  <c r="U2267" i="2"/>
  <c r="S2267" i="2"/>
  <c r="U2263" i="2"/>
  <c r="S2263" i="2"/>
  <c r="U2259" i="2"/>
  <c r="S2259" i="2"/>
  <c r="U2255" i="2"/>
  <c r="S2255" i="2"/>
  <c r="U2251" i="2"/>
  <c r="S2251" i="2"/>
  <c r="U2247" i="2"/>
  <c r="S2247" i="2"/>
  <c r="U2243" i="2"/>
  <c r="S2243" i="2"/>
  <c r="U2239" i="2"/>
  <c r="S2239" i="2"/>
  <c r="U2235" i="2"/>
  <c r="S2235" i="2"/>
  <c r="U2231" i="2"/>
  <c r="S2231" i="2"/>
  <c r="U2227" i="2"/>
  <c r="S2227" i="2"/>
  <c r="U2223" i="2"/>
  <c r="S2223" i="2"/>
  <c r="U2219" i="2"/>
  <c r="S2219" i="2"/>
  <c r="U2215" i="2"/>
  <c r="S2215" i="2"/>
  <c r="U2211" i="2"/>
  <c r="S2211" i="2"/>
  <c r="U2207" i="2"/>
  <c r="S2207" i="2"/>
  <c r="U2203" i="2"/>
  <c r="S2203" i="2"/>
  <c r="U2199" i="2"/>
  <c r="S2199" i="2"/>
  <c r="U2195" i="2"/>
  <c r="S2195" i="2"/>
  <c r="U2191" i="2"/>
  <c r="S2191" i="2"/>
  <c r="U2187" i="2"/>
  <c r="S2187" i="2"/>
  <c r="U2183" i="2"/>
  <c r="S2183" i="2"/>
  <c r="U2179" i="2"/>
  <c r="S2179" i="2"/>
  <c r="U2175" i="2"/>
  <c r="S2175" i="2"/>
  <c r="U2171" i="2"/>
  <c r="S2171" i="2"/>
  <c r="U2167" i="2"/>
  <c r="S2167" i="2"/>
  <c r="U2163" i="2"/>
  <c r="S2163" i="2"/>
  <c r="U2159" i="2"/>
  <c r="S2159" i="2"/>
  <c r="U2155" i="2"/>
  <c r="S2155" i="2"/>
  <c r="U2151" i="2"/>
  <c r="S2151" i="2"/>
  <c r="U2147" i="2"/>
  <c r="S2147" i="2"/>
  <c r="U2143" i="2"/>
  <c r="S2143" i="2"/>
  <c r="U2139" i="2"/>
  <c r="S2139" i="2"/>
  <c r="U2135" i="2"/>
  <c r="S2135" i="2"/>
  <c r="U2131" i="2"/>
  <c r="S2131" i="2"/>
  <c r="U2127" i="2"/>
  <c r="S2127" i="2"/>
  <c r="U2123" i="2"/>
  <c r="S2123" i="2"/>
  <c r="U2119" i="2"/>
  <c r="S2119" i="2"/>
  <c r="U2115" i="2"/>
  <c r="S2115" i="2"/>
  <c r="U2111" i="2"/>
  <c r="S2111" i="2"/>
  <c r="U2107" i="2"/>
  <c r="S2107" i="2"/>
  <c r="U2103" i="2"/>
  <c r="S2103" i="2"/>
  <c r="U2099" i="2"/>
  <c r="S2099" i="2"/>
  <c r="U2095" i="2"/>
  <c r="S2095" i="2"/>
  <c r="U2091" i="2"/>
  <c r="S2091" i="2"/>
  <c r="U2087" i="2"/>
  <c r="S2087" i="2"/>
  <c r="U2083" i="2"/>
  <c r="S2083" i="2"/>
  <c r="U2079" i="2"/>
  <c r="S2079" i="2"/>
  <c r="U2075" i="2"/>
  <c r="S2075" i="2"/>
  <c r="U2071" i="2"/>
  <c r="S2071" i="2"/>
  <c r="U2067" i="2"/>
  <c r="S2067" i="2"/>
  <c r="U2063" i="2"/>
  <c r="S2063" i="2"/>
  <c r="U2059" i="2"/>
  <c r="S2059" i="2"/>
  <c r="U2055" i="2"/>
  <c r="S2055" i="2"/>
  <c r="U2051" i="2"/>
  <c r="S2051" i="2"/>
  <c r="U2047" i="2"/>
  <c r="S2047" i="2"/>
  <c r="U2043" i="2"/>
  <c r="S2043" i="2"/>
  <c r="U2039" i="2"/>
  <c r="S2039" i="2"/>
  <c r="U2035" i="2"/>
  <c r="S2035" i="2"/>
  <c r="U2031" i="2"/>
  <c r="S2031" i="2"/>
  <c r="U2027" i="2"/>
  <c r="S2027" i="2"/>
  <c r="U2023" i="2"/>
  <c r="S2023" i="2"/>
  <c r="U2019" i="2"/>
  <c r="S2019" i="2"/>
  <c r="U2015" i="2"/>
  <c r="S2015" i="2"/>
  <c r="U2011" i="2"/>
  <c r="S2011" i="2"/>
  <c r="U2007" i="2"/>
  <c r="S2007" i="2"/>
  <c r="U2003" i="2"/>
  <c r="S2003" i="2"/>
  <c r="U1999" i="2"/>
  <c r="S1999" i="2"/>
  <c r="U1995" i="2"/>
  <c r="S1995" i="2"/>
  <c r="U1991" i="2"/>
  <c r="S1991" i="2"/>
  <c r="U1987" i="2"/>
  <c r="S1987" i="2"/>
  <c r="U1983" i="2"/>
  <c r="S1983" i="2"/>
  <c r="U1979" i="2"/>
  <c r="S1979" i="2"/>
  <c r="U1975" i="2"/>
  <c r="S1975" i="2"/>
  <c r="U1971" i="2"/>
  <c r="S1971" i="2"/>
  <c r="U1967" i="2"/>
  <c r="S1967" i="2"/>
  <c r="U1963" i="2"/>
  <c r="S1963" i="2"/>
  <c r="U1959" i="2"/>
  <c r="S1959" i="2"/>
  <c r="U1955" i="2"/>
  <c r="S1955" i="2"/>
  <c r="U1951" i="2"/>
  <c r="S1951" i="2"/>
  <c r="U1947" i="2"/>
  <c r="S1947" i="2"/>
  <c r="U1943" i="2"/>
  <c r="S1943" i="2"/>
  <c r="U1939" i="2"/>
  <c r="S1939" i="2"/>
  <c r="U1935" i="2"/>
  <c r="S1935" i="2"/>
  <c r="U1931" i="2"/>
  <c r="S1931" i="2"/>
  <c r="U1927" i="2"/>
  <c r="S1927" i="2"/>
  <c r="U1923" i="2"/>
  <c r="S1923" i="2"/>
  <c r="U1919" i="2"/>
  <c r="S1919" i="2"/>
  <c r="U1915" i="2"/>
  <c r="S1915" i="2"/>
  <c r="U1911" i="2"/>
  <c r="S1911" i="2"/>
  <c r="U1907" i="2"/>
  <c r="S1907" i="2"/>
  <c r="U1903" i="2"/>
  <c r="S1903" i="2"/>
  <c r="U1899" i="2"/>
  <c r="S1899" i="2"/>
  <c r="U1895" i="2"/>
  <c r="S1895" i="2"/>
  <c r="U1891" i="2"/>
  <c r="S1891" i="2"/>
  <c r="U1887" i="2"/>
  <c r="S1887" i="2"/>
  <c r="U1883" i="2"/>
  <c r="S1883" i="2"/>
  <c r="U1879" i="2"/>
  <c r="S1879" i="2"/>
  <c r="U1875" i="2"/>
  <c r="S1875" i="2"/>
  <c r="U1871" i="2"/>
  <c r="S1871" i="2"/>
  <c r="U1867" i="2"/>
  <c r="S1867" i="2"/>
  <c r="U1863" i="2"/>
  <c r="S1863" i="2"/>
  <c r="U1859" i="2"/>
  <c r="S1859" i="2"/>
  <c r="U1855" i="2"/>
  <c r="S1855" i="2"/>
  <c r="U1851" i="2"/>
  <c r="S1851" i="2"/>
  <c r="U1847" i="2"/>
  <c r="S1847" i="2"/>
  <c r="U1843" i="2"/>
  <c r="S1843" i="2"/>
  <c r="U1839" i="2"/>
  <c r="S1839" i="2"/>
  <c r="U1835" i="2"/>
  <c r="S1835" i="2"/>
  <c r="U1831" i="2"/>
  <c r="S1831" i="2"/>
  <c r="U1827" i="2"/>
  <c r="S1827" i="2"/>
  <c r="U1823" i="2"/>
  <c r="S1823" i="2"/>
  <c r="U1819" i="2"/>
  <c r="S1819" i="2"/>
  <c r="U1815" i="2"/>
  <c r="S1815" i="2"/>
  <c r="U1811" i="2"/>
  <c r="S1811" i="2"/>
  <c r="U1807" i="2"/>
  <c r="S1807" i="2"/>
  <c r="U1803" i="2"/>
  <c r="S1803" i="2"/>
  <c r="U1799" i="2"/>
  <c r="S1799" i="2"/>
  <c r="U1795" i="2"/>
  <c r="S1795" i="2"/>
  <c r="U1791" i="2"/>
  <c r="S1791" i="2"/>
  <c r="U1787" i="2"/>
  <c r="S1787" i="2"/>
  <c r="U1783" i="2"/>
  <c r="S1783" i="2"/>
  <c r="U1779" i="2"/>
  <c r="S1779" i="2"/>
  <c r="U1775" i="2"/>
  <c r="S1775" i="2"/>
  <c r="U1771" i="2"/>
  <c r="S1771" i="2"/>
  <c r="U1767" i="2"/>
  <c r="S1767" i="2"/>
  <c r="U1763" i="2"/>
  <c r="S1763" i="2"/>
  <c r="U1759" i="2"/>
  <c r="S1759" i="2"/>
  <c r="U1755" i="2"/>
  <c r="S1755" i="2"/>
  <c r="U1751" i="2"/>
  <c r="S1751" i="2"/>
  <c r="U1747" i="2"/>
  <c r="S1747" i="2"/>
  <c r="U1743" i="2"/>
  <c r="S1743" i="2"/>
  <c r="U1739" i="2"/>
  <c r="S1739" i="2"/>
  <c r="U1735" i="2"/>
  <c r="S1735" i="2"/>
  <c r="U1731" i="2"/>
  <c r="S1731" i="2"/>
  <c r="U1727" i="2"/>
  <c r="S1727" i="2"/>
  <c r="U1723" i="2"/>
  <c r="S1723" i="2"/>
  <c r="U1719" i="2"/>
  <c r="S1719" i="2"/>
  <c r="U1715" i="2"/>
  <c r="S1715" i="2"/>
  <c r="U1711" i="2"/>
  <c r="S1711" i="2"/>
  <c r="U1707" i="2"/>
  <c r="S1707" i="2"/>
  <c r="U1703" i="2"/>
  <c r="S1703" i="2"/>
  <c r="U1699" i="2"/>
  <c r="S1699" i="2"/>
  <c r="U1695" i="2"/>
  <c r="S1695" i="2"/>
  <c r="U1691" i="2"/>
  <c r="S1691" i="2"/>
  <c r="U1687" i="2"/>
  <c r="S1687" i="2"/>
  <c r="U1683" i="2"/>
  <c r="S1683" i="2"/>
  <c r="U1679" i="2"/>
  <c r="S1679" i="2"/>
  <c r="U1675" i="2"/>
  <c r="S1675" i="2"/>
  <c r="U1671" i="2"/>
  <c r="S1671" i="2"/>
  <c r="U1667" i="2"/>
  <c r="S1667" i="2"/>
  <c r="U1663" i="2"/>
  <c r="S1663" i="2"/>
  <c r="U1659" i="2"/>
  <c r="S1659" i="2"/>
  <c r="U1655" i="2"/>
  <c r="S1655" i="2"/>
  <c r="U1651" i="2"/>
  <c r="S1651" i="2"/>
  <c r="U1647" i="2"/>
  <c r="S1647" i="2"/>
  <c r="U1643" i="2"/>
  <c r="S1643" i="2"/>
  <c r="U1639" i="2"/>
  <c r="S1639" i="2"/>
  <c r="U1635" i="2"/>
  <c r="S1635" i="2"/>
  <c r="U1631" i="2"/>
  <c r="S1631" i="2"/>
  <c r="U1627" i="2"/>
  <c r="S1627" i="2"/>
  <c r="U1623" i="2"/>
  <c r="S1623" i="2"/>
  <c r="U1619" i="2"/>
  <c r="S1619" i="2"/>
  <c r="U1615" i="2"/>
  <c r="S1615" i="2"/>
  <c r="U1611" i="2"/>
  <c r="S1611" i="2"/>
  <c r="U1607" i="2"/>
  <c r="S1607" i="2"/>
  <c r="U1603" i="2"/>
  <c r="S1603" i="2"/>
  <c r="U1599" i="2"/>
  <c r="S1599" i="2"/>
  <c r="U1595" i="2"/>
  <c r="S1595" i="2"/>
  <c r="U1591" i="2"/>
  <c r="S1591" i="2"/>
  <c r="U1587" i="2"/>
  <c r="S1587" i="2"/>
  <c r="U1583" i="2"/>
  <c r="S1583" i="2"/>
  <c r="U1579" i="2"/>
  <c r="S1579" i="2"/>
  <c r="U1575" i="2"/>
  <c r="S1575" i="2"/>
  <c r="U1571" i="2"/>
  <c r="S1571" i="2"/>
  <c r="U1567" i="2"/>
  <c r="S1567" i="2"/>
  <c r="U1563" i="2"/>
  <c r="S1563" i="2"/>
  <c r="U1559" i="2"/>
  <c r="S1559" i="2"/>
  <c r="U1555" i="2"/>
  <c r="S1555" i="2"/>
  <c r="U1551" i="2"/>
  <c r="S1551" i="2"/>
  <c r="U1547" i="2"/>
  <c r="S1547" i="2"/>
  <c r="U1543" i="2"/>
  <c r="S1543" i="2"/>
  <c r="U1539" i="2"/>
  <c r="S1539" i="2"/>
  <c r="U1535" i="2"/>
  <c r="S1535" i="2"/>
  <c r="U1531" i="2"/>
  <c r="S1531" i="2"/>
  <c r="U1527" i="2"/>
  <c r="S1527" i="2"/>
  <c r="U1523" i="2"/>
  <c r="S1523" i="2"/>
  <c r="U1519" i="2"/>
  <c r="S1519" i="2"/>
  <c r="U1515" i="2"/>
  <c r="S1515" i="2"/>
  <c r="U1511" i="2"/>
  <c r="S1511" i="2"/>
  <c r="U1507" i="2"/>
  <c r="S1507" i="2"/>
  <c r="U1503" i="2"/>
  <c r="S1503" i="2"/>
  <c r="U1499" i="2"/>
  <c r="S1499" i="2"/>
  <c r="U1495" i="2"/>
  <c r="S1495" i="2"/>
  <c r="U1491" i="2"/>
  <c r="S1491" i="2"/>
  <c r="U1487" i="2"/>
  <c r="S1487" i="2"/>
  <c r="U1483" i="2"/>
  <c r="S1483" i="2"/>
  <c r="U1479" i="2"/>
  <c r="S1479" i="2"/>
  <c r="U1475" i="2"/>
  <c r="S1475" i="2"/>
  <c r="U1471" i="2"/>
  <c r="S1471" i="2"/>
  <c r="U1467" i="2"/>
  <c r="S1467" i="2"/>
  <c r="U1463" i="2"/>
  <c r="S1463" i="2"/>
  <c r="U1459" i="2"/>
  <c r="S1459" i="2"/>
  <c r="U1455" i="2"/>
  <c r="S1455" i="2"/>
  <c r="U1451" i="2"/>
  <c r="S1451" i="2"/>
  <c r="U1447" i="2"/>
  <c r="S1447" i="2"/>
  <c r="U1443" i="2"/>
  <c r="S1443" i="2"/>
  <c r="U1439" i="2"/>
  <c r="S1439" i="2"/>
  <c r="U1435" i="2"/>
  <c r="S1435" i="2"/>
  <c r="U1431" i="2"/>
  <c r="S1431" i="2"/>
  <c r="U1427" i="2"/>
  <c r="S1427" i="2"/>
  <c r="U1423" i="2"/>
  <c r="S1423" i="2"/>
  <c r="U1419" i="2"/>
  <c r="S1419" i="2"/>
  <c r="U1415" i="2"/>
  <c r="S1415" i="2"/>
  <c r="U1411" i="2"/>
  <c r="S1411" i="2"/>
  <c r="U1407" i="2"/>
  <c r="S1407" i="2"/>
  <c r="U1403" i="2"/>
  <c r="S1403" i="2"/>
  <c r="U1399" i="2"/>
  <c r="S1399" i="2"/>
  <c r="U1395" i="2"/>
  <c r="S1395" i="2"/>
  <c r="U1391" i="2"/>
  <c r="S1391" i="2"/>
  <c r="U1387" i="2"/>
  <c r="S1387" i="2"/>
  <c r="U1383" i="2"/>
  <c r="S1383" i="2"/>
  <c r="U1379" i="2"/>
  <c r="S1379" i="2"/>
  <c r="U1375" i="2"/>
  <c r="S1375" i="2"/>
  <c r="U1371" i="2"/>
  <c r="S1371" i="2"/>
  <c r="U1367" i="2"/>
  <c r="S1367" i="2"/>
  <c r="U1363" i="2"/>
  <c r="S1363" i="2"/>
  <c r="U1359" i="2"/>
  <c r="S1359" i="2"/>
  <c r="U1355" i="2"/>
  <c r="S1355" i="2"/>
  <c r="U1351" i="2"/>
  <c r="S1351" i="2"/>
  <c r="U1347" i="2"/>
  <c r="S1347" i="2"/>
  <c r="U1343" i="2"/>
  <c r="S1343" i="2"/>
  <c r="U1339" i="2"/>
  <c r="S1339" i="2"/>
  <c r="U1335" i="2"/>
  <c r="S1335" i="2"/>
  <c r="U1331" i="2"/>
  <c r="S1331" i="2"/>
  <c r="U1327" i="2"/>
  <c r="S1327" i="2"/>
  <c r="U1323" i="2"/>
  <c r="S1323" i="2"/>
  <c r="U1319" i="2"/>
  <c r="S1319" i="2"/>
  <c r="U1315" i="2"/>
  <c r="S1315" i="2"/>
  <c r="U1311" i="2"/>
  <c r="S1311" i="2"/>
  <c r="U1307" i="2"/>
  <c r="S1307" i="2"/>
  <c r="U1303" i="2"/>
  <c r="S1303" i="2"/>
  <c r="U1299" i="2"/>
  <c r="S1299" i="2"/>
  <c r="U1295" i="2"/>
  <c r="S1295" i="2"/>
  <c r="U1291" i="2"/>
  <c r="S1291" i="2"/>
  <c r="U1287" i="2"/>
  <c r="S1287" i="2"/>
  <c r="U1283" i="2"/>
  <c r="S1283" i="2"/>
  <c r="U1279" i="2"/>
  <c r="S1279" i="2"/>
  <c r="U1275" i="2"/>
  <c r="S1275" i="2"/>
  <c r="U1271" i="2"/>
  <c r="S1271" i="2"/>
  <c r="U1267" i="2"/>
  <c r="S1267" i="2"/>
  <c r="U1263" i="2"/>
  <c r="S1263" i="2"/>
  <c r="U1259" i="2"/>
  <c r="S1259" i="2"/>
  <c r="U1255" i="2"/>
  <c r="S1255" i="2"/>
  <c r="U1251" i="2"/>
  <c r="S1251" i="2"/>
  <c r="U1247" i="2"/>
  <c r="S1247" i="2"/>
  <c r="U1243" i="2"/>
  <c r="S1243" i="2"/>
  <c r="U1239" i="2"/>
  <c r="S1239" i="2"/>
  <c r="U1235" i="2"/>
  <c r="S1235" i="2"/>
  <c r="U1231" i="2"/>
  <c r="S1231" i="2"/>
  <c r="U1227" i="2"/>
  <c r="S1227" i="2"/>
  <c r="U1223" i="2"/>
  <c r="S1223" i="2"/>
  <c r="U1219" i="2"/>
  <c r="S1219" i="2"/>
  <c r="U1215" i="2"/>
  <c r="S1215" i="2"/>
  <c r="U1211" i="2"/>
  <c r="S1211" i="2"/>
  <c r="U1207" i="2"/>
  <c r="S1207" i="2"/>
  <c r="U1203" i="2"/>
  <c r="S1203" i="2"/>
  <c r="U1199" i="2"/>
  <c r="S1199" i="2"/>
  <c r="U1195" i="2"/>
  <c r="S1195" i="2"/>
  <c r="U1191" i="2"/>
  <c r="S1191" i="2"/>
  <c r="U1187" i="2"/>
  <c r="S1187" i="2"/>
  <c r="U1183" i="2"/>
  <c r="S1183" i="2"/>
  <c r="U1179" i="2"/>
  <c r="S1179" i="2"/>
  <c r="U1175" i="2"/>
  <c r="S1175" i="2"/>
  <c r="U1171" i="2"/>
  <c r="S1171" i="2"/>
  <c r="U1167" i="2"/>
  <c r="S1167" i="2"/>
  <c r="U1163" i="2"/>
  <c r="S1163" i="2"/>
  <c r="U1159" i="2"/>
  <c r="S1159" i="2"/>
  <c r="U1155" i="2"/>
  <c r="S1155" i="2"/>
  <c r="U1151" i="2"/>
  <c r="S1151" i="2"/>
  <c r="U1147" i="2"/>
  <c r="S1147" i="2"/>
  <c r="U1143" i="2"/>
  <c r="S1143" i="2"/>
  <c r="U1139" i="2"/>
  <c r="S1139" i="2"/>
  <c r="U1135" i="2"/>
  <c r="S1135" i="2"/>
  <c r="U1131" i="2"/>
  <c r="S1131" i="2"/>
  <c r="U1127" i="2"/>
  <c r="S1127" i="2"/>
  <c r="U1123" i="2"/>
  <c r="S1123" i="2"/>
  <c r="U1119" i="2"/>
  <c r="S1119" i="2"/>
  <c r="U1115" i="2"/>
  <c r="S1115" i="2"/>
  <c r="U1111" i="2"/>
  <c r="S1111" i="2"/>
  <c r="U1107" i="2"/>
  <c r="S1107" i="2"/>
  <c r="U1103" i="2"/>
  <c r="S1103" i="2"/>
  <c r="U1099" i="2"/>
  <c r="S1099" i="2"/>
  <c r="U1095" i="2"/>
  <c r="S1095" i="2"/>
  <c r="U1091" i="2"/>
  <c r="S1091" i="2"/>
  <c r="U1087" i="2"/>
  <c r="S1087" i="2"/>
  <c r="U1083" i="2"/>
  <c r="S1083" i="2"/>
  <c r="U1079" i="2"/>
  <c r="S1079" i="2"/>
  <c r="U1075" i="2"/>
  <c r="S1075" i="2"/>
  <c r="U1071" i="2"/>
  <c r="S1071" i="2"/>
  <c r="U1067" i="2"/>
  <c r="S1067" i="2"/>
  <c r="U1063" i="2"/>
  <c r="S1063" i="2"/>
  <c r="U1059" i="2"/>
  <c r="S1059" i="2"/>
  <c r="U1055" i="2"/>
  <c r="S1055" i="2"/>
  <c r="U1051" i="2"/>
  <c r="S1051" i="2"/>
  <c r="U1047" i="2"/>
  <c r="S1047" i="2"/>
  <c r="U1043" i="2"/>
  <c r="S1043" i="2"/>
  <c r="U1039" i="2"/>
  <c r="S1039" i="2"/>
  <c r="U1035" i="2"/>
  <c r="S1035" i="2"/>
  <c r="U1031" i="2"/>
  <c r="S1031" i="2"/>
  <c r="U1027" i="2"/>
  <c r="S1027" i="2"/>
  <c r="U1023" i="2"/>
  <c r="S1023" i="2"/>
  <c r="U1019" i="2"/>
  <c r="S1019" i="2"/>
  <c r="U1015" i="2"/>
  <c r="S1015" i="2"/>
  <c r="U1011" i="2"/>
  <c r="S1011" i="2"/>
  <c r="U1007" i="2"/>
  <c r="S1007" i="2"/>
  <c r="U1003" i="2"/>
  <c r="S1003" i="2"/>
  <c r="U999" i="2"/>
  <c r="S999" i="2"/>
  <c r="U995" i="2"/>
  <c r="S995" i="2"/>
  <c r="U991" i="2"/>
  <c r="S991" i="2"/>
  <c r="U987" i="2"/>
  <c r="S987" i="2"/>
  <c r="U983" i="2"/>
  <c r="S983" i="2"/>
  <c r="U979" i="2"/>
  <c r="S979" i="2"/>
  <c r="U975" i="2"/>
  <c r="S975" i="2"/>
  <c r="U971" i="2"/>
  <c r="S971" i="2"/>
  <c r="U967" i="2"/>
  <c r="S967" i="2"/>
  <c r="U963" i="2"/>
  <c r="S963" i="2"/>
  <c r="U959" i="2"/>
  <c r="S959" i="2"/>
  <c r="U955" i="2"/>
  <c r="S955" i="2"/>
  <c r="U951" i="2"/>
  <c r="S951" i="2"/>
  <c r="U947" i="2"/>
  <c r="S947" i="2"/>
  <c r="U943" i="2"/>
  <c r="S943" i="2"/>
  <c r="U939" i="2"/>
  <c r="S939" i="2"/>
  <c r="U935" i="2"/>
  <c r="S935" i="2"/>
  <c r="U931" i="2"/>
  <c r="S931" i="2"/>
  <c r="U927" i="2"/>
  <c r="S927" i="2"/>
  <c r="U923" i="2"/>
  <c r="S923" i="2"/>
  <c r="U919" i="2"/>
  <c r="S919" i="2"/>
  <c r="U915" i="2"/>
  <c r="S915" i="2"/>
  <c r="U911" i="2"/>
  <c r="S911" i="2"/>
  <c r="U907" i="2"/>
  <c r="S907" i="2"/>
  <c r="U903" i="2"/>
  <c r="S903" i="2"/>
  <c r="U899" i="2"/>
  <c r="S899" i="2"/>
  <c r="U895" i="2"/>
  <c r="S895" i="2"/>
  <c r="U891" i="2"/>
  <c r="S891" i="2"/>
  <c r="U887" i="2"/>
  <c r="S887" i="2"/>
  <c r="U883" i="2"/>
  <c r="S883" i="2"/>
  <c r="U879" i="2"/>
  <c r="S879" i="2"/>
  <c r="U875" i="2"/>
  <c r="S875" i="2"/>
  <c r="U871" i="2"/>
  <c r="S871" i="2"/>
  <c r="U867" i="2"/>
  <c r="S867" i="2"/>
  <c r="U863" i="2"/>
  <c r="S863" i="2"/>
  <c r="U859" i="2"/>
  <c r="S859" i="2"/>
  <c r="U855" i="2"/>
  <c r="S855" i="2"/>
  <c r="U851" i="2"/>
  <c r="S851" i="2"/>
  <c r="U847" i="2"/>
  <c r="S847" i="2"/>
  <c r="U843" i="2"/>
  <c r="S843" i="2"/>
  <c r="U839" i="2"/>
  <c r="S839" i="2"/>
  <c r="U835" i="2"/>
  <c r="S835" i="2"/>
  <c r="U831" i="2"/>
  <c r="S831" i="2"/>
  <c r="U827" i="2"/>
  <c r="S827" i="2"/>
  <c r="U823" i="2"/>
  <c r="S823" i="2"/>
  <c r="U819" i="2"/>
  <c r="S819" i="2"/>
  <c r="U815" i="2"/>
  <c r="S815" i="2"/>
  <c r="U811" i="2"/>
  <c r="S811" i="2"/>
  <c r="U807" i="2"/>
  <c r="S807" i="2"/>
  <c r="U803" i="2"/>
  <c r="S803" i="2"/>
  <c r="U799" i="2"/>
  <c r="S799" i="2"/>
  <c r="U795" i="2"/>
  <c r="S795" i="2"/>
  <c r="U791" i="2"/>
  <c r="S791" i="2"/>
  <c r="U787" i="2"/>
  <c r="S787" i="2"/>
  <c r="U783" i="2"/>
  <c r="S783" i="2"/>
  <c r="U779" i="2"/>
  <c r="S779" i="2"/>
  <c r="U775" i="2"/>
  <c r="S775" i="2"/>
  <c r="U771" i="2"/>
  <c r="S771" i="2"/>
  <c r="U767" i="2"/>
  <c r="S767" i="2"/>
  <c r="U763" i="2"/>
  <c r="S763" i="2"/>
  <c r="U759" i="2"/>
  <c r="S759" i="2"/>
  <c r="U755" i="2"/>
  <c r="S755" i="2"/>
  <c r="U751" i="2"/>
  <c r="S751" i="2"/>
  <c r="U747" i="2"/>
  <c r="S747" i="2"/>
  <c r="U743" i="2"/>
  <c r="S743" i="2"/>
  <c r="U739" i="2"/>
  <c r="S739" i="2"/>
  <c r="U735" i="2"/>
  <c r="S735" i="2"/>
  <c r="U731" i="2"/>
  <c r="S731" i="2"/>
  <c r="U727" i="2"/>
  <c r="S727" i="2"/>
  <c r="U723" i="2"/>
  <c r="S723" i="2"/>
  <c r="U719" i="2"/>
  <c r="S719" i="2"/>
  <c r="U715" i="2"/>
  <c r="S715" i="2"/>
  <c r="U711" i="2"/>
  <c r="S711" i="2"/>
  <c r="U707" i="2"/>
  <c r="S707" i="2"/>
  <c r="U703" i="2"/>
  <c r="S703" i="2"/>
  <c r="U699" i="2"/>
  <c r="S699" i="2"/>
  <c r="U695" i="2"/>
  <c r="S695" i="2"/>
  <c r="U691" i="2"/>
  <c r="S691" i="2"/>
  <c r="U687" i="2"/>
  <c r="S687" i="2"/>
  <c r="U683" i="2"/>
  <c r="S683" i="2"/>
  <c r="U679" i="2"/>
  <c r="S679" i="2"/>
  <c r="U675" i="2"/>
  <c r="S675" i="2"/>
  <c r="U671" i="2"/>
  <c r="S671" i="2"/>
  <c r="U667" i="2"/>
  <c r="S667" i="2"/>
  <c r="U663" i="2"/>
  <c r="S663" i="2"/>
  <c r="U659" i="2"/>
  <c r="S659" i="2"/>
  <c r="U655" i="2"/>
  <c r="S655" i="2"/>
  <c r="U651" i="2"/>
  <c r="S651" i="2"/>
  <c r="U647" i="2"/>
  <c r="S647" i="2"/>
  <c r="U643" i="2"/>
  <c r="S643" i="2"/>
  <c r="U639" i="2"/>
  <c r="S639" i="2"/>
  <c r="U635" i="2"/>
  <c r="S635" i="2"/>
  <c r="U631" i="2"/>
  <c r="S631" i="2"/>
  <c r="U627" i="2"/>
  <c r="S627" i="2"/>
  <c r="U623" i="2"/>
  <c r="S623" i="2"/>
  <c r="U619" i="2"/>
  <c r="S619" i="2"/>
  <c r="U615" i="2"/>
  <c r="S615" i="2"/>
  <c r="U611" i="2"/>
  <c r="S611" i="2"/>
  <c r="U607" i="2"/>
  <c r="S607" i="2"/>
  <c r="U603" i="2"/>
  <c r="S603" i="2"/>
  <c r="U599" i="2"/>
  <c r="S599" i="2"/>
  <c r="U595" i="2"/>
  <c r="S595" i="2"/>
  <c r="U591" i="2"/>
  <c r="S591" i="2"/>
  <c r="U587" i="2"/>
  <c r="S587" i="2"/>
  <c r="U583" i="2"/>
  <c r="S583" i="2"/>
  <c r="U579" i="2"/>
  <c r="S579" i="2"/>
  <c r="U575" i="2"/>
  <c r="S575" i="2"/>
  <c r="U571" i="2"/>
  <c r="S571" i="2"/>
  <c r="U567" i="2"/>
  <c r="S567" i="2"/>
  <c r="U563" i="2"/>
  <c r="S563" i="2"/>
  <c r="U559" i="2"/>
  <c r="S559" i="2"/>
  <c r="U555" i="2"/>
  <c r="S555" i="2"/>
  <c r="U551" i="2"/>
  <c r="S551" i="2"/>
  <c r="U547" i="2"/>
  <c r="S547" i="2"/>
  <c r="U543" i="2"/>
  <c r="S543" i="2"/>
  <c r="U539" i="2"/>
  <c r="S539" i="2"/>
  <c r="U535" i="2"/>
  <c r="S535" i="2"/>
  <c r="U531" i="2"/>
  <c r="S531" i="2"/>
  <c r="U527" i="2"/>
  <c r="S527" i="2"/>
  <c r="U523" i="2"/>
  <c r="S523" i="2"/>
  <c r="U519" i="2"/>
  <c r="S519" i="2"/>
  <c r="U515" i="2"/>
  <c r="S515" i="2"/>
  <c r="U511" i="2"/>
  <c r="S511" i="2"/>
  <c r="U507" i="2"/>
  <c r="S507" i="2"/>
  <c r="U503" i="2"/>
  <c r="S503" i="2"/>
  <c r="U499" i="2"/>
  <c r="S499" i="2"/>
  <c r="U495" i="2"/>
  <c r="S495" i="2"/>
  <c r="U491" i="2"/>
  <c r="S491" i="2"/>
  <c r="U487" i="2"/>
  <c r="S487" i="2"/>
  <c r="U483" i="2"/>
  <c r="S483" i="2"/>
  <c r="U479" i="2"/>
  <c r="S479" i="2"/>
  <c r="U475" i="2"/>
  <c r="S475" i="2"/>
  <c r="U471" i="2"/>
  <c r="S471" i="2"/>
  <c r="U467" i="2"/>
  <c r="S467" i="2"/>
  <c r="U463" i="2"/>
  <c r="S463" i="2"/>
  <c r="U459" i="2"/>
  <c r="S459" i="2"/>
  <c r="U455" i="2"/>
  <c r="S455" i="2"/>
  <c r="U451" i="2"/>
  <c r="S451" i="2"/>
  <c r="U447" i="2"/>
  <c r="S447" i="2"/>
  <c r="U443" i="2"/>
  <c r="S443" i="2"/>
  <c r="U439" i="2"/>
  <c r="S439" i="2"/>
  <c r="U435" i="2"/>
  <c r="S435" i="2"/>
  <c r="U431" i="2"/>
  <c r="S431" i="2"/>
  <c r="U427" i="2"/>
  <c r="S427" i="2"/>
  <c r="U423" i="2"/>
  <c r="S423" i="2"/>
  <c r="U419" i="2"/>
  <c r="S419" i="2"/>
  <c r="U415" i="2"/>
  <c r="S415" i="2"/>
  <c r="U411" i="2"/>
  <c r="S411" i="2"/>
  <c r="U407" i="2"/>
  <c r="S407" i="2"/>
  <c r="U403" i="2"/>
  <c r="S403" i="2"/>
  <c r="U399" i="2"/>
  <c r="S399" i="2"/>
  <c r="U395" i="2"/>
  <c r="S395" i="2"/>
  <c r="U391" i="2"/>
  <c r="S391" i="2"/>
  <c r="U387" i="2"/>
  <c r="S387" i="2"/>
  <c r="U383" i="2"/>
  <c r="S383" i="2"/>
  <c r="U379" i="2"/>
  <c r="S379" i="2"/>
  <c r="U375" i="2"/>
  <c r="S375" i="2"/>
  <c r="U371" i="2"/>
  <c r="S371" i="2"/>
  <c r="U367" i="2"/>
  <c r="S367" i="2"/>
  <c r="U363" i="2"/>
  <c r="S363" i="2"/>
  <c r="U359" i="2"/>
  <c r="S359" i="2"/>
  <c r="U355" i="2"/>
  <c r="S355" i="2"/>
  <c r="U351" i="2"/>
  <c r="S351" i="2"/>
  <c r="U347" i="2"/>
  <c r="S347" i="2"/>
  <c r="U343" i="2"/>
  <c r="S343" i="2"/>
  <c r="U339" i="2"/>
  <c r="S339" i="2"/>
  <c r="U335" i="2"/>
  <c r="S335" i="2"/>
  <c r="U331" i="2"/>
  <c r="S331" i="2"/>
  <c r="U327" i="2"/>
  <c r="S327" i="2"/>
  <c r="U323" i="2"/>
  <c r="S323" i="2"/>
  <c r="U319" i="2"/>
  <c r="S319" i="2"/>
  <c r="U315" i="2"/>
  <c r="S315" i="2"/>
  <c r="U311" i="2"/>
  <c r="S311" i="2"/>
  <c r="U307" i="2"/>
  <c r="S307" i="2"/>
  <c r="U303" i="2"/>
  <c r="S303" i="2"/>
  <c r="U299" i="2"/>
  <c r="S299" i="2"/>
  <c r="U295" i="2"/>
  <c r="S295" i="2"/>
  <c r="U291" i="2"/>
  <c r="S291" i="2"/>
  <c r="U287" i="2"/>
  <c r="S287" i="2"/>
  <c r="U283" i="2"/>
  <c r="S283" i="2"/>
  <c r="U279" i="2"/>
  <c r="S279" i="2"/>
  <c r="U275" i="2"/>
  <c r="S275" i="2"/>
  <c r="U271" i="2"/>
  <c r="S271" i="2"/>
  <c r="U267" i="2"/>
  <c r="S267" i="2"/>
  <c r="U263" i="2"/>
  <c r="S263" i="2"/>
  <c r="U259" i="2"/>
  <c r="S259" i="2"/>
  <c r="U255" i="2"/>
  <c r="S255" i="2"/>
  <c r="U251" i="2"/>
  <c r="S251" i="2"/>
  <c r="U247" i="2"/>
  <c r="S247" i="2"/>
  <c r="U243" i="2"/>
  <c r="S243" i="2"/>
  <c r="U239" i="2"/>
  <c r="S239" i="2"/>
  <c r="U235" i="2"/>
  <c r="S235" i="2"/>
  <c r="U231" i="2"/>
  <c r="S231" i="2"/>
  <c r="U227" i="2"/>
  <c r="S227" i="2"/>
  <c r="U223" i="2"/>
  <c r="S223" i="2"/>
  <c r="U219" i="2"/>
  <c r="S219" i="2"/>
  <c r="U215" i="2"/>
  <c r="S215" i="2"/>
  <c r="U211" i="2"/>
  <c r="S211" i="2"/>
  <c r="U207" i="2"/>
  <c r="S207" i="2"/>
  <c r="U203" i="2"/>
  <c r="S203" i="2"/>
  <c r="U199" i="2"/>
  <c r="S199" i="2"/>
  <c r="U195" i="2"/>
  <c r="S195" i="2"/>
  <c r="U191" i="2"/>
  <c r="S191" i="2"/>
  <c r="U187" i="2"/>
  <c r="S187" i="2"/>
  <c r="U183" i="2"/>
  <c r="S183" i="2"/>
  <c r="U179" i="2"/>
  <c r="S179" i="2"/>
  <c r="U175" i="2"/>
  <c r="S175" i="2"/>
  <c r="U171" i="2"/>
  <c r="S171" i="2"/>
  <c r="U167" i="2"/>
  <c r="S167" i="2"/>
  <c r="U163" i="2"/>
  <c r="S163" i="2"/>
  <c r="U159" i="2"/>
  <c r="S159" i="2"/>
  <c r="U155" i="2"/>
  <c r="S155" i="2"/>
  <c r="U151" i="2"/>
  <c r="S151" i="2"/>
  <c r="U147" i="2"/>
  <c r="S147" i="2"/>
  <c r="U143" i="2"/>
  <c r="S143" i="2"/>
  <c r="U139" i="2"/>
  <c r="S139" i="2"/>
  <c r="U135" i="2"/>
  <c r="S135" i="2"/>
  <c r="U131" i="2"/>
  <c r="S131" i="2"/>
  <c r="U127" i="2"/>
  <c r="S127" i="2"/>
  <c r="U123" i="2"/>
  <c r="S123" i="2"/>
  <c r="U119" i="2"/>
  <c r="S119" i="2"/>
  <c r="U115" i="2"/>
  <c r="S115" i="2"/>
  <c r="U111" i="2"/>
  <c r="S111" i="2"/>
  <c r="U107" i="2"/>
  <c r="S107" i="2"/>
  <c r="U103" i="2"/>
  <c r="S103" i="2"/>
  <c r="U99" i="2"/>
  <c r="S99" i="2"/>
  <c r="U95" i="2"/>
  <c r="S95" i="2"/>
  <c r="U91" i="2"/>
  <c r="S91" i="2"/>
  <c r="U87" i="2"/>
  <c r="S87" i="2"/>
  <c r="U83" i="2"/>
  <c r="S83" i="2"/>
  <c r="U79" i="2"/>
  <c r="S79" i="2"/>
  <c r="U75" i="2"/>
  <c r="S75" i="2"/>
  <c r="U71" i="2"/>
  <c r="S71" i="2"/>
  <c r="U67" i="2"/>
  <c r="S67" i="2"/>
  <c r="U63" i="2"/>
  <c r="S63" i="2"/>
  <c r="U59" i="2"/>
  <c r="S59" i="2"/>
  <c r="U55" i="2"/>
  <c r="S55" i="2"/>
  <c r="U51" i="2"/>
  <c r="S51" i="2"/>
  <c r="U47" i="2"/>
  <c r="S47" i="2"/>
  <c r="U43" i="2"/>
  <c r="S43" i="2"/>
  <c r="U39" i="2"/>
  <c r="S39" i="2"/>
  <c r="U35" i="2"/>
  <c r="S35" i="2"/>
  <c r="U31" i="2"/>
  <c r="S31" i="2"/>
  <c r="U27" i="2"/>
  <c r="S27" i="2"/>
  <c r="U23" i="2"/>
  <c r="S23" i="2"/>
  <c r="U19" i="2"/>
  <c r="S19" i="2"/>
  <c r="U15" i="2"/>
  <c r="S15" i="2"/>
  <c r="U11" i="2"/>
  <c r="S11" i="2"/>
  <c r="U7" i="2"/>
  <c r="S7" i="2"/>
  <c r="S3" i="2"/>
  <c r="U3" i="2"/>
  <c r="U61" i="2"/>
  <c r="S61" i="2"/>
  <c r="U57" i="2"/>
  <c r="S57" i="2"/>
  <c r="U53" i="2"/>
  <c r="S53" i="2"/>
  <c r="U49" i="2"/>
  <c r="S49" i="2"/>
  <c r="U45" i="2"/>
  <c r="S45" i="2"/>
  <c r="U41" i="2"/>
  <c r="S41" i="2"/>
  <c r="U37" i="2"/>
  <c r="S37" i="2"/>
  <c r="U33" i="2"/>
  <c r="S33" i="2"/>
  <c r="U29" i="2"/>
  <c r="S29" i="2"/>
  <c r="U25" i="2"/>
  <c r="S25" i="2"/>
  <c r="U21" i="2"/>
  <c r="S21" i="2"/>
  <c r="U17" i="2"/>
  <c r="S17" i="2"/>
  <c r="U13" i="2"/>
  <c r="S13" i="2"/>
  <c r="U9" i="2"/>
  <c r="S9" i="2"/>
  <c r="U5" i="2"/>
  <c r="S5" i="2"/>
  <c r="U64" i="2"/>
  <c r="S64" i="2"/>
  <c r="U60" i="2"/>
  <c r="S60" i="2"/>
  <c r="U56" i="2"/>
  <c r="S56" i="2"/>
  <c r="U52" i="2"/>
  <c r="S52" i="2"/>
  <c r="U48" i="2"/>
  <c r="S48" i="2"/>
  <c r="U44" i="2"/>
  <c r="S44" i="2"/>
  <c r="U40" i="2"/>
  <c r="S40" i="2"/>
  <c r="U36" i="2"/>
  <c r="S36" i="2"/>
  <c r="U32" i="2"/>
  <c r="S32" i="2"/>
  <c r="U28" i="2"/>
  <c r="S28" i="2"/>
  <c r="U24" i="2"/>
  <c r="S24" i="2"/>
  <c r="U20" i="2"/>
  <c r="S20" i="2"/>
  <c r="U16" i="2"/>
  <c r="S16" i="2"/>
  <c r="U12" i="2"/>
  <c r="S12" i="2"/>
  <c r="U8" i="2"/>
  <c r="S8" i="2"/>
  <c r="U4" i="2"/>
  <c r="S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P1" authorId="0" shapeId="0" xr:uid="{6836DD38-2456-4BBF-B336-02DAFD7032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akan terisi otomatis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A8300DBD-30D5-417F-92C0-7790708296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Isi dengan jumlah penduduk level kecamatan</t>
        </r>
      </text>
    </comment>
  </commentList>
</comments>
</file>

<file path=xl/sharedStrings.xml><?xml version="1.0" encoding="utf-8"?>
<sst xmlns="http://schemas.openxmlformats.org/spreadsheetml/2006/main" count="13732" uniqueCount="112">
  <si>
    <t>id</t>
  </si>
  <si>
    <t>kabkot</t>
  </si>
  <si>
    <t>kecamatan</t>
  </si>
  <si>
    <t>sentinel_ndwi</t>
  </si>
  <si>
    <t>lst</t>
  </si>
  <si>
    <t>rainfall</t>
  </si>
  <si>
    <t>elevation</t>
  </si>
  <si>
    <t>slope</t>
  </si>
  <si>
    <t>kepadatan_penduduk</t>
  </si>
  <si>
    <t>KULON PROGO</t>
  </si>
  <si>
    <t>TEMON</t>
  </si>
  <si>
    <t>KOKAP</t>
  </si>
  <si>
    <t>WATES</t>
  </si>
  <si>
    <t>SAMIGALUH</t>
  </si>
  <si>
    <t>GIRIMULYO</t>
  </si>
  <si>
    <t>PENGASIH</t>
  </si>
  <si>
    <t>PANJATAN</t>
  </si>
  <si>
    <t>NANGGULAN</t>
  </si>
  <si>
    <t>GALUR</t>
  </si>
  <si>
    <t>SENTOLO</t>
  </si>
  <si>
    <t>KALIBAWANG</t>
  </si>
  <si>
    <t>LENDAH</t>
  </si>
  <si>
    <t>BANTUL</t>
  </si>
  <si>
    <t>SRANDAKAN</t>
  </si>
  <si>
    <t>SLEMAN</t>
  </si>
  <si>
    <t>MINGGIR</t>
  </si>
  <si>
    <t>MOYUDAN</t>
  </si>
  <si>
    <t>SEDAYU</t>
  </si>
  <si>
    <t>SANDEN</t>
  </si>
  <si>
    <t>PAJANGAN</t>
  </si>
  <si>
    <t>PANDAK</t>
  </si>
  <si>
    <t>GODEAN</t>
  </si>
  <si>
    <t>TEMPEL</t>
  </si>
  <si>
    <t>SEYEGAN</t>
  </si>
  <si>
    <t>KRETEK</t>
  </si>
  <si>
    <t>GAMPING</t>
  </si>
  <si>
    <t>KASIHAN</t>
  </si>
  <si>
    <t>BAMBANGLIPURO</t>
  </si>
  <si>
    <t>MLATI</t>
  </si>
  <si>
    <t>PUNDONG</t>
  </si>
  <si>
    <t>SEWON</t>
  </si>
  <si>
    <t>JETIS BANTUL</t>
  </si>
  <si>
    <t>GUNUNGKIDUL</t>
  </si>
  <si>
    <t>PURWOSARI</t>
  </si>
  <si>
    <t>TURI</t>
  </si>
  <si>
    <t>KOTA YOGYAKARTA</t>
  </si>
  <si>
    <t>TEGALREJO</t>
  </si>
  <si>
    <t>WIROBRAJAN</t>
  </si>
  <si>
    <t>MANTRIJERON</t>
  </si>
  <si>
    <t>JETIS YOGYAKARTA</t>
  </si>
  <si>
    <t>GEDONGTENGEN</t>
  </si>
  <si>
    <t>GONDOMANAN</t>
  </si>
  <si>
    <t>KRATON</t>
  </si>
  <si>
    <t>NGAGLIK</t>
  </si>
  <si>
    <t>GONDOKUSUMAN</t>
  </si>
  <si>
    <t>DANUREJAN</t>
  </si>
  <si>
    <t>PAKUALAMAN</t>
  </si>
  <si>
    <t>MERGANGSAN</t>
  </si>
  <si>
    <t>IMOGIRI</t>
  </si>
  <si>
    <t>PAKEM</t>
  </si>
  <si>
    <t>DEPOK</t>
  </si>
  <si>
    <t>UMBULHARJO</t>
  </si>
  <si>
    <t>BANGUNTAPAN</t>
  </si>
  <si>
    <t>PLERET</t>
  </si>
  <si>
    <t>KOTAGEDE</t>
  </si>
  <si>
    <t>PANGGANG</t>
  </si>
  <si>
    <t>DLINGO</t>
  </si>
  <si>
    <t>NGEMPLAK</t>
  </si>
  <si>
    <t>CANGKRINGAN</t>
  </si>
  <si>
    <t>BERBAH</t>
  </si>
  <si>
    <t>PIYUNGAN</t>
  </si>
  <si>
    <t>KALASAN</t>
  </si>
  <si>
    <t>PLAYEN</t>
  </si>
  <si>
    <t>SAPTOSARI</t>
  </si>
  <si>
    <t>PRAMBANAN</t>
  </si>
  <si>
    <t>PATUK</t>
  </si>
  <si>
    <t>PALIYAN</t>
  </si>
  <si>
    <t>GEDANGSARI</t>
  </si>
  <si>
    <t>WONOSARI</t>
  </si>
  <si>
    <t>TANJUNGSARI</t>
  </si>
  <si>
    <t>NGLIPAR</t>
  </si>
  <si>
    <t>SEMANU</t>
  </si>
  <si>
    <t>TEPUS</t>
  </si>
  <si>
    <t>KARANGMOJO</t>
  </si>
  <si>
    <t>NGAWEN</t>
  </si>
  <si>
    <t>PONJONG</t>
  </si>
  <si>
    <t>GIRISUBO</t>
  </si>
  <si>
    <t>SEMIN</t>
  </si>
  <si>
    <t>RONGKOP</t>
  </si>
  <si>
    <t>sentinel_bui</t>
  </si>
  <si>
    <t>sentinel_ndmi</t>
  </si>
  <si>
    <t>sentinel_ndvi</t>
  </si>
  <si>
    <t>no2</t>
  </si>
  <si>
    <t>so2</t>
  </si>
  <si>
    <t>co</t>
  </si>
  <si>
    <t>ntl</t>
  </si>
  <si>
    <t>poi_density</t>
  </si>
  <si>
    <t>poi_average_distance</t>
  </si>
  <si>
    <t>rasio_jml_faskes_per_luas_wilayah</t>
  </si>
  <si>
    <t>rasio_jml_faskes_per_10.000penduduk</t>
  </si>
  <si>
    <t>pdrb_rwi</t>
  </si>
  <si>
    <t>Kecamatan</t>
  </si>
  <si>
    <t>Jumlah Penduduk</t>
  </si>
  <si>
    <t>rwi_kabkot</t>
  </si>
  <si>
    <t>worldpop_grid</t>
  </si>
  <si>
    <t>RWI_grid</t>
  </si>
  <si>
    <t>worldpop_kec</t>
  </si>
  <si>
    <t>Kabkot</t>
  </si>
  <si>
    <t>PDRB per Kapita</t>
  </si>
  <si>
    <t>Jumlah Penduduk_kec</t>
  </si>
  <si>
    <t>Jumlah Penduduk_grid</t>
  </si>
  <si>
    <t>PDRB_kabkot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</si>
</sst>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0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0" borderId="0" xfId="1" applyFont="1"/>
    <xf numFmtId="0" fontId="10" fillId="0" borderId="0" xfId="0" applyFont="1"/>
    <xf numFmtId="0" fontId="13" fillId="0" borderId="2" xfId="2" applyFont="1" applyBorder="1" applyAlignment="1">
      <alignment horizontal="left"/>
    </xf>
    <xf numFmtId="0" fontId="10" fillId="0" borderId="3" xfId="0" applyFont="1" applyBorder="1"/>
    <xf numFmtId="0" fontId="13" fillId="0" borderId="4" xfId="2" applyFont="1" applyBorder="1" applyAlignment="1">
      <alignment horizontal="left"/>
    </xf>
    <xf numFmtId="0" fontId="10" fillId="0" borderId="5" xfId="0" applyFont="1" applyBorder="1"/>
    <xf numFmtId="0" fontId="13" fillId="0" borderId="0" xfId="2" applyFont="1"/>
    <xf numFmtId="0" fontId="13" fillId="0" borderId="6" xfId="2" applyFont="1" applyBorder="1"/>
    <xf numFmtId="0" fontId="7" fillId="0" borderId="7" xfId="2" pivotButton="1" applyFont="1" applyBorder="1"/>
    <xf numFmtId="0" fontId="7" fillId="0" borderId="8" xfId="2" applyFont="1" applyBorder="1"/>
    <xf numFmtId="0" fontId="9" fillId="0" borderId="9" xfId="0" applyFont="1" applyBorder="1"/>
    <xf numFmtId="0" fontId="9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8" xfId="0" applyFont="1" applyBorder="1"/>
    <xf numFmtId="0" fontId="7" fillId="0" borderId="1" xfId="1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top"/>
    </xf>
    <xf numFmtId="164" fontId="15" fillId="0" borderId="0" xfId="1" applyNumberFormat="1" applyFont="1" applyAlignment="1">
      <alignment horizontal="center"/>
    </xf>
    <xf numFmtId="164" fontId="15" fillId="0" borderId="0" xfId="1" applyNumberFormat="1" applyFont="1" applyAlignment="1">
      <alignment horizontal="center" vertical="top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11" fontId="16" fillId="0" borderId="0" xfId="0" applyNumberFormat="1" applyFont="1" applyAlignment="1">
      <alignment horizontal="left" vertical="center" wrapText="1"/>
    </xf>
    <xf numFmtId="0" fontId="15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 vertical="top"/>
    </xf>
    <xf numFmtId="0" fontId="16" fillId="2" borderId="0" xfId="1" applyFont="1" applyFill="1"/>
    <xf numFmtId="2" fontId="16" fillId="2" borderId="0" xfId="1" applyNumberFormat="1" applyFont="1" applyFill="1" applyAlignment="1">
      <alignment horizontal="right"/>
    </xf>
    <xf numFmtId="0" fontId="16" fillId="2" borderId="0" xfId="0" applyFont="1" applyFill="1" applyAlignment="1">
      <alignment horizontal="left" vertical="center"/>
    </xf>
    <xf numFmtId="0" fontId="16" fillId="2" borderId="0" xfId="1" applyFont="1" applyFill="1" applyAlignment="1">
      <alignment horizontal="right"/>
    </xf>
    <xf numFmtId="164" fontId="15" fillId="2" borderId="0" xfId="1" applyNumberFormat="1" applyFont="1" applyFill="1" applyAlignment="1">
      <alignment horizontal="center" vertical="top"/>
    </xf>
    <xf numFmtId="164" fontId="14" fillId="3" borderId="0" xfId="1" applyNumberFormat="1" applyFont="1" applyFill="1" applyAlignment="1">
      <alignment horizontal="right"/>
    </xf>
    <xf numFmtId="0" fontId="14" fillId="3" borderId="0" xfId="1" applyFont="1" applyFill="1" applyAlignment="1">
      <alignment horizontal="right"/>
    </xf>
    <xf numFmtId="164" fontId="14" fillId="2" borderId="0" xfId="1" applyNumberFormat="1" applyFont="1" applyFill="1"/>
    <xf numFmtId="0" fontId="14" fillId="2" borderId="0" xfId="1" applyFont="1" applyFill="1"/>
    <xf numFmtId="0" fontId="7" fillId="0" borderId="7" xfId="2" applyFont="1" applyBorder="1"/>
    <xf numFmtId="0" fontId="0" fillId="0" borderId="2" xfId="0" applyBorder="1"/>
    <xf numFmtId="0" fontId="13" fillId="0" borderId="0" xfId="2" applyFont="1" applyBorder="1" applyAlignment="1">
      <alignment horizontal="left"/>
    </xf>
    <xf numFmtId="0" fontId="13" fillId="0" borderId="0" xfId="2" applyFont="1" applyBorder="1"/>
  </cellXfs>
  <cellStyles count="3">
    <cellStyle name="Normal" xfId="0" builtinId="0"/>
    <cellStyle name="Normal 2" xfId="1" xr:uid="{25403FD3-37FB-461A-A168-0CC5BCD9CCB5}"/>
    <cellStyle name="Normal 3" xfId="2" xr:uid="{2F31026E-AF15-479A-B844-FF5F4E66B8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.%20BISMILLAH%20SKRIPSI\04.%20Data\Worldpopp\01.%20Populasi%20Grid%201%20km.xlsx" TargetMode="External"/><Relationship Id="rId1" Type="http://schemas.openxmlformats.org/officeDocument/2006/relationships/externalLinkPath" Target="/0.%20BISMILLAH%20SKRIPSI/04.%20Data/Worldpopp/01.%20Populasi%20Grid%201%20k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"/>
      <sheetName val="worldpop_kec"/>
      <sheetName val="bps_kec"/>
    </sheetNames>
    <sheetDataSet>
      <sheetData sheetId="0"/>
      <sheetData sheetId="1">
        <row r="1">
          <cell r="A1" t="str">
            <v>Row Labels</v>
          </cell>
          <cell r="B1" t="str">
            <v>Sum of grid_pop</v>
          </cell>
        </row>
        <row r="2">
          <cell r="A2" t="str">
            <v>BAMBANGLIPURO</v>
          </cell>
          <cell r="B2">
            <v>33399.920051640082</v>
          </cell>
        </row>
        <row r="3">
          <cell r="A3" t="str">
            <v>BANGUNTAPAN</v>
          </cell>
          <cell r="B3">
            <v>146690.49407807298</v>
          </cell>
        </row>
        <row r="4">
          <cell r="A4" t="str">
            <v>BANTUL</v>
          </cell>
          <cell r="B4">
            <v>67460.847295663625</v>
          </cell>
        </row>
        <row r="5">
          <cell r="A5" t="str">
            <v>BERBAH</v>
          </cell>
          <cell r="B5">
            <v>64942.316650912951</v>
          </cell>
        </row>
        <row r="6">
          <cell r="A6" t="str">
            <v>CANGKRINGAN</v>
          </cell>
          <cell r="B6">
            <v>42468.047806242605</v>
          </cell>
        </row>
        <row r="7">
          <cell r="A7" t="str">
            <v>DANUREJAN</v>
          </cell>
          <cell r="B7">
            <v>10995.53927479157</v>
          </cell>
        </row>
        <row r="8">
          <cell r="A8" t="str">
            <v>DEPOK</v>
          </cell>
          <cell r="B8">
            <v>173454.75920355093</v>
          </cell>
        </row>
        <row r="9">
          <cell r="A9" t="str">
            <v>DLINGO</v>
          </cell>
          <cell r="B9">
            <v>33373.378269376248</v>
          </cell>
        </row>
        <row r="10">
          <cell r="A10" t="str">
            <v>GALUR</v>
          </cell>
          <cell r="B10">
            <v>26393.422836100173</v>
          </cell>
        </row>
        <row r="11">
          <cell r="A11" t="str">
            <v>GAMPING</v>
          </cell>
          <cell r="B11">
            <v>86383.442281885335</v>
          </cell>
        </row>
        <row r="12">
          <cell r="A12" t="str">
            <v>GEDANGSARI</v>
          </cell>
          <cell r="B12">
            <v>44021.037770877614</v>
          </cell>
        </row>
        <row r="13">
          <cell r="A13" t="str">
            <v>GEDONGTENGEN</v>
          </cell>
          <cell r="B13">
            <v>10804.31133823478</v>
          </cell>
        </row>
        <row r="14">
          <cell r="A14" t="str">
            <v>GIRIMULYO</v>
          </cell>
          <cell r="B14">
            <v>15199.553205904949</v>
          </cell>
        </row>
        <row r="15">
          <cell r="A15" t="str">
            <v>GIRISUBO</v>
          </cell>
          <cell r="B15">
            <v>19304.596286551347</v>
          </cell>
        </row>
        <row r="16">
          <cell r="A16" t="str">
            <v>GODEAN</v>
          </cell>
          <cell r="B16">
            <v>55051.826345123271</v>
          </cell>
        </row>
        <row r="17">
          <cell r="A17" t="str">
            <v>GONDOKUSUMAN</v>
          </cell>
          <cell r="B17">
            <v>50094.227786656818</v>
          </cell>
        </row>
        <row r="18">
          <cell r="A18" t="str">
            <v>GONDOMANAN</v>
          </cell>
          <cell r="B18">
            <v>10878.16190376833</v>
          </cell>
        </row>
        <row r="19">
          <cell r="A19" t="str">
            <v>IMOGIRI</v>
          </cell>
          <cell r="B19">
            <v>55285.303361140453</v>
          </cell>
        </row>
        <row r="20">
          <cell r="A20" t="str">
            <v>JETIS BANTUL</v>
          </cell>
          <cell r="B20">
            <v>46208.442270717096</v>
          </cell>
        </row>
        <row r="21">
          <cell r="A21" t="str">
            <v>JETIS YOGYAKARTA</v>
          </cell>
          <cell r="B21">
            <v>10354.7383017789</v>
          </cell>
        </row>
        <row r="22">
          <cell r="A22" t="str">
            <v>KALASAN</v>
          </cell>
          <cell r="B22">
            <v>90250.378461965258</v>
          </cell>
        </row>
        <row r="23">
          <cell r="A23" t="str">
            <v>KALIBAWANG</v>
          </cell>
          <cell r="B23">
            <v>26321.817561670312</v>
          </cell>
        </row>
        <row r="24">
          <cell r="A24" t="str">
            <v>KARANGMOJO</v>
          </cell>
          <cell r="B24">
            <v>45490.635126970243</v>
          </cell>
        </row>
        <row r="25">
          <cell r="A25" t="str">
            <v>KASIHAN</v>
          </cell>
          <cell r="B25">
            <v>123449.13164312806</v>
          </cell>
        </row>
        <row r="26">
          <cell r="A26" t="str">
            <v>KOKAP</v>
          </cell>
          <cell r="B26">
            <v>19818.370401621032</v>
          </cell>
        </row>
        <row r="27">
          <cell r="A27" t="str">
            <v>KOTAGEDE</v>
          </cell>
          <cell r="B27">
            <v>33924.883660813277</v>
          </cell>
        </row>
        <row r="28">
          <cell r="A28" t="str">
            <v>KRATON</v>
          </cell>
          <cell r="B28">
            <v>10838.9599609375</v>
          </cell>
        </row>
        <row r="29">
          <cell r="A29" t="str">
            <v>KRETEK</v>
          </cell>
          <cell r="B29">
            <v>39311.825925453915</v>
          </cell>
        </row>
        <row r="30">
          <cell r="A30" t="str">
            <v>LENDAH</v>
          </cell>
          <cell r="B30">
            <v>25914.923764952717</v>
          </cell>
        </row>
        <row r="31">
          <cell r="A31" t="str">
            <v>MANTRIJERON</v>
          </cell>
          <cell r="B31">
            <v>30513.092266857424</v>
          </cell>
        </row>
        <row r="32">
          <cell r="A32" t="str">
            <v>MERGANGSAN</v>
          </cell>
          <cell r="B32">
            <v>19844.593834236221</v>
          </cell>
        </row>
        <row r="33">
          <cell r="A33" t="str">
            <v>MINGGIR</v>
          </cell>
          <cell r="B33">
            <v>25523.82338921828</v>
          </cell>
        </row>
        <row r="34">
          <cell r="A34" t="str">
            <v>MLATI</v>
          </cell>
          <cell r="B34">
            <v>106138.89140914376</v>
          </cell>
        </row>
        <row r="35">
          <cell r="A35" t="str">
            <v>MOYUDAN</v>
          </cell>
          <cell r="B35">
            <v>27798.123752235686</v>
          </cell>
        </row>
        <row r="36">
          <cell r="A36" t="str">
            <v>NANGGULAN</v>
          </cell>
          <cell r="B36">
            <v>24344.174537942377</v>
          </cell>
        </row>
        <row r="37">
          <cell r="A37" t="str">
            <v>NGAGLIK</v>
          </cell>
          <cell r="B37">
            <v>102983.6378861554</v>
          </cell>
        </row>
        <row r="38">
          <cell r="A38" t="str">
            <v>NGAWEN</v>
          </cell>
          <cell r="B38">
            <v>40596.287638019996</v>
          </cell>
        </row>
        <row r="39">
          <cell r="A39" t="str">
            <v>NGEMPLAK</v>
          </cell>
          <cell r="B39">
            <v>66988.751340624891</v>
          </cell>
        </row>
        <row r="40">
          <cell r="A40" t="str">
            <v>NGLIPAR</v>
          </cell>
          <cell r="B40">
            <v>30628.906159858921</v>
          </cell>
        </row>
        <row r="41">
          <cell r="A41" t="str">
            <v>PAJANGAN</v>
          </cell>
          <cell r="B41">
            <v>37670.609042389806</v>
          </cell>
        </row>
        <row r="42">
          <cell r="A42" t="str">
            <v>PAKEM</v>
          </cell>
          <cell r="B42">
            <v>53022.159878391903</v>
          </cell>
        </row>
        <row r="43">
          <cell r="A43" t="str">
            <v>PAKUALAMAN</v>
          </cell>
          <cell r="B43">
            <v>10830.904665159949</v>
          </cell>
        </row>
        <row r="44">
          <cell r="A44" t="str">
            <v>PALIYAN</v>
          </cell>
          <cell r="B44">
            <v>18532.277680945317</v>
          </cell>
        </row>
        <row r="45">
          <cell r="A45" t="str">
            <v>PANDAK</v>
          </cell>
          <cell r="B45">
            <v>35886.039649331971</v>
          </cell>
        </row>
        <row r="46">
          <cell r="A46" t="str">
            <v>PANGGANG</v>
          </cell>
          <cell r="B46">
            <v>20927.089011960783</v>
          </cell>
        </row>
        <row r="47">
          <cell r="A47" t="str">
            <v>PANJATAN</v>
          </cell>
          <cell r="B47">
            <v>29246.115596641102</v>
          </cell>
        </row>
        <row r="48">
          <cell r="A48" t="str">
            <v>PATUK</v>
          </cell>
          <cell r="B48">
            <v>39117.804827346168</v>
          </cell>
        </row>
        <row r="49">
          <cell r="A49" t="str">
            <v>PENGASIH</v>
          </cell>
          <cell r="B49">
            <v>32910.934880782013</v>
          </cell>
        </row>
        <row r="50">
          <cell r="A50" t="str">
            <v>PIYUNGAN</v>
          </cell>
          <cell r="B50">
            <v>53208.899671823026</v>
          </cell>
        </row>
        <row r="51">
          <cell r="A51" t="str">
            <v>PLAYEN</v>
          </cell>
          <cell r="B51">
            <v>52219.121670896122</v>
          </cell>
        </row>
        <row r="52">
          <cell r="A52" t="str">
            <v>PLERET</v>
          </cell>
          <cell r="B52">
            <v>39425.757974113971</v>
          </cell>
        </row>
        <row r="53">
          <cell r="A53" t="str">
            <v>PONJONG</v>
          </cell>
          <cell r="B53">
            <v>39715.279273313448</v>
          </cell>
        </row>
        <row r="54">
          <cell r="A54" t="str">
            <v>PRAMBANAN</v>
          </cell>
          <cell r="B54">
            <v>61815.852074997878</v>
          </cell>
        </row>
        <row r="55">
          <cell r="A55" t="str">
            <v>PUNDONG</v>
          </cell>
          <cell r="B55">
            <v>31822.167408170499</v>
          </cell>
        </row>
        <row r="56">
          <cell r="A56" t="str">
            <v>PURWOSARI</v>
          </cell>
          <cell r="B56">
            <v>19740.592659374928</v>
          </cell>
        </row>
        <row r="57">
          <cell r="A57" t="str">
            <v>RONGKOP</v>
          </cell>
          <cell r="B57">
            <v>20513.033758352925</v>
          </cell>
        </row>
        <row r="58">
          <cell r="A58" t="str">
            <v>SAMIGALUH</v>
          </cell>
          <cell r="B58">
            <v>16083.184021422347</v>
          </cell>
        </row>
        <row r="59">
          <cell r="A59" t="str">
            <v>SANDEN</v>
          </cell>
          <cell r="B59">
            <v>25520.965202870142</v>
          </cell>
        </row>
        <row r="60">
          <cell r="A60" t="str">
            <v>SAPTOSARI</v>
          </cell>
          <cell r="B60">
            <v>18090.05070356822</v>
          </cell>
        </row>
        <row r="61">
          <cell r="A61" t="str">
            <v>SEDAYU</v>
          </cell>
          <cell r="B61">
            <v>49322.879336542675</v>
          </cell>
        </row>
        <row r="62">
          <cell r="A62" t="str">
            <v>SEMANU</v>
          </cell>
          <cell r="B62">
            <v>39011.667292961909</v>
          </cell>
        </row>
        <row r="63">
          <cell r="A63" t="str">
            <v>SEMIN</v>
          </cell>
          <cell r="B63">
            <v>52258.484536857504</v>
          </cell>
        </row>
        <row r="64">
          <cell r="A64" t="str">
            <v>SENTOLO</v>
          </cell>
          <cell r="B64">
            <v>38497.231970921457</v>
          </cell>
        </row>
        <row r="65">
          <cell r="A65" t="str">
            <v>SEWON</v>
          </cell>
          <cell r="B65">
            <v>111714.13149319147</v>
          </cell>
        </row>
        <row r="66">
          <cell r="A66" t="str">
            <v>SEYEGAN</v>
          </cell>
          <cell r="B66">
            <v>36973.474786688814</v>
          </cell>
        </row>
        <row r="67">
          <cell r="A67" t="str">
            <v>SLEMAN</v>
          </cell>
          <cell r="B67">
            <v>60614.532846385591</v>
          </cell>
        </row>
        <row r="68">
          <cell r="A68" t="str">
            <v>SRANDAKAN</v>
          </cell>
          <cell r="B68">
            <v>20219.4720257689</v>
          </cell>
        </row>
        <row r="69">
          <cell r="A69" t="str">
            <v>TANJUNGSARI</v>
          </cell>
          <cell r="B69">
            <v>16515.580395664481</v>
          </cell>
        </row>
        <row r="70">
          <cell r="A70" t="str">
            <v>TEGALREJO</v>
          </cell>
          <cell r="B70">
            <v>34661.913649475864</v>
          </cell>
        </row>
        <row r="71">
          <cell r="A71" t="str">
            <v>TEMON</v>
          </cell>
          <cell r="B71">
            <v>34638.337652248782</v>
          </cell>
        </row>
        <row r="72">
          <cell r="A72" t="str">
            <v>TEMPEL</v>
          </cell>
          <cell r="B72">
            <v>48804.3423032153</v>
          </cell>
        </row>
        <row r="73">
          <cell r="A73" t="str">
            <v>TEPUS</v>
          </cell>
          <cell r="B73">
            <v>20098.624978937067</v>
          </cell>
        </row>
        <row r="74">
          <cell r="A74" t="str">
            <v>TURI</v>
          </cell>
          <cell r="B74">
            <v>34238.854975747352</v>
          </cell>
        </row>
        <row r="75">
          <cell r="A75" t="str">
            <v>UMBULHARJO</v>
          </cell>
          <cell r="B75">
            <v>75953.891162251239</v>
          </cell>
        </row>
        <row r="76">
          <cell r="A76" t="str">
            <v>WATES</v>
          </cell>
          <cell r="B76">
            <v>43565.817947902229</v>
          </cell>
        </row>
        <row r="77">
          <cell r="A77" t="str">
            <v>WIROBRAJAN</v>
          </cell>
          <cell r="B77">
            <v>10250.766657253709</v>
          </cell>
        </row>
        <row r="78">
          <cell r="A78" t="str">
            <v>WONOSARI</v>
          </cell>
          <cell r="B78">
            <v>75843.676385056257</v>
          </cell>
        </row>
        <row r="79">
          <cell r="A79" t="str">
            <v>Grand Total</v>
          </cell>
          <cell r="B79">
            <v>3352928.0950897187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E767-D795-4885-8B7E-E0F9B2A4DDD6}">
  <dimension ref="A1:U3385"/>
  <sheetViews>
    <sheetView topLeftCell="P1" zoomScale="88" workbookViewId="0">
      <selection activeCell="S4" sqref="S4"/>
    </sheetView>
  </sheetViews>
  <sheetFormatPr defaultRowHeight="13" x14ac:dyDescent="0.3"/>
  <cols>
    <col min="2" max="2" width="19" bestFit="1" customWidth="1"/>
    <col min="3" max="3" width="18.5" bestFit="1" customWidth="1"/>
    <col min="4" max="4" width="11.296875" bestFit="1" customWidth="1"/>
    <col min="5" max="5" width="19" bestFit="1" customWidth="1"/>
    <col min="6" max="6" width="18.19921875" bestFit="1" customWidth="1"/>
    <col min="7" max="7" width="18.796875" bestFit="1" customWidth="1"/>
    <col min="8" max="8" width="14.5" bestFit="1" customWidth="1"/>
    <col min="9" max="9" width="15.09765625" bestFit="1" customWidth="1"/>
    <col min="10" max="10" width="21.296875" bestFit="1" customWidth="1"/>
    <col min="11" max="11" width="16" bestFit="1" customWidth="1"/>
    <col min="12" max="12" width="17.09765625" bestFit="1" customWidth="1"/>
    <col min="13" max="13" width="18.09765625" bestFit="1" customWidth="1"/>
    <col min="14" max="14" width="27.59765625" bestFit="1" customWidth="1"/>
    <col min="15" max="15" width="40.296875" bestFit="1" customWidth="1"/>
    <col min="16" max="16" width="12.59765625" bestFit="1" customWidth="1"/>
    <col min="17" max="17" width="23.19921875" bestFit="1" customWidth="1"/>
    <col min="18" max="18" width="37.796875" bestFit="1" customWidth="1"/>
    <col min="19" max="19" width="40.296875" bestFit="1" customWidth="1"/>
    <col min="20" max="20" width="44" bestFit="1" customWidth="1"/>
    <col min="21" max="21" width="19.796875" bestFit="1" customWidth="1"/>
  </cols>
  <sheetData>
    <row r="1" spans="1:21" s="2" customFormat="1" ht="15.5" x14ac:dyDescent="0.35">
      <c r="A1" s="23" t="s">
        <v>0</v>
      </c>
      <c r="B1" s="23" t="s">
        <v>1</v>
      </c>
      <c r="C1" s="23" t="s">
        <v>2</v>
      </c>
      <c r="D1" s="24" t="s">
        <v>5</v>
      </c>
      <c r="E1" s="24" t="s">
        <v>4</v>
      </c>
      <c r="F1" s="25" t="s">
        <v>89</v>
      </c>
      <c r="G1" s="25" t="s">
        <v>90</v>
      </c>
      <c r="H1" s="25" t="s">
        <v>91</v>
      </c>
      <c r="I1" s="25" t="s">
        <v>3</v>
      </c>
      <c r="J1" s="24" t="s">
        <v>92</v>
      </c>
      <c r="K1" s="24" t="s">
        <v>93</v>
      </c>
      <c r="L1" s="26" t="s">
        <v>94</v>
      </c>
      <c r="M1" s="27" t="s">
        <v>95</v>
      </c>
      <c r="N1" s="37" t="s">
        <v>7</v>
      </c>
      <c r="O1" s="32" t="s">
        <v>6</v>
      </c>
      <c r="P1" s="31" t="s">
        <v>96</v>
      </c>
      <c r="Q1" s="32" t="s">
        <v>97</v>
      </c>
      <c r="R1" s="32" t="s">
        <v>98</v>
      </c>
      <c r="S1" s="32" t="s">
        <v>99</v>
      </c>
      <c r="T1" s="32" t="s">
        <v>100</v>
      </c>
      <c r="U1" s="32" t="s">
        <v>8</v>
      </c>
    </row>
    <row r="2" spans="1:21" s="1" customFormat="1" ht="15.5" x14ac:dyDescent="0.35">
      <c r="A2" s="28">
        <v>39</v>
      </c>
      <c r="B2" s="28" t="s">
        <v>9</v>
      </c>
      <c r="C2" s="28" t="s">
        <v>10</v>
      </c>
      <c r="D2" s="28"/>
      <c r="E2" s="29"/>
      <c r="F2" s="29"/>
      <c r="G2" s="29"/>
      <c r="H2" s="28"/>
      <c r="I2" s="28"/>
      <c r="J2" s="28"/>
      <c r="K2" s="28"/>
      <c r="L2" s="29"/>
      <c r="M2" s="28"/>
      <c r="N2" s="38">
        <v>1.86118713428044</v>
      </c>
      <c r="O2" s="39">
        <v>5.9999999999999902</v>
      </c>
      <c r="P2" s="33">
        <v>0</v>
      </c>
      <c r="Q2" s="34">
        <v>2.3556482532281589</v>
      </c>
      <c r="R2" s="35">
        <f>P2</f>
        <v>0</v>
      </c>
      <c r="S2" s="35" t="e">
        <f>P2/temp!I2*10000</f>
        <v>#DIV/0!</v>
      </c>
      <c r="T2" s="35">
        <f>temp!J2</f>
        <v>0</v>
      </c>
      <c r="U2" s="35">
        <f>temp!I2</f>
        <v>0</v>
      </c>
    </row>
    <row r="3" spans="1:21" s="1" customFormat="1" ht="15.5" x14ac:dyDescent="0.35">
      <c r="A3" s="28">
        <v>40</v>
      </c>
      <c r="B3" s="28" t="s">
        <v>9</v>
      </c>
      <c r="C3" s="28" t="s">
        <v>10</v>
      </c>
      <c r="D3" s="28"/>
      <c r="E3" s="29"/>
      <c r="F3" s="29"/>
      <c r="G3" s="29"/>
      <c r="H3" s="28"/>
      <c r="I3" s="28"/>
      <c r="J3" s="28"/>
      <c r="K3" s="28"/>
      <c r="L3" s="29"/>
      <c r="M3" s="28"/>
      <c r="N3" s="38">
        <v>2.6340639276710802</v>
      </c>
      <c r="O3" s="39">
        <v>6</v>
      </c>
      <c r="P3" s="33">
        <v>0</v>
      </c>
      <c r="Q3" s="34">
        <v>2.2795469198693992</v>
      </c>
      <c r="R3" s="35">
        <f t="shared" ref="R3:R66" si="0">P3</f>
        <v>0</v>
      </c>
      <c r="S3" s="35" t="e">
        <f>P3/temp!I3*10000</f>
        <v>#DIV/0!</v>
      </c>
      <c r="T3" s="35">
        <f>temp!J3</f>
        <v>0</v>
      </c>
      <c r="U3" s="35">
        <f>temp!I3</f>
        <v>0</v>
      </c>
    </row>
    <row r="4" spans="1:21" s="1" customFormat="1" ht="15.5" x14ac:dyDescent="0.35">
      <c r="A4" s="28">
        <v>113</v>
      </c>
      <c r="B4" s="28" t="s">
        <v>9</v>
      </c>
      <c r="C4" s="28" t="s">
        <v>10</v>
      </c>
      <c r="D4" s="28"/>
      <c r="E4" s="29"/>
      <c r="F4" s="29"/>
      <c r="G4" s="29"/>
      <c r="H4" s="28"/>
      <c r="I4" s="28"/>
      <c r="J4" s="28"/>
      <c r="K4" s="28"/>
      <c r="L4" s="29"/>
      <c r="M4" s="28"/>
      <c r="N4" s="38">
        <v>2.63405788381798</v>
      </c>
      <c r="O4" s="39">
        <v>11</v>
      </c>
      <c r="P4" s="33">
        <v>0</v>
      </c>
      <c r="Q4" s="34">
        <v>1.5393331761240541</v>
      </c>
      <c r="R4" s="35">
        <f t="shared" si="0"/>
        <v>0</v>
      </c>
      <c r="S4" s="35" t="e">
        <f>P4/temp!I4*10000</f>
        <v>#DIV/0!</v>
      </c>
      <c r="T4" s="35">
        <f>temp!J4</f>
        <v>0</v>
      </c>
      <c r="U4" s="35">
        <f>temp!I4</f>
        <v>0</v>
      </c>
    </row>
    <row r="5" spans="1:21" s="1" customFormat="1" ht="15.5" x14ac:dyDescent="0.35">
      <c r="A5" s="28">
        <v>114</v>
      </c>
      <c r="B5" s="28" t="s">
        <v>9</v>
      </c>
      <c r="C5" s="28" t="s">
        <v>10</v>
      </c>
      <c r="D5" s="28"/>
      <c r="E5" s="29"/>
      <c r="F5" s="29"/>
      <c r="G5" s="29"/>
      <c r="H5" s="28"/>
      <c r="I5" s="28"/>
      <c r="J5" s="28"/>
      <c r="K5" s="28"/>
      <c r="L5" s="29"/>
      <c r="M5" s="28"/>
      <c r="N5" s="38">
        <v>0.93276315615954697</v>
      </c>
      <c r="O5" s="39">
        <v>5</v>
      </c>
      <c r="P5" s="33">
        <v>0</v>
      </c>
      <c r="Q5" s="34">
        <v>1.628003713183676</v>
      </c>
      <c r="R5" s="35">
        <f t="shared" si="0"/>
        <v>0</v>
      </c>
      <c r="S5" s="35" t="e">
        <f>P5/temp!I5*10000</f>
        <v>#DIV/0!</v>
      </c>
      <c r="T5" s="35">
        <f>temp!J5</f>
        <v>0</v>
      </c>
      <c r="U5" s="35">
        <f>temp!I5</f>
        <v>0</v>
      </c>
    </row>
    <row r="6" spans="1:21" s="1" customFormat="1" ht="15.5" x14ac:dyDescent="0.35">
      <c r="A6" s="28">
        <v>186</v>
      </c>
      <c r="B6" s="28" t="s">
        <v>9</v>
      </c>
      <c r="C6" s="28" t="s">
        <v>10</v>
      </c>
      <c r="D6" s="28"/>
      <c r="E6" s="29"/>
      <c r="F6" s="29"/>
      <c r="G6" s="29"/>
      <c r="H6" s="28"/>
      <c r="I6" s="28"/>
      <c r="J6" s="28"/>
      <c r="K6" s="28"/>
      <c r="L6" s="29"/>
      <c r="M6" s="28"/>
      <c r="N6" s="38">
        <v>2.93322973461978</v>
      </c>
      <c r="O6" s="39">
        <v>12</v>
      </c>
      <c r="P6" s="33">
        <v>0</v>
      </c>
      <c r="Q6" s="34">
        <v>0.31547361524525908</v>
      </c>
      <c r="R6" s="35">
        <f t="shared" si="0"/>
        <v>0</v>
      </c>
      <c r="S6" s="35" t="e">
        <f>P6/temp!I6*10000</f>
        <v>#DIV/0!</v>
      </c>
      <c r="T6" s="35">
        <f>temp!J6</f>
        <v>0</v>
      </c>
      <c r="U6" s="35">
        <f>temp!I6</f>
        <v>0</v>
      </c>
    </row>
    <row r="7" spans="1:21" s="1" customFormat="1" ht="15.5" x14ac:dyDescent="0.35">
      <c r="A7" s="28">
        <v>187</v>
      </c>
      <c r="B7" s="28" t="s">
        <v>9</v>
      </c>
      <c r="C7" s="28" t="s">
        <v>10</v>
      </c>
      <c r="D7" s="28"/>
      <c r="E7" s="29"/>
      <c r="F7" s="29"/>
      <c r="G7" s="29"/>
      <c r="H7" s="28"/>
      <c r="I7" s="28"/>
      <c r="J7" s="28"/>
      <c r="K7" s="28"/>
      <c r="L7" s="29"/>
      <c r="M7" s="28"/>
      <c r="N7" s="38">
        <v>1.8615854671469101</v>
      </c>
      <c r="O7" s="39">
        <v>10</v>
      </c>
      <c r="P7" s="36">
        <v>1</v>
      </c>
      <c r="Q7" s="34">
        <v>0.46216437619999962</v>
      </c>
      <c r="R7" s="35">
        <f t="shared" si="0"/>
        <v>1</v>
      </c>
      <c r="S7" s="35" t="e">
        <f>P7/temp!I7*10000</f>
        <v>#DIV/0!</v>
      </c>
      <c r="T7" s="35">
        <f>temp!J7</f>
        <v>0</v>
      </c>
      <c r="U7" s="35">
        <f>temp!I7</f>
        <v>0</v>
      </c>
    </row>
    <row r="8" spans="1:21" s="1" customFormat="1" ht="15.5" x14ac:dyDescent="0.35">
      <c r="A8" s="28">
        <v>188</v>
      </c>
      <c r="B8" s="28" t="s">
        <v>9</v>
      </c>
      <c r="C8" s="28" t="s">
        <v>10</v>
      </c>
      <c r="D8" s="28"/>
      <c r="E8" s="29"/>
      <c r="F8" s="29"/>
      <c r="G8" s="29"/>
      <c r="H8" s="28"/>
      <c r="I8" s="28"/>
      <c r="J8" s="28"/>
      <c r="K8" s="28"/>
      <c r="L8" s="29"/>
      <c r="M8" s="28"/>
      <c r="N8" s="38">
        <v>1.31773228852172</v>
      </c>
      <c r="O8" s="39">
        <v>8.9999999999999893</v>
      </c>
      <c r="P8" s="33">
        <v>0</v>
      </c>
      <c r="Q8" s="34">
        <v>1.4059976319605549</v>
      </c>
      <c r="R8" s="35">
        <f t="shared" si="0"/>
        <v>0</v>
      </c>
      <c r="S8" s="35" t="e">
        <f>P8/temp!I8*10000</f>
        <v>#DIV/0!</v>
      </c>
      <c r="T8" s="35">
        <f>temp!J8</f>
        <v>0</v>
      </c>
      <c r="U8" s="35">
        <f>temp!I8</f>
        <v>0</v>
      </c>
    </row>
    <row r="9" spans="1:21" s="1" customFormat="1" ht="15.5" x14ac:dyDescent="0.35">
      <c r="A9" s="28">
        <v>189</v>
      </c>
      <c r="B9" s="28" t="s">
        <v>9</v>
      </c>
      <c r="C9" s="28" t="s">
        <v>10</v>
      </c>
      <c r="D9" s="28"/>
      <c r="E9" s="29"/>
      <c r="F9" s="29"/>
      <c r="G9" s="29"/>
      <c r="H9" s="28"/>
      <c r="I9" s="28"/>
      <c r="J9" s="28"/>
      <c r="K9" s="28"/>
      <c r="L9" s="29"/>
      <c r="M9" s="28"/>
      <c r="N9" s="38">
        <v>0</v>
      </c>
      <c r="O9" s="39">
        <v>0</v>
      </c>
      <c r="P9" s="33">
        <v>0</v>
      </c>
      <c r="Q9" s="34">
        <v>2.054136470946994</v>
      </c>
      <c r="R9" s="35">
        <f t="shared" si="0"/>
        <v>0</v>
      </c>
      <c r="S9" s="35" t="e">
        <f>P9/temp!I9*10000</f>
        <v>#DIV/0!</v>
      </c>
      <c r="T9" s="35">
        <f>temp!J9</f>
        <v>0</v>
      </c>
      <c r="U9" s="35">
        <f>temp!I9</f>
        <v>0</v>
      </c>
    </row>
    <row r="10" spans="1:21" s="1" customFormat="1" ht="15.5" x14ac:dyDescent="0.35">
      <c r="A10" s="28">
        <v>256</v>
      </c>
      <c r="B10" s="28" t="s">
        <v>9</v>
      </c>
      <c r="C10" s="28" t="s">
        <v>11</v>
      </c>
      <c r="D10" s="28"/>
      <c r="E10" s="29"/>
      <c r="F10" s="29"/>
      <c r="G10" s="29"/>
      <c r="H10" s="28"/>
      <c r="I10" s="28"/>
      <c r="J10" s="28"/>
      <c r="K10" s="28"/>
      <c r="L10" s="29"/>
      <c r="M10" s="28"/>
      <c r="N10" s="38">
        <v>12.127308684098301</v>
      </c>
      <c r="O10" s="39">
        <v>144</v>
      </c>
      <c r="P10" s="33">
        <v>0</v>
      </c>
      <c r="Q10" s="34">
        <v>4.9847686640711801</v>
      </c>
      <c r="R10" s="35">
        <f t="shared" si="0"/>
        <v>0</v>
      </c>
      <c r="S10" s="35" t="e">
        <f>P10/temp!I10*10000</f>
        <v>#DIV/0!</v>
      </c>
      <c r="T10" s="35">
        <f>temp!J10</f>
        <v>0</v>
      </c>
      <c r="U10" s="35">
        <f>temp!I10</f>
        <v>0</v>
      </c>
    </row>
    <row r="11" spans="1:21" s="1" customFormat="1" ht="15.5" x14ac:dyDescent="0.35">
      <c r="A11" s="28">
        <v>257</v>
      </c>
      <c r="B11" s="28" t="s">
        <v>9</v>
      </c>
      <c r="C11" s="28" t="s">
        <v>11</v>
      </c>
      <c r="D11" s="28"/>
      <c r="E11" s="29"/>
      <c r="F11" s="29"/>
      <c r="G11" s="29"/>
      <c r="H11" s="28"/>
      <c r="I11" s="28"/>
      <c r="J11" s="28"/>
      <c r="K11" s="28"/>
      <c r="L11" s="29"/>
      <c r="M11" s="28"/>
      <c r="N11" s="38">
        <v>23.691277766433199</v>
      </c>
      <c r="O11" s="39">
        <v>104</v>
      </c>
      <c r="P11" s="33">
        <v>0</v>
      </c>
      <c r="Q11" s="34">
        <v>3.4553156381528658</v>
      </c>
      <c r="R11" s="35">
        <f t="shared" si="0"/>
        <v>0</v>
      </c>
      <c r="S11" s="35" t="e">
        <f>P11/temp!I11*10000</f>
        <v>#DIV/0!</v>
      </c>
      <c r="T11" s="35">
        <f>temp!J11</f>
        <v>0</v>
      </c>
      <c r="U11" s="35">
        <f>temp!I11</f>
        <v>0</v>
      </c>
    </row>
    <row r="12" spans="1:21" s="1" customFormat="1" ht="15.5" x14ac:dyDescent="0.35">
      <c r="A12" s="28">
        <v>258</v>
      </c>
      <c r="B12" s="28" t="s">
        <v>9</v>
      </c>
      <c r="C12" s="28" t="s">
        <v>11</v>
      </c>
      <c r="D12" s="28"/>
      <c r="E12" s="29"/>
      <c r="F12" s="29"/>
      <c r="G12" s="29"/>
      <c r="H12" s="28"/>
      <c r="I12" s="28"/>
      <c r="J12" s="28"/>
      <c r="K12" s="28"/>
      <c r="L12" s="29"/>
      <c r="M12" s="28"/>
      <c r="N12" s="38">
        <v>6.5311662282315099</v>
      </c>
      <c r="O12" s="39">
        <v>33</v>
      </c>
      <c r="P12" s="33">
        <v>0</v>
      </c>
      <c r="Q12" s="34">
        <v>2.647053818019832</v>
      </c>
      <c r="R12" s="35">
        <f t="shared" si="0"/>
        <v>0</v>
      </c>
      <c r="S12" s="35" t="e">
        <f>P12/temp!I12*10000</f>
        <v>#DIV/0!</v>
      </c>
      <c r="T12" s="35">
        <f>temp!J12</f>
        <v>0</v>
      </c>
      <c r="U12" s="35">
        <f>temp!I12</f>
        <v>0</v>
      </c>
    </row>
    <row r="13" spans="1:21" s="1" customFormat="1" ht="15.5" x14ac:dyDescent="0.35">
      <c r="A13" s="28">
        <v>259</v>
      </c>
      <c r="B13" s="28" t="s">
        <v>9</v>
      </c>
      <c r="C13" s="28" t="s">
        <v>10</v>
      </c>
      <c r="D13" s="28"/>
      <c r="E13" s="29"/>
      <c r="F13" s="29"/>
      <c r="G13" s="29"/>
      <c r="H13" s="28"/>
      <c r="I13" s="28"/>
      <c r="J13" s="28"/>
      <c r="K13" s="28"/>
      <c r="L13" s="29"/>
      <c r="M13" s="28"/>
      <c r="N13" s="38">
        <v>2.08356502205825</v>
      </c>
      <c r="O13" s="39">
        <v>13</v>
      </c>
      <c r="P13" s="33">
        <v>0</v>
      </c>
      <c r="Q13" s="34">
        <v>1.8253032861498519</v>
      </c>
      <c r="R13" s="35">
        <f t="shared" si="0"/>
        <v>0</v>
      </c>
      <c r="S13" s="35" t="e">
        <f>P13/temp!I13*10000</f>
        <v>#DIV/0!</v>
      </c>
      <c r="T13" s="35">
        <f>temp!J13</f>
        <v>0</v>
      </c>
      <c r="U13" s="35">
        <f>temp!I13</f>
        <v>0</v>
      </c>
    </row>
    <row r="14" spans="1:21" s="1" customFormat="1" ht="15.5" x14ac:dyDescent="0.35">
      <c r="A14" s="28">
        <v>260</v>
      </c>
      <c r="B14" s="28" t="s">
        <v>9</v>
      </c>
      <c r="C14" s="28" t="s">
        <v>10</v>
      </c>
      <c r="D14" s="28"/>
      <c r="E14" s="29"/>
      <c r="F14" s="29"/>
      <c r="G14" s="29"/>
      <c r="H14" s="28"/>
      <c r="I14" s="28"/>
      <c r="J14" s="28"/>
      <c r="K14" s="28"/>
      <c r="L14" s="29"/>
      <c r="M14" s="28"/>
      <c r="N14" s="38">
        <v>2.08159763220088</v>
      </c>
      <c r="O14" s="39">
        <v>10</v>
      </c>
      <c r="P14" s="33">
        <v>0</v>
      </c>
      <c r="Q14" s="34">
        <v>0.95717062601586722</v>
      </c>
      <c r="R14" s="35">
        <f t="shared" si="0"/>
        <v>0</v>
      </c>
      <c r="S14" s="35" t="e">
        <f>P14/temp!I14*10000</f>
        <v>#DIV/0!</v>
      </c>
      <c r="T14" s="35">
        <f>temp!J14</f>
        <v>0</v>
      </c>
      <c r="U14" s="35">
        <f>temp!I14</f>
        <v>0</v>
      </c>
    </row>
    <row r="15" spans="1:21" s="1" customFormat="1" ht="15.5" x14ac:dyDescent="0.35">
      <c r="A15" s="28">
        <v>261</v>
      </c>
      <c r="B15" s="28" t="s">
        <v>9</v>
      </c>
      <c r="C15" s="28" t="s">
        <v>10</v>
      </c>
      <c r="D15" s="28"/>
      <c r="E15" s="29"/>
      <c r="F15" s="29"/>
      <c r="G15" s="29"/>
      <c r="H15" s="28"/>
      <c r="I15" s="28"/>
      <c r="J15" s="28"/>
      <c r="K15" s="28"/>
      <c r="L15" s="29"/>
      <c r="M15" s="28"/>
      <c r="N15" s="38">
        <v>2.0837139980314401</v>
      </c>
      <c r="O15" s="39">
        <v>12</v>
      </c>
      <c r="P15" s="33">
        <v>0</v>
      </c>
      <c r="Q15" s="34">
        <v>0.61638977537732187</v>
      </c>
      <c r="R15" s="35">
        <f t="shared" si="0"/>
        <v>0</v>
      </c>
      <c r="S15" s="35" t="e">
        <f>P15/temp!I15*10000</f>
        <v>#DIV/0!</v>
      </c>
      <c r="T15" s="35">
        <f>temp!J15</f>
        <v>0</v>
      </c>
      <c r="U15" s="35">
        <f>temp!I15</f>
        <v>0</v>
      </c>
    </row>
    <row r="16" spans="1:21" s="1" customFormat="1" ht="15.5" x14ac:dyDescent="0.35">
      <c r="A16" s="28">
        <v>262</v>
      </c>
      <c r="B16" s="28" t="s">
        <v>9</v>
      </c>
      <c r="C16" s="28" t="s">
        <v>10</v>
      </c>
      <c r="D16" s="28"/>
      <c r="E16" s="29"/>
      <c r="F16" s="29"/>
      <c r="G16" s="29"/>
      <c r="H16" s="28"/>
      <c r="I16" s="28"/>
      <c r="J16" s="28"/>
      <c r="K16" s="28"/>
      <c r="L16" s="29"/>
      <c r="M16" s="28"/>
      <c r="N16" s="38">
        <v>1.3177341177995601</v>
      </c>
      <c r="O16" s="39">
        <v>10</v>
      </c>
      <c r="P16" s="33">
        <v>0</v>
      </c>
      <c r="Q16" s="34">
        <v>1.294197348496767</v>
      </c>
      <c r="R16" s="35">
        <f t="shared" si="0"/>
        <v>0</v>
      </c>
      <c r="S16" s="35" t="e">
        <f>P16/temp!I16*10000</f>
        <v>#DIV/0!</v>
      </c>
      <c r="T16" s="35">
        <f>temp!J16</f>
        <v>0</v>
      </c>
      <c r="U16" s="35">
        <f>temp!I16</f>
        <v>0</v>
      </c>
    </row>
    <row r="17" spans="1:21" s="1" customFormat="1" ht="15.5" x14ac:dyDescent="0.35">
      <c r="A17" s="28">
        <v>263</v>
      </c>
      <c r="B17" s="28" t="s">
        <v>9</v>
      </c>
      <c r="C17" s="28" t="s">
        <v>10</v>
      </c>
      <c r="D17" s="28"/>
      <c r="E17" s="29"/>
      <c r="F17" s="29"/>
      <c r="G17" s="29"/>
      <c r="H17" s="28"/>
      <c r="I17" s="28"/>
      <c r="J17" s="28"/>
      <c r="K17" s="28"/>
      <c r="L17" s="29"/>
      <c r="M17" s="28"/>
      <c r="N17" s="38">
        <v>0</v>
      </c>
      <c r="O17" s="39">
        <v>0</v>
      </c>
      <c r="P17" s="33">
        <v>0</v>
      </c>
      <c r="Q17" s="34">
        <v>2.0166754851559432</v>
      </c>
      <c r="R17" s="35">
        <f t="shared" si="0"/>
        <v>0</v>
      </c>
      <c r="S17" s="35" t="e">
        <f>P17/temp!I17*10000</f>
        <v>#DIV/0!</v>
      </c>
      <c r="T17" s="35">
        <f>temp!J17</f>
        <v>0</v>
      </c>
      <c r="U17" s="35">
        <f>temp!I17</f>
        <v>0</v>
      </c>
    </row>
    <row r="18" spans="1:21" s="1" customFormat="1" ht="15.5" x14ac:dyDescent="0.35">
      <c r="A18" s="28">
        <v>327</v>
      </c>
      <c r="B18" s="28" t="s">
        <v>9</v>
      </c>
      <c r="C18" s="28" t="s">
        <v>11</v>
      </c>
      <c r="D18" s="28"/>
      <c r="E18" s="29"/>
      <c r="F18" s="29"/>
      <c r="G18" s="29"/>
      <c r="H18" s="28"/>
      <c r="I18" s="28"/>
      <c r="J18" s="28"/>
      <c r="K18" s="28"/>
      <c r="L18" s="29"/>
      <c r="M18" s="28"/>
      <c r="N18" s="38">
        <v>15.848007552639</v>
      </c>
      <c r="O18" s="39">
        <v>363</v>
      </c>
      <c r="P18" s="33">
        <v>0</v>
      </c>
      <c r="Q18" s="34">
        <v>5.1500149254979339</v>
      </c>
      <c r="R18" s="35">
        <f t="shared" si="0"/>
        <v>0</v>
      </c>
      <c r="S18" s="35" t="e">
        <f>P18/temp!I18*10000</f>
        <v>#DIV/0!</v>
      </c>
      <c r="T18" s="35">
        <f>temp!J18</f>
        <v>0</v>
      </c>
      <c r="U18" s="35">
        <f>temp!I18</f>
        <v>0</v>
      </c>
    </row>
    <row r="19" spans="1:21" s="1" customFormat="1" ht="15.5" x14ac:dyDescent="0.35">
      <c r="A19" s="28">
        <v>328</v>
      </c>
      <c r="B19" s="28" t="s">
        <v>9</v>
      </c>
      <c r="C19" s="28" t="s">
        <v>11</v>
      </c>
      <c r="D19" s="28"/>
      <c r="E19" s="29"/>
      <c r="F19" s="29"/>
      <c r="G19" s="29"/>
      <c r="H19" s="28"/>
      <c r="I19" s="28"/>
      <c r="J19" s="28"/>
      <c r="K19" s="28"/>
      <c r="L19" s="29"/>
      <c r="M19" s="28"/>
      <c r="N19" s="38">
        <v>11.1306791801759</v>
      </c>
      <c r="O19" s="39">
        <v>254</v>
      </c>
      <c r="P19" s="33">
        <v>0</v>
      </c>
      <c r="Q19" s="34">
        <v>4.9107832849621573</v>
      </c>
      <c r="R19" s="35">
        <f t="shared" si="0"/>
        <v>0</v>
      </c>
      <c r="S19" s="35" t="e">
        <f>P19/temp!I19*10000</f>
        <v>#DIV/0!</v>
      </c>
      <c r="T19" s="35">
        <f>temp!J19</f>
        <v>0</v>
      </c>
      <c r="U19" s="35">
        <f>temp!I19</f>
        <v>0</v>
      </c>
    </row>
    <row r="20" spans="1:21" s="1" customFormat="1" ht="15.5" x14ac:dyDescent="0.35">
      <c r="A20" s="28">
        <v>329</v>
      </c>
      <c r="B20" s="28" t="s">
        <v>9</v>
      </c>
      <c r="C20" s="28" t="s">
        <v>11</v>
      </c>
      <c r="D20" s="28"/>
      <c r="E20" s="29"/>
      <c r="F20" s="29"/>
      <c r="G20" s="29"/>
      <c r="H20" s="28"/>
      <c r="I20" s="28"/>
      <c r="J20" s="28"/>
      <c r="K20" s="28"/>
      <c r="L20" s="29"/>
      <c r="M20" s="28"/>
      <c r="N20" s="38">
        <v>18.0200453357849</v>
      </c>
      <c r="O20" s="39">
        <v>202</v>
      </c>
      <c r="P20" s="33">
        <v>0</v>
      </c>
      <c r="Q20" s="34">
        <v>4.9189178600673786</v>
      </c>
      <c r="R20" s="35">
        <f t="shared" si="0"/>
        <v>0</v>
      </c>
      <c r="S20" s="35" t="e">
        <f>P20/temp!I20*10000</f>
        <v>#DIV/0!</v>
      </c>
      <c r="T20" s="35">
        <f>temp!J20</f>
        <v>0</v>
      </c>
      <c r="U20" s="35">
        <f>temp!I20</f>
        <v>0</v>
      </c>
    </row>
    <row r="21" spans="1:21" s="1" customFormat="1" ht="15.5" x14ac:dyDescent="0.35">
      <c r="A21" s="28">
        <v>330</v>
      </c>
      <c r="B21" s="28" t="s">
        <v>9</v>
      </c>
      <c r="C21" s="28" t="s">
        <v>11</v>
      </c>
      <c r="D21" s="28"/>
      <c r="E21" s="29"/>
      <c r="F21" s="29"/>
      <c r="G21" s="29"/>
      <c r="H21" s="28"/>
      <c r="I21" s="28"/>
      <c r="J21" s="28"/>
      <c r="K21" s="28"/>
      <c r="L21" s="29"/>
      <c r="M21" s="28"/>
      <c r="N21" s="38">
        <v>13.5718111119211</v>
      </c>
      <c r="O21" s="39">
        <v>102</v>
      </c>
      <c r="P21" s="33">
        <v>0</v>
      </c>
      <c r="Q21" s="34">
        <v>4.822954573104048</v>
      </c>
      <c r="R21" s="35">
        <f t="shared" si="0"/>
        <v>0</v>
      </c>
      <c r="S21" s="35" t="e">
        <f>P21/temp!I21*10000</f>
        <v>#DIV/0!</v>
      </c>
      <c r="T21" s="35">
        <f>temp!J21</f>
        <v>0</v>
      </c>
      <c r="U21" s="35">
        <f>temp!I21</f>
        <v>0</v>
      </c>
    </row>
    <row r="22" spans="1:21" s="1" customFormat="1" ht="15.5" x14ac:dyDescent="0.35">
      <c r="A22" s="28">
        <v>331</v>
      </c>
      <c r="B22" s="28" t="s">
        <v>9</v>
      </c>
      <c r="C22" s="28" t="s">
        <v>11</v>
      </c>
      <c r="D22" s="28"/>
      <c r="E22" s="29"/>
      <c r="F22" s="29"/>
      <c r="G22" s="29"/>
      <c r="H22" s="28"/>
      <c r="I22" s="28"/>
      <c r="J22" s="28"/>
      <c r="K22" s="28"/>
      <c r="L22" s="29"/>
      <c r="M22" s="28"/>
      <c r="N22" s="38">
        <v>9.1764518617455995</v>
      </c>
      <c r="O22" s="39">
        <v>51</v>
      </c>
      <c r="P22" s="33">
        <v>0</v>
      </c>
      <c r="Q22" s="34">
        <v>3.85555461549803</v>
      </c>
      <c r="R22" s="35">
        <f t="shared" si="0"/>
        <v>0</v>
      </c>
      <c r="S22" s="35" t="e">
        <f>P22/temp!I22*10000</f>
        <v>#DIV/0!</v>
      </c>
      <c r="T22" s="35">
        <f>temp!J22</f>
        <v>0</v>
      </c>
      <c r="U22" s="35">
        <f>temp!I22</f>
        <v>0</v>
      </c>
    </row>
    <row r="23" spans="1:21" s="1" customFormat="1" ht="15.5" x14ac:dyDescent="0.35">
      <c r="A23" s="28">
        <v>332</v>
      </c>
      <c r="B23" s="28" t="s">
        <v>9</v>
      </c>
      <c r="C23" s="28" t="s">
        <v>11</v>
      </c>
      <c r="D23" s="28"/>
      <c r="E23" s="29"/>
      <c r="F23" s="29"/>
      <c r="G23" s="29"/>
      <c r="H23" s="28"/>
      <c r="I23" s="28"/>
      <c r="J23" s="28"/>
      <c r="K23" s="28"/>
      <c r="L23" s="29"/>
      <c r="M23" s="28"/>
      <c r="N23" s="38">
        <v>8.3614588514104309</v>
      </c>
      <c r="O23" s="39">
        <v>32</v>
      </c>
      <c r="P23" s="33">
        <v>0</v>
      </c>
      <c r="Q23" s="34">
        <v>2.882481545720609</v>
      </c>
      <c r="R23" s="35">
        <f t="shared" si="0"/>
        <v>0</v>
      </c>
      <c r="S23" s="35" t="e">
        <f>P23/temp!I23*10000</f>
        <v>#DIV/0!</v>
      </c>
      <c r="T23" s="35">
        <f>temp!J23</f>
        <v>0</v>
      </c>
      <c r="U23" s="35">
        <f>temp!I23</f>
        <v>0</v>
      </c>
    </row>
    <row r="24" spans="1:21" s="1" customFormat="1" ht="15.5" x14ac:dyDescent="0.35">
      <c r="A24" s="28">
        <v>333</v>
      </c>
      <c r="B24" s="28" t="s">
        <v>9</v>
      </c>
      <c r="C24" s="28" t="s">
        <v>10</v>
      </c>
      <c r="D24" s="28"/>
      <c r="E24" s="29"/>
      <c r="F24" s="29"/>
      <c r="G24" s="29"/>
      <c r="H24" s="28"/>
      <c r="I24" s="28"/>
      <c r="J24" s="28"/>
      <c r="K24" s="28"/>
      <c r="L24" s="29"/>
      <c r="M24" s="28"/>
      <c r="N24" s="38">
        <v>1.8619707577328599</v>
      </c>
      <c r="O24" s="39">
        <v>15</v>
      </c>
      <c r="P24" s="33">
        <v>0</v>
      </c>
      <c r="Q24" s="34">
        <v>1.895958661777875</v>
      </c>
      <c r="R24" s="35">
        <f t="shared" si="0"/>
        <v>0</v>
      </c>
      <c r="S24" s="35" t="e">
        <f>P24/temp!I24*10000</f>
        <v>#DIV/0!</v>
      </c>
      <c r="T24" s="35">
        <f>temp!J24</f>
        <v>0</v>
      </c>
      <c r="U24" s="35">
        <f>temp!I24</f>
        <v>0</v>
      </c>
    </row>
    <row r="25" spans="1:21" s="1" customFormat="1" ht="15.5" x14ac:dyDescent="0.35">
      <c r="A25" s="28">
        <v>334</v>
      </c>
      <c r="B25" s="28" t="s">
        <v>9</v>
      </c>
      <c r="C25" s="28" t="s">
        <v>10</v>
      </c>
      <c r="D25" s="28"/>
      <c r="E25" s="29"/>
      <c r="F25" s="29"/>
      <c r="G25" s="29"/>
      <c r="H25" s="28"/>
      <c r="I25" s="28"/>
      <c r="J25" s="28"/>
      <c r="K25" s="28"/>
      <c r="L25" s="29"/>
      <c r="M25" s="28"/>
      <c r="N25" s="38">
        <v>1.3177037530959099</v>
      </c>
      <c r="O25" s="39">
        <v>9</v>
      </c>
      <c r="P25" s="33">
        <v>0</v>
      </c>
      <c r="Q25" s="34">
        <v>0.9400197485412527</v>
      </c>
      <c r="R25" s="35">
        <f t="shared" si="0"/>
        <v>0</v>
      </c>
      <c r="S25" s="35" t="e">
        <f>P25/temp!I25*10000</f>
        <v>#DIV/0!</v>
      </c>
      <c r="T25" s="35">
        <f>temp!J25</f>
        <v>0</v>
      </c>
      <c r="U25" s="35">
        <f>temp!I25</f>
        <v>0</v>
      </c>
    </row>
    <row r="26" spans="1:21" s="1" customFormat="1" ht="15.5" x14ac:dyDescent="0.35">
      <c r="A26" s="28">
        <v>335</v>
      </c>
      <c r="B26" s="28" t="s">
        <v>9</v>
      </c>
      <c r="C26" s="28" t="s">
        <v>10</v>
      </c>
      <c r="D26" s="28"/>
      <c r="E26" s="29"/>
      <c r="F26" s="29"/>
      <c r="G26" s="29"/>
      <c r="H26" s="28"/>
      <c r="I26" s="28"/>
      <c r="J26" s="28"/>
      <c r="K26" s="28"/>
      <c r="L26" s="29"/>
      <c r="M26" s="28"/>
      <c r="N26" s="38">
        <v>1.86199854346435</v>
      </c>
      <c r="O26" s="39">
        <v>11.999999999999901</v>
      </c>
      <c r="P26" s="36">
        <v>1</v>
      </c>
      <c r="Q26" s="34">
        <v>0.41908650998325447</v>
      </c>
      <c r="R26" s="35">
        <f t="shared" si="0"/>
        <v>1</v>
      </c>
      <c r="S26" s="35" t="e">
        <f>P26/temp!I26*10000</f>
        <v>#DIV/0!</v>
      </c>
      <c r="T26" s="35">
        <f>temp!J26</f>
        <v>0</v>
      </c>
      <c r="U26" s="35">
        <f>temp!I26</f>
        <v>0</v>
      </c>
    </row>
    <row r="27" spans="1:21" s="1" customFormat="1" ht="15.5" x14ac:dyDescent="0.35">
      <c r="A27" s="28">
        <v>336</v>
      </c>
      <c r="B27" s="28" t="s">
        <v>9</v>
      </c>
      <c r="C27" s="28" t="s">
        <v>10</v>
      </c>
      <c r="D27" s="28"/>
      <c r="E27" s="29"/>
      <c r="F27" s="29"/>
      <c r="G27" s="29"/>
      <c r="H27" s="28"/>
      <c r="I27" s="28"/>
      <c r="J27" s="28"/>
      <c r="K27" s="28"/>
      <c r="L27" s="29"/>
      <c r="M27" s="28"/>
      <c r="N27" s="38">
        <v>1.31773436909682</v>
      </c>
      <c r="O27" s="39">
        <v>12.999999999999901</v>
      </c>
      <c r="P27" s="33">
        <v>0</v>
      </c>
      <c r="Q27" s="34">
        <v>1.212702920248137</v>
      </c>
      <c r="R27" s="35">
        <f t="shared" si="0"/>
        <v>0</v>
      </c>
      <c r="S27" s="35" t="e">
        <f>P27/temp!I27*10000</f>
        <v>#DIV/0!</v>
      </c>
      <c r="T27" s="35">
        <f>temp!J27</f>
        <v>0</v>
      </c>
      <c r="U27" s="35">
        <f>temp!I27</f>
        <v>0</v>
      </c>
    </row>
    <row r="28" spans="1:21" s="1" customFormat="1" ht="15.5" x14ac:dyDescent="0.35">
      <c r="A28" s="28">
        <v>337</v>
      </c>
      <c r="B28" s="28" t="s">
        <v>9</v>
      </c>
      <c r="C28" s="28" t="s">
        <v>10</v>
      </c>
      <c r="D28" s="28"/>
      <c r="E28" s="29"/>
      <c r="F28" s="29"/>
      <c r="G28" s="29"/>
      <c r="H28" s="28"/>
      <c r="I28" s="28"/>
      <c r="J28" s="28"/>
      <c r="K28" s="28"/>
      <c r="L28" s="29"/>
      <c r="M28" s="28"/>
      <c r="N28" s="38">
        <v>1.31774473556757</v>
      </c>
      <c r="O28" s="39">
        <v>8</v>
      </c>
      <c r="P28" s="33">
        <v>0</v>
      </c>
      <c r="Q28" s="34">
        <v>2.183731150447052</v>
      </c>
      <c r="R28" s="35">
        <f t="shared" si="0"/>
        <v>0</v>
      </c>
      <c r="S28" s="35" t="e">
        <f>P28/temp!I28*10000</f>
        <v>#DIV/0!</v>
      </c>
      <c r="T28" s="35">
        <f>temp!J28</f>
        <v>0</v>
      </c>
      <c r="U28" s="35">
        <f>temp!I28</f>
        <v>0</v>
      </c>
    </row>
    <row r="29" spans="1:21" s="1" customFormat="1" ht="15.5" x14ac:dyDescent="0.35">
      <c r="A29" s="28">
        <v>338</v>
      </c>
      <c r="B29" s="28" t="s">
        <v>9</v>
      </c>
      <c r="C29" s="28" t="s">
        <v>10</v>
      </c>
      <c r="D29" s="28"/>
      <c r="E29" s="29"/>
      <c r="F29" s="29"/>
      <c r="G29" s="29"/>
      <c r="H29" s="28"/>
      <c r="I29" s="28"/>
      <c r="J29" s="28"/>
      <c r="K29" s="28"/>
      <c r="L29" s="29"/>
      <c r="M29" s="28"/>
      <c r="N29" s="38">
        <v>0</v>
      </c>
      <c r="O29" s="39">
        <v>0</v>
      </c>
      <c r="P29" s="33">
        <v>0</v>
      </c>
      <c r="Q29" s="34">
        <v>2.6923398859521979</v>
      </c>
      <c r="R29" s="35">
        <f t="shared" si="0"/>
        <v>0</v>
      </c>
      <c r="S29" s="35" t="e">
        <f>P29/temp!I29*10000</f>
        <v>#DIV/0!</v>
      </c>
      <c r="T29" s="35">
        <f>temp!J29</f>
        <v>0</v>
      </c>
      <c r="U29" s="35">
        <f>temp!I29</f>
        <v>0</v>
      </c>
    </row>
    <row r="30" spans="1:21" s="1" customFormat="1" ht="15.5" x14ac:dyDescent="0.35">
      <c r="A30" s="28">
        <v>401</v>
      </c>
      <c r="B30" s="28" t="s">
        <v>9</v>
      </c>
      <c r="C30" s="28" t="s">
        <v>11</v>
      </c>
      <c r="D30" s="28"/>
      <c r="E30" s="29"/>
      <c r="F30" s="29"/>
      <c r="G30" s="29"/>
      <c r="H30" s="28"/>
      <c r="I30" s="28"/>
      <c r="J30" s="28"/>
      <c r="K30" s="28"/>
      <c r="L30" s="29"/>
      <c r="M30" s="28"/>
      <c r="N30" s="38">
        <v>19.8416880939381</v>
      </c>
      <c r="O30" s="39">
        <v>370.42113955408701</v>
      </c>
      <c r="P30" s="33">
        <v>0</v>
      </c>
      <c r="Q30" s="34">
        <v>4.7225826549349028</v>
      </c>
      <c r="R30" s="35">
        <f t="shared" si="0"/>
        <v>0</v>
      </c>
      <c r="S30" s="35" t="e">
        <f>P30/temp!I30*10000</f>
        <v>#DIV/0!</v>
      </c>
      <c r="T30" s="35">
        <f>temp!J30</f>
        <v>0</v>
      </c>
      <c r="U30" s="35">
        <f>temp!I30</f>
        <v>0</v>
      </c>
    </row>
    <row r="31" spans="1:21" s="1" customFormat="1" ht="15.5" x14ac:dyDescent="0.35">
      <c r="A31" s="28">
        <v>402</v>
      </c>
      <c r="B31" s="28" t="s">
        <v>9</v>
      </c>
      <c r="C31" s="28" t="s">
        <v>11</v>
      </c>
      <c r="D31" s="28"/>
      <c r="E31" s="29"/>
      <c r="F31" s="29"/>
      <c r="G31" s="29"/>
      <c r="H31" s="28"/>
      <c r="I31" s="28"/>
      <c r="J31" s="28"/>
      <c r="K31" s="28"/>
      <c r="L31" s="29"/>
      <c r="M31" s="28"/>
      <c r="N31" s="38">
        <v>17.359274592187401</v>
      </c>
      <c r="O31" s="39">
        <v>243.99999999999901</v>
      </c>
      <c r="P31" s="33">
        <v>0</v>
      </c>
      <c r="Q31" s="34">
        <v>4.4268410650602119</v>
      </c>
      <c r="R31" s="35">
        <f t="shared" si="0"/>
        <v>0</v>
      </c>
      <c r="S31" s="35" t="e">
        <f>P31/temp!I31*10000</f>
        <v>#DIV/0!</v>
      </c>
      <c r="T31" s="35">
        <f>temp!J31</f>
        <v>0</v>
      </c>
      <c r="U31" s="35">
        <f>temp!I31</f>
        <v>0</v>
      </c>
    </row>
    <row r="32" spans="1:21" s="1" customFormat="1" ht="15.5" x14ac:dyDescent="0.35">
      <c r="A32" s="28">
        <v>403</v>
      </c>
      <c r="B32" s="28" t="s">
        <v>9</v>
      </c>
      <c r="C32" s="28" t="s">
        <v>11</v>
      </c>
      <c r="D32" s="28"/>
      <c r="E32" s="29"/>
      <c r="F32" s="29"/>
      <c r="G32" s="29"/>
      <c r="H32" s="28"/>
      <c r="I32" s="28"/>
      <c r="J32" s="28"/>
      <c r="K32" s="28"/>
      <c r="L32" s="29"/>
      <c r="M32" s="28"/>
      <c r="N32" s="38">
        <v>16.661051565199699</v>
      </c>
      <c r="O32" s="39">
        <v>125</v>
      </c>
      <c r="P32" s="33">
        <v>0</v>
      </c>
      <c r="Q32" s="34">
        <v>4.1753274271631078</v>
      </c>
      <c r="R32" s="35">
        <f t="shared" si="0"/>
        <v>0</v>
      </c>
      <c r="S32" s="35" t="e">
        <f>P32/temp!I32*10000</f>
        <v>#DIV/0!</v>
      </c>
      <c r="T32" s="35">
        <f>temp!J32</f>
        <v>0</v>
      </c>
      <c r="U32" s="35">
        <f>temp!I32</f>
        <v>0</v>
      </c>
    </row>
    <row r="33" spans="1:21" s="1" customFormat="1" ht="15.5" x14ac:dyDescent="0.35">
      <c r="A33" s="28">
        <v>404</v>
      </c>
      <c r="B33" s="28" t="s">
        <v>9</v>
      </c>
      <c r="C33" s="28" t="s">
        <v>11</v>
      </c>
      <c r="D33" s="28"/>
      <c r="E33" s="29"/>
      <c r="F33" s="29"/>
      <c r="G33" s="29"/>
      <c r="H33" s="28"/>
      <c r="I33" s="28"/>
      <c r="J33" s="28"/>
      <c r="K33" s="28"/>
      <c r="L33" s="29"/>
      <c r="M33" s="28"/>
      <c r="N33" s="38">
        <v>12.4915842258317</v>
      </c>
      <c r="O33" s="39">
        <v>74</v>
      </c>
      <c r="P33" s="33">
        <v>0</v>
      </c>
      <c r="Q33" s="34">
        <v>4.1560575848725083</v>
      </c>
      <c r="R33" s="35">
        <f t="shared" si="0"/>
        <v>0</v>
      </c>
      <c r="S33" s="35" t="e">
        <f>P33/temp!I33*10000</f>
        <v>#DIV/0!</v>
      </c>
      <c r="T33" s="35">
        <f>temp!J33</f>
        <v>0</v>
      </c>
      <c r="U33" s="35">
        <f>temp!I33</f>
        <v>0</v>
      </c>
    </row>
    <row r="34" spans="1:21" s="1" customFormat="1" ht="15.5" x14ac:dyDescent="0.35">
      <c r="A34" s="28">
        <v>405</v>
      </c>
      <c r="B34" s="28" t="s">
        <v>9</v>
      </c>
      <c r="C34" s="28" t="s">
        <v>11</v>
      </c>
      <c r="D34" s="28"/>
      <c r="E34" s="29"/>
      <c r="F34" s="29"/>
      <c r="G34" s="29"/>
      <c r="H34" s="28"/>
      <c r="I34" s="28"/>
      <c r="J34" s="28"/>
      <c r="K34" s="28"/>
      <c r="L34" s="29"/>
      <c r="M34" s="28"/>
      <c r="N34" s="38">
        <v>5.0225698977925504</v>
      </c>
      <c r="O34" s="39">
        <v>37</v>
      </c>
      <c r="P34" s="33">
        <v>0</v>
      </c>
      <c r="Q34" s="34">
        <v>3.6959451865621129</v>
      </c>
      <c r="R34" s="35">
        <f t="shared" si="0"/>
        <v>0</v>
      </c>
      <c r="S34" s="35" t="e">
        <f>P34/temp!I34*10000</f>
        <v>#DIV/0!</v>
      </c>
      <c r="T34" s="35">
        <f>temp!J34</f>
        <v>0</v>
      </c>
      <c r="U34" s="35">
        <f>temp!I34</f>
        <v>0</v>
      </c>
    </row>
    <row r="35" spans="1:21" s="1" customFormat="1" ht="15.5" x14ac:dyDescent="0.35">
      <c r="A35" s="28">
        <v>406</v>
      </c>
      <c r="B35" s="28" t="s">
        <v>9</v>
      </c>
      <c r="C35" s="28" t="s">
        <v>11</v>
      </c>
      <c r="D35" s="28"/>
      <c r="E35" s="29"/>
      <c r="F35" s="29"/>
      <c r="G35" s="29"/>
      <c r="H35" s="28"/>
      <c r="I35" s="28"/>
      <c r="J35" s="28"/>
      <c r="K35" s="28"/>
      <c r="L35" s="29"/>
      <c r="M35" s="28"/>
      <c r="N35" s="38">
        <v>8.7327588798650293</v>
      </c>
      <c r="O35" s="39">
        <v>39</v>
      </c>
      <c r="P35" s="33">
        <v>0</v>
      </c>
      <c r="Q35" s="34">
        <v>2.6958238142781341</v>
      </c>
      <c r="R35" s="35">
        <f t="shared" si="0"/>
        <v>0</v>
      </c>
      <c r="S35" s="35" t="e">
        <f>P35/temp!I35*10000</f>
        <v>#DIV/0!</v>
      </c>
      <c r="T35" s="35">
        <f>temp!J35</f>
        <v>0</v>
      </c>
      <c r="U35" s="35">
        <f>temp!I35</f>
        <v>0</v>
      </c>
    </row>
    <row r="36" spans="1:21" s="1" customFormat="1" ht="15.5" x14ac:dyDescent="0.35">
      <c r="A36" s="28">
        <v>407</v>
      </c>
      <c r="B36" s="28" t="s">
        <v>9</v>
      </c>
      <c r="C36" s="28" t="s">
        <v>10</v>
      </c>
      <c r="D36" s="28"/>
      <c r="E36" s="29"/>
      <c r="F36" s="29"/>
      <c r="G36" s="29"/>
      <c r="H36" s="28"/>
      <c r="I36" s="28"/>
      <c r="J36" s="28"/>
      <c r="K36" s="28"/>
      <c r="L36" s="29"/>
      <c r="M36" s="28"/>
      <c r="N36" s="38">
        <v>2.0829054765451702</v>
      </c>
      <c r="O36" s="39">
        <v>16.999999999999901</v>
      </c>
      <c r="P36" s="33">
        <v>0</v>
      </c>
      <c r="Q36" s="34">
        <v>1.696449159344501</v>
      </c>
      <c r="R36" s="35">
        <f t="shared" si="0"/>
        <v>0</v>
      </c>
      <c r="S36" s="35" t="e">
        <f>P36/temp!I36*10000</f>
        <v>#DIV/0!</v>
      </c>
      <c r="T36" s="35">
        <f>temp!J36</f>
        <v>0</v>
      </c>
      <c r="U36" s="35">
        <f>temp!I36</f>
        <v>0</v>
      </c>
    </row>
    <row r="37" spans="1:21" s="1" customFormat="1" ht="15.5" x14ac:dyDescent="0.35">
      <c r="A37" s="28">
        <v>408</v>
      </c>
      <c r="B37" s="28" t="s">
        <v>9</v>
      </c>
      <c r="C37" s="28" t="s">
        <v>10</v>
      </c>
      <c r="D37" s="28"/>
      <c r="E37" s="29"/>
      <c r="F37" s="29"/>
      <c r="G37" s="29"/>
      <c r="H37" s="28"/>
      <c r="I37" s="28"/>
      <c r="J37" s="28"/>
      <c r="K37" s="28"/>
      <c r="L37" s="29"/>
      <c r="M37" s="28"/>
      <c r="N37" s="38">
        <v>1.8671767066998299</v>
      </c>
      <c r="O37" s="39">
        <v>11</v>
      </c>
      <c r="P37" s="33">
        <v>0</v>
      </c>
      <c r="Q37" s="34">
        <v>0.70102208232450069</v>
      </c>
      <c r="R37" s="35">
        <f t="shared" si="0"/>
        <v>0</v>
      </c>
      <c r="S37" s="35" t="e">
        <f>P37/temp!I37*10000</f>
        <v>#DIV/0!</v>
      </c>
      <c r="T37" s="35">
        <f>temp!J37</f>
        <v>0</v>
      </c>
      <c r="U37" s="35">
        <f>temp!I37</f>
        <v>0</v>
      </c>
    </row>
    <row r="38" spans="1:21" s="1" customFormat="1" ht="15.5" x14ac:dyDescent="0.35">
      <c r="A38" s="28">
        <v>409</v>
      </c>
      <c r="B38" s="28" t="s">
        <v>9</v>
      </c>
      <c r="C38" s="28" t="s">
        <v>10</v>
      </c>
      <c r="D38" s="28"/>
      <c r="E38" s="29"/>
      <c r="F38" s="29"/>
      <c r="G38" s="29"/>
      <c r="H38" s="28"/>
      <c r="I38" s="28"/>
      <c r="J38" s="28"/>
      <c r="K38" s="28"/>
      <c r="L38" s="29"/>
      <c r="M38" s="28"/>
      <c r="N38" s="38">
        <v>1.31772013023815</v>
      </c>
      <c r="O38" s="39">
        <v>8</v>
      </c>
      <c r="P38" s="36">
        <v>1</v>
      </c>
      <c r="Q38" s="34">
        <v>0.32854629297254639</v>
      </c>
      <c r="R38" s="35">
        <f t="shared" si="0"/>
        <v>1</v>
      </c>
      <c r="S38" s="35" t="e">
        <f>P38/temp!I38*10000</f>
        <v>#DIV/0!</v>
      </c>
      <c r="T38" s="35">
        <f>temp!J38</f>
        <v>0</v>
      </c>
      <c r="U38" s="35">
        <f>temp!I38</f>
        <v>0</v>
      </c>
    </row>
    <row r="39" spans="1:21" s="1" customFormat="1" ht="15.5" x14ac:dyDescent="0.35">
      <c r="A39" s="28">
        <v>410</v>
      </c>
      <c r="B39" s="28" t="s">
        <v>9</v>
      </c>
      <c r="C39" s="28" t="s">
        <v>10</v>
      </c>
      <c r="D39" s="28"/>
      <c r="E39" s="29"/>
      <c r="F39" s="29"/>
      <c r="G39" s="29"/>
      <c r="H39" s="28"/>
      <c r="I39" s="28"/>
      <c r="J39" s="28"/>
      <c r="K39" s="28"/>
      <c r="L39" s="29"/>
      <c r="M39" s="28"/>
      <c r="N39" s="38">
        <v>1.86395837528158</v>
      </c>
      <c r="O39" s="39">
        <v>14</v>
      </c>
      <c r="P39" s="33">
        <v>0</v>
      </c>
      <c r="Q39" s="34">
        <v>1.425153562536148</v>
      </c>
      <c r="R39" s="35">
        <f t="shared" si="0"/>
        <v>0</v>
      </c>
      <c r="S39" s="35" t="e">
        <f>P39/temp!I39*10000</f>
        <v>#DIV/0!</v>
      </c>
      <c r="T39" s="35">
        <f>temp!J39</f>
        <v>0</v>
      </c>
      <c r="U39" s="35">
        <f>temp!I39</f>
        <v>0</v>
      </c>
    </row>
    <row r="40" spans="1:21" s="1" customFormat="1" ht="15.5" x14ac:dyDescent="0.35">
      <c r="A40" s="28">
        <v>411</v>
      </c>
      <c r="B40" s="28" t="s">
        <v>9</v>
      </c>
      <c r="C40" s="28" t="s">
        <v>10</v>
      </c>
      <c r="D40" s="28"/>
      <c r="E40" s="29"/>
      <c r="F40" s="29"/>
      <c r="G40" s="29"/>
      <c r="H40" s="28"/>
      <c r="I40" s="28"/>
      <c r="J40" s="28"/>
      <c r="K40" s="28"/>
      <c r="L40" s="29"/>
      <c r="M40" s="28"/>
      <c r="N40" s="38">
        <v>1.31774800501153</v>
      </c>
      <c r="O40" s="39">
        <v>10</v>
      </c>
      <c r="P40" s="33">
        <v>0</v>
      </c>
      <c r="Q40" s="34">
        <v>2.109109226955133</v>
      </c>
      <c r="R40" s="35">
        <f t="shared" si="0"/>
        <v>0</v>
      </c>
      <c r="S40" s="35" t="e">
        <f>P40/temp!I40*10000</f>
        <v>#DIV/0!</v>
      </c>
      <c r="T40" s="35">
        <f>temp!J40</f>
        <v>0</v>
      </c>
      <c r="U40" s="35">
        <f>temp!I40</f>
        <v>0</v>
      </c>
    </row>
    <row r="41" spans="1:21" s="1" customFormat="1" ht="15.5" x14ac:dyDescent="0.35">
      <c r="A41" s="28">
        <v>412</v>
      </c>
      <c r="B41" s="28" t="s">
        <v>9</v>
      </c>
      <c r="C41" s="28" t="s">
        <v>10</v>
      </c>
      <c r="D41" s="28"/>
      <c r="E41" s="29"/>
      <c r="F41" s="29"/>
      <c r="G41" s="29"/>
      <c r="H41" s="28"/>
      <c r="I41" s="28"/>
      <c r="J41" s="28"/>
      <c r="K41" s="28"/>
      <c r="L41" s="29"/>
      <c r="M41" s="28"/>
      <c r="N41" s="38">
        <v>0</v>
      </c>
      <c r="O41" s="39">
        <v>0</v>
      </c>
      <c r="P41" s="33">
        <v>0</v>
      </c>
      <c r="Q41" s="34">
        <v>2.0677837557042542</v>
      </c>
      <c r="R41" s="35">
        <f t="shared" si="0"/>
        <v>0</v>
      </c>
      <c r="S41" s="35" t="e">
        <f>P41/temp!I41*10000</f>
        <v>#DIV/0!</v>
      </c>
      <c r="T41" s="35">
        <f>temp!J41</f>
        <v>0</v>
      </c>
      <c r="U41" s="35">
        <f>temp!I41</f>
        <v>0</v>
      </c>
    </row>
    <row r="42" spans="1:21" s="1" customFormat="1" ht="15.5" x14ac:dyDescent="0.35">
      <c r="A42" s="28">
        <v>474</v>
      </c>
      <c r="B42" s="28" t="s">
        <v>9</v>
      </c>
      <c r="C42" s="28" t="s">
        <v>11</v>
      </c>
      <c r="D42" s="28"/>
      <c r="E42" s="29"/>
      <c r="F42" s="29"/>
      <c r="G42" s="29"/>
      <c r="H42" s="28"/>
      <c r="I42" s="28"/>
      <c r="J42" s="28"/>
      <c r="K42" s="28"/>
      <c r="L42" s="29"/>
      <c r="M42" s="28"/>
      <c r="N42" s="38">
        <v>21.927008125810602</v>
      </c>
      <c r="O42" s="39">
        <v>439</v>
      </c>
      <c r="P42" s="33">
        <v>0</v>
      </c>
      <c r="Q42" s="34">
        <v>4.3705123626600759</v>
      </c>
      <c r="R42" s="35">
        <f t="shared" si="0"/>
        <v>0</v>
      </c>
      <c r="S42" s="35" t="e">
        <f>P42/temp!I42*10000</f>
        <v>#DIV/0!</v>
      </c>
      <c r="T42" s="35">
        <f>temp!J42</f>
        <v>0</v>
      </c>
      <c r="U42" s="35">
        <f>temp!I42</f>
        <v>0</v>
      </c>
    </row>
    <row r="43" spans="1:21" s="1" customFormat="1" ht="15.5" x14ac:dyDescent="0.35">
      <c r="A43" s="28">
        <v>475</v>
      </c>
      <c r="B43" s="28" t="s">
        <v>9</v>
      </c>
      <c r="C43" s="28" t="s">
        <v>11</v>
      </c>
      <c r="D43" s="28"/>
      <c r="E43" s="29"/>
      <c r="F43" s="29"/>
      <c r="G43" s="29"/>
      <c r="H43" s="28"/>
      <c r="I43" s="28"/>
      <c r="J43" s="28"/>
      <c r="K43" s="28"/>
      <c r="L43" s="29"/>
      <c r="M43" s="28"/>
      <c r="N43" s="38">
        <v>20.377727025433298</v>
      </c>
      <c r="O43" s="39">
        <v>318.62549173878801</v>
      </c>
      <c r="P43" s="33">
        <v>0</v>
      </c>
      <c r="Q43" s="34">
        <v>4.0678699838789436</v>
      </c>
      <c r="R43" s="35">
        <f t="shared" si="0"/>
        <v>0</v>
      </c>
      <c r="S43" s="35" t="e">
        <f>P43/temp!I43*10000</f>
        <v>#DIV/0!</v>
      </c>
      <c r="T43" s="35">
        <f>temp!J43</f>
        <v>0</v>
      </c>
      <c r="U43" s="35">
        <f>temp!I43</f>
        <v>0</v>
      </c>
    </row>
    <row r="44" spans="1:21" s="1" customFormat="1" ht="15.5" x14ac:dyDescent="0.35">
      <c r="A44" s="28">
        <v>476</v>
      </c>
      <c r="B44" s="28" t="s">
        <v>9</v>
      </c>
      <c r="C44" s="28" t="s">
        <v>11</v>
      </c>
      <c r="D44" s="28"/>
      <c r="E44" s="29"/>
      <c r="F44" s="29"/>
      <c r="G44" s="29"/>
      <c r="H44" s="28"/>
      <c r="I44" s="28"/>
      <c r="J44" s="28"/>
      <c r="K44" s="28"/>
      <c r="L44" s="29"/>
      <c r="M44" s="28"/>
      <c r="N44" s="38">
        <v>18.131319624331098</v>
      </c>
      <c r="O44" s="39">
        <v>202</v>
      </c>
      <c r="P44" s="33">
        <v>0</v>
      </c>
      <c r="Q44" s="34">
        <v>3.5186845724667291</v>
      </c>
      <c r="R44" s="35">
        <f t="shared" si="0"/>
        <v>0</v>
      </c>
      <c r="S44" s="35" t="e">
        <f>P44/temp!I44*10000</f>
        <v>#DIV/0!</v>
      </c>
      <c r="T44" s="35">
        <f>temp!J44</f>
        <v>0</v>
      </c>
      <c r="U44" s="35">
        <f>temp!I44</f>
        <v>0</v>
      </c>
    </row>
    <row r="45" spans="1:21" s="1" customFormat="1" ht="15.5" x14ac:dyDescent="0.35">
      <c r="A45" s="28">
        <v>477</v>
      </c>
      <c r="B45" s="28" t="s">
        <v>9</v>
      </c>
      <c r="C45" s="28" t="s">
        <v>11</v>
      </c>
      <c r="D45" s="28"/>
      <c r="E45" s="29"/>
      <c r="F45" s="29"/>
      <c r="G45" s="29"/>
      <c r="H45" s="28"/>
      <c r="I45" s="28"/>
      <c r="J45" s="28"/>
      <c r="K45" s="28"/>
      <c r="L45" s="29"/>
      <c r="M45" s="28"/>
      <c r="N45" s="38">
        <v>17.6347262568407</v>
      </c>
      <c r="O45" s="39">
        <v>157</v>
      </c>
      <c r="P45" s="33">
        <v>0</v>
      </c>
      <c r="Q45" s="34">
        <v>3.1965191020885708</v>
      </c>
      <c r="R45" s="35">
        <f t="shared" si="0"/>
        <v>0</v>
      </c>
      <c r="S45" s="35" t="e">
        <f>P45/temp!I45*10000</f>
        <v>#DIV/0!</v>
      </c>
      <c r="T45" s="35">
        <f>temp!J45</f>
        <v>0</v>
      </c>
      <c r="U45" s="35">
        <f>temp!I45</f>
        <v>0</v>
      </c>
    </row>
    <row r="46" spans="1:21" s="1" customFormat="1" ht="15.5" x14ac:dyDescent="0.35">
      <c r="A46" s="28">
        <v>478</v>
      </c>
      <c r="B46" s="28" t="s">
        <v>9</v>
      </c>
      <c r="C46" s="28" t="s">
        <v>11</v>
      </c>
      <c r="D46" s="28"/>
      <c r="E46" s="29"/>
      <c r="F46" s="29"/>
      <c r="G46" s="29"/>
      <c r="H46" s="28"/>
      <c r="I46" s="28"/>
      <c r="J46" s="28"/>
      <c r="K46" s="28"/>
      <c r="L46" s="29"/>
      <c r="M46" s="28"/>
      <c r="N46" s="38">
        <v>16.384808826721901</v>
      </c>
      <c r="O46" s="39">
        <v>144</v>
      </c>
      <c r="P46" s="33">
        <v>0</v>
      </c>
      <c r="Q46" s="34">
        <v>3.1713318896401259</v>
      </c>
      <c r="R46" s="35">
        <f t="shared" si="0"/>
        <v>0</v>
      </c>
      <c r="S46" s="35" t="e">
        <f>P46/temp!I46*10000</f>
        <v>#DIV/0!</v>
      </c>
      <c r="T46" s="35">
        <f>temp!J46</f>
        <v>0</v>
      </c>
      <c r="U46" s="35">
        <f>temp!I46</f>
        <v>0</v>
      </c>
    </row>
    <row r="47" spans="1:21" s="1" customFormat="1" ht="15.5" x14ac:dyDescent="0.35">
      <c r="A47" s="28">
        <v>479</v>
      </c>
      <c r="B47" s="28" t="s">
        <v>9</v>
      </c>
      <c r="C47" s="28" t="s">
        <v>11</v>
      </c>
      <c r="D47" s="28"/>
      <c r="E47" s="29"/>
      <c r="F47" s="29"/>
      <c r="G47" s="29"/>
      <c r="H47" s="28"/>
      <c r="I47" s="28"/>
      <c r="J47" s="28"/>
      <c r="K47" s="28"/>
      <c r="L47" s="29"/>
      <c r="M47" s="28"/>
      <c r="N47" s="38">
        <v>9.1980591237565594</v>
      </c>
      <c r="O47" s="39">
        <v>77</v>
      </c>
      <c r="P47" s="33">
        <v>0</v>
      </c>
      <c r="Q47" s="34">
        <v>3.4496341651266689</v>
      </c>
      <c r="R47" s="35">
        <f t="shared" si="0"/>
        <v>0</v>
      </c>
      <c r="S47" s="35" t="e">
        <f>P47/temp!I47*10000</f>
        <v>#DIV/0!</v>
      </c>
      <c r="T47" s="35">
        <f>temp!J47</f>
        <v>0</v>
      </c>
      <c r="U47" s="35">
        <f>temp!I47</f>
        <v>0</v>
      </c>
    </row>
    <row r="48" spans="1:21" s="1" customFormat="1" ht="15.5" x14ac:dyDescent="0.35">
      <c r="A48" s="28">
        <v>480</v>
      </c>
      <c r="B48" s="28" t="s">
        <v>9</v>
      </c>
      <c r="C48" s="28" t="s">
        <v>11</v>
      </c>
      <c r="D48" s="28"/>
      <c r="E48" s="29"/>
      <c r="F48" s="29"/>
      <c r="G48" s="29"/>
      <c r="H48" s="28"/>
      <c r="I48" s="28"/>
      <c r="J48" s="28"/>
      <c r="K48" s="28"/>
      <c r="L48" s="29"/>
      <c r="M48" s="28"/>
      <c r="N48" s="38">
        <v>7.0383917963431397</v>
      </c>
      <c r="O48" s="39">
        <v>42</v>
      </c>
      <c r="P48" s="33">
        <v>0</v>
      </c>
      <c r="Q48" s="34">
        <v>2.715684556479764</v>
      </c>
      <c r="R48" s="35">
        <f t="shared" si="0"/>
        <v>0</v>
      </c>
      <c r="S48" s="35" t="e">
        <f>P48/temp!I48*10000</f>
        <v>#DIV/0!</v>
      </c>
      <c r="T48" s="35">
        <f>temp!J48</f>
        <v>0</v>
      </c>
      <c r="U48" s="35">
        <f>temp!I48</f>
        <v>0</v>
      </c>
    </row>
    <row r="49" spans="1:21" s="1" customFormat="1" ht="15.5" x14ac:dyDescent="0.35">
      <c r="A49" s="28">
        <v>481</v>
      </c>
      <c r="B49" s="28" t="s">
        <v>9</v>
      </c>
      <c r="C49" s="28" t="s">
        <v>10</v>
      </c>
      <c r="D49" s="28"/>
      <c r="E49" s="29"/>
      <c r="F49" s="29"/>
      <c r="G49" s="29"/>
      <c r="H49" s="28"/>
      <c r="I49" s="28"/>
      <c r="J49" s="28"/>
      <c r="K49" s="28"/>
      <c r="L49" s="29"/>
      <c r="M49" s="28"/>
      <c r="N49" s="38">
        <v>2.0837294143248899</v>
      </c>
      <c r="O49" s="39">
        <v>20.999999999999901</v>
      </c>
      <c r="P49" s="33">
        <v>0</v>
      </c>
      <c r="Q49" s="34">
        <v>1.716819775616548</v>
      </c>
      <c r="R49" s="35">
        <f t="shared" si="0"/>
        <v>0</v>
      </c>
      <c r="S49" s="35" t="e">
        <f>P49/temp!I49*10000</f>
        <v>#DIV/0!</v>
      </c>
      <c r="T49" s="35">
        <f>temp!J49</f>
        <v>0</v>
      </c>
      <c r="U49" s="35">
        <f>temp!I49</f>
        <v>0</v>
      </c>
    </row>
    <row r="50" spans="1:21" s="1" customFormat="1" ht="15.5" x14ac:dyDescent="0.35">
      <c r="A50" s="28">
        <v>482</v>
      </c>
      <c r="B50" s="28" t="s">
        <v>9</v>
      </c>
      <c r="C50" s="28" t="s">
        <v>10</v>
      </c>
      <c r="D50" s="28"/>
      <c r="E50" s="29"/>
      <c r="F50" s="29"/>
      <c r="G50" s="29"/>
      <c r="H50" s="28"/>
      <c r="I50" s="28"/>
      <c r="J50" s="28"/>
      <c r="K50" s="28"/>
      <c r="L50" s="29"/>
      <c r="M50" s="28"/>
      <c r="N50" s="38">
        <v>1.8637961055311101</v>
      </c>
      <c r="O50" s="39">
        <v>13.999999999999901</v>
      </c>
      <c r="P50" s="33">
        <v>0</v>
      </c>
      <c r="Q50" s="34">
        <v>0.72319856925034365</v>
      </c>
      <c r="R50" s="35">
        <f t="shared" si="0"/>
        <v>0</v>
      </c>
      <c r="S50" s="35" t="e">
        <f>P50/temp!I50*10000</f>
        <v>#DIV/0!</v>
      </c>
      <c r="T50" s="35">
        <f>temp!J50</f>
        <v>0</v>
      </c>
      <c r="U50" s="35">
        <f>temp!I50</f>
        <v>0</v>
      </c>
    </row>
    <row r="51" spans="1:21" s="1" customFormat="1" ht="15.5" x14ac:dyDescent="0.35">
      <c r="A51" s="28">
        <v>483</v>
      </c>
      <c r="B51" s="28" t="s">
        <v>9</v>
      </c>
      <c r="C51" s="28" t="s">
        <v>10</v>
      </c>
      <c r="D51" s="28"/>
      <c r="E51" s="29"/>
      <c r="F51" s="29"/>
      <c r="G51" s="29"/>
      <c r="H51" s="28"/>
      <c r="I51" s="28"/>
      <c r="J51" s="28"/>
      <c r="K51" s="28"/>
      <c r="L51" s="29"/>
      <c r="M51" s="28"/>
      <c r="N51" s="38">
        <v>1.86077543611434</v>
      </c>
      <c r="O51" s="39">
        <v>9</v>
      </c>
      <c r="P51" s="36">
        <v>1</v>
      </c>
      <c r="Q51" s="34">
        <v>0.31871726679756551</v>
      </c>
      <c r="R51" s="35">
        <f t="shared" si="0"/>
        <v>1</v>
      </c>
      <c r="S51" s="35" t="e">
        <f>P51/temp!I51*10000</f>
        <v>#DIV/0!</v>
      </c>
      <c r="T51" s="35">
        <f>temp!J51</f>
        <v>0</v>
      </c>
      <c r="U51" s="35">
        <f>temp!I51</f>
        <v>0</v>
      </c>
    </row>
    <row r="52" spans="1:21" s="1" customFormat="1" ht="15.5" x14ac:dyDescent="0.35">
      <c r="A52" s="28">
        <v>484</v>
      </c>
      <c r="B52" s="28" t="s">
        <v>9</v>
      </c>
      <c r="C52" s="28" t="s">
        <v>10</v>
      </c>
      <c r="D52" s="28"/>
      <c r="E52" s="29"/>
      <c r="F52" s="29"/>
      <c r="G52" s="29"/>
      <c r="H52" s="28"/>
      <c r="I52" s="28"/>
      <c r="J52" s="28"/>
      <c r="K52" s="28"/>
      <c r="L52" s="29"/>
      <c r="M52" s="28"/>
      <c r="N52" s="38">
        <v>1.3177343435433899</v>
      </c>
      <c r="O52" s="39">
        <v>7</v>
      </c>
      <c r="P52" s="33">
        <v>0</v>
      </c>
      <c r="Q52" s="34">
        <v>1.1059421020078359</v>
      </c>
      <c r="R52" s="35">
        <f t="shared" si="0"/>
        <v>0</v>
      </c>
      <c r="S52" s="35" t="e">
        <f>P52/temp!I52*10000</f>
        <v>#DIV/0!</v>
      </c>
      <c r="T52" s="35">
        <f>temp!J52</f>
        <v>0</v>
      </c>
      <c r="U52" s="35">
        <f>temp!I52</f>
        <v>0</v>
      </c>
    </row>
    <row r="53" spans="1:21" s="1" customFormat="1" ht="15.5" x14ac:dyDescent="0.35">
      <c r="A53" s="28">
        <v>485</v>
      </c>
      <c r="B53" s="28" t="s">
        <v>9</v>
      </c>
      <c r="C53" s="28" t="s">
        <v>10</v>
      </c>
      <c r="D53" s="28"/>
      <c r="E53" s="29"/>
      <c r="F53" s="29"/>
      <c r="G53" s="29"/>
      <c r="H53" s="28"/>
      <c r="I53" s="28"/>
      <c r="J53" s="28"/>
      <c r="K53" s="28"/>
      <c r="L53" s="29"/>
      <c r="M53" s="28"/>
      <c r="N53" s="38">
        <v>1.31774909783266</v>
      </c>
      <c r="O53" s="39">
        <v>11</v>
      </c>
      <c r="P53" s="33">
        <v>0</v>
      </c>
      <c r="Q53" s="34">
        <v>1.1180175762579001</v>
      </c>
      <c r="R53" s="35">
        <f t="shared" si="0"/>
        <v>0</v>
      </c>
      <c r="S53" s="35" t="e">
        <f>P53/temp!I53*10000</f>
        <v>#DIV/0!</v>
      </c>
      <c r="T53" s="35">
        <f>temp!J53</f>
        <v>0</v>
      </c>
      <c r="U53" s="35">
        <f>temp!I53</f>
        <v>0</v>
      </c>
    </row>
    <row r="54" spans="1:21" s="1" customFormat="1" ht="15.5" x14ac:dyDescent="0.35">
      <c r="A54" s="28">
        <v>486</v>
      </c>
      <c r="B54" s="28" t="s">
        <v>9</v>
      </c>
      <c r="C54" s="28" t="s">
        <v>10</v>
      </c>
      <c r="D54" s="28"/>
      <c r="E54" s="29"/>
      <c r="F54" s="29"/>
      <c r="G54" s="29"/>
      <c r="H54" s="28"/>
      <c r="I54" s="28"/>
      <c r="J54" s="28"/>
      <c r="K54" s="28"/>
      <c r="L54" s="29"/>
      <c r="M54" s="28"/>
      <c r="N54" s="38">
        <v>0</v>
      </c>
      <c r="O54" s="39">
        <v>0</v>
      </c>
      <c r="P54" s="33">
        <v>0</v>
      </c>
      <c r="Q54" s="34">
        <v>1.347159167151752</v>
      </c>
      <c r="R54" s="35">
        <f t="shared" si="0"/>
        <v>0</v>
      </c>
      <c r="S54" s="35" t="e">
        <f>P54/temp!I54*10000</f>
        <v>#DIV/0!</v>
      </c>
      <c r="T54" s="35">
        <f>temp!J54</f>
        <v>0</v>
      </c>
      <c r="U54" s="35">
        <f>temp!I54</f>
        <v>0</v>
      </c>
    </row>
    <row r="55" spans="1:21" s="1" customFormat="1" ht="15.5" x14ac:dyDescent="0.35">
      <c r="A55" s="28">
        <v>547</v>
      </c>
      <c r="B55" s="28" t="s">
        <v>9</v>
      </c>
      <c r="C55" s="28" t="s">
        <v>11</v>
      </c>
      <c r="D55" s="28"/>
      <c r="E55" s="29"/>
      <c r="F55" s="29"/>
      <c r="G55" s="29"/>
      <c r="H55" s="28"/>
      <c r="I55" s="28"/>
      <c r="J55" s="28"/>
      <c r="K55" s="28"/>
      <c r="L55" s="29"/>
      <c r="M55" s="28"/>
      <c r="N55" s="38">
        <v>20.160204891472901</v>
      </c>
      <c r="O55" s="39">
        <v>465</v>
      </c>
      <c r="P55" s="33">
        <v>0</v>
      </c>
      <c r="Q55" s="34">
        <v>3.2963826710429269</v>
      </c>
      <c r="R55" s="35">
        <f t="shared" si="0"/>
        <v>0</v>
      </c>
      <c r="S55" s="35" t="e">
        <f>P55/temp!I55*10000</f>
        <v>#DIV/0!</v>
      </c>
      <c r="T55" s="35">
        <f>temp!J55</f>
        <v>0</v>
      </c>
      <c r="U55" s="35">
        <f>temp!I55</f>
        <v>0</v>
      </c>
    </row>
    <row r="56" spans="1:21" s="1" customFormat="1" ht="15.5" x14ac:dyDescent="0.35">
      <c r="A56" s="28">
        <v>548</v>
      </c>
      <c r="B56" s="28" t="s">
        <v>9</v>
      </c>
      <c r="C56" s="28" t="s">
        <v>11</v>
      </c>
      <c r="D56" s="28"/>
      <c r="E56" s="29"/>
      <c r="F56" s="29"/>
      <c r="G56" s="29"/>
      <c r="H56" s="28"/>
      <c r="I56" s="28"/>
      <c r="J56" s="28"/>
      <c r="K56" s="28"/>
      <c r="L56" s="29"/>
      <c r="M56" s="28"/>
      <c r="N56" s="38">
        <v>20.119975064958599</v>
      </c>
      <c r="O56" s="39">
        <v>510</v>
      </c>
      <c r="P56" s="33">
        <v>0</v>
      </c>
      <c r="Q56" s="34">
        <v>3.6960607799440428</v>
      </c>
      <c r="R56" s="35">
        <f t="shared" si="0"/>
        <v>0</v>
      </c>
      <c r="S56" s="35" t="e">
        <f>P56/temp!I56*10000</f>
        <v>#DIV/0!</v>
      </c>
      <c r="T56" s="35">
        <f>temp!J56</f>
        <v>0</v>
      </c>
      <c r="U56" s="35">
        <f>temp!I56</f>
        <v>0</v>
      </c>
    </row>
    <row r="57" spans="1:21" s="1" customFormat="1" ht="15.5" x14ac:dyDescent="0.35">
      <c r="A57" s="28">
        <v>549</v>
      </c>
      <c r="B57" s="28" t="s">
        <v>9</v>
      </c>
      <c r="C57" s="28" t="s">
        <v>11</v>
      </c>
      <c r="D57" s="28"/>
      <c r="E57" s="29"/>
      <c r="F57" s="29"/>
      <c r="G57" s="29"/>
      <c r="H57" s="28"/>
      <c r="I57" s="28"/>
      <c r="J57" s="28"/>
      <c r="K57" s="28"/>
      <c r="L57" s="29"/>
      <c r="M57" s="28"/>
      <c r="N57" s="38">
        <v>17.643360835216601</v>
      </c>
      <c r="O57" s="39">
        <v>407</v>
      </c>
      <c r="P57" s="33">
        <v>0</v>
      </c>
      <c r="Q57" s="34">
        <v>3.361173258548892</v>
      </c>
      <c r="R57" s="35">
        <f t="shared" si="0"/>
        <v>0</v>
      </c>
      <c r="S57" s="35" t="e">
        <f>P57/temp!I57*10000</f>
        <v>#DIV/0!</v>
      </c>
      <c r="T57" s="35">
        <f>temp!J57</f>
        <v>0</v>
      </c>
      <c r="U57" s="35">
        <f>temp!I57</f>
        <v>0</v>
      </c>
    </row>
    <row r="58" spans="1:21" s="1" customFormat="1" ht="15.5" x14ac:dyDescent="0.35">
      <c r="A58" s="28">
        <v>550</v>
      </c>
      <c r="B58" s="28" t="s">
        <v>9</v>
      </c>
      <c r="C58" s="28" t="s">
        <v>11</v>
      </c>
      <c r="D58" s="28"/>
      <c r="E58" s="29"/>
      <c r="F58" s="29"/>
      <c r="G58" s="29"/>
      <c r="H58" s="28"/>
      <c r="I58" s="28"/>
      <c r="J58" s="28"/>
      <c r="K58" s="28"/>
      <c r="L58" s="29"/>
      <c r="M58" s="28"/>
      <c r="N58" s="38">
        <v>18.0822702781395</v>
      </c>
      <c r="O58" s="39">
        <v>306</v>
      </c>
      <c r="P58" s="33">
        <v>0</v>
      </c>
      <c r="Q58" s="34">
        <v>2.670425801222887</v>
      </c>
      <c r="R58" s="35">
        <f t="shared" si="0"/>
        <v>0</v>
      </c>
      <c r="S58" s="35" t="e">
        <f>P58/temp!I58*10000</f>
        <v>#DIV/0!</v>
      </c>
      <c r="T58" s="35">
        <f>temp!J58</f>
        <v>0</v>
      </c>
      <c r="U58" s="35">
        <f>temp!I58</f>
        <v>0</v>
      </c>
    </row>
    <row r="59" spans="1:21" s="1" customFormat="1" ht="15.5" x14ac:dyDescent="0.35">
      <c r="A59" s="28">
        <v>551</v>
      </c>
      <c r="B59" s="28" t="s">
        <v>9</v>
      </c>
      <c r="C59" s="28" t="s">
        <v>11</v>
      </c>
      <c r="D59" s="28"/>
      <c r="E59" s="29"/>
      <c r="F59" s="29"/>
      <c r="G59" s="29"/>
      <c r="H59" s="28"/>
      <c r="I59" s="28"/>
      <c r="J59" s="28"/>
      <c r="K59" s="28"/>
      <c r="L59" s="29"/>
      <c r="M59" s="28"/>
      <c r="N59" s="38">
        <v>23.3006605441958</v>
      </c>
      <c r="O59" s="39">
        <v>298.28571428571399</v>
      </c>
      <c r="P59" s="33">
        <v>0</v>
      </c>
      <c r="Q59" s="34">
        <v>2.2288743048397421</v>
      </c>
      <c r="R59" s="35">
        <f t="shared" si="0"/>
        <v>0</v>
      </c>
      <c r="S59" s="35" t="e">
        <f>P59/temp!I59*10000</f>
        <v>#DIV/0!</v>
      </c>
      <c r="T59" s="35">
        <f>temp!J59</f>
        <v>0</v>
      </c>
      <c r="U59" s="35">
        <f>temp!I59</f>
        <v>0</v>
      </c>
    </row>
    <row r="60" spans="1:21" s="1" customFormat="1" ht="15.5" x14ac:dyDescent="0.35">
      <c r="A60" s="28">
        <v>552</v>
      </c>
      <c r="B60" s="28" t="s">
        <v>9</v>
      </c>
      <c r="C60" s="28" t="s">
        <v>11</v>
      </c>
      <c r="D60" s="28"/>
      <c r="E60" s="29"/>
      <c r="F60" s="29"/>
      <c r="G60" s="29"/>
      <c r="H60" s="28"/>
      <c r="I60" s="28"/>
      <c r="J60" s="28"/>
      <c r="K60" s="28"/>
      <c r="L60" s="29"/>
      <c r="M60" s="28"/>
      <c r="N60" s="38">
        <v>19.101106679008598</v>
      </c>
      <c r="O60" s="39">
        <v>168.8</v>
      </c>
      <c r="P60" s="33">
        <v>0</v>
      </c>
      <c r="Q60" s="34">
        <v>2.1926253202035828</v>
      </c>
      <c r="R60" s="35">
        <f t="shared" si="0"/>
        <v>0</v>
      </c>
      <c r="S60" s="35" t="e">
        <f>P60/temp!I60*10000</f>
        <v>#DIV/0!</v>
      </c>
      <c r="T60" s="35">
        <f>temp!J60</f>
        <v>0</v>
      </c>
      <c r="U60" s="35">
        <f>temp!I60</f>
        <v>0</v>
      </c>
    </row>
    <row r="61" spans="1:21" s="1" customFormat="1" ht="15.5" x14ac:dyDescent="0.35">
      <c r="A61" s="28">
        <v>553</v>
      </c>
      <c r="B61" s="28" t="s">
        <v>9</v>
      </c>
      <c r="C61" s="28" t="s">
        <v>11</v>
      </c>
      <c r="D61" s="28"/>
      <c r="E61" s="29"/>
      <c r="F61" s="29"/>
      <c r="G61" s="29"/>
      <c r="H61" s="28"/>
      <c r="I61" s="28"/>
      <c r="J61" s="28"/>
      <c r="K61" s="28"/>
      <c r="L61" s="29"/>
      <c r="M61" s="28"/>
      <c r="N61" s="38">
        <v>9.6000325214976492</v>
      </c>
      <c r="O61" s="39">
        <v>61</v>
      </c>
      <c r="P61" s="33">
        <v>0</v>
      </c>
      <c r="Q61" s="34">
        <v>2.578827125634036</v>
      </c>
      <c r="R61" s="35">
        <f t="shared" si="0"/>
        <v>0</v>
      </c>
      <c r="S61" s="35" t="e">
        <f>P61/temp!I61*10000</f>
        <v>#DIV/0!</v>
      </c>
      <c r="T61" s="35">
        <f>temp!J61</f>
        <v>0</v>
      </c>
      <c r="U61" s="35">
        <f>temp!I61</f>
        <v>0</v>
      </c>
    </row>
    <row r="62" spans="1:21" s="1" customFormat="1" ht="15.5" x14ac:dyDescent="0.35">
      <c r="A62" s="28">
        <v>554</v>
      </c>
      <c r="B62" s="28" t="s">
        <v>9</v>
      </c>
      <c r="C62" s="28" t="s">
        <v>11</v>
      </c>
      <c r="D62" s="28"/>
      <c r="E62" s="29"/>
      <c r="F62" s="29"/>
      <c r="G62" s="29"/>
      <c r="H62" s="28"/>
      <c r="I62" s="28"/>
      <c r="J62" s="28"/>
      <c r="K62" s="28"/>
      <c r="L62" s="29"/>
      <c r="M62" s="28"/>
      <c r="N62" s="38">
        <v>15.6501630713641</v>
      </c>
      <c r="O62" s="39">
        <v>95</v>
      </c>
      <c r="P62" s="33">
        <v>0</v>
      </c>
      <c r="Q62" s="34">
        <v>2.8406607966067532</v>
      </c>
      <c r="R62" s="35">
        <f t="shared" si="0"/>
        <v>0</v>
      </c>
      <c r="S62" s="35" t="e">
        <f>P62/temp!I62*10000</f>
        <v>#DIV/0!</v>
      </c>
      <c r="T62" s="35">
        <f>temp!J62</f>
        <v>0</v>
      </c>
      <c r="U62" s="35">
        <f>temp!I62</f>
        <v>0</v>
      </c>
    </row>
    <row r="63" spans="1:21" s="1" customFormat="1" ht="15.5" x14ac:dyDescent="0.35">
      <c r="A63" s="28">
        <v>555</v>
      </c>
      <c r="B63" s="28" t="s">
        <v>9</v>
      </c>
      <c r="C63" s="28" t="s">
        <v>10</v>
      </c>
      <c r="D63" s="28"/>
      <c r="E63" s="29"/>
      <c r="F63" s="29"/>
      <c r="G63" s="29"/>
      <c r="H63" s="28"/>
      <c r="I63" s="28"/>
      <c r="J63" s="28"/>
      <c r="K63" s="28"/>
      <c r="L63" s="29"/>
      <c r="M63" s="28"/>
      <c r="N63" s="38">
        <v>11.9134539788217</v>
      </c>
      <c r="O63" s="39">
        <v>57</v>
      </c>
      <c r="P63" s="33">
        <v>0</v>
      </c>
      <c r="Q63" s="34">
        <v>1.8508550654554039</v>
      </c>
      <c r="R63" s="35">
        <f t="shared" si="0"/>
        <v>0</v>
      </c>
      <c r="S63" s="35" t="e">
        <f>P63/temp!I63*10000</f>
        <v>#DIV/0!</v>
      </c>
      <c r="T63" s="35">
        <f>temp!J63</f>
        <v>0</v>
      </c>
      <c r="U63" s="35">
        <f>temp!I63</f>
        <v>0</v>
      </c>
    </row>
    <row r="64" spans="1:21" s="1" customFormat="1" ht="15.5" x14ac:dyDescent="0.35">
      <c r="A64" s="28">
        <v>556</v>
      </c>
      <c r="B64" s="28" t="s">
        <v>9</v>
      </c>
      <c r="C64" s="28" t="s">
        <v>10</v>
      </c>
      <c r="D64" s="28"/>
      <c r="E64" s="29"/>
      <c r="F64" s="29"/>
      <c r="G64" s="29"/>
      <c r="H64" s="28"/>
      <c r="I64" s="28"/>
      <c r="J64" s="28"/>
      <c r="K64" s="28"/>
      <c r="L64" s="29"/>
      <c r="M64" s="28"/>
      <c r="N64" s="38">
        <v>1.86067726889582</v>
      </c>
      <c r="O64" s="39">
        <v>10.999999999999901</v>
      </c>
      <c r="P64" s="33">
        <v>0</v>
      </c>
      <c r="Q64" s="34">
        <v>0.88599869110904794</v>
      </c>
      <c r="R64" s="35">
        <f t="shared" si="0"/>
        <v>0</v>
      </c>
      <c r="S64" s="35" t="e">
        <f>P64/temp!I64*10000</f>
        <v>#DIV/0!</v>
      </c>
      <c r="T64" s="35">
        <f>temp!J64</f>
        <v>0</v>
      </c>
      <c r="U64" s="35">
        <f>temp!I64</f>
        <v>0</v>
      </c>
    </row>
    <row r="65" spans="1:21" s="1" customFormat="1" ht="15.5" x14ac:dyDescent="0.35">
      <c r="A65" s="28">
        <v>557</v>
      </c>
      <c r="B65" s="28" t="s">
        <v>9</v>
      </c>
      <c r="C65" s="28" t="s">
        <v>10</v>
      </c>
      <c r="D65" s="28"/>
      <c r="E65" s="29"/>
      <c r="F65" s="29"/>
      <c r="G65" s="29"/>
      <c r="H65" s="28"/>
      <c r="I65" s="28"/>
      <c r="J65" s="28"/>
      <c r="K65" s="28"/>
      <c r="L65" s="29"/>
      <c r="M65" s="28"/>
      <c r="N65" s="38">
        <v>2.0817075079646998</v>
      </c>
      <c r="O65" s="39">
        <v>10</v>
      </c>
      <c r="P65" s="36">
        <v>2</v>
      </c>
      <c r="Q65" s="34">
        <v>0.38385073056154451</v>
      </c>
      <c r="R65" s="35">
        <f t="shared" si="0"/>
        <v>2</v>
      </c>
      <c r="S65" s="35" t="e">
        <f>P65/temp!I65*10000</f>
        <v>#DIV/0!</v>
      </c>
      <c r="T65" s="35">
        <f>temp!J65</f>
        <v>0</v>
      </c>
      <c r="U65" s="35">
        <f>temp!I65</f>
        <v>0</v>
      </c>
    </row>
    <row r="66" spans="1:21" s="1" customFormat="1" ht="15.5" x14ac:dyDescent="0.35">
      <c r="A66" s="28">
        <v>558</v>
      </c>
      <c r="B66" s="28" t="s">
        <v>9</v>
      </c>
      <c r="C66" s="28" t="s">
        <v>10</v>
      </c>
      <c r="D66" s="28"/>
      <c r="E66" s="29"/>
      <c r="F66" s="29"/>
      <c r="G66" s="29"/>
      <c r="H66" s="28"/>
      <c r="I66" s="28"/>
      <c r="J66" s="28"/>
      <c r="K66" s="28"/>
      <c r="L66" s="29"/>
      <c r="M66" s="28"/>
      <c r="N66" s="38">
        <v>1.3177358648192701</v>
      </c>
      <c r="O66" s="39">
        <v>6</v>
      </c>
      <c r="P66" s="33">
        <v>0</v>
      </c>
      <c r="Q66" s="34">
        <v>0.72932734854037062</v>
      </c>
      <c r="R66" s="35">
        <f t="shared" si="0"/>
        <v>0</v>
      </c>
      <c r="S66" s="35" t="e">
        <f>P66/temp!I66*10000</f>
        <v>#DIV/0!</v>
      </c>
      <c r="T66" s="35">
        <f>temp!J66</f>
        <v>0</v>
      </c>
      <c r="U66" s="35">
        <f>temp!I66</f>
        <v>0</v>
      </c>
    </row>
    <row r="67" spans="1:21" s="1" customFormat="1" ht="15.5" x14ac:dyDescent="0.35">
      <c r="A67" s="28">
        <v>559</v>
      </c>
      <c r="B67" s="28" t="s">
        <v>9</v>
      </c>
      <c r="C67" s="28" t="s">
        <v>10</v>
      </c>
      <c r="D67" s="28"/>
      <c r="E67" s="29"/>
      <c r="F67" s="29"/>
      <c r="G67" s="29"/>
      <c r="H67" s="28"/>
      <c r="I67" s="28"/>
      <c r="J67" s="28"/>
      <c r="K67" s="28"/>
      <c r="L67" s="29"/>
      <c r="M67" s="28"/>
      <c r="N67" s="38">
        <v>1.8629266730824301</v>
      </c>
      <c r="O67" s="39">
        <v>10.999999999999901</v>
      </c>
      <c r="P67" s="36">
        <v>1</v>
      </c>
      <c r="Q67" s="34">
        <v>0.12917826285830369</v>
      </c>
      <c r="R67" s="35">
        <f t="shared" ref="R67:R130" si="1">P67</f>
        <v>1</v>
      </c>
      <c r="S67" s="35" t="e">
        <f>P67/temp!I67*10000</f>
        <v>#DIV/0!</v>
      </c>
      <c r="T67" s="35">
        <f>temp!J67</f>
        <v>0</v>
      </c>
      <c r="U67" s="35">
        <f>temp!I67</f>
        <v>0</v>
      </c>
    </row>
    <row r="68" spans="1:21" s="1" customFormat="1" ht="15.5" x14ac:dyDescent="0.35">
      <c r="A68" s="28">
        <v>560</v>
      </c>
      <c r="B68" s="28" t="s">
        <v>9</v>
      </c>
      <c r="C68" s="28" t="s">
        <v>12</v>
      </c>
      <c r="D68" s="28"/>
      <c r="E68" s="29"/>
      <c r="F68" s="29"/>
      <c r="G68" s="29"/>
      <c r="H68" s="28"/>
      <c r="I68" s="28"/>
      <c r="J68" s="28"/>
      <c r="K68" s="28"/>
      <c r="L68" s="29"/>
      <c r="M68" s="28"/>
      <c r="N68" s="38">
        <v>1.3177621168911999</v>
      </c>
      <c r="O68" s="39">
        <v>7</v>
      </c>
      <c r="P68" s="33">
        <v>0</v>
      </c>
      <c r="Q68" s="34">
        <v>0.87246565800251963</v>
      </c>
      <c r="R68" s="35">
        <f t="shared" si="1"/>
        <v>0</v>
      </c>
      <c r="S68" s="35" t="e">
        <f>P68/temp!I68*10000</f>
        <v>#DIV/0!</v>
      </c>
      <c r="T68" s="35">
        <f>temp!J68</f>
        <v>0</v>
      </c>
      <c r="U68" s="35">
        <f>temp!I68</f>
        <v>0</v>
      </c>
    </row>
    <row r="69" spans="1:21" s="1" customFormat="1" ht="15.5" x14ac:dyDescent="0.35">
      <c r="A69" s="28">
        <v>561</v>
      </c>
      <c r="B69" s="28" t="s">
        <v>9</v>
      </c>
      <c r="C69" s="28" t="s">
        <v>12</v>
      </c>
      <c r="D69" s="28"/>
      <c r="E69" s="29"/>
      <c r="F69" s="29"/>
      <c r="G69" s="29"/>
      <c r="H69" s="28"/>
      <c r="I69" s="28"/>
      <c r="J69" s="28"/>
      <c r="K69" s="28"/>
      <c r="L69" s="29"/>
      <c r="M69" s="28"/>
      <c r="N69" s="38">
        <v>0</v>
      </c>
      <c r="O69" s="39">
        <v>0</v>
      </c>
      <c r="P69" s="33">
        <v>0</v>
      </c>
      <c r="Q69" s="34">
        <v>1.5439484736894391</v>
      </c>
      <c r="R69" s="35">
        <f t="shared" si="1"/>
        <v>0</v>
      </c>
      <c r="S69" s="35" t="e">
        <f>P69/temp!I69*10000</f>
        <v>#DIV/0!</v>
      </c>
      <c r="T69" s="35">
        <f>temp!J69</f>
        <v>0</v>
      </c>
      <c r="U69" s="35">
        <f>temp!I69</f>
        <v>0</v>
      </c>
    </row>
    <row r="70" spans="1:21" s="1" customFormat="1" ht="15.5" x14ac:dyDescent="0.35">
      <c r="A70" s="28">
        <v>619</v>
      </c>
      <c r="B70" s="28" t="s">
        <v>9</v>
      </c>
      <c r="C70" s="28" t="s">
        <v>11</v>
      </c>
      <c r="D70" s="28"/>
      <c r="E70" s="29"/>
      <c r="F70" s="29"/>
      <c r="G70" s="29"/>
      <c r="H70" s="28"/>
      <c r="I70" s="28"/>
      <c r="J70" s="28"/>
      <c r="K70" s="28"/>
      <c r="L70" s="29"/>
      <c r="M70" s="28"/>
      <c r="N70" s="38">
        <v>19.770673147831499</v>
      </c>
      <c r="O70" s="39">
        <v>498</v>
      </c>
      <c r="P70" s="33">
        <v>0</v>
      </c>
      <c r="Q70" s="34">
        <v>2.7326134881003128</v>
      </c>
      <c r="R70" s="35">
        <f t="shared" si="1"/>
        <v>0</v>
      </c>
      <c r="S70" s="35" t="e">
        <f>P70/temp!I70*10000</f>
        <v>#DIV/0!</v>
      </c>
      <c r="T70" s="35">
        <f>temp!J70</f>
        <v>0</v>
      </c>
      <c r="U70" s="35">
        <f>temp!I70</f>
        <v>0</v>
      </c>
    </row>
    <row r="71" spans="1:21" s="1" customFormat="1" ht="15.5" x14ac:dyDescent="0.35">
      <c r="A71" s="28">
        <v>620</v>
      </c>
      <c r="B71" s="28" t="s">
        <v>9</v>
      </c>
      <c r="C71" s="28" t="s">
        <v>11</v>
      </c>
      <c r="D71" s="28"/>
      <c r="E71" s="29"/>
      <c r="F71" s="29"/>
      <c r="G71" s="29"/>
      <c r="H71" s="28"/>
      <c r="I71" s="28"/>
      <c r="J71" s="28"/>
      <c r="K71" s="28"/>
      <c r="L71" s="29"/>
      <c r="M71" s="28"/>
      <c r="N71" s="38">
        <v>16.134266637263501</v>
      </c>
      <c r="O71" s="39">
        <v>435.99999999999898</v>
      </c>
      <c r="P71" s="33">
        <v>0</v>
      </c>
      <c r="Q71" s="34">
        <v>2.6626379838585552</v>
      </c>
      <c r="R71" s="35">
        <f t="shared" si="1"/>
        <v>0</v>
      </c>
      <c r="S71" s="35" t="e">
        <f>P71/temp!I71*10000</f>
        <v>#DIV/0!</v>
      </c>
      <c r="T71" s="35">
        <f>temp!J71</f>
        <v>0</v>
      </c>
      <c r="U71" s="35">
        <f>temp!I71</f>
        <v>0</v>
      </c>
    </row>
    <row r="72" spans="1:21" s="1" customFormat="1" ht="15.5" x14ac:dyDescent="0.35">
      <c r="A72" s="28">
        <v>621</v>
      </c>
      <c r="B72" s="28" t="s">
        <v>9</v>
      </c>
      <c r="C72" s="28" t="s">
        <v>11</v>
      </c>
      <c r="D72" s="28"/>
      <c r="E72" s="29"/>
      <c r="F72" s="29"/>
      <c r="G72" s="29"/>
      <c r="H72" s="28"/>
      <c r="I72" s="28"/>
      <c r="J72" s="28"/>
      <c r="K72" s="28"/>
      <c r="L72" s="29"/>
      <c r="M72" s="28"/>
      <c r="N72" s="38">
        <v>17.872813047676399</v>
      </c>
      <c r="O72" s="39">
        <v>414</v>
      </c>
      <c r="P72" s="33">
        <v>0</v>
      </c>
      <c r="Q72" s="34">
        <v>2.6323590920483131</v>
      </c>
      <c r="R72" s="35">
        <f t="shared" si="1"/>
        <v>0</v>
      </c>
      <c r="S72" s="35" t="e">
        <f>P72/temp!I72*10000</f>
        <v>#DIV/0!</v>
      </c>
      <c r="T72" s="35">
        <f>temp!J72</f>
        <v>0</v>
      </c>
      <c r="U72" s="35">
        <f>temp!I72</f>
        <v>0</v>
      </c>
    </row>
    <row r="73" spans="1:21" s="1" customFormat="1" ht="15.5" x14ac:dyDescent="0.35">
      <c r="A73" s="28">
        <v>622</v>
      </c>
      <c r="B73" s="28" t="s">
        <v>9</v>
      </c>
      <c r="C73" s="28" t="s">
        <v>11</v>
      </c>
      <c r="D73" s="28"/>
      <c r="E73" s="29"/>
      <c r="F73" s="29"/>
      <c r="G73" s="29"/>
      <c r="H73" s="28"/>
      <c r="I73" s="28"/>
      <c r="J73" s="28"/>
      <c r="K73" s="28"/>
      <c r="L73" s="29"/>
      <c r="M73" s="28"/>
      <c r="N73" s="38">
        <v>19.351590650204201</v>
      </c>
      <c r="O73" s="39">
        <v>350</v>
      </c>
      <c r="P73" s="33">
        <v>0</v>
      </c>
      <c r="Q73" s="34">
        <v>2.8287617371459381</v>
      </c>
      <c r="R73" s="35">
        <f t="shared" si="1"/>
        <v>0</v>
      </c>
      <c r="S73" s="35" t="e">
        <f>P73/temp!I73*10000</f>
        <v>#DIV/0!</v>
      </c>
      <c r="T73" s="35">
        <f>temp!J73</f>
        <v>0</v>
      </c>
      <c r="U73" s="35">
        <f>temp!I73</f>
        <v>0</v>
      </c>
    </row>
    <row r="74" spans="1:21" s="1" customFormat="1" ht="15.5" x14ac:dyDescent="0.35">
      <c r="A74" s="28">
        <v>623</v>
      </c>
      <c r="B74" s="28" t="s">
        <v>9</v>
      </c>
      <c r="C74" s="28" t="s">
        <v>11</v>
      </c>
      <c r="D74" s="28"/>
      <c r="E74" s="29"/>
      <c r="F74" s="29"/>
      <c r="G74" s="29"/>
      <c r="H74" s="28"/>
      <c r="I74" s="28"/>
      <c r="J74" s="28"/>
      <c r="K74" s="28"/>
      <c r="L74" s="29"/>
      <c r="M74" s="28"/>
      <c r="N74" s="38">
        <v>17.876424459312201</v>
      </c>
      <c r="O74" s="39">
        <v>375.99999999999898</v>
      </c>
      <c r="P74" s="33">
        <v>0</v>
      </c>
      <c r="Q74" s="34">
        <v>2.830770412760975</v>
      </c>
      <c r="R74" s="35">
        <f t="shared" si="1"/>
        <v>0</v>
      </c>
      <c r="S74" s="35" t="e">
        <f>P74/temp!I74*10000</f>
        <v>#DIV/0!</v>
      </c>
      <c r="T74" s="35">
        <f>temp!J74</f>
        <v>0</v>
      </c>
      <c r="U74" s="35">
        <f>temp!I74</f>
        <v>0</v>
      </c>
    </row>
    <row r="75" spans="1:21" s="1" customFormat="1" ht="15.5" x14ac:dyDescent="0.35">
      <c r="A75" s="28">
        <v>624</v>
      </c>
      <c r="B75" s="28" t="s">
        <v>9</v>
      </c>
      <c r="C75" s="28" t="s">
        <v>11</v>
      </c>
      <c r="D75" s="28"/>
      <c r="E75" s="29"/>
      <c r="F75" s="29"/>
      <c r="G75" s="29"/>
      <c r="H75" s="28"/>
      <c r="I75" s="28"/>
      <c r="J75" s="28"/>
      <c r="K75" s="28"/>
      <c r="L75" s="29"/>
      <c r="M75" s="28"/>
      <c r="N75" s="38">
        <v>16.652445477266301</v>
      </c>
      <c r="O75" s="39">
        <v>276</v>
      </c>
      <c r="P75" s="33">
        <v>0</v>
      </c>
      <c r="Q75" s="34">
        <v>1.9613822512926209</v>
      </c>
      <c r="R75" s="35">
        <f t="shared" si="1"/>
        <v>0</v>
      </c>
      <c r="S75" s="35" t="e">
        <f>P75/temp!I75*10000</f>
        <v>#DIV/0!</v>
      </c>
      <c r="T75" s="35">
        <f>temp!J75</f>
        <v>0</v>
      </c>
      <c r="U75" s="35">
        <f>temp!I75</f>
        <v>0</v>
      </c>
    </row>
    <row r="76" spans="1:21" s="1" customFormat="1" ht="15.5" x14ac:dyDescent="0.35">
      <c r="A76" s="28">
        <v>625</v>
      </c>
      <c r="B76" s="28" t="s">
        <v>9</v>
      </c>
      <c r="C76" s="28" t="s">
        <v>11</v>
      </c>
      <c r="D76" s="28"/>
      <c r="E76" s="29"/>
      <c r="F76" s="29"/>
      <c r="G76" s="29"/>
      <c r="H76" s="28"/>
      <c r="I76" s="28"/>
      <c r="J76" s="28"/>
      <c r="K76" s="28"/>
      <c r="L76" s="29"/>
      <c r="M76" s="28"/>
      <c r="N76" s="38">
        <v>13.931202850879</v>
      </c>
      <c r="O76" s="39">
        <v>199</v>
      </c>
      <c r="P76" s="33">
        <v>0</v>
      </c>
      <c r="Q76" s="34">
        <v>1.297612429315482</v>
      </c>
      <c r="R76" s="35">
        <f t="shared" si="1"/>
        <v>0</v>
      </c>
      <c r="S76" s="35" t="e">
        <f>P76/temp!I76*10000</f>
        <v>#DIV/0!</v>
      </c>
      <c r="T76" s="35">
        <f>temp!J76</f>
        <v>0</v>
      </c>
      <c r="U76" s="35">
        <f>temp!I76</f>
        <v>0</v>
      </c>
    </row>
    <row r="77" spans="1:21" s="1" customFormat="1" ht="15.5" x14ac:dyDescent="0.35">
      <c r="A77" s="28">
        <v>626</v>
      </c>
      <c r="B77" s="28" t="s">
        <v>9</v>
      </c>
      <c r="C77" s="28" t="s">
        <v>11</v>
      </c>
      <c r="D77" s="28"/>
      <c r="E77" s="29"/>
      <c r="F77" s="29"/>
      <c r="G77" s="29"/>
      <c r="H77" s="28"/>
      <c r="I77" s="28"/>
      <c r="J77" s="28"/>
      <c r="K77" s="28"/>
      <c r="L77" s="29"/>
      <c r="M77" s="28"/>
      <c r="N77" s="38">
        <v>15.411919777609899</v>
      </c>
      <c r="O77" s="39">
        <v>180</v>
      </c>
      <c r="P77" s="33">
        <v>0</v>
      </c>
      <c r="Q77" s="34">
        <v>1.2343395695057879</v>
      </c>
      <c r="R77" s="35">
        <f t="shared" si="1"/>
        <v>0</v>
      </c>
      <c r="S77" s="35" t="e">
        <f>P77/temp!I77*10000</f>
        <v>#DIV/0!</v>
      </c>
      <c r="T77" s="35">
        <f>temp!J77</f>
        <v>0</v>
      </c>
      <c r="U77" s="35">
        <f>temp!I77</f>
        <v>0</v>
      </c>
    </row>
    <row r="78" spans="1:21" s="1" customFormat="1" ht="15.5" x14ac:dyDescent="0.35">
      <c r="A78" s="28">
        <v>627</v>
      </c>
      <c r="B78" s="28" t="s">
        <v>9</v>
      </c>
      <c r="C78" s="28" t="s">
        <v>11</v>
      </c>
      <c r="D78" s="28"/>
      <c r="E78" s="29"/>
      <c r="F78" s="29"/>
      <c r="G78" s="29"/>
      <c r="H78" s="28"/>
      <c r="I78" s="28"/>
      <c r="J78" s="28"/>
      <c r="K78" s="28"/>
      <c r="L78" s="29"/>
      <c r="M78" s="28"/>
      <c r="N78" s="38">
        <v>15.4576796973878</v>
      </c>
      <c r="O78" s="39">
        <v>145</v>
      </c>
      <c r="P78" s="33">
        <v>0</v>
      </c>
      <c r="Q78" s="34">
        <v>1.834777589814848</v>
      </c>
      <c r="R78" s="35">
        <f t="shared" si="1"/>
        <v>0</v>
      </c>
      <c r="S78" s="35" t="e">
        <f>P78/temp!I78*10000</f>
        <v>#DIV/0!</v>
      </c>
      <c r="T78" s="35">
        <f>temp!J78</f>
        <v>0</v>
      </c>
      <c r="U78" s="35">
        <f>temp!I78</f>
        <v>0</v>
      </c>
    </row>
    <row r="79" spans="1:21" s="1" customFormat="1" ht="15.5" x14ac:dyDescent="0.35">
      <c r="A79" s="28">
        <v>628</v>
      </c>
      <c r="B79" s="28" t="s">
        <v>9</v>
      </c>
      <c r="C79" s="28" t="s">
        <v>10</v>
      </c>
      <c r="D79" s="28"/>
      <c r="E79" s="29"/>
      <c r="F79" s="29"/>
      <c r="G79" s="29"/>
      <c r="H79" s="28"/>
      <c r="I79" s="28"/>
      <c r="J79" s="28"/>
      <c r="K79" s="28"/>
      <c r="L79" s="29"/>
      <c r="M79" s="28"/>
      <c r="N79" s="38">
        <v>17.383456458846901</v>
      </c>
      <c r="O79" s="39">
        <v>161</v>
      </c>
      <c r="P79" s="33">
        <v>0</v>
      </c>
      <c r="Q79" s="34">
        <v>2.5434336562686051</v>
      </c>
      <c r="R79" s="35">
        <f t="shared" si="1"/>
        <v>0</v>
      </c>
      <c r="S79" s="35" t="e">
        <f>P79/temp!I79*10000</f>
        <v>#DIV/0!</v>
      </c>
      <c r="T79" s="35">
        <f>temp!J79</f>
        <v>0</v>
      </c>
      <c r="U79" s="35">
        <f>temp!I79</f>
        <v>0</v>
      </c>
    </row>
    <row r="80" spans="1:21" s="1" customFormat="1" ht="15.5" x14ac:dyDescent="0.35">
      <c r="A80" s="28">
        <v>629</v>
      </c>
      <c r="B80" s="28" t="s">
        <v>9</v>
      </c>
      <c r="C80" s="28" t="s">
        <v>10</v>
      </c>
      <c r="D80" s="28"/>
      <c r="E80" s="29"/>
      <c r="F80" s="29"/>
      <c r="G80" s="29"/>
      <c r="H80" s="28"/>
      <c r="I80" s="28"/>
      <c r="J80" s="28"/>
      <c r="K80" s="28"/>
      <c r="L80" s="29"/>
      <c r="M80" s="28"/>
      <c r="N80" s="38">
        <v>7.2417270312397699</v>
      </c>
      <c r="O80" s="39">
        <v>49</v>
      </c>
      <c r="P80" s="33">
        <v>0</v>
      </c>
      <c r="Q80" s="34">
        <v>1.696865442266456</v>
      </c>
      <c r="R80" s="35">
        <f t="shared" si="1"/>
        <v>0</v>
      </c>
      <c r="S80" s="35" t="e">
        <f>P80/temp!I80*10000</f>
        <v>#DIV/0!</v>
      </c>
      <c r="T80" s="35">
        <f>temp!J80</f>
        <v>0</v>
      </c>
      <c r="U80" s="35">
        <f>temp!I80</f>
        <v>0</v>
      </c>
    </row>
    <row r="81" spans="1:21" s="1" customFormat="1" ht="15.5" x14ac:dyDescent="0.35">
      <c r="A81" s="28">
        <v>630</v>
      </c>
      <c r="B81" s="28" t="s">
        <v>9</v>
      </c>
      <c r="C81" s="28" t="s">
        <v>10</v>
      </c>
      <c r="D81" s="28"/>
      <c r="E81" s="29"/>
      <c r="F81" s="29"/>
      <c r="G81" s="29"/>
      <c r="H81" s="28"/>
      <c r="I81" s="28"/>
      <c r="J81" s="28"/>
      <c r="K81" s="28"/>
      <c r="L81" s="29"/>
      <c r="M81" s="28"/>
      <c r="N81" s="38">
        <v>2.0809715588481001</v>
      </c>
      <c r="O81" s="39">
        <v>10</v>
      </c>
      <c r="P81" s="33">
        <v>0</v>
      </c>
      <c r="Q81" s="34">
        <v>1.0475660068282819</v>
      </c>
      <c r="R81" s="35">
        <f t="shared" si="1"/>
        <v>0</v>
      </c>
      <c r="S81" s="35" t="e">
        <f>P81/temp!I81*10000</f>
        <v>#DIV/0!</v>
      </c>
      <c r="T81" s="35">
        <f>temp!J81</f>
        <v>0</v>
      </c>
      <c r="U81" s="35">
        <f>temp!I81</f>
        <v>0</v>
      </c>
    </row>
    <row r="82" spans="1:21" s="1" customFormat="1" ht="15.5" x14ac:dyDescent="0.35">
      <c r="A82" s="28">
        <v>631</v>
      </c>
      <c r="B82" s="28" t="s">
        <v>9</v>
      </c>
      <c r="C82" s="28" t="s">
        <v>10</v>
      </c>
      <c r="D82" s="28"/>
      <c r="E82" s="29"/>
      <c r="F82" s="29"/>
      <c r="G82" s="29"/>
      <c r="H82" s="28"/>
      <c r="I82" s="28"/>
      <c r="J82" s="28"/>
      <c r="K82" s="28"/>
      <c r="L82" s="29"/>
      <c r="M82" s="28"/>
      <c r="N82" s="38">
        <v>1.31772102207157</v>
      </c>
      <c r="O82" s="39">
        <v>6.9999999999999902</v>
      </c>
      <c r="P82" s="33">
        <v>0</v>
      </c>
      <c r="Q82" s="34">
        <v>0.71591029545505158</v>
      </c>
      <c r="R82" s="35">
        <f t="shared" si="1"/>
        <v>0</v>
      </c>
      <c r="S82" s="35" t="e">
        <f>P82/temp!I82*10000</f>
        <v>#DIV/0!</v>
      </c>
      <c r="T82" s="35">
        <f>temp!J82</f>
        <v>0</v>
      </c>
      <c r="U82" s="35">
        <f>temp!I82</f>
        <v>0</v>
      </c>
    </row>
    <row r="83" spans="1:21" s="1" customFormat="1" ht="15.5" x14ac:dyDescent="0.35">
      <c r="A83" s="28">
        <v>632</v>
      </c>
      <c r="B83" s="28" t="s">
        <v>9</v>
      </c>
      <c r="C83" s="28" t="s">
        <v>10</v>
      </c>
      <c r="D83" s="28"/>
      <c r="E83" s="29"/>
      <c r="F83" s="29"/>
      <c r="G83" s="29"/>
      <c r="H83" s="28"/>
      <c r="I83" s="28"/>
      <c r="J83" s="28"/>
      <c r="K83" s="28"/>
      <c r="L83" s="29"/>
      <c r="M83" s="28"/>
      <c r="N83" s="38">
        <v>1.3177337625555099</v>
      </c>
      <c r="O83" s="39">
        <v>6</v>
      </c>
      <c r="P83" s="33">
        <v>0</v>
      </c>
      <c r="Q83" s="34">
        <v>1.3426449978145041</v>
      </c>
      <c r="R83" s="35">
        <f t="shared" si="1"/>
        <v>0</v>
      </c>
      <c r="S83" s="35" t="e">
        <f>P83/temp!I83*10000</f>
        <v>#DIV/0!</v>
      </c>
      <c r="T83" s="35">
        <f>temp!J83</f>
        <v>0</v>
      </c>
      <c r="U83" s="35">
        <f>temp!I83</f>
        <v>0</v>
      </c>
    </row>
    <row r="84" spans="1:21" s="1" customFormat="1" ht="15.5" x14ac:dyDescent="0.35">
      <c r="A84" s="28">
        <v>633</v>
      </c>
      <c r="B84" s="28" t="s">
        <v>9</v>
      </c>
      <c r="C84" s="28" t="s">
        <v>12</v>
      </c>
      <c r="D84" s="28"/>
      <c r="E84" s="29"/>
      <c r="F84" s="29"/>
      <c r="G84" s="29"/>
      <c r="H84" s="28"/>
      <c r="I84" s="28"/>
      <c r="J84" s="28"/>
      <c r="K84" s="28"/>
      <c r="L84" s="29"/>
      <c r="M84" s="28"/>
      <c r="N84" s="38">
        <v>1.8638272072815401</v>
      </c>
      <c r="O84" s="39">
        <v>8</v>
      </c>
      <c r="P84" s="33">
        <v>0</v>
      </c>
      <c r="Q84" s="34">
        <v>0.86516640025472136</v>
      </c>
      <c r="R84" s="35">
        <f t="shared" si="1"/>
        <v>0</v>
      </c>
      <c r="S84" s="35" t="e">
        <f>P84/temp!I84*10000</f>
        <v>#DIV/0!</v>
      </c>
      <c r="T84" s="35">
        <f>temp!J84</f>
        <v>0</v>
      </c>
      <c r="U84" s="35">
        <f>temp!I84</f>
        <v>0</v>
      </c>
    </row>
    <row r="85" spans="1:21" s="1" customFormat="1" ht="15.5" x14ac:dyDescent="0.35">
      <c r="A85" s="28">
        <v>634</v>
      </c>
      <c r="B85" s="28" t="s">
        <v>9</v>
      </c>
      <c r="C85" s="28" t="s">
        <v>12</v>
      </c>
      <c r="D85" s="28"/>
      <c r="E85" s="29"/>
      <c r="F85" s="29"/>
      <c r="G85" s="29"/>
      <c r="H85" s="28"/>
      <c r="I85" s="28"/>
      <c r="J85" s="28"/>
      <c r="K85" s="28"/>
      <c r="L85" s="29"/>
      <c r="M85" s="28"/>
      <c r="N85" s="38">
        <v>1.3177634237951601</v>
      </c>
      <c r="O85" s="39">
        <v>10</v>
      </c>
      <c r="P85" s="33">
        <v>0</v>
      </c>
      <c r="Q85" s="34">
        <v>1.302823355280111</v>
      </c>
      <c r="R85" s="35">
        <f t="shared" si="1"/>
        <v>0</v>
      </c>
      <c r="S85" s="35" t="e">
        <f>P85/temp!I85*10000</f>
        <v>#DIV/0!</v>
      </c>
      <c r="T85" s="35">
        <f>temp!J85</f>
        <v>0</v>
      </c>
      <c r="U85" s="35">
        <f>temp!I85</f>
        <v>0</v>
      </c>
    </row>
    <row r="86" spans="1:21" s="1" customFormat="1" ht="15.5" x14ac:dyDescent="0.35">
      <c r="A86" s="28">
        <v>635</v>
      </c>
      <c r="B86" s="28" t="s">
        <v>9</v>
      </c>
      <c r="C86" s="28" t="s">
        <v>12</v>
      </c>
      <c r="D86" s="28"/>
      <c r="E86" s="29"/>
      <c r="F86" s="29"/>
      <c r="G86" s="29"/>
      <c r="H86" s="28"/>
      <c r="I86" s="28"/>
      <c r="J86" s="28"/>
      <c r="K86" s="28"/>
      <c r="L86" s="29"/>
      <c r="M86" s="28"/>
      <c r="N86" s="38">
        <v>0</v>
      </c>
      <c r="O86" s="39">
        <v>0</v>
      </c>
      <c r="P86" s="33">
        <v>0</v>
      </c>
      <c r="Q86" s="34">
        <v>1.909267701085515</v>
      </c>
      <c r="R86" s="35">
        <f t="shared" si="1"/>
        <v>0</v>
      </c>
      <c r="S86" s="35" t="e">
        <f>P86/temp!I86*10000</f>
        <v>#DIV/0!</v>
      </c>
      <c r="T86" s="35">
        <f>temp!J86</f>
        <v>0</v>
      </c>
      <c r="U86" s="35">
        <f>temp!I86</f>
        <v>0</v>
      </c>
    </row>
    <row r="87" spans="1:21" s="1" customFormat="1" ht="15.5" x14ac:dyDescent="0.35">
      <c r="A87" s="28">
        <v>692</v>
      </c>
      <c r="B87" s="28" t="s">
        <v>9</v>
      </c>
      <c r="C87" s="28" t="s">
        <v>11</v>
      </c>
      <c r="D87" s="28"/>
      <c r="E87" s="29"/>
      <c r="F87" s="29"/>
      <c r="G87" s="29"/>
      <c r="H87" s="28"/>
      <c r="I87" s="28"/>
      <c r="J87" s="28"/>
      <c r="K87" s="28"/>
      <c r="L87" s="29"/>
      <c r="M87" s="28"/>
      <c r="N87" s="38">
        <v>25.254500872635301</v>
      </c>
      <c r="O87" s="39">
        <v>722</v>
      </c>
      <c r="P87" s="33">
        <v>0</v>
      </c>
      <c r="Q87" s="34">
        <v>2.841917749830964</v>
      </c>
      <c r="R87" s="35">
        <f t="shared" si="1"/>
        <v>0</v>
      </c>
      <c r="S87" s="35" t="e">
        <f>P87/temp!I87*10000</f>
        <v>#DIV/0!</v>
      </c>
      <c r="T87" s="35">
        <f>temp!J87</f>
        <v>0</v>
      </c>
      <c r="U87" s="35">
        <f>temp!I87</f>
        <v>0</v>
      </c>
    </row>
    <row r="88" spans="1:21" s="1" customFormat="1" ht="15.5" x14ac:dyDescent="0.35">
      <c r="A88" s="28">
        <v>693</v>
      </c>
      <c r="B88" s="28" t="s">
        <v>9</v>
      </c>
      <c r="C88" s="28" t="s">
        <v>11</v>
      </c>
      <c r="D88" s="28"/>
      <c r="E88" s="29"/>
      <c r="F88" s="29"/>
      <c r="G88" s="29"/>
      <c r="H88" s="28"/>
      <c r="I88" s="28"/>
      <c r="J88" s="28"/>
      <c r="K88" s="28"/>
      <c r="L88" s="29"/>
      <c r="M88" s="28"/>
      <c r="N88" s="38">
        <v>18.903797820333299</v>
      </c>
      <c r="O88" s="39">
        <v>550.19600307455801</v>
      </c>
      <c r="P88" s="33">
        <v>0</v>
      </c>
      <c r="Q88" s="34">
        <v>2.4046649794431669</v>
      </c>
      <c r="R88" s="35">
        <f t="shared" si="1"/>
        <v>0</v>
      </c>
      <c r="S88" s="35" t="e">
        <f>P88/temp!I88*10000</f>
        <v>#DIV/0!</v>
      </c>
      <c r="T88" s="35">
        <f>temp!J88</f>
        <v>0</v>
      </c>
      <c r="U88" s="35">
        <f>temp!I88</f>
        <v>0</v>
      </c>
    </row>
    <row r="89" spans="1:21" s="1" customFormat="1" ht="15.5" x14ac:dyDescent="0.35">
      <c r="A89" s="28">
        <v>694</v>
      </c>
      <c r="B89" s="28" t="s">
        <v>9</v>
      </c>
      <c r="C89" s="28" t="s">
        <v>11</v>
      </c>
      <c r="D89" s="28"/>
      <c r="E89" s="29"/>
      <c r="F89" s="29"/>
      <c r="G89" s="29"/>
      <c r="H89" s="28"/>
      <c r="I89" s="28"/>
      <c r="J89" s="28"/>
      <c r="K89" s="28"/>
      <c r="L89" s="29"/>
      <c r="M89" s="28"/>
      <c r="N89" s="38">
        <v>17.836902035758801</v>
      </c>
      <c r="O89" s="39">
        <v>445.99999999999898</v>
      </c>
      <c r="P89" s="33">
        <v>0</v>
      </c>
      <c r="Q89" s="34">
        <v>1.9034838837961441</v>
      </c>
      <c r="R89" s="35">
        <f t="shared" si="1"/>
        <v>0</v>
      </c>
      <c r="S89" s="35" t="e">
        <f>P89/temp!I89*10000</f>
        <v>#DIV/0!</v>
      </c>
      <c r="T89" s="35">
        <f>temp!J89</f>
        <v>0</v>
      </c>
      <c r="U89" s="35">
        <f>temp!I89</f>
        <v>0</v>
      </c>
    </row>
    <row r="90" spans="1:21" s="1" customFormat="1" ht="15.5" x14ac:dyDescent="0.35">
      <c r="A90" s="28">
        <v>695</v>
      </c>
      <c r="B90" s="28" t="s">
        <v>9</v>
      </c>
      <c r="C90" s="28" t="s">
        <v>11</v>
      </c>
      <c r="D90" s="28"/>
      <c r="E90" s="29"/>
      <c r="F90" s="29"/>
      <c r="G90" s="29"/>
      <c r="H90" s="28"/>
      <c r="I90" s="28"/>
      <c r="J90" s="28"/>
      <c r="K90" s="28"/>
      <c r="L90" s="29"/>
      <c r="M90" s="28"/>
      <c r="N90" s="38">
        <v>18.128836985028599</v>
      </c>
      <c r="O90" s="39">
        <v>316</v>
      </c>
      <c r="P90" s="33">
        <v>0</v>
      </c>
      <c r="Q90" s="34">
        <v>1.6410064584213051</v>
      </c>
      <c r="R90" s="35">
        <f t="shared" si="1"/>
        <v>0</v>
      </c>
      <c r="S90" s="35" t="e">
        <f>P90/temp!I90*10000</f>
        <v>#DIV/0!</v>
      </c>
      <c r="T90" s="35">
        <f>temp!J90</f>
        <v>0</v>
      </c>
      <c r="U90" s="35">
        <f>temp!I90</f>
        <v>0</v>
      </c>
    </row>
    <row r="91" spans="1:21" s="1" customFormat="1" ht="15.5" x14ac:dyDescent="0.35">
      <c r="A91" s="28">
        <v>696</v>
      </c>
      <c r="B91" s="28" t="s">
        <v>9</v>
      </c>
      <c r="C91" s="28" t="s">
        <v>11</v>
      </c>
      <c r="D91" s="28"/>
      <c r="E91" s="29"/>
      <c r="F91" s="29"/>
      <c r="G91" s="29"/>
      <c r="H91" s="28"/>
      <c r="I91" s="28"/>
      <c r="J91" s="28"/>
      <c r="K91" s="28"/>
      <c r="L91" s="29"/>
      <c r="M91" s="28"/>
      <c r="N91" s="38">
        <v>15.8166362126275</v>
      </c>
      <c r="O91" s="39">
        <v>244</v>
      </c>
      <c r="P91" s="33">
        <v>0</v>
      </c>
      <c r="Q91" s="34">
        <v>1.940508168051488</v>
      </c>
      <c r="R91" s="35">
        <f t="shared" si="1"/>
        <v>0</v>
      </c>
      <c r="S91" s="35" t="e">
        <f>P91/temp!I91*10000</f>
        <v>#DIV/0!</v>
      </c>
      <c r="T91" s="35">
        <f>temp!J91</f>
        <v>0</v>
      </c>
      <c r="U91" s="35">
        <f>temp!I91</f>
        <v>0</v>
      </c>
    </row>
    <row r="92" spans="1:21" s="1" customFormat="1" ht="15.5" x14ac:dyDescent="0.35">
      <c r="A92" s="28">
        <v>697</v>
      </c>
      <c r="B92" s="28" t="s">
        <v>9</v>
      </c>
      <c r="C92" s="28" t="s">
        <v>11</v>
      </c>
      <c r="D92" s="28"/>
      <c r="E92" s="29"/>
      <c r="F92" s="29"/>
      <c r="G92" s="29"/>
      <c r="H92" s="28"/>
      <c r="I92" s="28"/>
      <c r="J92" s="28"/>
      <c r="K92" s="28"/>
      <c r="L92" s="29"/>
      <c r="M92" s="28"/>
      <c r="N92" s="38">
        <v>13.4694953731703</v>
      </c>
      <c r="O92" s="39">
        <v>234</v>
      </c>
      <c r="P92" s="33">
        <v>0</v>
      </c>
      <c r="Q92" s="34">
        <v>2.5874490477269361</v>
      </c>
      <c r="R92" s="35">
        <f t="shared" si="1"/>
        <v>0</v>
      </c>
      <c r="S92" s="35" t="e">
        <f>P92/temp!I92*10000</f>
        <v>#DIV/0!</v>
      </c>
      <c r="T92" s="35">
        <f>temp!J92</f>
        <v>0</v>
      </c>
      <c r="U92" s="35">
        <f>temp!I92</f>
        <v>0</v>
      </c>
    </row>
    <row r="93" spans="1:21" s="1" customFormat="1" ht="15.5" x14ac:dyDescent="0.35">
      <c r="A93" s="28">
        <v>698</v>
      </c>
      <c r="B93" s="28" t="s">
        <v>9</v>
      </c>
      <c r="C93" s="28" t="s">
        <v>11</v>
      </c>
      <c r="D93" s="28"/>
      <c r="E93" s="29"/>
      <c r="F93" s="29"/>
      <c r="G93" s="29"/>
      <c r="H93" s="28"/>
      <c r="I93" s="28"/>
      <c r="J93" s="28"/>
      <c r="K93" s="28"/>
      <c r="L93" s="29"/>
      <c r="M93" s="28"/>
      <c r="N93" s="38">
        <v>13.379101980927601</v>
      </c>
      <c r="O93" s="39">
        <v>201</v>
      </c>
      <c r="P93" s="33">
        <v>0</v>
      </c>
      <c r="Q93" s="34">
        <v>1.590182457948444</v>
      </c>
      <c r="R93" s="35">
        <f t="shared" si="1"/>
        <v>0</v>
      </c>
      <c r="S93" s="35" t="e">
        <f>P93/temp!I93*10000</f>
        <v>#DIV/0!</v>
      </c>
      <c r="T93" s="35">
        <f>temp!J93</f>
        <v>0</v>
      </c>
      <c r="U93" s="35">
        <f>temp!I93</f>
        <v>0</v>
      </c>
    </row>
    <row r="94" spans="1:21" s="1" customFormat="1" ht="15.5" x14ac:dyDescent="0.35">
      <c r="A94" s="28">
        <v>699</v>
      </c>
      <c r="B94" s="28" t="s">
        <v>9</v>
      </c>
      <c r="C94" s="28" t="s">
        <v>11</v>
      </c>
      <c r="D94" s="28"/>
      <c r="E94" s="29"/>
      <c r="F94" s="29"/>
      <c r="G94" s="29"/>
      <c r="H94" s="28"/>
      <c r="I94" s="28"/>
      <c r="J94" s="28"/>
      <c r="K94" s="28"/>
      <c r="L94" s="29"/>
      <c r="M94" s="28"/>
      <c r="N94" s="38">
        <v>11.1604346055642</v>
      </c>
      <c r="O94" s="39">
        <v>147</v>
      </c>
      <c r="P94" s="33">
        <v>0</v>
      </c>
      <c r="Q94" s="34">
        <v>0.60455472981485503</v>
      </c>
      <c r="R94" s="35">
        <f t="shared" si="1"/>
        <v>0</v>
      </c>
      <c r="S94" s="35" t="e">
        <f>P94/temp!I94*10000</f>
        <v>#DIV/0!</v>
      </c>
      <c r="T94" s="35">
        <f>temp!J94</f>
        <v>0</v>
      </c>
      <c r="U94" s="35">
        <f>temp!I94</f>
        <v>0</v>
      </c>
    </row>
    <row r="95" spans="1:21" s="1" customFormat="1" ht="15.5" x14ac:dyDescent="0.35">
      <c r="A95" s="28">
        <v>700</v>
      </c>
      <c r="B95" s="28" t="s">
        <v>9</v>
      </c>
      <c r="C95" s="28" t="s">
        <v>11</v>
      </c>
      <c r="D95" s="28"/>
      <c r="E95" s="29"/>
      <c r="F95" s="29"/>
      <c r="G95" s="29"/>
      <c r="H95" s="28"/>
      <c r="I95" s="28"/>
      <c r="J95" s="28"/>
      <c r="K95" s="28"/>
      <c r="L95" s="29"/>
      <c r="M95" s="28"/>
      <c r="N95" s="38">
        <v>8.8038096961461392</v>
      </c>
      <c r="O95" s="39">
        <v>122</v>
      </c>
      <c r="P95" s="36">
        <v>1</v>
      </c>
      <c r="Q95" s="34">
        <v>0.45311266800493261</v>
      </c>
      <c r="R95" s="35">
        <f t="shared" si="1"/>
        <v>1</v>
      </c>
      <c r="S95" s="35" t="e">
        <f>P95/temp!I95*10000</f>
        <v>#DIV/0!</v>
      </c>
      <c r="T95" s="35">
        <f>temp!J95</f>
        <v>0</v>
      </c>
      <c r="U95" s="35">
        <f>temp!I95</f>
        <v>0</v>
      </c>
    </row>
    <row r="96" spans="1:21" s="1" customFormat="1" ht="15.5" x14ac:dyDescent="0.35">
      <c r="A96" s="28">
        <v>701</v>
      </c>
      <c r="B96" s="28" t="s">
        <v>9</v>
      </c>
      <c r="C96" s="28" t="s">
        <v>11</v>
      </c>
      <c r="D96" s="28"/>
      <c r="E96" s="29"/>
      <c r="F96" s="29"/>
      <c r="G96" s="29"/>
      <c r="H96" s="28"/>
      <c r="I96" s="28"/>
      <c r="J96" s="28"/>
      <c r="K96" s="28"/>
      <c r="L96" s="29"/>
      <c r="M96" s="28"/>
      <c r="N96" s="38">
        <v>19.091502209292901</v>
      </c>
      <c r="O96" s="39">
        <v>192.624585940375</v>
      </c>
      <c r="P96" s="33">
        <v>0</v>
      </c>
      <c r="Q96" s="34">
        <v>1.4311373991556531</v>
      </c>
      <c r="R96" s="35">
        <f t="shared" si="1"/>
        <v>0</v>
      </c>
      <c r="S96" s="35" t="e">
        <f>P96/temp!I96*10000</f>
        <v>#DIV/0!</v>
      </c>
      <c r="T96" s="35">
        <f>temp!J96</f>
        <v>0</v>
      </c>
      <c r="U96" s="35">
        <f>temp!I96</f>
        <v>0</v>
      </c>
    </row>
    <row r="97" spans="1:21" s="1" customFormat="1" ht="15.5" x14ac:dyDescent="0.35">
      <c r="A97" s="28">
        <v>702</v>
      </c>
      <c r="B97" s="28" t="s">
        <v>9</v>
      </c>
      <c r="C97" s="28" t="s">
        <v>11</v>
      </c>
      <c r="D97" s="28"/>
      <c r="E97" s="29"/>
      <c r="F97" s="29"/>
      <c r="G97" s="29"/>
      <c r="H97" s="28"/>
      <c r="I97" s="28"/>
      <c r="J97" s="28"/>
      <c r="K97" s="28"/>
      <c r="L97" s="29"/>
      <c r="M97" s="28"/>
      <c r="N97" s="38">
        <v>18.100826045984899</v>
      </c>
      <c r="O97" s="39">
        <v>102.5</v>
      </c>
      <c r="P97" s="33">
        <v>0</v>
      </c>
      <c r="Q97" s="34">
        <v>2.2963765035832879</v>
      </c>
      <c r="R97" s="35">
        <f t="shared" si="1"/>
        <v>0</v>
      </c>
      <c r="S97" s="35" t="e">
        <f>P97/temp!I97*10000</f>
        <v>#DIV/0!</v>
      </c>
      <c r="T97" s="35">
        <f>temp!J97</f>
        <v>0</v>
      </c>
      <c r="U97" s="35">
        <f>temp!I97</f>
        <v>0</v>
      </c>
    </row>
    <row r="98" spans="1:21" s="1" customFormat="1" ht="15.5" x14ac:dyDescent="0.35">
      <c r="A98" s="28">
        <v>703</v>
      </c>
      <c r="B98" s="28" t="s">
        <v>9</v>
      </c>
      <c r="C98" s="28" t="s">
        <v>10</v>
      </c>
      <c r="D98" s="28"/>
      <c r="E98" s="29"/>
      <c r="F98" s="29"/>
      <c r="G98" s="29"/>
      <c r="H98" s="28"/>
      <c r="I98" s="28"/>
      <c r="J98" s="28"/>
      <c r="K98" s="28"/>
      <c r="L98" s="29"/>
      <c r="M98" s="28"/>
      <c r="N98" s="38">
        <v>4.1650122574378496</v>
      </c>
      <c r="O98" s="39">
        <v>25</v>
      </c>
      <c r="P98" s="33">
        <v>0</v>
      </c>
      <c r="Q98" s="34">
        <v>1.29756255315686</v>
      </c>
      <c r="R98" s="35">
        <f t="shared" si="1"/>
        <v>0</v>
      </c>
      <c r="S98" s="35" t="e">
        <f>P98/temp!I98*10000</f>
        <v>#DIV/0!</v>
      </c>
      <c r="T98" s="35">
        <f>temp!J98</f>
        <v>0</v>
      </c>
      <c r="U98" s="35">
        <f>temp!I98</f>
        <v>0</v>
      </c>
    </row>
    <row r="99" spans="1:21" s="1" customFormat="1" ht="15.5" x14ac:dyDescent="0.35">
      <c r="A99" s="28">
        <v>704</v>
      </c>
      <c r="B99" s="28" t="s">
        <v>9</v>
      </c>
      <c r="C99" s="28" t="s">
        <v>10</v>
      </c>
      <c r="D99" s="28"/>
      <c r="E99" s="29"/>
      <c r="F99" s="29"/>
      <c r="G99" s="29"/>
      <c r="H99" s="28"/>
      <c r="I99" s="28"/>
      <c r="J99" s="28"/>
      <c r="K99" s="28"/>
      <c r="L99" s="29"/>
      <c r="M99" s="28"/>
      <c r="N99" s="38">
        <v>2.0823395456710601</v>
      </c>
      <c r="O99" s="39">
        <v>16.999999999999901</v>
      </c>
      <c r="P99" s="36">
        <v>1</v>
      </c>
      <c r="Q99" s="34">
        <v>0.31146526222377818</v>
      </c>
      <c r="R99" s="35">
        <f t="shared" si="1"/>
        <v>1</v>
      </c>
      <c r="S99" s="35" t="e">
        <f>P99/temp!I99*10000</f>
        <v>#DIV/0!</v>
      </c>
      <c r="T99" s="35">
        <f>temp!J99</f>
        <v>0</v>
      </c>
      <c r="U99" s="35">
        <f>temp!I99</f>
        <v>0</v>
      </c>
    </row>
    <row r="100" spans="1:21" s="1" customFormat="1" ht="15.5" x14ac:dyDescent="0.35">
      <c r="A100" s="28">
        <v>705</v>
      </c>
      <c r="B100" s="28" t="s">
        <v>9</v>
      </c>
      <c r="C100" s="28" t="s">
        <v>10</v>
      </c>
      <c r="D100" s="28"/>
      <c r="E100" s="29"/>
      <c r="F100" s="29"/>
      <c r="G100" s="29"/>
      <c r="H100" s="28"/>
      <c r="I100" s="28"/>
      <c r="J100" s="28"/>
      <c r="K100" s="28"/>
      <c r="L100" s="29"/>
      <c r="M100" s="28"/>
      <c r="N100" s="38">
        <v>1.86484307744996</v>
      </c>
      <c r="O100" s="39">
        <v>9</v>
      </c>
      <c r="P100" s="33">
        <v>0</v>
      </c>
      <c r="Q100" s="34">
        <v>0.82660542871020493</v>
      </c>
      <c r="R100" s="35">
        <f t="shared" si="1"/>
        <v>0</v>
      </c>
      <c r="S100" s="35" t="e">
        <f>P100/temp!I100*10000</f>
        <v>#DIV/0!</v>
      </c>
      <c r="T100" s="35">
        <f>temp!J100</f>
        <v>0</v>
      </c>
      <c r="U100" s="35">
        <f>temp!I100</f>
        <v>0</v>
      </c>
    </row>
    <row r="101" spans="1:21" s="1" customFormat="1" ht="15.5" x14ac:dyDescent="0.35">
      <c r="A101" s="28">
        <v>706</v>
      </c>
      <c r="B101" s="28" t="s">
        <v>9</v>
      </c>
      <c r="C101" s="28" t="s">
        <v>10</v>
      </c>
      <c r="D101" s="28"/>
      <c r="E101" s="29"/>
      <c r="F101" s="29"/>
      <c r="G101" s="29"/>
      <c r="H101" s="28"/>
      <c r="I101" s="28"/>
      <c r="J101" s="28"/>
      <c r="K101" s="28"/>
      <c r="L101" s="29"/>
      <c r="M101" s="28"/>
      <c r="N101" s="38">
        <v>1.8645292473252</v>
      </c>
      <c r="O101" s="39">
        <v>7</v>
      </c>
      <c r="P101" s="33">
        <v>0</v>
      </c>
      <c r="Q101" s="34">
        <v>1.8235167040415261</v>
      </c>
      <c r="R101" s="35">
        <f t="shared" si="1"/>
        <v>0</v>
      </c>
      <c r="S101" s="35" t="e">
        <f>P101/temp!I101*10000</f>
        <v>#DIV/0!</v>
      </c>
      <c r="T101" s="35">
        <f>temp!J101</f>
        <v>0</v>
      </c>
      <c r="U101" s="35">
        <f>temp!I101</f>
        <v>0</v>
      </c>
    </row>
    <row r="102" spans="1:21" s="1" customFormat="1" ht="15.5" x14ac:dyDescent="0.35">
      <c r="A102" s="28">
        <v>707</v>
      </c>
      <c r="B102" s="28" t="s">
        <v>9</v>
      </c>
      <c r="C102" s="28" t="s">
        <v>10</v>
      </c>
      <c r="D102" s="28"/>
      <c r="E102" s="29"/>
      <c r="F102" s="29"/>
      <c r="G102" s="29"/>
      <c r="H102" s="28"/>
      <c r="I102" s="28"/>
      <c r="J102" s="28"/>
      <c r="K102" s="28"/>
      <c r="L102" s="29"/>
      <c r="M102" s="28"/>
      <c r="N102" s="38">
        <v>2.0824084250497301</v>
      </c>
      <c r="O102" s="39">
        <v>10</v>
      </c>
      <c r="P102" s="33">
        <v>0</v>
      </c>
      <c r="Q102" s="34">
        <v>1.856189896019167</v>
      </c>
      <c r="R102" s="35">
        <f t="shared" si="1"/>
        <v>0</v>
      </c>
      <c r="S102" s="35" t="e">
        <f>P102/temp!I102*10000</f>
        <v>#DIV/0!</v>
      </c>
      <c r="T102" s="35">
        <f>temp!J102</f>
        <v>0</v>
      </c>
      <c r="U102" s="35">
        <f>temp!I102</f>
        <v>0</v>
      </c>
    </row>
    <row r="103" spans="1:21" s="1" customFormat="1" ht="15.5" x14ac:dyDescent="0.35">
      <c r="A103" s="28">
        <v>708</v>
      </c>
      <c r="B103" s="28" t="s">
        <v>9</v>
      </c>
      <c r="C103" s="28" t="s">
        <v>12</v>
      </c>
      <c r="D103" s="28"/>
      <c r="E103" s="29"/>
      <c r="F103" s="29"/>
      <c r="G103" s="29"/>
      <c r="H103" s="28"/>
      <c r="I103" s="28"/>
      <c r="J103" s="28"/>
      <c r="K103" s="28"/>
      <c r="L103" s="29"/>
      <c r="M103" s="28"/>
      <c r="N103" s="38">
        <v>1.3177647934146099</v>
      </c>
      <c r="O103" s="39">
        <v>10</v>
      </c>
      <c r="P103" s="33">
        <v>0</v>
      </c>
      <c r="Q103" s="34">
        <v>2.0962389792434948</v>
      </c>
      <c r="R103" s="35">
        <f t="shared" si="1"/>
        <v>0</v>
      </c>
      <c r="S103" s="35" t="e">
        <f>P103/temp!I103*10000</f>
        <v>#DIV/0!</v>
      </c>
      <c r="T103" s="35">
        <f>temp!J103</f>
        <v>0</v>
      </c>
      <c r="U103" s="35">
        <f>temp!I103</f>
        <v>0</v>
      </c>
    </row>
    <row r="104" spans="1:21" s="1" customFormat="1" ht="15.5" x14ac:dyDescent="0.35">
      <c r="A104" s="28">
        <v>709</v>
      </c>
      <c r="B104" s="28" t="s">
        <v>9</v>
      </c>
      <c r="C104" s="28" t="s">
        <v>12</v>
      </c>
      <c r="D104" s="28"/>
      <c r="E104" s="29"/>
      <c r="F104" s="29"/>
      <c r="G104" s="29"/>
      <c r="H104" s="28"/>
      <c r="I104" s="28"/>
      <c r="J104" s="28"/>
      <c r="K104" s="28"/>
      <c r="L104" s="29"/>
      <c r="M104" s="28"/>
      <c r="N104" s="38">
        <v>0.93169459480779304</v>
      </c>
      <c r="O104" s="39">
        <v>8</v>
      </c>
      <c r="P104" s="33">
        <v>0</v>
      </c>
      <c r="Q104" s="34">
        <v>2.630422299297261</v>
      </c>
      <c r="R104" s="35">
        <f t="shared" si="1"/>
        <v>0</v>
      </c>
      <c r="S104" s="35" t="e">
        <f>P104/temp!I104*10000</f>
        <v>#DIV/0!</v>
      </c>
      <c r="T104" s="35">
        <f>temp!J104</f>
        <v>0</v>
      </c>
      <c r="U104" s="35">
        <f>temp!I104</f>
        <v>0</v>
      </c>
    </row>
    <row r="105" spans="1:21" s="1" customFormat="1" ht="15.5" x14ac:dyDescent="0.35">
      <c r="A105" s="28">
        <v>710</v>
      </c>
      <c r="B105" s="28" t="s">
        <v>9</v>
      </c>
      <c r="C105" s="28" t="s">
        <v>12</v>
      </c>
      <c r="D105" s="28"/>
      <c r="E105" s="29"/>
      <c r="F105" s="29"/>
      <c r="G105" s="29"/>
      <c r="H105" s="28"/>
      <c r="I105" s="28"/>
      <c r="J105" s="28"/>
      <c r="K105" s="28"/>
      <c r="L105" s="29"/>
      <c r="M105" s="28"/>
      <c r="N105" s="38">
        <v>0</v>
      </c>
      <c r="O105" s="39">
        <v>0</v>
      </c>
      <c r="P105" s="33">
        <v>0</v>
      </c>
      <c r="Q105" s="34">
        <v>3.354651365133976</v>
      </c>
      <c r="R105" s="35">
        <f t="shared" si="1"/>
        <v>0</v>
      </c>
      <c r="S105" s="35" t="e">
        <f>P105/temp!I105*10000</f>
        <v>#DIV/0!</v>
      </c>
      <c r="T105" s="35">
        <f>temp!J105</f>
        <v>0</v>
      </c>
      <c r="U105" s="35">
        <f>temp!I105</f>
        <v>0</v>
      </c>
    </row>
    <row r="106" spans="1:21" s="1" customFormat="1" ht="15.5" x14ac:dyDescent="0.35">
      <c r="A106" s="28">
        <v>755</v>
      </c>
      <c r="B106" s="28" t="s">
        <v>9</v>
      </c>
      <c r="C106" s="28" t="s">
        <v>13</v>
      </c>
      <c r="D106" s="28"/>
      <c r="E106" s="29"/>
      <c r="F106" s="29"/>
      <c r="G106" s="29"/>
      <c r="H106" s="28"/>
      <c r="I106" s="28"/>
      <c r="J106" s="28"/>
      <c r="K106" s="28"/>
      <c r="L106" s="29"/>
      <c r="M106" s="28"/>
      <c r="N106" s="38">
        <v>21.396462875124801</v>
      </c>
      <c r="O106" s="39">
        <v>435</v>
      </c>
      <c r="P106" s="33">
        <v>0</v>
      </c>
      <c r="Q106" s="34">
        <v>2.375905434273589</v>
      </c>
      <c r="R106" s="35">
        <f t="shared" si="1"/>
        <v>0</v>
      </c>
      <c r="S106" s="35" t="e">
        <f>P106/temp!I106*10000</f>
        <v>#DIV/0!</v>
      </c>
      <c r="T106" s="35">
        <f>temp!J106</f>
        <v>0</v>
      </c>
      <c r="U106" s="35">
        <f>temp!I106</f>
        <v>0</v>
      </c>
    </row>
    <row r="107" spans="1:21" s="1" customFormat="1" ht="15.5" x14ac:dyDescent="0.35">
      <c r="A107" s="28">
        <v>765</v>
      </c>
      <c r="B107" s="28" t="s">
        <v>9</v>
      </c>
      <c r="C107" s="28" t="s">
        <v>14</v>
      </c>
      <c r="D107" s="28"/>
      <c r="E107" s="29"/>
      <c r="F107" s="29"/>
      <c r="G107" s="29"/>
      <c r="H107" s="28"/>
      <c r="I107" s="28"/>
      <c r="J107" s="28"/>
      <c r="K107" s="28"/>
      <c r="L107" s="29"/>
      <c r="M107" s="28"/>
      <c r="N107" s="38">
        <v>17.3331107128685</v>
      </c>
      <c r="O107" s="39">
        <v>619</v>
      </c>
      <c r="P107" s="33">
        <v>0</v>
      </c>
      <c r="Q107" s="34">
        <v>3.6351793736753271</v>
      </c>
      <c r="R107" s="35">
        <f t="shared" si="1"/>
        <v>0</v>
      </c>
      <c r="S107" s="35" t="e">
        <f>P107/temp!I107*10000</f>
        <v>#DIV/0!</v>
      </c>
      <c r="T107" s="35">
        <f>temp!J107</f>
        <v>0</v>
      </c>
      <c r="U107" s="35">
        <f>temp!I107</f>
        <v>0</v>
      </c>
    </row>
    <row r="108" spans="1:21" s="1" customFormat="1" ht="15.5" x14ac:dyDescent="0.35">
      <c r="A108" s="28">
        <v>766</v>
      </c>
      <c r="B108" s="28" t="s">
        <v>9</v>
      </c>
      <c r="C108" s="28" t="s">
        <v>11</v>
      </c>
      <c r="D108" s="28"/>
      <c r="E108" s="29"/>
      <c r="F108" s="29"/>
      <c r="G108" s="29"/>
      <c r="H108" s="28"/>
      <c r="I108" s="28"/>
      <c r="J108" s="28"/>
      <c r="K108" s="28"/>
      <c r="L108" s="29"/>
      <c r="M108" s="28"/>
      <c r="N108" s="38">
        <v>16.962613880712599</v>
      </c>
      <c r="O108" s="39">
        <v>670</v>
      </c>
      <c r="P108" s="33">
        <v>0</v>
      </c>
      <c r="Q108" s="34">
        <v>2.752197090694386</v>
      </c>
      <c r="R108" s="35">
        <f t="shared" si="1"/>
        <v>0</v>
      </c>
      <c r="S108" s="35" t="e">
        <f>P108/temp!I108*10000</f>
        <v>#DIV/0!</v>
      </c>
      <c r="T108" s="35">
        <f>temp!J108</f>
        <v>0</v>
      </c>
      <c r="U108" s="35">
        <f>temp!I108</f>
        <v>0</v>
      </c>
    </row>
    <row r="109" spans="1:21" s="1" customFormat="1" ht="15.5" x14ac:dyDescent="0.35">
      <c r="A109" s="28">
        <v>767</v>
      </c>
      <c r="B109" s="28" t="s">
        <v>9</v>
      </c>
      <c r="C109" s="28" t="s">
        <v>11</v>
      </c>
      <c r="D109" s="28"/>
      <c r="E109" s="29"/>
      <c r="F109" s="29"/>
      <c r="G109" s="29"/>
      <c r="H109" s="28"/>
      <c r="I109" s="28"/>
      <c r="J109" s="28"/>
      <c r="K109" s="28"/>
      <c r="L109" s="29"/>
      <c r="M109" s="28"/>
      <c r="N109" s="38">
        <v>20.328409569820099</v>
      </c>
      <c r="O109" s="39">
        <v>556.53038674033098</v>
      </c>
      <c r="P109" s="33">
        <v>0</v>
      </c>
      <c r="Q109" s="34">
        <v>2.0703247606084179</v>
      </c>
      <c r="R109" s="35">
        <f t="shared" si="1"/>
        <v>0</v>
      </c>
      <c r="S109" s="35" t="e">
        <f>P109/temp!I109*10000</f>
        <v>#DIV/0!</v>
      </c>
      <c r="T109" s="35">
        <f>temp!J109</f>
        <v>0</v>
      </c>
      <c r="U109" s="35">
        <f>temp!I109</f>
        <v>0</v>
      </c>
    </row>
    <row r="110" spans="1:21" s="1" customFormat="1" ht="15.5" x14ac:dyDescent="0.35">
      <c r="A110" s="28">
        <v>768</v>
      </c>
      <c r="B110" s="28" t="s">
        <v>9</v>
      </c>
      <c r="C110" s="28" t="s">
        <v>11</v>
      </c>
      <c r="D110" s="28"/>
      <c r="E110" s="29"/>
      <c r="F110" s="29"/>
      <c r="G110" s="29"/>
      <c r="H110" s="28"/>
      <c r="I110" s="28"/>
      <c r="J110" s="28"/>
      <c r="K110" s="28"/>
      <c r="L110" s="29"/>
      <c r="M110" s="28"/>
      <c r="N110" s="38">
        <v>16.371177001405101</v>
      </c>
      <c r="O110" s="39">
        <v>391</v>
      </c>
      <c r="P110" s="33">
        <v>0</v>
      </c>
      <c r="Q110" s="34">
        <v>1.163153579345501</v>
      </c>
      <c r="R110" s="35">
        <f t="shared" si="1"/>
        <v>0</v>
      </c>
      <c r="S110" s="35" t="e">
        <f>P110/temp!I110*10000</f>
        <v>#DIV/0!</v>
      </c>
      <c r="T110" s="35">
        <f>temp!J110</f>
        <v>0</v>
      </c>
      <c r="U110" s="35">
        <f>temp!I110</f>
        <v>0</v>
      </c>
    </row>
    <row r="111" spans="1:21" s="1" customFormat="1" ht="15.5" x14ac:dyDescent="0.35">
      <c r="A111" s="28">
        <v>769</v>
      </c>
      <c r="B111" s="28" t="s">
        <v>9</v>
      </c>
      <c r="C111" s="28" t="s">
        <v>11</v>
      </c>
      <c r="D111" s="28"/>
      <c r="E111" s="29"/>
      <c r="F111" s="29"/>
      <c r="G111" s="29"/>
      <c r="H111" s="28"/>
      <c r="I111" s="28"/>
      <c r="J111" s="28"/>
      <c r="K111" s="28"/>
      <c r="L111" s="29"/>
      <c r="M111" s="28"/>
      <c r="N111" s="38">
        <v>16.045077146409799</v>
      </c>
      <c r="O111" s="39">
        <v>286</v>
      </c>
      <c r="P111" s="33">
        <v>0</v>
      </c>
      <c r="Q111" s="34">
        <v>0.6500972036783853</v>
      </c>
      <c r="R111" s="35">
        <f t="shared" si="1"/>
        <v>0</v>
      </c>
      <c r="S111" s="35" t="e">
        <f>P111/temp!I111*10000</f>
        <v>#DIV/0!</v>
      </c>
      <c r="T111" s="35">
        <f>temp!J111</f>
        <v>0</v>
      </c>
      <c r="U111" s="35">
        <f>temp!I111</f>
        <v>0</v>
      </c>
    </row>
    <row r="112" spans="1:21" s="1" customFormat="1" ht="15.5" x14ac:dyDescent="0.35">
      <c r="A112" s="28">
        <v>770</v>
      </c>
      <c r="B112" s="28" t="s">
        <v>9</v>
      </c>
      <c r="C112" s="28" t="s">
        <v>11</v>
      </c>
      <c r="D112" s="28"/>
      <c r="E112" s="29"/>
      <c r="F112" s="29"/>
      <c r="G112" s="29"/>
      <c r="H112" s="28"/>
      <c r="I112" s="28"/>
      <c r="J112" s="28"/>
      <c r="K112" s="28"/>
      <c r="L112" s="29"/>
      <c r="M112" s="28"/>
      <c r="N112" s="38">
        <v>13.3429635697247</v>
      </c>
      <c r="O112" s="39">
        <v>194.99999999999901</v>
      </c>
      <c r="P112" s="33">
        <v>0</v>
      </c>
      <c r="Q112" s="34">
        <v>1.2228429946835171</v>
      </c>
      <c r="R112" s="35">
        <f t="shared" si="1"/>
        <v>0</v>
      </c>
      <c r="S112" s="35" t="e">
        <f>P112/temp!I112*10000</f>
        <v>#DIV/0!</v>
      </c>
      <c r="T112" s="35">
        <f>temp!J112</f>
        <v>0</v>
      </c>
      <c r="U112" s="35">
        <f>temp!I112</f>
        <v>0</v>
      </c>
    </row>
    <row r="113" spans="1:21" s="1" customFormat="1" ht="15.5" x14ac:dyDescent="0.35">
      <c r="A113" s="28">
        <v>771</v>
      </c>
      <c r="B113" s="28" t="s">
        <v>9</v>
      </c>
      <c r="C113" s="28" t="s">
        <v>11</v>
      </c>
      <c r="D113" s="28"/>
      <c r="E113" s="29"/>
      <c r="F113" s="29"/>
      <c r="G113" s="29"/>
      <c r="H113" s="28"/>
      <c r="I113" s="28"/>
      <c r="J113" s="28"/>
      <c r="K113" s="28"/>
      <c r="L113" s="29"/>
      <c r="M113" s="28"/>
      <c r="N113" s="38">
        <v>14.6251801120717</v>
      </c>
      <c r="O113" s="39">
        <v>180</v>
      </c>
      <c r="P113" s="33">
        <v>0</v>
      </c>
      <c r="Q113" s="34">
        <v>2.138008909100455</v>
      </c>
      <c r="R113" s="35">
        <f t="shared" si="1"/>
        <v>0</v>
      </c>
      <c r="S113" s="35" t="e">
        <f>P113/temp!I113*10000</f>
        <v>#DIV/0!</v>
      </c>
      <c r="T113" s="35">
        <f>temp!J113</f>
        <v>0</v>
      </c>
      <c r="U113" s="35">
        <f>temp!I113</f>
        <v>0</v>
      </c>
    </row>
    <row r="114" spans="1:21" s="1" customFormat="1" ht="15.5" x14ac:dyDescent="0.35">
      <c r="A114" s="28">
        <v>772</v>
      </c>
      <c r="B114" s="28" t="s">
        <v>9</v>
      </c>
      <c r="C114" s="28" t="s">
        <v>11</v>
      </c>
      <c r="D114" s="28"/>
      <c r="E114" s="29"/>
      <c r="F114" s="29"/>
      <c r="G114" s="29"/>
      <c r="H114" s="28"/>
      <c r="I114" s="28"/>
      <c r="J114" s="28"/>
      <c r="K114" s="28"/>
      <c r="L114" s="29"/>
      <c r="M114" s="28"/>
      <c r="N114" s="38">
        <v>9.18865385539325</v>
      </c>
      <c r="O114" s="39">
        <v>153</v>
      </c>
      <c r="P114" s="33">
        <v>0</v>
      </c>
      <c r="Q114" s="34">
        <v>1.7821766753284689</v>
      </c>
      <c r="R114" s="35">
        <f t="shared" si="1"/>
        <v>0</v>
      </c>
      <c r="S114" s="35" t="e">
        <f>P114/temp!I114*10000</f>
        <v>#DIV/0!</v>
      </c>
      <c r="T114" s="35">
        <f>temp!J114</f>
        <v>0</v>
      </c>
      <c r="U114" s="35">
        <f>temp!I114</f>
        <v>0</v>
      </c>
    </row>
    <row r="115" spans="1:21" s="1" customFormat="1" ht="15.5" x14ac:dyDescent="0.35">
      <c r="A115" s="28">
        <v>773</v>
      </c>
      <c r="B115" s="28" t="s">
        <v>9</v>
      </c>
      <c r="C115" s="28" t="s">
        <v>11</v>
      </c>
      <c r="D115" s="28"/>
      <c r="E115" s="29"/>
      <c r="F115" s="29"/>
      <c r="G115" s="29"/>
      <c r="H115" s="28"/>
      <c r="I115" s="28"/>
      <c r="J115" s="28"/>
      <c r="K115" s="28"/>
      <c r="L115" s="29"/>
      <c r="M115" s="28"/>
      <c r="N115" s="38">
        <v>10.3121725177797</v>
      </c>
      <c r="O115" s="39">
        <v>178</v>
      </c>
      <c r="P115" s="33">
        <v>0</v>
      </c>
      <c r="Q115" s="34">
        <v>1.006452125668271</v>
      </c>
      <c r="R115" s="35">
        <f t="shared" si="1"/>
        <v>0</v>
      </c>
      <c r="S115" s="35" t="e">
        <f>P115/temp!I115*10000</f>
        <v>#DIV/0!</v>
      </c>
      <c r="T115" s="35">
        <f>temp!J115</f>
        <v>0</v>
      </c>
      <c r="U115" s="35">
        <f>temp!I115</f>
        <v>0</v>
      </c>
    </row>
    <row r="116" spans="1:21" s="1" customFormat="1" ht="15.5" x14ac:dyDescent="0.35">
      <c r="A116" s="28">
        <v>774</v>
      </c>
      <c r="B116" s="28" t="s">
        <v>9</v>
      </c>
      <c r="C116" s="28" t="s">
        <v>11</v>
      </c>
      <c r="D116" s="28"/>
      <c r="E116" s="29"/>
      <c r="F116" s="29"/>
      <c r="G116" s="29"/>
      <c r="H116" s="28"/>
      <c r="I116" s="28"/>
      <c r="J116" s="28"/>
      <c r="K116" s="28"/>
      <c r="L116" s="29"/>
      <c r="M116" s="28"/>
      <c r="N116" s="38">
        <v>13.6372999413271</v>
      </c>
      <c r="O116" s="39">
        <v>183.99999999999901</v>
      </c>
      <c r="P116" s="33">
        <v>0</v>
      </c>
      <c r="Q116" s="34">
        <v>0.9234481829425305</v>
      </c>
      <c r="R116" s="35">
        <f t="shared" si="1"/>
        <v>0</v>
      </c>
      <c r="S116" s="35" t="e">
        <f>P116/temp!I116*10000</f>
        <v>#DIV/0!</v>
      </c>
      <c r="T116" s="35">
        <f>temp!J116</f>
        <v>0</v>
      </c>
      <c r="U116" s="35">
        <f>temp!I116</f>
        <v>0</v>
      </c>
    </row>
    <row r="117" spans="1:21" s="1" customFormat="1" ht="15.5" x14ac:dyDescent="0.35">
      <c r="A117" s="28">
        <v>775</v>
      </c>
      <c r="B117" s="28" t="s">
        <v>9</v>
      </c>
      <c r="C117" s="28" t="s">
        <v>11</v>
      </c>
      <c r="D117" s="28"/>
      <c r="E117" s="29"/>
      <c r="F117" s="29"/>
      <c r="G117" s="29"/>
      <c r="H117" s="28"/>
      <c r="I117" s="28"/>
      <c r="J117" s="28"/>
      <c r="K117" s="28"/>
      <c r="L117" s="29"/>
      <c r="M117" s="28"/>
      <c r="N117" s="38">
        <v>19.658376048009799</v>
      </c>
      <c r="O117" s="39">
        <v>96</v>
      </c>
      <c r="P117" s="33">
        <v>0</v>
      </c>
      <c r="Q117" s="34">
        <v>1.6418238937345919</v>
      </c>
      <c r="R117" s="35">
        <f t="shared" si="1"/>
        <v>0</v>
      </c>
      <c r="S117" s="35" t="e">
        <f>P117/temp!I117*10000</f>
        <v>#DIV/0!</v>
      </c>
      <c r="T117" s="35">
        <f>temp!J117</f>
        <v>0</v>
      </c>
      <c r="U117" s="35">
        <f>temp!I117</f>
        <v>0</v>
      </c>
    </row>
    <row r="118" spans="1:21" s="1" customFormat="1" ht="15.5" x14ac:dyDescent="0.35">
      <c r="A118" s="28">
        <v>776</v>
      </c>
      <c r="B118" s="28" t="s">
        <v>9</v>
      </c>
      <c r="C118" s="28" t="s">
        <v>11</v>
      </c>
      <c r="D118" s="28"/>
      <c r="E118" s="29"/>
      <c r="F118" s="29"/>
      <c r="G118" s="29"/>
      <c r="H118" s="28"/>
      <c r="I118" s="28"/>
      <c r="J118" s="28"/>
      <c r="K118" s="28"/>
      <c r="L118" s="29"/>
      <c r="M118" s="28"/>
      <c r="N118" s="38">
        <v>9.2157458351457109</v>
      </c>
      <c r="O118" s="39">
        <v>54</v>
      </c>
      <c r="P118" s="33">
        <v>0</v>
      </c>
      <c r="Q118" s="34">
        <v>2.4582672462267201</v>
      </c>
      <c r="R118" s="35">
        <f t="shared" si="1"/>
        <v>0</v>
      </c>
      <c r="S118" s="35" t="e">
        <f>P118/temp!I118*10000</f>
        <v>#DIV/0!</v>
      </c>
      <c r="T118" s="35">
        <f>temp!J118</f>
        <v>0</v>
      </c>
      <c r="U118" s="35">
        <f>temp!I118</f>
        <v>0</v>
      </c>
    </row>
    <row r="119" spans="1:21" s="1" customFormat="1" ht="15.5" x14ac:dyDescent="0.35">
      <c r="A119" s="28">
        <v>777</v>
      </c>
      <c r="B119" s="28" t="s">
        <v>9</v>
      </c>
      <c r="C119" s="28" t="s">
        <v>10</v>
      </c>
      <c r="D119" s="28"/>
      <c r="E119" s="29"/>
      <c r="F119" s="29"/>
      <c r="G119" s="29"/>
      <c r="H119" s="28"/>
      <c r="I119" s="28"/>
      <c r="J119" s="28"/>
      <c r="K119" s="28"/>
      <c r="L119" s="29"/>
      <c r="M119" s="28"/>
      <c r="N119" s="38">
        <v>2.9332210451126302</v>
      </c>
      <c r="O119" s="39">
        <v>23</v>
      </c>
      <c r="P119" s="33">
        <v>0</v>
      </c>
      <c r="Q119" s="34">
        <v>1.5663284043722889</v>
      </c>
      <c r="R119" s="35">
        <f t="shared" si="1"/>
        <v>0</v>
      </c>
      <c r="S119" s="35" t="e">
        <f>P119/temp!I119*10000</f>
        <v>#DIV/0!</v>
      </c>
      <c r="T119" s="35">
        <f>temp!J119</f>
        <v>0</v>
      </c>
      <c r="U119" s="35">
        <f>temp!I119</f>
        <v>0</v>
      </c>
    </row>
    <row r="120" spans="1:21" s="1" customFormat="1" ht="15.5" x14ac:dyDescent="0.35">
      <c r="A120" s="28">
        <v>778</v>
      </c>
      <c r="B120" s="28" t="s">
        <v>9</v>
      </c>
      <c r="C120" s="28" t="s">
        <v>10</v>
      </c>
      <c r="D120" s="28"/>
      <c r="E120" s="29"/>
      <c r="F120" s="29"/>
      <c r="G120" s="29"/>
      <c r="H120" s="28"/>
      <c r="I120" s="28"/>
      <c r="J120" s="28"/>
      <c r="K120" s="28"/>
      <c r="L120" s="29"/>
      <c r="M120" s="28"/>
      <c r="N120" s="38">
        <v>1.8629111900595099</v>
      </c>
      <c r="O120" s="39">
        <v>13</v>
      </c>
      <c r="P120" s="33">
        <v>0</v>
      </c>
      <c r="Q120" s="34">
        <v>0.90225046342866733</v>
      </c>
      <c r="R120" s="35">
        <f t="shared" si="1"/>
        <v>0</v>
      </c>
      <c r="S120" s="35" t="e">
        <f>P120/temp!I120*10000</f>
        <v>#DIV/0!</v>
      </c>
      <c r="T120" s="35">
        <f>temp!J120</f>
        <v>0</v>
      </c>
      <c r="U120" s="35">
        <f>temp!I120</f>
        <v>0</v>
      </c>
    </row>
    <row r="121" spans="1:21" s="1" customFormat="1" ht="15.5" x14ac:dyDescent="0.35">
      <c r="A121" s="28">
        <v>779</v>
      </c>
      <c r="B121" s="28" t="s">
        <v>9</v>
      </c>
      <c r="C121" s="28" t="s">
        <v>15</v>
      </c>
      <c r="D121" s="28"/>
      <c r="E121" s="29"/>
      <c r="F121" s="29"/>
      <c r="G121" s="29"/>
      <c r="H121" s="28"/>
      <c r="I121" s="28"/>
      <c r="J121" s="28"/>
      <c r="K121" s="28"/>
      <c r="L121" s="29"/>
      <c r="M121" s="28"/>
      <c r="N121" s="38">
        <v>1.86213595976638</v>
      </c>
      <c r="O121" s="39">
        <v>11.999999999999901</v>
      </c>
      <c r="P121" s="33">
        <v>0</v>
      </c>
      <c r="Q121" s="34">
        <v>1.205386781671822</v>
      </c>
      <c r="R121" s="35">
        <f t="shared" si="1"/>
        <v>0</v>
      </c>
      <c r="S121" s="35" t="e">
        <f>P121/temp!I121*10000</f>
        <v>#DIV/0!</v>
      </c>
      <c r="T121" s="35">
        <f>temp!J121</f>
        <v>0</v>
      </c>
      <c r="U121" s="35">
        <f>temp!I121</f>
        <v>0</v>
      </c>
    </row>
    <row r="122" spans="1:21" s="1" customFormat="1" ht="15.5" x14ac:dyDescent="0.35">
      <c r="A122" s="28">
        <v>780</v>
      </c>
      <c r="B122" s="28" t="s">
        <v>9</v>
      </c>
      <c r="C122" s="28" t="s">
        <v>15</v>
      </c>
      <c r="D122" s="28"/>
      <c r="E122" s="29"/>
      <c r="F122" s="29"/>
      <c r="G122" s="29"/>
      <c r="H122" s="28"/>
      <c r="I122" s="28"/>
      <c r="J122" s="28"/>
      <c r="K122" s="28"/>
      <c r="L122" s="29"/>
      <c r="M122" s="28"/>
      <c r="N122" s="38">
        <v>1.3177340005725</v>
      </c>
      <c r="O122" s="39">
        <v>6.9999999999999902</v>
      </c>
      <c r="P122" s="33">
        <v>0</v>
      </c>
      <c r="Q122" s="34">
        <v>2.0235802856599401</v>
      </c>
      <c r="R122" s="35">
        <f t="shared" si="1"/>
        <v>0</v>
      </c>
      <c r="S122" s="35" t="e">
        <f>P122/temp!I122*10000</f>
        <v>#DIV/0!</v>
      </c>
      <c r="T122" s="35">
        <f>temp!J122</f>
        <v>0</v>
      </c>
      <c r="U122" s="35">
        <f>temp!I122</f>
        <v>0</v>
      </c>
    </row>
    <row r="123" spans="1:21" s="1" customFormat="1" ht="15.5" x14ac:dyDescent="0.35">
      <c r="A123" s="28">
        <v>781</v>
      </c>
      <c r="B123" s="28" t="s">
        <v>9</v>
      </c>
      <c r="C123" s="28" t="s">
        <v>12</v>
      </c>
      <c r="D123" s="28"/>
      <c r="E123" s="29"/>
      <c r="F123" s="29"/>
      <c r="G123" s="29"/>
      <c r="H123" s="28"/>
      <c r="I123" s="28"/>
      <c r="J123" s="28"/>
      <c r="K123" s="28"/>
      <c r="L123" s="29"/>
      <c r="M123" s="28"/>
      <c r="N123" s="38">
        <v>2.0834060158126499</v>
      </c>
      <c r="O123" s="39">
        <v>10</v>
      </c>
      <c r="P123" s="33">
        <v>0</v>
      </c>
      <c r="Q123" s="34">
        <v>2.847362132254561</v>
      </c>
      <c r="R123" s="35">
        <f t="shared" si="1"/>
        <v>0</v>
      </c>
      <c r="S123" s="35" t="e">
        <f>P123/temp!I123*10000</f>
        <v>#DIV/0!</v>
      </c>
      <c r="T123" s="35">
        <f>temp!J123</f>
        <v>0</v>
      </c>
      <c r="U123" s="35">
        <f>temp!I123</f>
        <v>0</v>
      </c>
    </row>
    <row r="124" spans="1:21" s="1" customFormat="1" ht="15.5" x14ac:dyDescent="0.35">
      <c r="A124" s="28">
        <v>782</v>
      </c>
      <c r="B124" s="28" t="s">
        <v>9</v>
      </c>
      <c r="C124" s="28" t="s">
        <v>12</v>
      </c>
      <c r="D124" s="28"/>
      <c r="E124" s="29"/>
      <c r="F124" s="29"/>
      <c r="G124" s="29"/>
      <c r="H124" s="28"/>
      <c r="I124" s="28"/>
      <c r="J124" s="28"/>
      <c r="K124" s="28"/>
      <c r="L124" s="29"/>
      <c r="M124" s="28"/>
      <c r="N124" s="38">
        <v>1.31776344391399</v>
      </c>
      <c r="O124" s="39">
        <v>6</v>
      </c>
      <c r="P124" s="33">
        <v>0</v>
      </c>
      <c r="Q124" s="34">
        <v>2.9143909165561208</v>
      </c>
      <c r="R124" s="35">
        <f t="shared" si="1"/>
        <v>0</v>
      </c>
      <c r="S124" s="35" t="e">
        <f>P124/temp!I124*10000</f>
        <v>#DIV/0!</v>
      </c>
      <c r="T124" s="35">
        <f>temp!J124</f>
        <v>0</v>
      </c>
      <c r="U124" s="35">
        <f>temp!I124</f>
        <v>0</v>
      </c>
    </row>
    <row r="125" spans="1:21" s="1" customFormat="1" ht="15.5" x14ac:dyDescent="0.35">
      <c r="A125" s="28">
        <v>783</v>
      </c>
      <c r="B125" s="28" t="s">
        <v>9</v>
      </c>
      <c r="C125" s="28" t="s">
        <v>16</v>
      </c>
      <c r="D125" s="28"/>
      <c r="E125" s="29"/>
      <c r="F125" s="29"/>
      <c r="G125" s="29"/>
      <c r="H125" s="28"/>
      <c r="I125" s="28"/>
      <c r="J125" s="28"/>
      <c r="K125" s="28"/>
      <c r="L125" s="29"/>
      <c r="M125" s="28"/>
      <c r="N125" s="38">
        <v>1.3177779089022099</v>
      </c>
      <c r="O125" s="39">
        <v>10</v>
      </c>
      <c r="P125" s="33">
        <v>0</v>
      </c>
      <c r="Q125" s="34">
        <v>2.7511864573297591</v>
      </c>
      <c r="R125" s="35">
        <f t="shared" si="1"/>
        <v>0</v>
      </c>
      <c r="S125" s="35" t="e">
        <f>P125/temp!I125*10000</f>
        <v>#DIV/0!</v>
      </c>
      <c r="T125" s="35">
        <f>temp!J125</f>
        <v>0</v>
      </c>
      <c r="U125" s="35">
        <f>temp!I125</f>
        <v>0</v>
      </c>
    </row>
    <row r="126" spans="1:21" s="1" customFormat="1" ht="15.5" x14ac:dyDescent="0.35">
      <c r="A126" s="28">
        <v>784</v>
      </c>
      <c r="B126" s="28" t="s">
        <v>9</v>
      </c>
      <c r="C126" s="28" t="s">
        <v>16</v>
      </c>
      <c r="D126" s="28"/>
      <c r="E126" s="29"/>
      <c r="F126" s="29"/>
      <c r="G126" s="29"/>
      <c r="H126" s="28"/>
      <c r="I126" s="28"/>
      <c r="J126" s="28"/>
      <c r="K126" s="28"/>
      <c r="L126" s="29"/>
      <c r="M126" s="28"/>
      <c r="N126" s="38">
        <v>0</v>
      </c>
      <c r="O126" s="39">
        <v>0</v>
      </c>
      <c r="P126" s="33">
        <v>0</v>
      </c>
      <c r="Q126" s="34">
        <v>2.733420765687919</v>
      </c>
      <c r="R126" s="35">
        <f t="shared" si="1"/>
        <v>0</v>
      </c>
      <c r="S126" s="35" t="e">
        <f>P126/temp!I126*10000</f>
        <v>#DIV/0!</v>
      </c>
      <c r="T126" s="35">
        <f>temp!J126</f>
        <v>0</v>
      </c>
      <c r="U126" s="35">
        <f>temp!I126</f>
        <v>0</v>
      </c>
    </row>
    <row r="127" spans="1:21" s="1" customFormat="1" ht="15.5" x14ac:dyDescent="0.35">
      <c r="A127" s="28">
        <v>828</v>
      </c>
      <c r="B127" s="28" t="s">
        <v>9</v>
      </c>
      <c r="C127" s="28" t="s">
        <v>13</v>
      </c>
      <c r="D127" s="28"/>
      <c r="E127" s="29"/>
      <c r="F127" s="29"/>
      <c r="G127" s="29"/>
      <c r="H127" s="28"/>
      <c r="I127" s="28"/>
      <c r="J127" s="28"/>
      <c r="K127" s="28"/>
      <c r="L127" s="29"/>
      <c r="M127" s="28"/>
      <c r="N127" s="38">
        <v>12.9175350992418</v>
      </c>
      <c r="O127" s="39">
        <v>332</v>
      </c>
      <c r="P127" s="33">
        <v>0</v>
      </c>
      <c r="Q127" s="34">
        <v>1.833960799390266</v>
      </c>
      <c r="R127" s="35">
        <f t="shared" si="1"/>
        <v>0</v>
      </c>
      <c r="S127" s="35" t="e">
        <f>P127/temp!I127*10000</f>
        <v>#DIV/0!</v>
      </c>
      <c r="T127" s="35">
        <f>temp!J127</f>
        <v>0</v>
      </c>
      <c r="U127" s="35">
        <f>temp!I127</f>
        <v>0</v>
      </c>
    </row>
    <row r="128" spans="1:21" s="1" customFormat="1" ht="15.5" x14ac:dyDescent="0.35">
      <c r="A128" s="28">
        <v>829</v>
      </c>
      <c r="B128" s="28" t="s">
        <v>9</v>
      </c>
      <c r="C128" s="28" t="s">
        <v>13</v>
      </c>
      <c r="D128" s="28"/>
      <c r="E128" s="29"/>
      <c r="F128" s="29"/>
      <c r="G128" s="29"/>
      <c r="H128" s="28"/>
      <c r="I128" s="28"/>
      <c r="J128" s="28"/>
      <c r="K128" s="28"/>
      <c r="L128" s="29"/>
      <c r="M128" s="28"/>
      <c r="N128" s="38">
        <v>16.305319108801601</v>
      </c>
      <c r="O128" s="39">
        <v>337.99999999999898</v>
      </c>
      <c r="P128" s="33">
        <v>0</v>
      </c>
      <c r="Q128" s="34">
        <v>1.8530805471099321</v>
      </c>
      <c r="R128" s="35">
        <f t="shared" si="1"/>
        <v>0</v>
      </c>
      <c r="S128" s="35" t="e">
        <f>P128/temp!I128*10000</f>
        <v>#DIV/0!</v>
      </c>
      <c r="T128" s="35">
        <f>temp!J128</f>
        <v>0</v>
      </c>
      <c r="U128" s="35">
        <f>temp!I128</f>
        <v>0</v>
      </c>
    </row>
    <row r="129" spans="1:21" s="1" customFormat="1" ht="15.5" x14ac:dyDescent="0.35">
      <c r="A129" s="28">
        <v>830</v>
      </c>
      <c r="B129" s="28" t="s">
        <v>9</v>
      </c>
      <c r="C129" s="28" t="s">
        <v>13</v>
      </c>
      <c r="D129" s="28"/>
      <c r="E129" s="29"/>
      <c r="F129" s="29"/>
      <c r="G129" s="29"/>
      <c r="H129" s="28"/>
      <c r="I129" s="28"/>
      <c r="J129" s="28"/>
      <c r="K129" s="28"/>
      <c r="L129" s="29"/>
      <c r="M129" s="28"/>
      <c r="N129" s="38">
        <v>14.9555683543458</v>
      </c>
      <c r="O129" s="39">
        <v>400</v>
      </c>
      <c r="P129" s="33">
        <v>0</v>
      </c>
      <c r="Q129" s="34">
        <v>1.450056460192263</v>
      </c>
      <c r="R129" s="35">
        <f t="shared" si="1"/>
        <v>0</v>
      </c>
      <c r="S129" s="35" t="e">
        <f>P129/temp!I129*10000</f>
        <v>#DIV/0!</v>
      </c>
      <c r="T129" s="35">
        <f>temp!J129</f>
        <v>0</v>
      </c>
      <c r="U129" s="35">
        <f>temp!I129</f>
        <v>0</v>
      </c>
    </row>
    <row r="130" spans="1:21" s="1" customFormat="1" ht="15.5" x14ac:dyDescent="0.35">
      <c r="A130" s="28">
        <v>838</v>
      </c>
      <c r="B130" s="28" t="s">
        <v>9</v>
      </c>
      <c r="C130" s="28" t="s">
        <v>14</v>
      </c>
      <c r="D130" s="28"/>
      <c r="E130" s="29"/>
      <c r="F130" s="29"/>
      <c r="G130" s="29"/>
      <c r="H130" s="28"/>
      <c r="I130" s="28"/>
      <c r="J130" s="28"/>
      <c r="K130" s="28"/>
      <c r="L130" s="29"/>
      <c r="M130" s="28"/>
      <c r="N130" s="38">
        <v>9.2486129503045493</v>
      </c>
      <c r="O130" s="39">
        <v>706</v>
      </c>
      <c r="P130" s="33">
        <v>0</v>
      </c>
      <c r="Q130" s="34">
        <v>2.9969097009925489</v>
      </c>
      <c r="R130" s="35">
        <f t="shared" si="1"/>
        <v>0</v>
      </c>
      <c r="S130" s="35" t="e">
        <f>P130/temp!I130*10000</f>
        <v>#DIV/0!</v>
      </c>
      <c r="T130" s="35">
        <f>temp!J130</f>
        <v>0</v>
      </c>
      <c r="U130" s="35">
        <f>temp!I130</f>
        <v>0</v>
      </c>
    </row>
    <row r="131" spans="1:21" s="1" customFormat="1" ht="15.5" x14ac:dyDescent="0.35">
      <c r="A131" s="28">
        <v>839</v>
      </c>
      <c r="B131" s="28" t="s">
        <v>9</v>
      </c>
      <c r="C131" s="28" t="s">
        <v>14</v>
      </c>
      <c r="D131" s="28"/>
      <c r="E131" s="29"/>
      <c r="F131" s="29"/>
      <c r="G131" s="29"/>
      <c r="H131" s="28"/>
      <c r="I131" s="28"/>
      <c r="J131" s="28"/>
      <c r="K131" s="28"/>
      <c r="L131" s="29"/>
      <c r="M131" s="28"/>
      <c r="N131" s="38">
        <v>16.311805383198799</v>
      </c>
      <c r="O131" s="39">
        <v>594.29092983456906</v>
      </c>
      <c r="P131" s="33">
        <v>0</v>
      </c>
      <c r="Q131" s="34">
        <v>3.688646378249302</v>
      </c>
      <c r="R131" s="35">
        <f t="shared" ref="R131:R194" si="2">P131</f>
        <v>0</v>
      </c>
      <c r="S131" s="35" t="e">
        <f>P131/temp!I131*10000</f>
        <v>#DIV/0!</v>
      </c>
      <c r="T131" s="35">
        <f>temp!J131</f>
        <v>0</v>
      </c>
      <c r="U131" s="35">
        <f>temp!I131</f>
        <v>0</v>
      </c>
    </row>
    <row r="132" spans="1:21" s="1" customFormat="1" ht="15.5" x14ac:dyDescent="0.35">
      <c r="A132" s="28">
        <v>840</v>
      </c>
      <c r="B132" s="28" t="s">
        <v>9</v>
      </c>
      <c r="C132" s="28" t="s">
        <v>14</v>
      </c>
      <c r="D132" s="28"/>
      <c r="E132" s="29"/>
      <c r="F132" s="29"/>
      <c r="G132" s="29"/>
      <c r="H132" s="28"/>
      <c r="I132" s="28"/>
      <c r="J132" s="28"/>
      <c r="K132" s="28"/>
      <c r="L132" s="29"/>
      <c r="M132" s="28"/>
      <c r="N132" s="38">
        <v>17.375826787240499</v>
      </c>
      <c r="O132" s="39">
        <v>546.28571428571399</v>
      </c>
      <c r="P132" s="33">
        <v>0</v>
      </c>
      <c r="Q132" s="34">
        <v>3.0010000379732449</v>
      </c>
      <c r="R132" s="35">
        <f t="shared" si="2"/>
        <v>0</v>
      </c>
      <c r="S132" s="35" t="e">
        <f>P132/temp!I132*10000</f>
        <v>#DIV/0!</v>
      </c>
      <c r="T132" s="35">
        <f>temp!J132</f>
        <v>0</v>
      </c>
      <c r="U132" s="35">
        <f>temp!I132</f>
        <v>0</v>
      </c>
    </row>
    <row r="133" spans="1:21" s="1" customFormat="1" ht="15.5" x14ac:dyDescent="0.35">
      <c r="A133" s="28">
        <v>841</v>
      </c>
      <c r="B133" s="28" t="s">
        <v>9</v>
      </c>
      <c r="C133" s="28" t="s">
        <v>14</v>
      </c>
      <c r="D133" s="28"/>
      <c r="E133" s="29"/>
      <c r="F133" s="29"/>
      <c r="G133" s="29"/>
      <c r="H133" s="28"/>
      <c r="I133" s="28"/>
      <c r="J133" s="28"/>
      <c r="K133" s="28"/>
      <c r="L133" s="29"/>
      <c r="M133" s="28"/>
      <c r="N133" s="38">
        <v>20.6342858200995</v>
      </c>
      <c r="O133" s="39">
        <v>574.88541666666595</v>
      </c>
      <c r="P133" s="33">
        <v>0</v>
      </c>
      <c r="Q133" s="34">
        <v>1.995517999676379</v>
      </c>
      <c r="R133" s="35">
        <f t="shared" si="2"/>
        <v>0</v>
      </c>
      <c r="S133" s="35" t="e">
        <f>P133/temp!I133*10000</f>
        <v>#DIV/0!</v>
      </c>
      <c r="T133" s="35">
        <f>temp!J133</f>
        <v>0</v>
      </c>
      <c r="U133" s="35">
        <f>temp!I133</f>
        <v>0</v>
      </c>
    </row>
    <row r="134" spans="1:21" s="1" customFormat="1" ht="15.5" x14ac:dyDescent="0.35">
      <c r="A134" s="28">
        <v>842</v>
      </c>
      <c r="B134" s="28" t="s">
        <v>9</v>
      </c>
      <c r="C134" s="28" t="s">
        <v>11</v>
      </c>
      <c r="D134" s="28"/>
      <c r="E134" s="29"/>
      <c r="F134" s="29"/>
      <c r="G134" s="29"/>
      <c r="H134" s="28"/>
      <c r="I134" s="28"/>
      <c r="J134" s="28"/>
      <c r="K134" s="28"/>
      <c r="L134" s="29"/>
      <c r="M134" s="28"/>
      <c r="N134" s="38">
        <v>19.118657213195501</v>
      </c>
      <c r="O134" s="39">
        <v>374.698046181172</v>
      </c>
      <c r="P134" s="33">
        <v>0</v>
      </c>
      <c r="Q134" s="34">
        <v>1.0240997302924639</v>
      </c>
      <c r="R134" s="35">
        <f t="shared" si="2"/>
        <v>0</v>
      </c>
      <c r="S134" s="35" t="e">
        <f>P134/temp!I134*10000</f>
        <v>#DIV/0!</v>
      </c>
      <c r="T134" s="35">
        <f>temp!J134</f>
        <v>0</v>
      </c>
      <c r="U134" s="35">
        <f>temp!I134</f>
        <v>0</v>
      </c>
    </row>
    <row r="135" spans="1:21" s="1" customFormat="1" ht="15.5" x14ac:dyDescent="0.35">
      <c r="A135" s="28">
        <v>843</v>
      </c>
      <c r="B135" s="28" t="s">
        <v>9</v>
      </c>
      <c r="C135" s="28" t="s">
        <v>11</v>
      </c>
      <c r="D135" s="28"/>
      <c r="E135" s="29"/>
      <c r="F135" s="29"/>
      <c r="G135" s="29"/>
      <c r="H135" s="28"/>
      <c r="I135" s="28"/>
      <c r="J135" s="28"/>
      <c r="K135" s="28"/>
      <c r="L135" s="29"/>
      <c r="M135" s="28"/>
      <c r="N135" s="38">
        <v>14.8616178594036</v>
      </c>
      <c r="O135" s="39">
        <v>268.39999999999998</v>
      </c>
      <c r="P135" s="36">
        <v>1</v>
      </c>
      <c r="Q135" s="34">
        <v>0.34421929561099729</v>
      </c>
      <c r="R135" s="35">
        <f t="shared" si="2"/>
        <v>1</v>
      </c>
      <c r="S135" s="35" t="e">
        <f>P135/temp!I135*10000</f>
        <v>#DIV/0!</v>
      </c>
      <c r="T135" s="35">
        <f>temp!J135</f>
        <v>0</v>
      </c>
      <c r="U135" s="35">
        <f>temp!I135</f>
        <v>0</v>
      </c>
    </row>
    <row r="136" spans="1:21" s="1" customFormat="1" ht="15.5" x14ac:dyDescent="0.35">
      <c r="A136" s="28">
        <v>844</v>
      </c>
      <c r="B136" s="28" t="s">
        <v>9</v>
      </c>
      <c r="C136" s="28" t="s">
        <v>11</v>
      </c>
      <c r="D136" s="28"/>
      <c r="E136" s="29"/>
      <c r="F136" s="29"/>
      <c r="G136" s="29"/>
      <c r="H136" s="28"/>
      <c r="I136" s="28"/>
      <c r="J136" s="28"/>
      <c r="K136" s="28"/>
      <c r="L136" s="29"/>
      <c r="M136" s="28"/>
      <c r="N136" s="38">
        <v>13.2985844585455</v>
      </c>
      <c r="O136" s="39">
        <v>211</v>
      </c>
      <c r="P136" s="33">
        <v>0</v>
      </c>
      <c r="Q136" s="34">
        <v>1.0914266281750471</v>
      </c>
      <c r="R136" s="35">
        <f t="shared" si="2"/>
        <v>0</v>
      </c>
      <c r="S136" s="35" t="e">
        <f>P136/temp!I136*10000</f>
        <v>#DIV/0!</v>
      </c>
      <c r="T136" s="35">
        <f>temp!J136</f>
        <v>0</v>
      </c>
      <c r="U136" s="35">
        <f>temp!I136</f>
        <v>0</v>
      </c>
    </row>
    <row r="137" spans="1:21" s="1" customFormat="1" ht="15.5" x14ac:dyDescent="0.35">
      <c r="A137" s="28">
        <v>845</v>
      </c>
      <c r="B137" s="28" t="s">
        <v>9</v>
      </c>
      <c r="C137" s="28" t="s">
        <v>11</v>
      </c>
      <c r="D137" s="28"/>
      <c r="E137" s="29"/>
      <c r="F137" s="29"/>
      <c r="G137" s="29"/>
      <c r="H137" s="28"/>
      <c r="I137" s="28"/>
      <c r="J137" s="28"/>
      <c r="K137" s="28"/>
      <c r="L137" s="29"/>
      <c r="M137" s="28"/>
      <c r="N137" s="38">
        <v>8.4339466786983497</v>
      </c>
      <c r="O137" s="39">
        <v>150</v>
      </c>
      <c r="P137" s="33">
        <v>0</v>
      </c>
      <c r="Q137" s="34">
        <v>2.06566109060546</v>
      </c>
      <c r="R137" s="35">
        <f t="shared" si="2"/>
        <v>0</v>
      </c>
      <c r="S137" s="35" t="e">
        <f>P137/temp!I137*10000</f>
        <v>#DIV/0!</v>
      </c>
      <c r="T137" s="35">
        <f>temp!J137</f>
        <v>0</v>
      </c>
      <c r="U137" s="35">
        <f>temp!I137</f>
        <v>0</v>
      </c>
    </row>
    <row r="138" spans="1:21" s="1" customFormat="1" ht="15.5" x14ac:dyDescent="0.35">
      <c r="A138" s="28">
        <v>846</v>
      </c>
      <c r="B138" s="28" t="s">
        <v>9</v>
      </c>
      <c r="C138" s="28" t="s">
        <v>11</v>
      </c>
      <c r="D138" s="28"/>
      <c r="E138" s="29"/>
      <c r="F138" s="29"/>
      <c r="G138" s="29"/>
      <c r="H138" s="28"/>
      <c r="I138" s="28"/>
      <c r="J138" s="28"/>
      <c r="K138" s="28"/>
      <c r="L138" s="29"/>
      <c r="M138" s="28"/>
      <c r="N138" s="38">
        <v>0</v>
      </c>
      <c r="O138" s="39">
        <v>139</v>
      </c>
      <c r="P138" s="33">
        <v>0</v>
      </c>
      <c r="Q138" s="34">
        <v>2.4061256602560479</v>
      </c>
      <c r="R138" s="35">
        <f t="shared" si="2"/>
        <v>0</v>
      </c>
      <c r="S138" s="35" t="e">
        <f>P138/temp!I138*10000</f>
        <v>#DIV/0!</v>
      </c>
      <c r="T138" s="35">
        <f>temp!J138</f>
        <v>0</v>
      </c>
      <c r="U138" s="35">
        <f>temp!I138</f>
        <v>0</v>
      </c>
    </row>
    <row r="139" spans="1:21" s="1" customFormat="1" ht="15.5" x14ac:dyDescent="0.35">
      <c r="A139" s="28">
        <v>847</v>
      </c>
      <c r="B139" s="28" t="s">
        <v>9</v>
      </c>
      <c r="C139" s="28" t="s">
        <v>11</v>
      </c>
      <c r="D139" s="28"/>
      <c r="E139" s="29"/>
      <c r="F139" s="29"/>
      <c r="G139" s="29"/>
      <c r="H139" s="28"/>
      <c r="I139" s="28"/>
      <c r="J139" s="28"/>
      <c r="K139" s="28"/>
      <c r="L139" s="29"/>
      <c r="M139" s="28"/>
      <c r="N139" s="38">
        <v>15.872124883264901</v>
      </c>
      <c r="O139" s="39">
        <v>218</v>
      </c>
      <c r="P139" s="33">
        <v>0</v>
      </c>
      <c r="Q139" s="34">
        <v>1.9042521881775429</v>
      </c>
      <c r="R139" s="35">
        <f t="shared" si="2"/>
        <v>0</v>
      </c>
      <c r="S139" s="35" t="e">
        <f>P139/temp!I139*10000</f>
        <v>#DIV/0!</v>
      </c>
      <c r="T139" s="35">
        <f>temp!J139</f>
        <v>0</v>
      </c>
      <c r="U139" s="35">
        <f>temp!I139</f>
        <v>0</v>
      </c>
    </row>
    <row r="140" spans="1:21" s="1" customFormat="1" ht="15.5" x14ac:dyDescent="0.35">
      <c r="A140" s="28">
        <v>848</v>
      </c>
      <c r="B140" s="28" t="s">
        <v>9</v>
      </c>
      <c r="C140" s="28" t="s">
        <v>11</v>
      </c>
      <c r="D140" s="28"/>
      <c r="E140" s="29"/>
      <c r="F140" s="29"/>
      <c r="G140" s="29"/>
      <c r="H140" s="28"/>
      <c r="I140" s="28"/>
      <c r="J140" s="28"/>
      <c r="K140" s="28"/>
      <c r="L140" s="29"/>
      <c r="M140" s="28"/>
      <c r="N140" s="38">
        <v>14.5484139598661</v>
      </c>
      <c r="O140" s="39">
        <v>160</v>
      </c>
      <c r="P140" s="33">
        <v>0</v>
      </c>
      <c r="Q140" s="34">
        <v>1.861700980976877</v>
      </c>
      <c r="R140" s="35">
        <f t="shared" si="2"/>
        <v>0</v>
      </c>
      <c r="S140" s="35" t="e">
        <f>P140/temp!I140*10000</f>
        <v>#DIV/0!</v>
      </c>
      <c r="T140" s="35">
        <f>temp!J140</f>
        <v>0</v>
      </c>
      <c r="U140" s="35">
        <f>temp!I140</f>
        <v>0</v>
      </c>
    </row>
    <row r="141" spans="1:21" s="1" customFormat="1" ht="15.5" x14ac:dyDescent="0.35">
      <c r="A141" s="28">
        <v>849</v>
      </c>
      <c r="B141" s="28" t="s">
        <v>9</v>
      </c>
      <c r="C141" s="28" t="s">
        <v>11</v>
      </c>
      <c r="D141" s="28"/>
      <c r="E141" s="29"/>
      <c r="F141" s="29"/>
      <c r="G141" s="29"/>
      <c r="H141" s="28"/>
      <c r="I141" s="28"/>
      <c r="J141" s="28"/>
      <c r="K141" s="28"/>
      <c r="L141" s="29"/>
      <c r="M141" s="28"/>
      <c r="N141" s="38">
        <v>9.2500452386143799</v>
      </c>
      <c r="O141" s="39">
        <v>97</v>
      </c>
      <c r="P141" s="33">
        <v>0</v>
      </c>
      <c r="Q141" s="34">
        <v>2.3040623108146341</v>
      </c>
      <c r="R141" s="35">
        <f t="shared" si="2"/>
        <v>0</v>
      </c>
      <c r="S141" s="35" t="e">
        <f>P141/temp!I141*10000</f>
        <v>#DIV/0!</v>
      </c>
      <c r="T141" s="35">
        <f>temp!J141</f>
        <v>0</v>
      </c>
      <c r="U141" s="35">
        <f>temp!I141</f>
        <v>0</v>
      </c>
    </row>
    <row r="142" spans="1:21" s="1" customFormat="1" ht="15.5" x14ac:dyDescent="0.35">
      <c r="A142" s="28">
        <v>850</v>
      </c>
      <c r="B142" s="28" t="s">
        <v>9</v>
      </c>
      <c r="C142" s="28" t="s">
        <v>11</v>
      </c>
      <c r="D142" s="28"/>
      <c r="E142" s="29"/>
      <c r="F142" s="29"/>
      <c r="G142" s="29"/>
      <c r="H142" s="28"/>
      <c r="I142" s="28"/>
      <c r="J142" s="28"/>
      <c r="K142" s="28"/>
      <c r="L142" s="29"/>
      <c r="M142" s="28"/>
      <c r="N142" s="38">
        <v>6.55584021166234</v>
      </c>
      <c r="O142" s="39">
        <v>70</v>
      </c>
      <c r="P142" s="33">
        <v>0</v>
      </c>
      <c r="Q142" s="34">
        <v>2.9628117028371341</v>
      </c>
      <c r="R142" s="35">
        <f t="shared" si="2"/>
        <v>0</v>
      </c>
      <c r="S142" s="35" t="e">
        <f>P142/temp!I142*10000</f>
        <v>#DIV/0!</v>
      </c>
      <c r="T142" s="35">
        <f>temp!J142</f>
        <v>0</v>
      </c>
      <c r="U142" s="35">
        <f>temp!I142</f>
        <v>0</v>
      </c>
    </row>
    <row r="143" spans="1:21" s="1" customFormat="1" ht="15.5" x14ac:dyDescent="0.35">
      <c r="A143" s="28">
        <v>851</v>
      </c>
      <c r="B143" s="28" t="s">
        <v>9</v>
      </c>
      <c r="C143" s="28" t="s">
        <v>11</v>
      </c>
      <c r="D143" s="28"/>
      <c r="E143" s="29"/>
      <c r="F143" s="29"/>
      <c r="G143" s="29"/>
      <c r="H143" s="28"/>
      <c r="I143" s="28"/>
      <c r="J143" s="28"/>
      <c r="K143" s="28"/>
      <c r="L143" s="29"/>
      <c r="M143" s="28"/>
      <c r="N143" s="38">
        <v>2.9332202957775602</v>
      </c>
      <c r="O143" s="39">
        <v>20</v>
      </c>
      <c r="P143" s="33">
        <v>0</v>
      </c>
      <c r="Q143" s="34">
        <v>2.2778280448196542</v>
      </c>
      <c r="R143" s="35">
        <f t="shared" si="2"/>
        <v>0</v>
      </c>
      <c r="S143" s="35" t="e">
        <f>P143/temp!I143*10000</f>
        <v>#DIV/0!</v>
      </c>
      <c r="T143" s="35">
        <f>temp!J143</f>
        <v>0</v>
      </c>
      <c r="U143" s="35">
        <f>temp!I143</f>
        <v>0</v>
      </c>
    </row>
    <row r="144" spans="1:21" s="1" customFormat="1" ht="15.5" x14ac:dyDescent="0.35">
      <c r="A144" s="28">
        <v>852</v>
      </c>
      <c r="B144" s="28" t="s">
        <v>9</v>
      </c>
      <c r="C144" s="28" t="s">
        <v>15</v>
      </c>
      <c r="D144" s="28"/>
      <c r="E144" s="29"/>
      <c r="F144" s="29"/>
      <c r="G144" s="29"/>
      <c r="H144" s="28"/>
      <c r="I144" s="28"/>
      <c r="J144" s="28"/>
      <c r="K144" s="28"/>
      <c r="L144" s="29"/>
      <c r="M144" s="28"/>
      <c r="N144" s="38">
        <v>1.8627284234823001</v>
      </c>
      <c r="O144" s="39">
        <v>13</v>
      </c>
      <c r="P144" s="33">
        <v>0</v>
      </c>
      <c r="Q144" s="34">
        <v>1.8839070508150391</v>
      </c>
      <c r="R144" s="35">
        <f t="shared" si="2"/>
        <v>0</v>
      </c>
      <c r="S144" s="35" t="e">
        <f>P144/temp!I144*10000</f>
        <v>#DIV/0!</v>
      </c>
      <c r="T144" s="35">
        <f>temp!J144</f>
        <v>0</v>
      </c>
      <c r="U144" s="35">
        <f>temp!I144</f>
        <v>0</v>
      </c>
    </row>
    <row r="145" spans="1:21" s="1" customFormat="1" ht="15.5" x14ac:dyDescent="0.35">
      <c r="A145" s="28">
        <v>853</v>
      </c>
      <c r="B145" s="28" t="s">
        <v>9</v>
      </c>
      <c r="C145" s="28" t="s">
        <v>12</v>
      </c>
      <c r="D145" s="28"/>
      <c r="E145" s="29"/>
      <c r="F145" s="29"/>
      <c r="G145" s="29"/>
      <c r="H145" s="28"/>
      <c r="I145" s="28"/>
      <c r="J145" s="28"/>
      <c r="K145" s="28"/>
      <c r="L145" s="29"/>
      <c r="M145" s="28"/>
      <c r="N145" s="38">
        <v>1.3177197181840301</v>
      </c>
      <c r="O145" s="39">
        <v>8</v>
      </c>
      <c r="P145" s="33">
        <v>0</v>
      </c>
      <c r="Q145" s="34">
        <v>1.867029160458141</v>
      </c>
      <c r="R145" s="35">
        <f t="shared" si="2"/>
        <v>0</v>
      </c>
      <c r="S145" s="35" t="e">
        <f>P145/temp!I145*10000</f>
        <v>#DIV/0!</v>
      </c>
      <c r="T145" s="35">
        <f>temp!J145</f>
        <v>0</v>
      </c>
      <c r="U145" s="35">
        <f>temp!I145</f>
        <v>0</v>
      </c>
    </row>
    <row r="146" spans="1:21" s="1" customFormat="1" ht="15.5" x14ac:dyDescent="0.35">
      <c r="A146" s="28">
        <v>854</v>
      </c>
      <c r="B146" s="28" t="s">
        <v>9</v>
      </c>
      <c r="C146" s="28" t="s">
        <v>12</v>
      </c>
      <c r="D146" s="28"/>
      <c r="E146" s="29"/>
      <c r="F146" s="29"/>
      <c r="G146" s="29"/>
      <c r="H146" s="28"/>
      <c r="I146" s="28"/>
      <c r="J146" s="28"/>
      <c r="K146" s="28"/>
      <c r="L146" s="29"/>
      <c r="M146" s="28"/>
      <c r="N146" s="38">
        <v>1.86519650791574</v>
      </c>
      <c r="O146" s="39">
        <v>8</v>
      </c>
      <c r="P146" s="33">
        <v>0</v>
      </c>
      <c r="Q146" s="34">
        <v>1.9548478909773259</v>
      </c>
      <c r="R146" s="35">
        <f t="shared" si="2"/>
        <v>0</v>
      </c>
      <c r="S146" s="35" t="e">
        <f>P146/temp!I146*10000</f>
        <v>#DIV/0!</v>
      </c>
      <c r="T146" s="35">
        <f>temp!J146</f>
        <v>0</v>
      </c>
      <c r="U146" s="35">
        <f>temp!I146</f>
        <v>0</v>
      </c>
    </row>
    <row r="147" spans="1:21" s="1" customFormat="1" ht="15.5" x14ac:dyDescent="0.35">
      <c r="A147" s="28">
        <v>855</v>
      </c>
      <c r="B147" s="28" t="s">
        <v>9</v>
      </c>
      <c r="C147" s="28" t="s">
        <v>12</v>
      </c>
      <c r="D147" s="28"/>
      <c r="E147" s="29"/>
      <c r="F147" s="29"/>
      <c r="G147" s="29"/>
      <c r="H147" s="28"/>
      <c r="I147" s="28"/>
      <c r="J147" s="28"/>
      <c r="K147" s="28"/>
      <c r="L147" s="29"/>
      <c r="M147" s="28"/>
      <c r="N147" s="38">
        <v>1.85888514397755</v>
      </c>
      <c r="O147" s="39">
        <v>11</v>
      </c>
      <c r="P147" s="33">
        <v>0</v>
      </c>
      <c r="Q147" s="34">
        <v>2.4819510691105262</v>
      </c>
      <c r="R147" s="35">
        <f t="shared" si="2"/>
        <v>0</v>
      </c>
      <c r="S147" s="35" t="e">
        <f>P147/temp!I147*10000</f>
        <v>#DIV/0!</v>
      </c>
      <c r="T147" s="35">
        <f>temp!J147</f>
        <v>0</v>
      </c>
      <c r="U147" s="35">
        <f>temp!I147</f>
        <v>0</v>
      </c>
    </row>
    <row r="148" spans="1:21" s="1" customFormat="1" ht="15.5" x14ac:dyDescent="0.35">
      <c r="A148" s="28">
        <v>856</v>
      </c>
      <c r="B148" s="28" t="s">
        <v>9</v>
      </c>
      <c r="C148" s="28" t="s">
        <v>16</v>
      </c>
      <c r="D148" s="28"/>
      <c r="E148" s="29"/>
      <c r="F148" s="29"/>
      <c r="G148" s="29"/>
      <c r="H148" s="28"/>
      <c r="I148" s="28"/>
      <c r="J148" s="28"/>
      <c r="K148" s="28"/>
      <c r="L148" s="29"/>
      <c r="M148" s="28"/>
      <c r="N148" s="38">
        <v>1.86315999732274</v>
      </c>
      <c r="O148" s="39">
        <v>7</v>
      </c>
      <c r="P148" s="33">
        <v>0</v>
      </c>
      <c r="Q148" s="34">
        <v>2.0056557334308711</v>
      </c>
      <c r="R148" s="35">
        <f t="shared" si="2"/>
        <v>0</v>
      </c>
      <c r="S148" s="35" t="e">
        <f>P148/temp!I148*10000</f>
        <v>#DIV/0!</v>
      </c>
      <c r="T148" s="35">
        <f>temp!J148</f>
        <v>0</v>
      </c>
      <c r="U148" s="35">
        <f>temp!I148</f>
        <v>0</v>
      </c>
    </row>
    <row r="149" spans="1:21" s="1" customFormat="1" ht="15.5" x14ac:dyDescent="0.35">
      <c r="A149" s="28">
        <v>857</v>
      </c>
      <c r="B149" s="28" t="s">
        <v>9</v>
      </c>
      <c r="C149" s="28" t="s">
        <v>16</v>
      </c>
      <c r="D149" s="28"/>
      <c r="E149" s="29"/>
      <c r="F149" s="29"/>
      <c r="G149" s="29"/>
      <c r="H149" s="28"/>
      <c r="I149" s="28"/>
      <c r="J149" s="28"/>
      <c r="K149" s="28"/>
      <c r="L149" s="29"/>
      <c r="M149" s="28"/>
      <c r="N149" s="38">
        <v>1.8637963808149001</v>
      </c>
      <c r="O149" s="39">
        <v>12</v>
      </c>
      <c r="P149" s="33">
        <v>0</v>
      </c>
      <c r="Q149" s="34">
        <v>1.760143507527312</v>
      </c>
      <c r="R149" s="35">
        <f t="shared" si="2"/>
        <v>0</v>
      </c>
      <c r="S149" s="35" t="e">
        <f>P149/temp!I149*10000</f>
        <v>#DIV/0!</v>
      </c>
      <c r="T149" s="35">
        <f>temp!J149</f>
        <v>0</v>
      </c>
      <c r="U149" s="35">
        <f>temp!I149</f>
        <v>0</v>
      </c>
    </row>
    <row r="150" spans="1:21" s="1" customFormat="1" ht="15.5" x14ac:dyDescent="0.35">
      <c r="A150" s="28">
        <v>858</v>
      </c>
      <c r="B150" s="28" t="s">
        <v>9</v>
      </c>
      <c r="C150" s="28" t="s">
        <v>16</v>
      </c>
      <c r="D150" s="28"/>
      <c r="E150" s="29"/>
      <c r="F150" s="29"/>
      <c r="G150" s="29"/>
      <c r="H150" s="28"/>
      <c r="I150" s="28"/>
      <c r="J150" s="28"/>
      <c r="K150" s="28"/>
      <c r="L150" s="29"/>
      <c r="M150" s="28"/>
      <c r="N150" s="38">
        <v>0.93175374783584997</v>
      </c>
      <c r="O150" s="39">
        <v>7</v>
      </c>
      <c r="P150" s="33">
        <v>0</v>
      </c>
      <c r="Q150" s="34">
        <v>1.8927123146333069</v>
      </c>
      <c r="R150" s="35">
        <f t="shared" si="2"/>
        <v>0</v>
      </c>
      <c r="S150" s="35" t="e">
        <f>P150/temp!I150*10000</f>
        <v>#DIV/0!</v>
      </c>
      <c r="T150" s="35">
        <f>temp!J150</f>
        <v>0</v>
      </c>
      <c r="U150" s="35">
        <f>temp!I150</f>
        <v>0</v>
      </c>
    </row>
    <row r="151" spans="1:21" s="1" customFormat="1" ht="15.5" x14ac:dyDescent="0.35">
      <c r="A151" s="28">
        <v>859</v>
      </c>
      <c r="B151" s="28" t="s">
        <v>9</v>
      </c>
      <c r="C151" s="28" t="s">
        <v>16</v>
      </c>
      <c r="D151" s="28"/>
      <c r="E151" s="29"/>
      <c r="F151" s="29"/>
      <c r="G151" s="29"/>
      <c r="H151" s="28"/>
      <c r="I151" s="28"/>
      <c r="J151" s="28"/>
      <c r="K151" s="28"/>
      <c r="L151" s="29"/>
      <c r="M151" s="28"/>
      <c r="N151" s="38">
        <v>0</v>
      </c>
      <c r="O151" s="39">
        <v>0</v>
      </c>
      <c r="P151" s="33">
        <v>0</v>
      </c>
      <c r="Q151" s="34">
        <v>2.0700033992777138</v>
      </c>
      <c r="R151" s="35">
        <f t="shared" si="2"/>
        <v>0</v>
      </c>
      <c r="S151" s="35" t="e">
        <f>P151/temp!I151*10000</f>
        <v>#DIV/0!</v>
      </c>
      <c r="T151" s="35">
        <f>temp!J151</f>
        <v>0</v>
      </c>
      <c r="U151" s="35">
        <f>temp!I151</f>
        <v>0</v>
      </c>
    </row>
    <row r="152" spans="1:21" s="1" customFormat="1" ht="15.5" x14ac:dyDescent="0.35">
      <c r="A152" s="28">
        <v>901</v>
      </c>
      <c r="B152" s="28" t="s">
        <v>9</v>
      </c>
      <c r="C152" s="28" t="s">
        <v>13</v>
      </c>
      <c r="D152" s="28"/>
      <c r="E152" s="29"/>
      <c r="F152" s="29"/>
      <c r="G152" s="29"/>
      <c r="H152" s="28"/>
      <c r="I152" s="28"/>
      <c r="J152" s="28"/>
      <c r="K152" s="28"/>
      <c r="L152" s="29"/>
      <c r="M152" s="28"/>
      <c r="N152" s="38">
        <v>27.7037395334529</v>
      </c>
      <c r="O152" s="39">
        <v>547</v>
      </c>
      <c r="P152" s="33">
        <v>0</v>
      </c>
      <c r="Q152" s="34">
        <v>1.989756419611094</v>
      </c>
      <c r="R152" s="35">
        <f t="shared" si="2"/>
        <v>0</v>
      </c>
      <c r="S152" s="35" t="e">
        <f>P152/temp!I152*10000</f>
        <v>#DIV/0!</v>
      </c>
      <c r="T152" s="35">
        <f>temp!J152</f>
        <v>0</v>
      </c>
      <c r="U152" s="35">
        <f>temp!I152</f>
        <v>0</v>
      </c>
    </row>
    <row r="153" spans="1:21" s="1" customFormat="1" ht="15.5" x14ac:dyDescent="0.35">
      <c r="A153" s="28">
        <v>902</v>
      </c>
      <c r="B153" s="28" t="s">
        <v>9</v>
      </c>
      <c r="C153" s="28" t="s">
        <v>13</v>
      </c>
      <c r="D153" s="28"/>
      <c r="E153" s="29"/>
      <c r="F153" s="29"/>
      <c r="G153" s="29"/>
      <c r="H153" s="28"/>
      <c r="I153" s="28"/>
      <c r="J153" s="28"/>
      <c r="K153" s="28"/>
      <c r="L153" s="29"/>
      <c r="M153" s="28"/>
      <c r="N153" s="38">
        <v>16.355533176129502</v>
      </c>
      <c r="O153" s="39">
        <v>414.2</v>
      </c>
      <c r="P153" s="33">
        <v>0</v>
      </c>
      <c r="Q153" s="34">
        <v>1.390695588532078</v>
      </c>
      <c r="R153" s="35">
        <f t="shared" si="2"/>
        <v>0</v>
      </c>
      <c r="S153" s="35" t="e">
        <f>P153/temp!I153*10000</f>
        <v>#DIV/0!</v>
      </c>
      <c r="T153" s="35">
        <f>temp!J153</f>
        <v>0</v>
      </c>
      <c r="U153" s="35">
        <f>temp!I153</f>
        <v>0</v>
      </c>
    </row>
    <row r="154" spans="1:21" s="1" customFormat="1" ht="15.5" x14ac:dyDescent="0.35">
      <c r="A154" s="28">
        <v>903</v>
      </c>
      <c r="B154" s="28" t="s">
        <v>9</v>
      </c>
      <c r="C154" s="28" t="s">
        <v>13</v>
      </c>
      <c r="D154" s="28"/>
      <c r="E154" s="29"/>
      <c r="F154" s="29"/>
      <c r="G154" s="29"/>
      <c r="H154" s="28"/>
      <c r="I154" s="28"/>
      <c r="J154" s="28"/>
      <c r="K154" s="28"/>
      <c r="L154" s="29"/>
      <c r="M154" s="28"/>
      <c r="N154" s="38">
        <v>12.8508135895907</v>
      </c>
      <c r="O154" s="39">
        <v>436</v>
      </c>
      <c r="P154" s="33">
        <v>0</v>
      </c>
      <c r="Q154" s="34">
        <v>0.83824392931640801</v>
      </c>
      <c r="R154" s="35">
        <f t="shared" si="2"/>
        <v>0</v>
      </c>
      <c r="S154" s="35" t="e">
        <f>P154/temp!I154*10000</f>
        <v>#DIV/0!</v>
      </c>
      <c r="T154" s="35">
        <f>temp!J154</f>
        <v>0</v>
      </c>
      <c r="U154" s="35">
        <f>temp!I154</f>
        <v>0</v>
      </c>
    </row>
    <row r="155" spans="1:21" s="1" customFormat="1" ht="15.5" x14ac:dyDescent="0.35">
      <c r="A155" s="28">
        <v>904</v>
      </c>
      <c r="B155" s="28" t="s">
        <v>9</v>
      </c>
      <c r="C155" s="28" t="s">
        <v>13</v>
      </c>
      <c r="D155" s="28"/>
      <c r="E155" s="29"/>
      <c r="F155" s="29"/>
      <c r="G155" s="29"/>
      <c r="H155" s="28"/>
      <c r="I155" s="28"/>
      <c r="J155" s="28"/>
      <c r="K155" s="28"/>
      <c r="L155" s="29"/>
      <c r="M155" s="28"/>
      <c r="N155" s="38">
        <v>15.106816739758701</v>
      </c>
      <c r="O155" s="39">
        <v>496</v>
      </c>
      <c r="P155" s="33">
        <v>0</v>
      </c>
      <c r="Q155" s="34">
        <v>0.97921187494723516</v>
      </c>
      <c r="R155" s="35">
        <f t="shared" si="2"/>
        <v>0</v>
      </c>
      <c r="S155" s="35" t="e">
        <f>P155/temp!I155*10000</f>
        <v>#DIV/0!</v>
      </c>
      <c r="T155" s="35">
        <f>temp!J155</f>
        <v>0</v>
      </c>
      <c r="U155" s="35">
        <f>temp!I155</f>
        <v>0</v>
      </c>
    </row>
    <row r="156" spans="1:21" s="1" customFormat="1" ht="15.5" x14ac:dyDescent="0.35">
      <c r="A156" s="28">
        <v>906</v>
      </c>
      <c r="B156" s="28" t="s">
        <v>9</v>
      </c>
      <c r="C156" s="28" t="s">
        <v>13</v>
      </c>
      <c r="D156" s="28"/>
      <c r="E156" s="29"/>
      <c r="F156" s="29"/>
      <c r="G156" s="29"/>
      <c r="H156" s="28"/>
      <c r="I156" s="28"/>
      <c r="J156" s="28"/>
      <c r="K156" s="28"/>
      <c r="L156" s="29"/>
      <c r="M156" s="28"/>
      <c r="N156" s="38">
        <v>15.1073297853171</v>
      </c>
      <c r="O156" s="39">
        <v>677.99999999999898</v>
      </c>
      <c r="P156" s="33">
        <v>0</v>
      </c>
      <c r="Q156" s="34">
        <v>2.9303456958389069</v>
      </c>
      <c r="R156" s="35">
        <f t="shared" si="2"/>
        <v>0</v>
      </c>
      <c r="S156" s="35" t="e">
        <f>P156/temp!I156*10000</f>
        <v>#DIV/0!</v>
      </c>
      <c r="T156" s="35">
        <f>temp!J156</f>
        <v>0</v>
      </c>
      <c r="U156" s="35">
        <f>temp!I156</f>
        <v>0</v>
      </c>
    </row>
    <row r="157" spans="1:21" s="1" customFormat="1" ht="15.5" x14ac:dyDescent="0.35">
      <c r="A157" s="28">
        <v>909</v>
      </c>
      <c r="B157" s="28" t="s">
        <v>9</v>
      </c>
      <c r="C157" s="28" t="s">
        <v>14</v>
      </c>
      <c r="D157" s="28"/>
      <c r="E157" s="29"/>
      <c r="F157" s="29"/>
      <c r="G157" s="29"/>
      <c r="H157" s="28"/>
      <c r="I157" s="28"/>
      <c r="J157" s="28"/>
      <c r="K157" s="28"/>
      <c r="L157" s="29"/>
      <c r="M157" s="28"/>
      <c r="N157" s="38">
        <v>7.9370832699513096</v>
      </c>
      <c r="O157" s="39">
        <v>767</v>
      </c>
      <c r="P157" s="33">
        <v>0</v>
      </c>
      <c r="Q157" s="34">
        <v>2.328593968661528</v>
      </c>
      <c r="R157" s="35">
        <f t="shared" si="2"/>
        <v>0</v>
      </c>
      <c r="S157" s="35" t="e">
        <f>P157/temp!I157*10000</f>
        <v>#DIV/0!</v>
      </c>
      <c r="T157" s="35">
        <f>temp!J157</f>
        <v>0</v>
      </c>
      <c r="U157" s="35">
        <f>temp!I157</f>
        <v>0</v>
      </c>
    </row>
    <row r="158" spans="1:21" s="1" customFormat="1" ht="15.5" x14ac:dyDescent="0.35">
      <c r="A158" s="28">
        <v>910</v>
      </c>
      <c r="B158" s="28" t="s">
        <v>9</v>
      </c>
      <c r="C158" s="28" t="s">
        <v>14</v>
      </c>
      <c r="D158" s="28"/>
      <c r="E158" s="29"/>
      <c r="F158" s="29"/>
      <c r="G158" s="29"/>
      <c r="H158" s="28"/>
      <c r="I158" s="28"/>
      <c r="J158" s="28"/>
      <c r="K158" s="28"/>
      <c r="L158" s="29"/>
      <c r="M158" s="28"/>
      <c r="N158" s="38">
        <v>13.0067346261339</v>
      </c>
      <c r="O158" s="39">
        <v>786</v>
      </c>
      <c r="P158" s="33">
        <v>0</v>
      </c>
      <c r="Q158" s="34">
        <v>1.9510104014829761</v>
      </c>
      <c r="R158" s="35">
        <f t="shared" si="2"/>
        <v>0</v>
      </c>
      <c r="S158" s="35" t="e">
        <f>P158/temp!I158*10000</f>
        <v>#DIV/0!</v>
      </c>
      <c r="T158" s="35">
        <f>temp!J158</f>
        <v>0</v>
      </c>
      <c r="U158" s="35">
        <f>temp!I158</f>
        <v>0</v>
      </c>
    </row>
    <row r="159" spans="1:21" s="1" customFormat="1" ht="15.5" x14ac:dyDescent="0.35">
      <c r="A159" s="28">
        <v>911</v>
      </c>
      <c r="B159" s="28" t="s">
        <v>9</v>
      </c>
      <c r="C159" s="28" t="s">
        <v>14</v>
      </c>
      <c r="D159" s="28"/>
      <c r="E159" s="29"/>
      <c r="F159" s="29"/>
      <c r="G159" s="29"/>
      <c r="H159" s="28"/>
      <c r="I159" s="28"/>
      <c r="J159" s="28"/>
      <c r="K159" s="28"/>
      <c r="L159" s="29"/>
      <c r="M159" s="28"/>
      <c r="N159" s="38">
        <v>9.0720657392105704</v>
      </c>
      <c r="O159" s="39">
        <v>722.38726042840995</v>
      </c>
      <c r="P159" s="33">
        <v>0</v>
      </c>
      <c r="Q159" s="34">
        <v>1.7847933198159129</v>
      </c>
      <c r="R159" s="35">
        <f t="shared" si="2"/>
        <v>0</v>
      </c>
      <c r="S159" s="35" t="e">
        <f>P159/temp!I159*10000</f>
        <v>#DIV/0!</v>
      </c>
      <c r="T159" s="35">
        <f>temp!J159</f>
        <v>0</v>
      </c>
      <c r="U159" s="35">
        <f>temp!I159</f>
        <v>0</v>
      </c>
    </row>
    <row r="160" spans="1:21" s="1" customFormat="1" ht="15.5" x14ac:dyDescent="0.35">
      <c r="A160" s="28">
        <v>912</v>
      </c>
      <c r="B160" s="28" t="s">
        <v>9</v>
      </c>
      <c r="C160" s="28" t="s">
        <v>14</v>
      </c>
      <c r="D160" s="28"/>
      <c r="E160" s="29"/>
      <c r="F160" s="29"/>
      <c r="G160" s="29"/>
      <c r="H160" s="28"/>
      <c r="I160" s="28"/>
      <c r="J160" s="28"/>
      <c r="K160" s="28"/>
      <c r="L160" s="29"/>
      <c r="M160" s="28"/>
      <c r="N160" s="38">
        <v>7.92269511525721</v>
      </c>
      <c r="O160" s="39">
        <v>695</v>
      </c>
      <c r="P160" s="33">
        <v>0</v>
      </c>
      <c r="Q160" s="34">
        <v>2.25651595322209</v>
      </c>
      <c r="R160" s="35">
        <f t="shared" si="2"/>
        <v>0</v>
      </c>
      <c r="S160" s="35" t="e">
        <f>P160/temp!I160*10000</f>
        <v>#DIV/0!</v>
      </c>
      <c r="T160" s="35">
        <f>temp!J160</f>
        <v>0</v>
      </c>
      <c r="U160" s="35">
        <f>temp!I160</f>
        <v>0</v>
      </c>
    </row>
    <row r="161" spans="1:21" s="1" customFormat="1" ht="15.5" x14ac:dyDescent="0.35">
      <c r="A161" s="28">
        <v>913</v>
      </c>
      <c r="B161" s="28" t="s">
        <v>9</v>
      </c>
      <c r="C161" s="28" t="s">
        <v>14</v>
      </c>
      <c r="D161" s="28"/>
      <c r="E161" s="29"/>
      <c r="F161" s="29"/>
      <c r="G161" s="29"/>
      <c r="H161" s="28"/>
      <c r="I161" s="28"/>
      <c r="J161" s="28"/>
      <c r="K161" s="28"/>
      <c r="L161" s="29"/>
      <c r="M161" s="28"/>
      <c r="N161" s="38">
        <v>21.886079439834599</v>
      </c>
      <c r="O161" s="39">
        <v>536</v>
      </c>
      <c r="P161" s="33">
        <v>0</v>
      </c>
      <c r="Q161" s="34">
        <v>2.8622108926935921</v>
      </c>
      <c r="R161" s="35">
        <f t="shared" si="2"/>
        <v>0</v>
      </c>
      <c r="S161" s="35" t="e">
        <f>P161/temp!I161*10000</f>
        <v>#DIV/0!</v>
      </c>
      <c r="T161" s="35">
        <f>temp!J161</f>
        <v>0</v>
      </c>
      <c r="U161" s="35">
        <f>temp!I161</f>
        <v>0</v>
      </c>
    </row>
    <row r="162" spans="1:21" s="1" customFormat="1" ht="15.5" x14ac:dyDescent="0.35">
      <c r="A162" s="28">
        <v>914</v>
      </c>
      <c r="B162" s="28" t="s">
        <v>9</v>
      </c>
      <c r="C162" s="28" t="s">
        <v>14</v>
      </c>
      <c r="D162" s="28"/>
      <c r="E162" s="29"/>
      <c r="F162" s="29"/>
      <c r="G162" s="29"/>
      <c r="H162" s="28"/>
      <c r="I162" s="28"/>
      <c r="J162" s="28"/>
      <c r="K162" s="28"/>
      <c r="L162" s="29"/>
      <c r="M162" s="28"/>
      <c r="N162" s="38">
        <v>20.104108934786002</v>
      </c>
      <c r="O162" s="39">
        <v>370.222222222222</v>
      </c>
      <c r="P162" s="33">
        <v>0</v>
      </c>
      <c r="Q162" s="34">
        <v>3.2994816222818248</v>
      </c>
      <c r="R162" s="35">
        <f t="shared" si="2"/>
        <v>0</v>
      </c>
      <c r="S162" s="35" t="e">
        <f>P162/temp!I162*10000</f>
        <v>#DIV/0!</v>
      </c>
      <c r="T162" s="35">
        <f>temp!J162</f>
        <v>0</v>
      </c>
      <c r="U162" s="35">
        <f>temp!I162</f>
        <v>0</v>
      </c>
    </row>
    <row r="163" spans="1:21" s="1" customFormat="1" ht="15.5" x14ac:dyDescent="0.35">
      <c r="A163" s="28">
        <v>915</v>
      </c>
      <c r="B163" s="28" t="s">
        <v>9</v>
      </c>
      <c r="C163" s="28" t="s">
        <v>14</v>
      </c>
      <c r="D163" s="28"/>
      <c r="E163" s="29"/>
      <c r="F163" s="29"/>
      <c r="G163" s="29"/>
      <c r="H163" s="28"/>
      <c r="I163" s="28"/>
      <c r="J163" s="28"/>
      <c r="K163" s="28"/>
      <c r="L163" s="29"/>
      <c r="M163" s="28"/>
      <c r="N163" s="38">
        <v>25.139251674876</v>
      </c>
      <c r="O163" s="39">
        <v>496.38200000000001</v>
      </c>
      <c r="P163" s="33">
        <v>0</v>
      </c>
      <c r="Q163" s="34">
        <v>2.4393044892848992</v>
      </c>
      <c r="R163" s="35">
        <f t="shared" si="2"/>
        <v>0</v>
      </c>
      <c r="S163" s="35" t="e">
        <f>P163/temp!I163*10000</f>
        <v>#DIV/0!</v>
      </c>
      <c r="T163" s="35">
        <f>temp!J163</f>
        <v>0</v>
      </c>
      <c r="U163" s="35">
        <f>temp!I163</f>
        <v>0</v>
      </c>
    </row>
    <row r="164" spans="1:21" s="1" customFormat="1" ht="15.5" x14ac:dyDescent="0.35">
      <c r="A164" s="28">
        <v>916</v>
      </c>
      <c r="B164" s="28" t="s">
        <v>9</v>
      </c>
      <c r="C164" s="28" t="s">
        <v>14</v>
      </c>
      <c r="D164" s="28"/>
      <c r="E164" s="29"/>
      <c r="F164" s="29"/>
      <c r="G164" s="29"/>
      <c r="H164" s="28"/>
      <c r="I164" s="28"/>
      <c r="J164" s="28"/>
      <c r="K164" s="28"/>
      <c r="L164" s="29"/>
      <c r="M164" s="28"/>
      <c r="N164" s="38">
        <v>22.337454516768499</v>
      </c>
      <c r="O164" s="39">
        <v>439</v>
      </c>
      <c r="P164" s="33">
        <v>0</v>
      </c>
      <c r="Q164" s="34">
        <v>1.7369088260688159</v>
      </c>
      <c r="R164" s="35">
        <f t="shared" si="2"/>
        <v>0</v>
      </c>
      <c r="S164" s="35" t="e">
        <f>P164/temp!I164*10000</f>
        <v>#DIV/0!</v>
      </c>
      <c r="T164" s="35">
        <f>temp!J164</f>
        <v>0</v>
      </c>
      <c r="U164" s="35">
        <f>temp!I164</f>
        <v>0</v>
      </c>
    </row>
    <row r="165" spans="1:21" s="1" customFormat="1" ht="15.5" x14ac:dyDescent="0.35">
      <c r="A165" s="28">
        <v>917</v>
      </c>
      <c r="B165" s="28" t="s">
        <v>9</v>
      </c>
      <c r="C165" s="28" t="s">
        <v>11</v>
      </c>
      <c r="D165" s="28"/>
      <c r="E165" s="29"/>
      <c r="F165" s="29"/>
      <c r="G165" s="29"/>
      <c r="H165" s="28"/>
      <c r="I165" s="28"/>
      <c r="J165" s="28"/>
      <c r="K165" s="28"/>
      <c r="L165" s="29"/>
      <c r="M165" s="28"/>
      <c r="N165" s="38">
        <v>22.161589912773799</v>
      </c>
      <c r="O165" s="39">
        <v>434</v>
      </c>
      <c r="P165" s="33">
        <v>0</v>
      </c>
      <c r="Q165" s="34">
        <v>1.4444779720253209</v>
      </c>
      <c r="R165" s="35">
        <f t="shared" si="2"/>
        <v>0</v>
      </c>
      <c r="S165" s="35" t="e">
        <f>P165/temp!I165*10000</f>
        <v>#DIV/0!</v>
      </c>
      <c r="T165" s="35">
        <f>temp!J165</f>
        <v>0</v>
      </c>
      <c r="U165" s="35">
        <f>temp!I165</f>
        <v>0</v>
      </c>
    </row>
    <row r="166" spans="1:21" s="1" customFormat="1" ht="15.5" x14ac:dyDescent="0.35">
      <c r="A166" s="28">
        <v>918</v>
      </c>
      <c r="B166" s="28" t="s">
        <v>9</v>
      </c>
      <c r="C166" s="28" t="s">
        <v>11</v>
      </c>
      <c r="D166" s="28"/>
      <c r="E166" s="29"/>
      <c r="F166" s="29"/>
      <c r="G166" s="29"/>
      <c r="H166" s="28"/>
      <c r="I166" s="28"/>
      <c r="J166" s="28"/>
      <c r="K166" s="28"/>
      <c r="L166" s="29"/>
      <c r="M166" s="28"/>
      <c r="N166" s="38">
        <v>19.647658414575801</v>
      </c>
      <c r="O166" s="39">
        <v>312</v>
      </c>
      <c r="P166" s="33">
        <v>0</v>
      </c>
      <c r="Q166" s="34">
        <v>1.777413687416914</v>
      </c>
      <c r="R166" s="35">
        <f t="shared" si="2"/>
        <v>0</v>
      </c>
      <c r="S166" s="35" t="e">
        <f>P166/temp!I166*10000</f>
        <v>#DIV/0!</v>
      </c>
      <c r="T166" s="35">
        <f>temp!J166</f>
        <v>0</v>
      </c>
      <c r="U166" s="35">
        <f>temp!I166</f>
        <v>0</v>
      </c>
    </row>
    <row r="167" spans="1:21" s="1" customFormat="1" ht="15.5" x14ac:dyDescent="0.35">
      <c r="A167" s="28">
        <v>919</v>
      </c>
      <c r="B167" s="28" t="s">
        <v>9</v>
      </c>
      <c r="C167" s="28" t="s">
        <v>11</v>
      </c>
      <c r="D167" s="28"/>
      <c r="E167" s="29"/>
      <c r="F167" s="29"/>
      <c r="G167" s="29"/>
      <c r="H167" s="28"/>
      <c r="I167" s="28"/>
      <c r="J167" s="28"/>
      <c r="K167" s="28"/>
      <c r="L167" s="29"/>
      <c r="M167" s="28"/>
      <c r="N167" s="38">
        <v>16.860684454293398</v>
      </c>
      <c r="O167" s="39">
        <v>171</v>
      </c>
      <c r="P167" s="33">
        <v>0</v>
      </c>
      <c r="Q167" s="34">
        <v>2.4349293818585589</v>
      </c>
      <c r="R167" s="35">
        <f t="shared" si="2"/>
        <v>0</v>
      </c>
      <c r="S167" s="35" t="e">
        <f>P167/temp!I167*10000</f>
        <v>#DIV/0!</v>
      </c>
      <c r="T167" s="35">
        <f>temp!J167</f>
        <v>0</v>
      </c>
      <c r="U167" s="35">
        <f>temp!I167</f>
        <v>0</v>
      </c>
    </row>
    <row r="168" spans="1:21" s="1" customFormat="1" ht="15.5" x14ac:dyDescent="0.35">
      <c r="A168" s="28">
        <v>920</v>
      </c>
      <c r="B168" s="28" t="s">
        <v>9</v>
      </c>
      <c r="C168" s="28" t="s">
        <v>11</v>
      </c>
      <c r="D168" s="28"/>
      <c r="E168" s="29"/>
      <c r="F168" s="29"/>
      <c r="G168" s="29"/>
      <c r="H168" s="28"/>
      <c r="I168" s="28"/>
      <c r="J168" s="28"/>
      <c r="K168" s="28"/>
      <c r="L168" s="29"/>
      <c r="M168" s="28"/>
      <c r="N168" s="38">
        <v>13.8837422391384</v>
      </c>
      <c r="O168" s="39">
        <v>147</v>
      </c>
      <c r="P168" s="33">
        <v>0</v>
      </c>
      <c r="Q168" s="34">
        <v>3.2200219286431229</v>
      </c>
      <c r="R168" s="35">
        <f t="shared" si="2"/>
        <v>0</v>
      </c>
      <c r="S168" s="35" t="e">
        <f>P168/temp!I168*10000</f>
        <v>#DIV/0!</v>
      </c>
      <c r="T168" s="35">
        <f>temp!J168</f>
        <v>0</v>
      </c>
      <c r="U168" s="35">
        <f>temp!I168</f>
        <v>0</v>
      </c>
    </row>
    <row r="169" spans="1:21" s="1" customFormat="1" ht="15.5" x14ac:dyDescent="0.35">
      <c r="A169" s="28">
        <v>921</v>
      </c>
      <c r="B169" s="28" t="s">
        <v>9</v>
      </c>
      <c r="C169" s="28" t="s">
        <v>11</v>
      </c>
      <c r="D169" s="28"/>
      <c r="E169" s="29"/>
      <c r="F169" s="29"/>
      <c r="G169" s="29"/>
      <c r="H169" s="28"/>
      <c r="I169" s="28"/>
      <c r="J169" s="28"/>
      <c r="K169" s="28"/>
      <c r="L169" s="29"/>
      <c r="M169" s="28"/>
      <c r="N169" s="38">
        <v>12.025527266321699</v>
      </c>
      <c r="O169" s="39">
        <v>146</v>
      </c>
      <c r="P169" s="33">
        <v>0</v>
      </c>
      <c r="Q169" s="34">
        <v>2.8644681818607829</v>
      </c>
      <c r="R169" s="35">
        <f t="shared" si="2"/>
        <v>0</v>
      </c>
      <c r="S169" s="35" t="e">
        <f>P169/temp!I169*10000</f>
        <v>#DIV/0!</v>
      </c>
      <c r="T169" s="35">
        <f>temp!J169</f>
        <v>0</v>
      </c>
      <c r="U169" s="35">
        <f>temp!I169</f>
        <v>0</v>
      </c>
    </row>
    <row r="170" spans="1:21" s="1" customFormat="1" ht="15.5" x14ac:dyDescent="0.35">
      <c r="A170" s="28">
        <v>922</v>
      </c>
      <c r="B170" s="28" t="s">
        <v>9</v>
      </c>
      <c r="C170" s="28" t="s">
        <v>15</v>
      </c>
      <c r="D170" s="28"/>
      <c r="E170" s="29"/>
      <c r="F170" s="29"/>
      <c r="G170" s="29"/>
      <c r="H170" s="28"/>
      <c r="I170" s="28"/>
      <c r="J170" s="28"/>
      <c r="K170" s="28"/>
      <c r="L170" s="29"/>
      <c r="M170" s="28"/>
      <c r="N170" s="38">
        <v>10.316323450299301</v>
      </c>
      <c r="O170" s="39">
        <v>116</v>
      </c>
      <c r="P170" s="33">
        <v>0</v>
      </c>
      <c r="Q170" s="34">
        <v>2.836341495073786</v>
      </c>
      <c r="R170" s="35">
        <f t="shared" si="2"/>
        <v>0</v>
      </c>
      <c r="S170" s="35" t="e">
        <f>P170/temp!I170*10000</f>
        <v>#DIV/0!</v>
      </c>
      <c r="T170" s="35">
        <f>temp!J170</f>
        <v>0</v>
      </c>
      <c r="U170" s="35">
        <f>temp!I170</f>
        <v>0</v>
      </c>
    </row>
    <row r="171" spans="1:21" s="1" customFormat="1" ht="15.5" x14ac:dyDescent="0.35">
      <c r="A171" s="28">
        <v>923</v>
      </c>
      <c r="B171" s="28" t="s">
        <v>9</v>
      </c>
      <c r="C171" s="28" t="s">
        <v>11</v>
      </c>
      <c r="D171" s="28"/>
      <c r="E171" s="29"/>
      <c r="F171" s="29"/>
      <c r="G171" s="29"/>
      <c r="H171" s="28"/>
      <c r="I171" s="28"/>
      <c r="J171" s="28"/>
      <c r="K171" s="28"/>
      <c r="L171" s="29"/>
      <c r="M171" s="28"/>
      <c r="N171" s="38">
        <v>5.66163118997832</v>
      </c>
      <c r="O171" s="39">
        <v>72</v>
      </c>
      <c r="P171" s="33">
        <v>0</v>
      </c>
      <c r="Q171" s="34">
        <v>2.3154561479796638</v>
      </c>
      <c r="R171" s="35">
        <f t="shared" si="2"/>
        <v>0</v>
      </c>
      <c r="S171" s="35" t="e">
        <f>P171/temp!I171*10000</f>
        <v>#DIV/0!</v>
      </c>
      <c r="T171" s="35">
        <f>temp!J171</f>
        <v>0</v>
      </c>
      <c r="U171" s="35">
        <f>temp!I171</f>
        <v>0</v>
      </c>
    </row>
    <row r="172" spans="1:21" s="1" customFormat="1" ht="15.5" x14ac:dyDescent="0.35">
      <c r="A172" s="28">
        <v>924</v>
      </c>
      <c r="B172" s="28" t="s">
        <v>9</v>
      </c>
      <c r="C172" s="28" t="s">
        <v>15</v>
      </c>
      <c r="D172" s="28"/>
      <c r="E172" s="29"/>
      <c r="F172" s="29"/>
      <c r="G172" s="29"/>
      <c r="H172" s="28"/>
      <c r="I172" s="28"/>
      <c r="J172" s="28"/>
      <c r="K172" s="28"/>
      <c r="L172" s="29"/>
      <c r="M172" s="28"/>
      <c r="N172" s="38">
        <v>3.8383762116290501</v>
      </c>
      <c r="O172" s="39">
        <v>42</v>
      </c>
      <c r="P172" s="33">
        <v>0</v>
      </c>
      <c r="Q172" s="34">
        <v>2.151873203189886</v>
      </c>
      <c r="R172" s="35">
        <f t="shared" si="2"/>
        <v>0</v>
      </c>
      <c r="S172" s="35" t="e">
        <f>P172/temp!I172*10000</f>
        <v>#DIV/0!</v>
      </c>
      <c r="T172" s="35">
        <f>temp!J172</f>
        <v>0</v>
      </c>
      <c r="U172" s="35">
        <f>temp!I172</f>
        <v>0</v>
      </c>
    </row>
    <row r="173" spans="1:21" s="1" customFormat="1" ht="15.5" x14ac:dyDescent="0.35">
      <c r="A173" s="28">
        <v>925</v>
      </c>
      <c r="B173" s="28" t="s">
        <v>9</v>
      </c>
      <c r="C173" s="28" t="s">
        <v>11</v>
      </c>
      <c r="D173" s="28"/>
      <c r="E173" s="29"/>
      <c r="F173" s="29"/>
      <c r="G173" s="29"/>
      <c r="H173" s="28"/>
      <c r="I173" s="28"/>
      <c r="J173" s="28"/>
      <c r="K173" s="28"/>
      <c r="L173" s="29"/>
      <c r="M173" s="28"/>
      <c r="N173" s="38">
        <v>2.6339894755989901</v>
      </c>
      <c r="O173" s="39">
        <v>18</v>
      </c>
      <c r="P173" s="33">
        <v>0</v>
      </c>
      <c r="Q173" s="34">
        <v>1.7927097022645351</v>
      </c>
      <c r="R173" s="35">
        <f t="shared" si="2"/>
        <v>0</v>
      </c>
      <c r="S173" s="35" t="e">
        <f>P173/temp!I173*10000</f>
        <v>#DIV/0!</v>
      </c>
      <c r="T173" s="35">
        <f>temp!J173</f>
        <v>0</v>
      </c>
      <c r="U173" s="35">
        <f>temp!I173</f>
        <v>0</v>
      </c>
    </row>
    <row r="174" spans="1:21" s="1" customFormat="1" ht="15.5" x14ac:dyDescent="0.35">
      <c r="A174" s="28">
        <v>926</v>
      </c>
      <c r="B174" s="28" t="s">
        <v>9</v>
      </c>
      <c r="C174" s="28" t="s">
        <v>15</v>
      </c>
      <c r="D174" s="28"/>
      <c r="E174" s="29"/>
      <c r="F174" s="29"/>
      <c r="G174" s="29"/>
      <c r="H174" s="28"/>
      <c r="I174" s="28"/>
      <c r="J174" s="28"/>
      <c r="K174" s="28"/>
      <c r="L174" s="29"/>
      <c r="M174" s="28"/>
      <c r="N174" s="38">
        <v>1.86173984502923</v>
      </c>
      <c r="O174" s="39">
        <v>14</v>
      </c>
      <c r="P174" s="33">
        <v>0</v>
      </c>
      <c r="Q174" s="34">
        <v>1.579080592645719</v>
      </c>
      <c r="R174" s="35">
        <f t="shared" si="2"/>
        <v>0</v>
      </c>
      <c r="S174" s="35" t="e">
        <f>P174/temp!I174*10000</f>
        <v>#DIV/0!</v>
      </c>
      <c r="T174" s="35">
        <f>temp!J174</f>
        <v>0</v>
      </c>
      <c r="U174" s="35">
        <f>temp!I174</f>
        <v>0</v>
      </c>
    </row>
    <row r="175" spans="1:21" s="1" customFormat="1" ht="15.5" x14ac:dyDescent="0.35">
      <c r="A175" s="28">
        <v>927</v>
      </c>
      <c r="B175" s="28" t="s">
        <v>9</v>
      </c>
      <c r="C175" s="28" t="s">
        <v>12</v>
      </c>
      <c r="D175" s="28"/>
      <c r="E175" s="29"/>
      <c r="F175" s="29"/>
      <c r="G175" s="29"/>
      <c r="H175" s="28"/>
      <c r="I175" s="28"/>
      <c r="J175" s="28"/>
      <c r="K175" s="28"/>
      <c r="L175" s="29"/>
      <c r="M175" s="28"/>
      <c r="N175" s="38">
        <v>1.86301361701608</v>
      </c>
      <c r="O175" s="39">
        <v>12</v>
      </c>
      <c r="P175" s="33">
        <v>0</v>
      </c>
      <c r="Q175" s="34">
        <v>0.90893748364159299</v>
      </c>
      <c r="R175" s="35">
        <f t="shared" si="2"/>
        <v>0</v>
      </c>
      <c r="S175" s="35" t="e">
        <f>P175/temp!I175*10000</f>
        <v>#DIV/0!</v>
      </c>
      <c r="T175" s="35">
        <f>temp!J175</f>
        <v>0</v>
      </c>
      <c r="U175" s="35">
        <f>temp!I175</f>
        <v>0</v>
      </c>
    </row>
    <row r="176" spans="1:21" s="1" customFormat="1" ht="15.5" x14ac:dyDescent="0.35">
      <c r="A176" s="28">
        <v>928</v>
      </c>
      <c r="B176" s="28" t="s">
        <v>9</v>
      </c>
      <c r="C176" s="28" t="s">
        <v>12</v>
      </c>
      <c r="D176" s="28"/>
      <c r="E176" s="29"/>
      <c r="F176" s="29"/>
      <c r="G176" s="29"/>
      <c r="H176" s="28"/>
      <c r="I176" s="28"/>
      <c r="J176" s="28"/>
      <c r="K176" s="28"/>
      <c r="L176" s="29"/>
      <c r="M176" s="28"/>
      <c r="N176" s="38">
        <v>1.86251270313748</v>
      </c>
      <c r="O176" s="39">
        <v>9</v>
      </c>
      <c r="P176" s="33">
        <v>0</v>
      </c>
      <c r="Q176" s="34">
        <v>1.0778950161116609</v>
      </c>
      <c r="R176" s="35">
        <f t="shared" si="2"/>
        <v>0</v>
      </c>
      <c r="S176" s="35" t="e">
        <f>P176/temp!I176*10000</f>
        <v>#DIV/0!</v>
      </c>
      <c r="T176" s="35">
        <f>temp!J176</f>
        <v>0</v>
      </c>
      <c r="U176" s="35">
        <f>temp!I176</f>
        <v>0</v>
      </c>
    </row>
    <row r="177" spans="1:21" s="1" customFormat="1" ht="15.5" x14ac:dyDescent="0.35">
      <c r="A177" s="28">
        <v>929</v>
      </c>
      <c r="B177" s="28" t="s">
        <v>9</v>
      </c>
      <c r="C177" s="28" t="s">
        <v>12</v>
      </c>
      <c r="D177" s="28"/>
      <c r="E177" s="29"/>
      <c r="F177" s="29"/>
      <c r="G177" s="29"/>
      <c r="H177" s="28"/>
      <c r="I177" s="28"/>
      <c r="J177" s="28"/>
      <c r="K177" s="28"/>
      <c r="L177" s="29"/>
      <c r="M177" s="28"/>
      <c r="N177" s="38">
        <v>2.08196442003314</v>
      </c>
      <c r="O177" s="39">
        <v>12</v>
      </c>
      <c r="P177" s="33">
        <v>0</v>
      </c>
      <c r="Q177" s="34">
        <v>1.8709800821600879</v>
      </c>
      <c r="R177" s="35">
        <f t="shared" si="2"/>
        <v>0</v>
      </c>
      <c r="S177" s="35" t="e">
        <f>P177/temp!I177*10000</f>
        <v>#DIV/0!</v>
      </c>
      <c r="T177" s="35">
        <f>temp!J177</f>
        <v>0</v>
      </c>
      <c r="U177" s="35">
        <f>temp!I177</f>
        <v>0</v>
      </c>
    </row>
    <row r="178" spans="1:21" s="1" customFormat="1" ht="15.5" x14ac:dyDescent="0.35">
      <c r="A178" s="28">
        <v>930</v>
      </c>
      <c r="B178" s="28" t="s">
        <v>9</v>
      </c>
      <c r="C178" s="28" t="s">
        <v>16</v>
      </c>
      <c r="D178" s="28"/>
      <c r="E178" s="29"/>
      <c r="F178" s="29"/>
      <c r="G178" s="29"/>
      <c r="H178" s="28"/>
      <c r="I178" s="28"/>
      <c r="J178" s="28"/>
      <c r="K178" s="28"/>
      <c r="L178" s="29"/>
      <c r="M178" s="28"/>
      <c r="N178" s="38">
        <v>2.08294734370521</v>
      </c>
      <c r="O178" s="39">
        <v>7</v>
      </c>
      <c r="P178" s="33">
        <v>0</v>
      </c>
      <c r="Q178" s="34">
        <v>1.2315078636415191</v>
      </c>
      <c r="R178" s="35">
        <f t="shared" si="2"/>
        <v>0</v>
      </c>
      <c r="S178" s="35" t="e">
        <f>P178/temp!I178*10000</f>
        <v>#DIV/0!</v>
      </c>
      <c r="T178" s="35">
        <f>temp!J178</f>
        <v>0</v>
      </c>
      <c r="U178" s="35">
        <f>temp!I178</f>
        <v>0</v>
      </c>
    </row>
    <row r="179" spans="1:21" s="1" customFormat="1" ht="15.5" x14ac:dyDescent="0.35">
      <c r="A179" s="28">
        <v>931</v>
      </c>
      <c r="B179" s="28" t="s">
        <v>9</v>
      </c>
      <c r="C179" s="28" t="s">
        <v>16</v>
      </c>
      <c r="D179" s="28"/>
      <c r="E179" s="29"/>
      <c r="F179" s="29"/>
      <c r="G179" s="29"/>
      <c r="H179" s="28"/>
      <c r="I179" s="28"/>
      <c r="J179" s="28"/>
      <c r="K179" s="28"/>
      <c r="L179" s="29"/>
      <c r="M179" s="28"/>
      <c r="N179" s="38">
        <v>1.8628417761554401</v>
      </c>
      <c r="O179" s="39">
        <v>12</v>
      </c>
      <c r="P179" s="33">
        <v>0</v>
      </c>
      <c r="Q179" s="34">
        <v>0.76949116106888282</v>
      </c>
      <c r="R179" s="35">
        <f t="shared" si="2"/>
        <v>0</v>
      </c>
      <c r="S179" s="35" t="e">
        <f>P179/temp!I179*10000</f>
        <v>#DIV/0!</v>
      </c>
      <c r="T179" s="35">
        <f>temp!J179</f>
        <v>0</v>
      </c>
      <c r="U179" s="35">
        <f>temp!I179</f>
        <v>0</v>
      </c>
    </row>
    <row r="180" spans="1:21" s="1" customFormat="1" ht="15.5" x14ac:dyDescent="0.35">
      <c r="A180" s="28">
        <v>932</v>
      </c>
      <c r="B180" s="28" t="s">
        <v>9</v>
      </c>
      <c r="C180" s="28" t="s">
        <v>16</v>
      </c>
      <c r="D180" s="28"/>
      <c r="E180" s="29"/>
      <c r="F180" s="29"/>
      <c r="G180" s="29"/>
      <c r="H180" s="28"/>
      <c r="I180" s="28"/>
      <c r="J180" s="28"/>
      <c r="K180" s="28"/>
      <c r="L180" s="29"/>
      <c r="M180" s="28"/>
      <c r="N180" s="38">
        <v>1.86379633212217</v>
      </c>
      <c r="O180" s="39">
        <v>10</v>
      </c>
      <c r="P180" s="33">
        <v>0</v>
      </c>
      <c r="Q180" s="34">
        <v>1.29253246120196</v>
      </c>
      <c r="R180" s="35">
        <f t="shared" si="2"/>
        <v>0</v>
      </c>
      <c r="S180" s="35" t="e">
        <f>P180/temp!I180*10000</f>
        <v>#DIV/0!</v>
      </c>
      <c r="T180" s="35">
        <f>temp!J180</f>
        <v>0</v>
      </c>
      <c r="U180" s="35">
        <f>temp!I180</f>
        <v>0</v>
      </c>
    </row>
    <row r="181" spans="1:21" s="1" customFormat="1" ht="15.5" x14ac:dyDescent="0.35">
      <c r="A181" s="28">
        <v>933</v>
      </c>
      <c r="B181" s="28" t="s">
        <v>9</v>
      </c>
      <c r="C181" s="28" t="s">
        <v>16</v>
      </c>
      <c r="D181" s="28"/>
      <c r="E181" s="29"/>
      <c r="F181" s="29"/>
      <c r="G181" s="29"/>
      <c r="H181" s="28"/>
      <c r="I181" s="28"/>
      <c r="J181" s="28"/>
      <c r="K181" s="28"/>
      <c r="L181" s="29"/>
      <c r="M181" s="28"/>
      <c r="N181" s="38">
        <v>0</v>
      </c>
      <c r="O181" s="39">
        <v>0</v>
      </c>
      <c r="P181" s="33">
        <v>0</v>
      </c>
      <c r="Q181" s="34">
        <v>1.8290157536503679</v>
      </c>
      <c r="R181" s="35">
        <f t="shared" si="2"/>
        <v>0</v>
      </c>
      <c r="S181" s="35" t="e">
        <f>P181/temp!I181*10000</f>
        <v>#DIV/0!</v>
      </c>
      <c r="T181" s="35">
        <f>temp!J181</f>
        <v>0</v>
      </c>
      <c r="U181" s="35">
        <f>temp!I181</f>
        <v>0</v>
      </c>
    </row>
    <row r="182" spans="1:21" s="1" customFormat="1" ht="15.5" x14ac:dyDescent="0.35">
      <c r="A182" s="28">
        <v>974</v>
      </c>
      <c r="B182" s="28" t="s">
        <v>9</v>
      </c>
      <c r="C182" s="28" t="s">
        <v>13</v>
      </c>
      <c r="D182" s="28"/>
      <c r="E182" s="29"/>
      <c r="F182" s="29"/>
      <c r="G182" s="29"/>
      <c r="H182" s="28"/>
      <c r="I182" s="28"/>
      <c r="J182" s="28"/>
      <c r="K182" s="28"/>
      <c r="L182" s="29"/>
      <c r="M182" s="28"/>
      <c r="N182" s="38">
        <v>9.5259373540000905</v>
      </c>
      <c r="O182" s="39">
        <v>826</v>
      </c>
      <c r="P182" s="33">
        <v>0</v>
      </c>
      <c r="Q182" s="34">
        <v>2.936239833141403</v>
      </c>
      <c r="R182" s="35">
        <f t="shared" si="2"/>
        <v>0</v>
      </c>
      <c r="S182" s="35" t="e">
        <f>P182/temp!I182*10000</f>
        <v>#DIV/0!</v>
      </c>
      <c r="T182" s="35">
        <f>temp!J182</f>
        <v>0</v>
      </c>
      <c r="U182" s="35">
        <f>temp!I182</f>
        <v>0</v>
      </c>
    </row>
    <row r="183" spans="1:21" s="1" customFormat="1" ht="15.5" x14ac:dyDescent="0.35">
      <c r="A183" s="28">
        <v>975</v>
      </c>
      <c r="B183" s="28" t="s">
        <v>9</v>
      </c>
      <c r="C183" s="28" t="s">
        <v>13</v>
      </c>
      <c r="D183" s="28"/>
      <c r="E183" s="29"/>
      <c r="F183" s="29"/>
      <c r="G183" s="29"/>
      <c r="H183" s="28"/>
      <c r="I183" s="28"/>
      <c r="J183" s="28"/>
      <c r="K183" s="28"/>
      <c r="L183" s="29"/>
      <c r="M183" s="28"/>
      <c r="N183" s="38">
        <v>17.145467263135998</v>
      </c>
      <c r="O183" s="39">
        <v>739</v>
      </c>
      <c r="P183" s="33">
        <v>0</v>
      </c>
      <c r="Q183" s="34">
        <v>2.023474198148612</v>
      </c>
      <c r="R183" s="35">
        <f t="shared" si="2"/>
        <v>0</v>
      </c>
      <c r="S183" s="35" t="e">
        <f>P183/temp!I183*10000</f>
        <v>#DIV/0!</v>
      </c>
      <c r="T183" s="35">
        <f>temp!J183</f>
        <v>0</v>
      </c>
      <c r="U183" s="35">
        <f>temp!I183</f>
        <v>0</v>
      </c>
    </row>
    <row r="184" spans="1:21" s="1" customFormat="1" ht="15.5" x14ac:dyDescent="0.35">
      <c r="A184" s="28">
        <v>976</v>
      </c>
      <c r="B184" s="28" t="s">
        <v>9</v>
      </c>
      <c r="C184" s="28" t="s">
        <v>13</v>
      </c>
      <c r="D184" s="28"/>
      <c r="E184" s="29"/>
      <c r="F184" s="29"/>
      <c r="G184" s="29"/>
      <c r="H184" s="28"/>
      <c r="I184" s="28"/>
      <c r="J184" s="28"/>
      <c r="K184" s="28"/>
      <c r="L184" s="29"/>
      <c r="M184" s="28"/>
      <c r="N184" s="38">
        <v>20.132087512281299</v>
      </c>
      <c r="O184" s="39">
        <v>564.5</v>
      </c>
      <c r="P184" s="33">
        <v>0</v>
      </c>
      <c r="Q184" s="34">
        <v>1.237370086628401</v>
      </c>
      <c r="R184" s="35">
        <f t="shared" si="2"/>
        <v>0</v>
      </c>
      <c r="S184" s="35" t="e">
        <f>P184/temp!I184*10000</f>
        <v>#DIV/0!</v>
      </c>
      <c r="T184" s="35">
        <f>temp!J184</f>
        <v>0</v>
      </c>
      <c r="U184" s="35">
        <f>temp!I184</f>
        <v>0</v>
      </c>
    </row>
    <row r="185" spans="1:21" s="1" customFormat="1" ht="15.5" x14ac:dyDescent="0.35">
      <c r="A185" s="28">
        <v>977</v>
      </c>
      <c r="B185" s="28" t="s">
        <v>9</v>
      </c>
      <c r="C185" s="28" t="s">
        <v>13</v>
      </c>
      <c r="D185" s="28"/>
      <c r="E185" s="29"/>
      <c r="F185" s="29"/>
      <c r="G185" s="29"/>
      <c r="H185" s="28"/>
      <c r="I185" s="28"/>
      <c r="J185" s="28"/>
      <c r="K185" s="28"/>
      <c r="L185" s="29"/>
      <c r="M185" s="28"/>
      <c r="N185" s="38">
        <v>8.5307614125564299</v>
      </c>
      <c r="O185" s="39">
        <v>514</v>
      </c>
      <c r="P185" s="36">
        <v>1</v>
      </c>
      <c r="Q185" s="34">
        <v>0.19813057492039471</v>
      </c>
      <c r="R185" s="35">
        <f t="shared" si="2"/>
        <v>1</v>
      </c>
      <c r="S185" s="35" t="e">
        <f>P185/temp!I185*10000</f>
        <v>#DIV/0!</v>
      </c>
      <c r="T185" s="35">
        <f>temp!J185</f>
        <v>0</v>
      </c>
      <c r="U185" s="35">
        <f>temp!I185</f>
        <v>0</v>
      </c>
    </row>
    <row r="186" spans="1:21" s="1" customFormat="1" ht="15.5" x14ac:dyDescent="0.35">
      <c r="A186" s="28">
        <v>978</v>
      </c>
      <c r="B186" s="28" t="s">
        <v>9</v>
      </c>
      <c r="C186" s="28" t="s">
        <v>13</v>
      </c>
      <c r="D186" s="28"/>
      <c r="E186" s="29"/>
      <c r="F186" s="29"/>
      <c r="G186" s="29"/>
      <c r="H186" s="28"/>
      <c r="I186" s="28"/>
      <c r="J186" s="28"/>
      <c r="K186" s="28"/>
      <c r="L186" s="29"/>
      <c r="M186" s="28"/>
      <c r="N186" s="38">
        <v>11.556608587625799</v>
      </c>
      <c r="O186" s="39">
        <v>603</v>
      </c>
      <c r="P186" s="33">
        <v>0</v>
      </c>
      <c r="Q186" s="34">
        <v>0.9005037040579833</v>
      </c>
      <c r="R186" s="35">
        <f t="shared" si="2"/>
        <v>0</v>
      </c>
      <c r="S186" s="35" t="e">
        <f>P186/temp!I186*10000</f>
        <v>#DIV/0!</v>
      </c>
      <c r="T186" s="35">
        <f>temp!J186</f>
        <v>0</v>
      </c>
      <c r="U186" s="35">
        <f>temp!I186</f>
        <v>0</v>
      </c>
    </row>
    <row r="187" spans="1:21" s="1" customFormat="1" ht="15.5" x14ac:dyDescent="0.35">
      <c r="A187" s="28">
        <v>979</v>
      </c>
      <c r="B187" s="28" t="s">
        <v>9</v>
      </c>
      <c r="C187" s="28" t="s">
        <v>13</v>
      </c>
      <c r="D187" s="28"/>
      <c r="E187" s="29"/>
      <c r="F187" s="29"/>
      <c r="G187" s="29"/>
      <c r="H187" s="28"/>
      <c r="I187" s="28"/>
      <c r="J187" s="28"/>
      <c r="K187" s="28"/>
      <c r="L187" s="29"/>
      <c r="M187" s="28"/>
      <c r="N187" s="38">
        <v>13.8643460770366</v>
      </c>
      <c r="O187" s="39">
        <v>633</v>
      </c>
      <c r="P187" s="33">
        <v>0</v>
      </c>
      <c r="Q187" s="34">
        <v>1.9249194397401841</v>
      </c>
      <c r="R187" s="35">
        <f t="shared" si="2"/>
        <v>0</v>
      </c>
      <c r="S187" s="35" t="e">
        <f>P187/temp!I187*10000</f>
        <v>#DIV/0!</v>
      </c>
      <c r="T187" s="35">
        <f>temp!J187</f>
        <v>0</v>
      </c>
      <c r="U187" s="35">
        <f>temp!I187</f>
        <v>0</v>
      </c>
    </row>
    <row r="188" spans="1:21" s="1" customFormat="1" ht="15.5" x14ac:dyDescent="0.35">
      <c r="A188" s="28">
        <v>980</v>
      </c>
      <c r="B188" s="28" t="s">
        <v>9</v>
      </c>
      <c r="C188" s="28" t="s">
        <v>13</v>
      </c>
      <c r="D188" s="28"/>
      <c r="E188" s="29"/>
      <c r="F188" s="29"/>
      <c r="G188" s="29"/>
      <c r="H188" s="28"/>
      <c r="I188" s="28"/>
      <c r="J188" s="28"/>
      <c r="K188" s="28"/>
      <c r="L188" s="29"/>
      <c r="M188" s="28"/>
      <c r="N188" s="38">
        <v>17.0679954059508</v>
      </c>
      <c r="O188" s="39">
        <v>648</v>
      </c>
      <c r="P188" s="33">
        <v>0</v>
      </c>
      <c r="Q188" s="34">
        <v>2.8919309819092471</v>
      </c>
      <c r="R188" s="35">
        <f t="shared" si="2"/>
        <v>0</v>
      </c>
      <c r="S188" s="35" t="e">
        <f>P188/temp!I188*10000</f>
        <v>#DIV/0!</v>
      </c>
      <c r="T188" s="35">
        <f>temp!J188</f>
        <v>0</v>
      </c>
      <c r="U188" s="35">
        <f>temp!I188</f>
        <v>0</v>
      </c>
    </row>
    <row r="189" spans="1:21" s="1" customFormat="1" ht="15.5" x14ac:dyDescent="0.35">
      <c r="A189" s="28">
        <v>981</v>
      </c>
      <c r="B189" s="28" t="s">
        <v>9</v>
      </c>
      <c r="C189" s="28" t="s">
        <v>13</v>
      </c>
      <c r="D189" s="28"/>
      <c r="E189" s="29"/>
      <c r="F189" s="29"/>
      <c r="G189" s="29"/>
      <c r="H189" s="28"/>
      <c r="I189" s="28"/>
      <c r="J189" s="28"/>
      <c r="K189" s="28"/>
      <c r="L189" s="29"/>
      <c r="M189" s="28"/>
      <c r="N189" s="38">
        <v>16.943135512792601</v>
      </c>
      <c r="O189" s="39">
        <v>655</v>
      </c>
      <c r="P189" s="33">
        <v>0</v>
      </c>
      <c r="Q189" s="34">
        <v>3.8976525292897271</v>
      </c>
      <c r="R189" s="35">
        <f t="shared" si="2"/>
        <v>0</v>
      </c>
      <c r="S189" s="35" t="e">
        <f>P189/temp!I189*10000</f>
        <v>#DIV/0!</v>
      </c>
      <c r="T189" s="35">
        <f>temp!J189</f>
        <v>0</v>
      </c>
      <c r="U189" s="35">
        <f>temp!I189</f>
        <v>0</v>
      </c>
    </row>
    <row r="190" spans="1:21" s="1" customFormat="1" ht="15.5" x14ac:dyDescent="0.35">
      <c r="A190" s="28">
        <v>982</v>
      </c>
      <c r="B190" s="28" t="s">
        <v>9</v>
      </c>
      <c r="C190" s="28" t="s">
        <v>14</v>
      </c>
      <c r="D190" s="28"/>
      <c r="E190" s="29"/>
      <c r="F190" s="29"/>
      <c r="G190" s="29"/>
      <c r="H190" s="28"/>
      <c r="I190" s="28"/>
      <c r="J190" s="28"/>
      <c r="K190" s="28"/>
      <c r="L190" s="29"/>
      <c r="M190" s="28"/>
      <c r="N190" s="38">
        <v>15.629850294386801</v>
      </c>
      <c r="O190" s="39">
        <v>724</v>
      </c>
      <c r="P190" s="33">
        <v>0</v>
      </c>
      <c r="Q190" s="34">
        <v>3.1210573876976362</v>
      </c>
      <c r="R190" s="35">
        <f t="shared" si="2"/>
        <v>0</v>
      </c>
      <c r="S190" s="35" t="e">
        <f>P190/temp!I190*10000</f>
        <v>#DIV/0!</v>
      </c>
      <c r="T190" s="35">
        <f>temp!J190</f>
        <v>0</v>
      </c>
      <c r="U190" s="35">
        <f>temp!I190</f>
        <v>0</v>
      </c>
    </row>
    <row r="191" spans="1:21" s="1" customFormat="1" ht="15.5" x14ac:dyDescent="0.35">
      <c r="A191" s="28">
        <v>983</v>
      </c>
      <c r="B191" s="28" t="s">
        <v>9</v>
      </c>
      <c r="C191" s="28" t="s">
        <v>14</v>
      </c>
      <c r="D191" s="28"/>
      <c r="E191" s="29"/>
      <c r="F191" s="29"/>
      <c r="G191" s="29"/>
      <c r="H191" s="28"/>
      <c r="I191" s="28"/>
      <c r="J191" s="28"/>
      <c r="K191" s="28"/>
      <c r="L191" s="29"/>
      <c r="M191" s="28"/>
      <c r="N191" s="38">
        <v>8.6671130131779002</v>
      </c>
      <c r="O191" s="39">
        <v>777</v>
      </c>
      <c r="P191" s="33">
        <v>0</v>
      </c>
      <c r="Q191" s="34">
        <v>2.1975841197251582</v>
      </c>
      <c r="R191" s="35">
        <f t="shared" si="2"/>
        <v>0</v>
      </c>
      <c r="S191" s="35" t="e">
        <f>P191/temp!I191*10000</f>
        <v>#DIV/0!</v>
      </c>
      <c r="T191" s="35">
        <f>temp!J191</f>
        <v>0</v>
      </c>
      <c r="U191" s="35">
        <f>temp!I191</f>
        <v>0</v>
      </c>
    </row>
    <row r="192" spans="1:21" s="1" customFormat="1" ht="15.5" x14ac:dyDescent="0.35">
      <c r="A192" s="28">
        <v>984</v>
      </c>
      <c r="B192" s="28" t="s">
        <v>9</v>
      </c>
      <c r="C192" s="28" t="s">
        <v>14</v>
      </c>
      <c r="D192" s="28"/>
      <c r="E192" s="29"/>
      <c r="F192" s="29"/>
      <c r="G192" s="29"/>
      <c r="H192" s="28"/>
      <c r="I192" s="28"/>
      <c r="J192" s="28"/>
      <c r="K192" s="28"/>
      <c r="L192" s="29"/>
      <c r="M192" s="28"/>
      <c r="N192" s="38">
        <v>10.396024762217699</v>
      </c>
      <c r="O192" s="39">
        <v>779</v>
      </c>
      <c r="P192" s="33">
        <v>0</v>
      </c>
      <c r="Q192" s="34">
        <v>1.3859188972789009</v>
      </c>
      <c r="R192" s="35">
        <f t="shared" si="2"/>
        <v>0</v>
      </c>
      <c r="S192" s="35" t="e">
        <f>P192/temp!I192*10000</f>
        <v>#DIV/0!</v>
      </c>
      <c r="T192" s="35">
        <f>temp!J192</f>
        <v>0</v>
      </c>
      <c r="U192" s="35">
        <f>temp!I192</f>
        <v>0</v>
      </c>
    </row>
    <row r="193" spans="1:21" s="1" customFormat="1" ht="15.5" x14ac:dyDescent="0.35">
      <c r="A193" s="28">
        <v>985</v>
      </c>
      <c r="B193" s="28" t="s">
        <v>9</v>
      </c>
      <c r="C193" s="28" t="s">
        <v>14</v>
      </c>
      <c r="D193" s="28"/>
      <c r="E193" s="29"/>
      <c r="F193" s="29"/>
      <c r="G193" s="29"/>
      <c r="H193" s="28"/>
      <c r="I193" s="28"/>
      <c r="J193" s="28"/>
      <c r="K193" s="28"/>
      <c r="L193" s="29"/>
      <c r="M193" s="28"/>
      <c r="N193" s="38">
        <v>12.853081502372801</v>
      </c>
      <c r="O193" s="39">
        <v>730</v>
      </c>
      <c r="P193" s="33">
        <v>0</v>
      </c>
      <c r="Q193" s="34">
        <v>1.0075638426425699</v>
      </c>
      <c r="R193" s="35">
        <f t="shared" si="2"/>
        <v>0</v>
      </c>
      <c r="S193" s="35" t="e">
        <f>P193/temp!I193*10000</f>
        <v>#DIV/0!</v>
      </c>
      <c r="T193" s="35">
        <f>temp!J193</f>
        <v>0</v>
      </c>
      <c r="U193" s="35">
        <f>temp!I193</f>
        <v>0</v>
      </c>
    </row>
    <row r="194" spans="1:21" s="1" customFormat="1" ht="15.5" x14ac:dyDescent="0.35">
      <c r="A194" s="28">
        <v>986</v>
      </c>
      <c r="B194" s="28" t="s">
        <v>9</v>
      </c>
      <c r="C194" s="28" t="s">
        <v>14</v>
      </c>
      <c r="D194" s="28"/>
      <c r="E194" s="29"/>
      <c r="F194" s="29"/>
      <c r="G194" s="29"/>
      <c r="H194" s="28"/>
      <c r="I194" s="28"/>
      <c r="J194" s="28"/>
      <c r="K194" s="28"/>
      <c r="L194" s="29"/>
      <c r="M194" s="28"/>
      <c r="N194" s="38">
        <v>17.373789238872501</v>
      </c>
      <c r="O194" s="39">
        <v>604.33333333333303</v>
      </c>
      <c r="P194" s="33">
        <v>0</v>
      </c>
      <c r="Q194" s="34">
        <v>1.4534844632008299</v>
      </c>
      <c r="R194" s="35">
        <f t="shared" si="2"/>
        <v>0</v>
      </c>
      <c r="S194" s="35" t="e">
        <f>P194/temp!I194*10000</f>
        <v>#DIV/0!</v>
      </c>
      <c r="T194" s="35">
        <f>temp!J194</f>
        <v>0</v>
      </c>
      <c r="U194" s="35">
        <f>temp!I194</f>
        <v>0</v>
      </c>
    </row>
    <row r="195" spans="1:21" s="1" customFormat="1" ht="15.5" x14ac:dyDescent="0.35">
      <c r="A195" s="28">
        <v>987</v>
      </c>
      <c r="B195" s="28" t="s">
        <v>9</v>
      </c>
      <c r="C195" s="28" t="s">
        <v>14</v>
      </c>
      <c r="D195" s="28"/>
      <c r="E195" s="29"/>
      <c r="F195" s="29"/>
      <c r="G195" s="29"/>
      <c r="H195" s="28"/>
      <c r="I195" s="28"/>
      <c r="J195" s="28"/>
      <c r="K195" s="28"/>
      <c r="L195" s="29"/>
      <c r="M195" s="28"/>
      <c r="N195" s="38">
        <v>25.346050364770399</v>
      </c>
      <c r="O195" s="39">
        <v>490.74190283400799</v>
      </c>
      <c r="P195" s="33">
        <v>0</v>
      </c>
      <c r="Q195" s="34">
        <v>2.2832143467339612</v>
      </c>
      <c r="R195" s="35">
        <f t="shared" ref="R195:R258" si="3">P195</f>
        <v>0</v>
      </c>
      <c r="S195" s="35" t="e">
        <f>P195/temp!I195*10000</f>
        <v>#DIV/0!</v>
      </c>
      <c r="T195" s="35">
        <f>temp!J195</f>
        <v>0</v>
      </c>
      <c r="U195" s="35">
        <f>temp!I195</f>
        <v>0</v>
      </c>
    </row>
    <row r="196" spans="1:21" s="1" customFormat="1" ht="15.5" x14ac:dyDescent="0.35">
      <c r="A196" s="28">
        <v>988</v>
      </c>
      <c r="B196" s="28" t="s">
        <v>9</v>
      </c>
      <c r="C196" s="28" t="s">
        <v>14</v>
      </c>
      <c r="D196" s="28"/>
      <c r="E196" s="29"/>
      <c r="F196" s="29"/>
      <c r="G196" s="29"/>
      <c r="H196" s="28"/>
      <c r="I196" s="28"/>
      <c r="J196" s="28"/>
      <c r="K196" s="28"/>
      <c r="L196" s="29"/>
      <c r="M196" s="28"/>
      <c r="N196" s="38">
        <v>20.648528856439299</v>
      </c>
      <c r="O196" s="39">
        <v>344.44347826086903</v>
      </c>
      <c r="P196" s="33">
        <v>0</v>
      </c>
      <c r="Q196" s="34">
        <v>3.2119366279703261</v>
      </c>
      <c r="R196" s="35">
        <f t="shared" si="3"/>
        <v>0</v>
      </c>
      <c r="S196" s="35" t="e">
        <f>P196/temp!I196*10000</f>
        <v>#DIV/0!</v>
      </c>
      <c r="T196" s="35">
        <f>temp!J196</f>
        <v>0</v>
      </c>
      <c r="U196" s="35">
        <f>temp!I196</f>
        <v>0</v>
      </c>
    </row>
    <row r="197" spans="1:21" s="1" customFormat="1" ht="15.5" x14ac:dyDescent="0.35">
      <c r="A197" s="28">
        <v>989</v>
      </c>
      <c r="B197" s="28" t="s">
        <v>9</v>
      </c>
      <c r="C197" s="28" t="s">
        <v>15</v>
      </c>
      <c r="D197" s="28"/>
      <c r="E197" s="29"/>
      <c r="F197" s="29"/>
      <c r="G197" s="29"/>
      <c r="H197" s="28"/>
      <c r="I197" s="28"/>
      <c r="J197" s="28"/>
      <c r="K197" s="28"/>
      <c r="L197" s="29"/>
      <c r="M197" s="28"/>
      <c r="N197" s="38">
        <v>26.850387211117699</v>
      </c>
      <c r="O197" s="39">
        <v>336.51428571428499</v>
      </c>
      <c r="P197" s="33">
        <v>0</v>
      </c>
      <c r="Q197" s="34">
        <v>3.130010329993643</v>
      </c>
      <c r="R197" s="35">
        <f t="shared" si="3"/>
        <v>0</v>
      </c>
      <c r="S197" s="35" t="e">
        <f>P197/temp!I197*10000</f>
        <v>#DIV/0!</v>
      </c>
      <c r="T197" s="35">
        <f>temp!J197</f>
        <v>0</v>
      </c>
      <c r="U197" s="35">
        <f>temp!I197</f>
        <v>0</v>
      </c>
    </row>
    <row r="198" spans="1:21" s="1" customFormat="1" ht="15.5" x14ac:dyDescent="0.35">
      <c r="A198" s="28">
        <v>990</v>
      </c>
      <c r="B198" s="28" t="s">
        <v>9</v>
      </c>
      <c r="C198" s="28" t="s">
        <v>11</v>
      </c>
      <c r="D198" s="28"/>
      <c r="E198" s="29"/>
      <c r="F198" s="29"/>
      <c r="G198" s="29"/>
      <c r="H198" s="28"/>
      <c r="I198" s="28"/>
      <c r="J198" s="28"/>
      <c r="K198" s="28"/>
      <c r="L198" s="29"/>
      <c r="M198" s="28"/>
      <c r="N198" s="38">
        <v>22.0910544831702</v>
      </c>
      <c r="O198" s="39">
        <v>342.78334749362699</v>
      </c>
      <c r="P198" s="33">
        <v>0</v>
      </c>
      <c r="Q198" s="34">
        <v>2.6198335602169829</v>
      </c>
      <c r="R198" s="35">
        <f t="shared" si="3"/>
        <v>0</v>
      </c>
      <c r="S198" s="35" t="e">
        <f>P198/temp!I198*10000</f>
        <v>#DIV/0!</v>
      </c>
      <c r="T198" s="35">
        <f>temp!J198</f>
        <v>0</v>
      </c>
      <c r="U198" s="35">
        <f>temp!I198</f>
        <v>0</v>
      </c>
    </row>
    <row r="199" spans="1:21" s="1" customFormat="1" ht="15.5" x14ac:dyDescent="0.35">
      <c r="A199" s="28">
        <v>991</v>
      </c>
      <c r="B199" s="28" t="s">
        <v>9</v>
      </c>
      <c r="C199" s="28" t="s">
        <v>11</v>
      </c>
      <c r="D199" s="28"/>
      <c r="E199" s="29"/>
      <c r="F199" s="29"/>
      <c r="G199" s="29"/>
      <c r="H199" s="28"/>
      <c r="I199" s="28"/>
      <c r="J199" s="28"/>
      <c r="K199" s="28"/>
      <c r="L199" s="29"/>
      <c r="M199" s="28"/>
      <c r="N199" s="38">
        <v>20.811364231644699</v>
      </c>
      <c r="O199" s="39">
        <v>298.375</v>
      </c>
      <c r="P199" s="33">
        <v>0</v>
      </c>
      <c r="Q199" s="34">
        <v>2.435797508065447</v>
      </c>
      <c r="R199" s="35">
        <f t="shared" si="3"/>
        <v>0</v>
      </c>
      <c r="S199" s="35" t="e">
        <f>P199/temp!I199*10000</f>
        <v>#DIV/0!</v>
      </c>
      <c r="T199" s="35">
        <f>temp!J199</f>
        <v>0</v>
      </c>
      <c r="U199" s="35">
        <f>temp!I199</f>
        <v>0</v>
      </c>
    </row>
    <row r="200" spans="1:21" s="1" customFormat="1" ht="15.5" x14ac:dyDescent="0.35">
      <c r="A200" s="28">
        <v>992</v>
      </c>
      <c r="B200" s="28" t="s">
        <v>9</v>
      </c>
      <c r="C200" s="28" t="s">
        <v>15</v>
      </c>
      <c r="D200" s="28"/>
      <c r="E200" s="29"/>
      <c r="F200" s="29"/>
      <c r="G200" s="29"/>
      <c r="H200" s="28"/>
      <c r="I200" s="28"/>
      <c r="J200" s="28"/>
      <c r="K200" s="28"/>
      <c r="L200" s="29"/>
      <c r="M200" s="28"/>
      <c r="N200" s="38">
        <v>18.633535790578499</v>
      </c>
      <c r="O200" s="39">
        <v>244</v>
      </c>
      <c r="P200" s="33">
        <v>0</v>
      </c>
      <c r="Q200" s="34">
        <v>2.6468300884345601</v>
      </c>
      <c r="R200" s="35">
        <f t="shared" si="3"/>
        <v>0</v>
      </c>
      <c r="S200" s="35" t="e">
        <f>P200/temp!I200*10000</f>
        <v>#DIV/0!</v>
      </c>
      <c r="T200" s="35">
        <f>temp!J200</f>
        <v>0</v>
      </c>
      <c r="U200" s="35">
        <f>temp!I200</f>
        <v>0</v>
      </c>
    </row>
    <row r="201" spans="1:21" s="1" customFormat="1" ht="15.5" x14ac:dyDescent="0.35">
      <c r="A201" s="28">
        <v>993</v>
      </c>
      <c r="B201" s="28" t="s">
        <v>9</v>
      </c>
      <c r="C201" s="28" t="s">
        <v>15</v>
      </c>
      <c r="D201" s="28"/>
      <c r="E201" s="29"/>
      <c r="F201" s="29"/>
      <c r="G201" s="29"/>
      <c r="H201" s="28"/>
      <c r="I201" s="28"/>
      <c r="J201" s="28"/>
      <c r="K201" s="28"/>
      <c r="L201" s="29"/>
      <c r="M201" s="28"/>
      <c r="N201" s="38">
        <v>15.5858314340718</v>
      </c>
      <c r="O201" s="39">
        <v>141</v>
      </c>
      <c r="P201" s="33">
        <v>0</v>
      </c>
      <c r="Q201" s="34">
        <v>3.175110696255099</v>
      </c>
      <c r="R201" s="35">
        <f t="shared" si="3"/>
        <v>0</v>
      </c>
      <c r="S201" s="35" t="e">
        <f>P201/temp!I201*10000</f>
        <v>#DIV/0!</v>
      </c>
      <c r="T201" s="35">
        <f>temp!J201</f>
        <v>0</v>
      </c>
      <c r="U201" s="35">
        <f>temp!I201</f>
        <v>0</v>
      </c>
    </row>
    <row r="202" spans="1:21" s="1" customFormat="1" ht="15.5" x14ac:dyDescent="0.35">
      <c r="A202" s="28">
        <v>994</v>
      </c>
      <c r="B202" s="28" t="s">
        <v>9</v>
      </c>
      <c r="C202" s="28" t="s">
        <v>15</v>
      </c>
      <c r="D202" s="28"/>
      <c r="E202" s="29"/>
      <c r="F202" s="29"/>
      <c r="G202" s="29"/>
      <c r="H202" s="28"/>
      <c r="I202" s="28"/>
      <c r="J202" s="28"/>
      <c r="K202" s="28"/>
      <c r="L202" s="29"/>
      <c r="M202" s="28"/>
      <c r="N202" s="38">
        <v>8.5959855578959896</v>
      </c>
      <c r="O202" s="39">
        <v>98</v>
      </c>
      <c r="P202" s="33">
        <v>0</v>
      </c>
      <c r="Q202" s="34">
        <v>3.053689453494385</v>
      </c>
      <c r="R202" s="35">
        <f t="shared" si="3"/>
        <v>0</v>
      </c>
      <c r="S202" s="35" t="e">
        <f>P202/temp!I202*10000</f>
        <v>#DIV/0!</v>
      </c>
      <c r="T202" s="35">
        <f>temp!J202</f>
        <v>0</v>
      </c>
      <c r="U202" s="35">
        <f>temp!I202</f>
        <v>0</v>
      </c>
    </row>
    <row r="203" spans="1:21" s="1" customFormat="1" ht="15.5" x14ac:dyDescent="0.35">
      <c r="A203" s="28">
        <v>995</v>
      </c>
      <c r="B203" s="28" t="s">
        <v>9</v>
      </c>
      <c r="C203" s="28" t="s">
        <v>15</v>
      </c>
      <c r="D203" s="28"/>
      <c r="E203" s="29"/>
      <c r="F203" s="29"/>
      <c r="G203" s="29"/>
      <c r="H203" s="28"/>
      <c r="I203" s="28"/>
      <c r="J203" s="28"/>
      <c r="K203" s="28"/>
      <c r="L203" s="29"/>
      <c r="M203" s="28"/>
      <c r="N203" s="38">
        <v>7.67001161876611</v>
      </c>
      <c r="O203" s="39">
        <v>124</v>
      </c>
      <c r="P203" s="33">
        <v>0</v>
      </c>
      <c r="Q203" s="34">
        <v>3.017509206001983</v>
      </c>
      <c r="R203" s="35">
        <f t="shared" si="3"/>
        <v>0</v>
      </c>
      <c r="S203" s="35" t="e">
        <f>P203/temp!I203*10000</f>
        <v>#DIV/0!</v>
      </c>
      <c r="T203" s="35">
        <f>temp!J203</f>
        <v>0</v>
      </c>
      <c r="U203" s="35">
        <f>temp!I203</f>
        <v>0</v>
      </c>
    </row>
    <row r="204" spans="1:21" s="1" customFormat="1" ht="15.5" x14ac:dyDescent="0.35">
      <c r="A204" s="28">
        <v>996</v>
      </c>
      <c r="B204" s="28" t="s">
        <v>9</v>
      </c>
      <c r="C204" s="28" t="s">
        <v>15</v>
      </c>
      <c r="D204" s="28"/>
      <c r="E204" s="29"/>
      <c r="F204" s="29"/>
      <c r="G204" s="29"/>
      <c r="H204" s="28"/>
      <c r="I204" s="28"/>
      <c r="J204" s="28"/>
      <c r="K204" s="28"/>
      <c r="L204" s="29"/>
      <c r="M204" s="28"/>
      <c r="N204" s="38">
        <v>8.5457827363259593</v>
      </c>
      <c r="O204" s="39">
        <v>106</v>
      </c>
      <c r="P204" s="33">
        <v>0</v>
      </c>
      <c r="Q204" s="34">
        <v>2.1953801172149459</v>
      </c>
      <c r="R204" s="35">
        <f t="shared" si="3"/>
        <v>0</v>
      </c>
      <c r="S204" s="35" t="e">
        <f>P204/temp!I204*10000</f>
        <v>#DIV/0!</v>
      </c>
      <c r="T204" s="35">
        <f>temp!J204</f>
        <v>0</v>
      </c>
      <c r="U204" s="35">
        <f>temp!I204</f>
        <v>0</v>
      </c>
    </row>
    <row r="205" spans="1:21" s="1" customFormat="1" ht="15.5" x14ac:dyDescent="0.35">
      <c r="A205" s="28">
        <v>997</v>
      </c>
      <c r="B205" s="28" t="s">
        <v>9</v>
      </c>
      <c r="C205" s="28" t="s">
        <v>15</v>
      </c>
      <c r="D205" s="28"/>
      <c r="E205" s="29"/>
      <c r="F205" s="29"/>
      <c r="G205" s="29"/>
      <c r="H205" s="28"/>
      <c r="I205" s="28"/>
      <c r="J205" s="28"/>
      <c r="K205" s="28"/>
      <c r="L205" s="29"/>
      <c r="M205" s="28"/>
      <c r="N205" s="38">
        <v>5.6536197284990903</v>
      </c>
      <c r="O205" s="39">
        <v>68</v>
      </c>
      <c r="P205" s="33">
        <v>0</v>
      </c>
      <c r="Q205" s="34">
        <v>1.4442878886229471</v>
      </c>
      <c r="R205" s="35">
        <f t="shared" si="3"/>
        <v>0</v>
      </c>
      <c r="S205" s="35" t="e">
        <f>P205/temp!I205*10000</f>
        <v>#DIV/0!</v>
      </c>
      <c r="T205" s="35">
        <f>temp!J205</f>
        <v>0</v>
      </c>
      <c r="U205" s="35">
        <f>temp!I205</f>
        <v>0</v>
      </c>
    </row>
    <row r="206" spans="1:21" s="1" customFormat="1" ht="15.5" x14ac:dyDescent="0.35">
      <c r="A206" s="28">
        <v>998</v>
      </c>
      <c r="B206" s="28" t="s">
        <v>9</v>
      </c>
      <c r="C206" s="28" t="s">
        <v>15</v>
      </c>
      <c r="D206" s="28"/>
      <c r="E206" s="29"/>
      <c r="F206" s="29"/>
      <c r="G206" s="29"/>
      <c r="H206" s="28"/>
      <c r="I206" s="28"/>
      <c r="J206" s="28"/>
      <c r="K206" s="28"/>
      <c r="L206" s="29"/>
      <c r="M206" s="28"/>
      <c r="N206" s="38">
        <v>3.8361596385019201</v>
      </c>
      <c r="O206" s="39">
        <v>39</v>
      </c>
      <c r="P206" s="33">
        <v>0</v>
      </c>
      <c r="Q206" s="34">
        <v>1.164156186537056</v>
      </c>
      <c r="R206" s="35">
        <f t="shared" si="3"/>
        <v>0</v>
      </c>
      <c r="S206" s="35" t="e">
        <f>P206/temp!I206*10000</f>
        <v>#DIV/0!</v>
      </c>
      <c r="T206" s="35">
        <f>temp!J206</f>
        <v>0</v>
      </c>
      <c r="U206" s="35">
        <f>temp!I206</f>
        <v>0</v>
      </c>
    </row>
    <row r="207" spans="1:21" s="1" customFormat="1" ht="15.5" x14ac:dyDescent="0.35">
      <c r="A207" s="28">
        <v>999</v>
      </c>
      <c r="B207" s="28" t="s">
        <v>9</v>
      </c>
      <c r="C207" s="28" t="s">
        <v>12</v>
      </c>
      <c r="D207" s="28"/>
      <c r="E207" s="29"/>
      <c r="F207" s="29"/>
      <c r="G207" s="29"/>
      <c r="H207" s="28"/>
      <c r="I207" s="28"/>
      <c r="J207" s="28"/>
      <c r="K207" s="28"/>
      <c r="L207" s="29"/>
      <c r="M207" s="28"/>
      <c r="N207" s="38">
        <v>2.08208436553788</v>
      </c>
      <c r="O207" s="39">
        <v>17.999999999999901</v>
      </c>
      <c r="P207" s="33">
        <v>0</v>
      </c>
      <c r="Q207" s="34">
        <v>0.97094163309920356</v>
      </c>
      <c r="R207" s="35">
        <f t="shared" si="3"/>
        <v>0</v>
      </c>
      <c r="S207" s="35" t="e">
        <f>P207/temp!I207*10000</f>
        <v>#DIV/0!</v>
      </c>
      <c r="T207" s="35">
        <f>temp!J207</f>
        <v>0</v>
      </c>
      <c r="U207" s="35">
        <f>temp!I207</f>
        <v>0</v>
      </c>
    </row>
    <row r="208" spans="1:21" s="1" customFormat="1" ht="15.5" x14ac:dyDescent="0.35">
      <c r="A208" s="28">
        <v>1000</v>
      </c>
      <c r="B208" s="28" t="s">
        <v>9</v>
      </c>
      <c r="C208" s="28" t="s">
        <v>12</v>
      </c>
      <c r="D208" s="28"/>
      <c r="E208" s="29"/>
      <c r="F208" s="29"/>
      <c r="G208" s="29"/>
      <c r="H208" s="28"/>
      <c r="I208" s="28"/>
      <c r="J208" s="28"/>
      <c r="K208" s="28"/>
      <c r="L208" s="29"/>
      <c r="M208" s="28"/>
      <c r="N208" s="38">
        <v>1.8628026340859301</v>
      </c>
      <c r="O208" s="39">
        <v>12.999999999999901</v>
      </c>
      <c r="P208" s="33">
        <v>0</v>
      </c>
      <c r="Q208" s="34">
        <v>0.70731619745766117</v>
      </c>
      <c r="R208" s="35">
        <f t="shared" si="3"/>
        <v>0</v>
      </c>
      <c r="S208" s="35" t="e">
        <f>P208/temp!I208*10000</f>
        <v>#DIV/0!</v>
      </c>
      <c r="T208" s="35">
        <f>temp!J208</f>
        <v>0</v>
      </c>
      <c r="U208" s="35">
        <f>temp!I208</f>
        <v>0</v>
      </c>
    </row>
    <row r="209" spans="1:21" s="1" customFormat="1" ht="15.5" x14ac:dyDescent="0.35">
      <c r="A209" s="28">
        <v>1001</v>
      </c>
      <c r="B209" s="28" t="s">
        <v>9</v>
      </c>
      <c r="C209" s="28" t="s">
        <v>12</v>
      </c>
      <c r="D209" s="28"/>
      <c r="E209" s="29"/>
      <c r="F209" s="29"/>
      <c r="G209" s="29"/>
      <c r="H209" s="28"/>
      <c r="I209" s="28"/>
      <c r="J209" s="28"/>
      <c r="K209" s="28"/>
      <c r="L209" s="29"/>
      <c r="M209" s="28"/>
      <c r="N209" s="38">
        <v>2.0836513434874702</v>
      </c>
      <c r="O209" s="39">
        <v>15</v>
      </c>
      <c r="P209" s="36">
        <v>1</v>
      </c>
      <c r="Q209" s="34">
        <v>0.36303882220162442</v>
      </c>
      <c r="R209" s="35">
        <f t="shared" si="3"/>
        <v>1</v>
      </c>
      <c r="S209" s="35" t="e">
        <f>P209/temp!I209*10000</f>
        <v>#DIV/0!</v>
      </c>
      <c r="T209" s="35">
        <f>temp!J209</f>
        <v>0</v>
      </c>
      <c r="U209" s="35">
        <f>temp!I209</f>
        <v>0</v>
      </c>
    </row>
    <row r="210" spans="1:21" s="1" customFormat="1" ht="15.5" x14ac:dyDescent="0.35">
      <c r="A210" s="28">
        <v>1002</v>
      </c>
      <c r="B210" s="28" t="s">
        <v>9</v>
      </c>
      <c r="C210" s="28" t="s">
        <v>12</v>
      </c>
      <c r="D210" s="28"/>
      <c r="E210" s="29"/>
      <c r="F210" s="29"/>
      <c r="G210" s="29"/>
      <c r="H210" s="28"/>
      <c r="I210" s="28"/>
      <c r="J210" s="28"/>
      <c r="K210" s="28"/>
      <c r="L210" s="29"/>
      <c r="M210" s="28"/>
      <c r="N210" s="38">
        <v>1.8647753395595701</v>
      </c>
      <c r="O210" s="39">
        <v>10</v>
      </c>
      <c r="P210" s="33">
        <v>0</v>
      </c>
      <c r="Q210" s="34">
        <v>0.68374163697312795</v>
      </c>
      <c r="R210" s="35">
        <f t="shared" si="3"/>
        <v>0</v>
      </c>
      <c r="S210" s="35" t="e">
        <f>P210/temp!I210*10000</f>
        <v>#DIV/0!</v>
      </c>
      <c r="T210" s="35">
        <f>temp!J210</f>
        <v>0</v>
      </c>
      <c r="U210" s="35">
        <f>temp!I210</f>
        <v>0</v>
      </c>
    </row>
    <row r="211" spans="1:21" s="1" customFormat="1" ht="15.5" x14ac:dyDescent="0.35">
      <c r="A211" s="28">
        <v>1003</v>
      </c>
      <c r="B211" s="28" t="s">
        <v>9</v>
      </c>
      <c r="C211" s="28" t="s">
        <v>12</v>
      </c>
      <c r="D211" s="28"/>
      <c r="E211" s="29"/>
      <c r="F211" s="29"/>
      <c r="G211" s="29"/>
      <c r="H211" s="28"/>
      <c r="I211" s="28"/>
      <c r="J211" s="28"/>
      <c r="K211" s="28"/>
      <c r="L211" s="29"/>
      <c r="M211" s="28"/>
      <c r="N211" s="38">
        <v>2.0826607526790499</v>
      </c>
      <c r="O211" s="39">
        <v>16</v>
      </c>
      <c r="P211" s="33">
        <v>0</v>
      </c>
      <c r="Q211" s="34">
        <v>1.675179561345427</v>
      </c>
      <c r="R211" s="35">
        <f t="shared" si="3"/>
        <v>0</v>
      </c>
      <c r="S211" s="35" t="e">
        <f>P211/temp!I211*10000</f>
        <v>#DIV/0!</v>
      </c>
      <c r="T211" s="35">
        <f>temp!J211</f>
        <v>0</v>
      </c>
      <c r="U211" s="35">
        <f>temp!I211</f>
        <v>0</v>
      </c>
    </row>
    <row r="212" spans="1:21" s="1" customFormat="1" ht="15.5" x14ac:dyDescent="0.35">
      <c r="A212" s="28">
        <v>1004</v>
      </c>
      <c r="B212" s="28" t="s">
        <v>9</v>
      </c>
      <c r="C212" s="28" t="s">
        <v>16</v>
      </c>
      <c r="D212" s="28"/>
      <c r="E212" s="29"/>
      <c r="F212" s="29"/>
      <c r="G212" s="29"/>
      <c r="H212" s="28"/>
      <c r="I212" s="28"/>
      <c r="J212" s="28"/>
      <c r="K212" s="28"/>
      <c r="L212" s="29"/>
      <c r="M212" s="28"/>
      <c r="N212" s="38">
        <v>2.0835897074775902</v>
      </c>
      <c r="O212" s="39">
        <v>14.999999999999901</v>
      </c>
      <c r="P212" s="33">
        <v>0</v>
      </c>
      <c r="Q212" s="34">
        <v>0.98769656634965963</v>
      </c>
      <c r="R212" s="35">
        <f t="shared" si="3"/>
        <v>0</v>
      </c>
      <c r="S212" s="35" t="e">
        <f>P212/temp!I212*10000</f>
        <v>#DIV/0!</v>
      </c>
      <c r="T212" s="35">
        <f>temp!J212</f>
        <v>0</v>
      </c>
      <c r="U212" s="35">
        <f>temp!I212</f>
        <v>0</v>
      </c>
    </row>
    <row r="213" spans="1:21" s="1" customFormat="1" ht="15.5" x14ac:dyDescent="0.35">
      <c r="A213" s="28">
        <v>1005</v>
      </c>
      <c r="B213" s="28" t="s">
        <v>9</v>
      </c>
      <c r="C213" s="28" t="s">
        <v>16</v>
      </c>
      <c r="D213" s="28"/>
      <c r="E213" s="29"/>
      <c r="F213" s="29"/>
      <c r="G213" s="29"/>
      <c r="H213" s="28"/>
      <c r="I213" s="28"/>
      <c r="J213" s="28"/>
      <c r="K213" s="28"/>
      <c r="L213" s="29"/>
      <c r="M213" s="28"/>
      <c r="N213" s="38">
        <v>2.6341659710143599</v>
      </c>
      <c r="O213" s="39">
        <v>10</v>
      </c>
      <c r="P213" s="36">
        <v>1</v>
      </c>
      <c r="Q213" s="34">
        <v>0.2259676166787932</v>
      </c>
      <c r="R213" s="35">
        <f t="shared" si="3"/>
        <v>1</v>
      </c>
      <c r="S213" s="35" t="e">
        <f>P213/temp!I213*10000</f>
        <v>#DIV/0!</v>
      </c>
      <c r="T213" s="35">
        <f>temp!J213</f>
        <v>0</v>
      </c>
      <c r="U213" s="35">
        <f>temp!I213</f>
        <v>0</v>
      </c>
    </row>
    <row r="214" spans="1:21" s="1" customFormat="1" ht="15.5" x14ac:dyDescent="0.35">
      <c r="A214" s="28">
        <v>1006</v>
      </c>
      <c r="B214" s="28" t="s">
        <v>9</v>
      </c>
      <c r="C214" s="28" t="s">
        <v>16</v>
      </c>
      <c r="D214" s="28"/>
      <c r="E214" s="29"/>
      <c r="F214" s="29"/>
      <c r="G214" s="29"/>
      <c r="H214" s="28"/>
      <c r="I214" s="28"/>
      <c r="J214" s="28"/>
      <c r="K214" s="28"/>
      <c r="L214" s="29"/>
      <c r="M214" s="28"/>
      <c r="N214" s="38">
        <v>1.8646606534743</v>
      </c>
      <c r="O214" s="39">
        <v>12</v>
      </c>
      <c r="P214" s="33">
        <v>0</v>
      </c>
      <c r="Q214" s="34">
        <v>1.062824875904544</v>
      </c>
      <c r="R214" s="35">
        <f t="shared" si="3"/>
        <v>0</v>
      </c>
      <c r="S214" s="35" t="e">
        <f>P214/temp!I214*10000</f>
        <v>#DIV/0!</v>
      </c>
      <c r="T214" s="35">
        <f>temp!J214</f>
        <v>0</v>
      </c>
      <c r="U214" s="35">
        <f>temp!I214</f>
        <v>0</v>
      </c>
    </row>
    <row r="215" spans="1:21" s="1" customFormat="1" ht="15.5" x14ac:dyDescent="0.35">
      <c r="A215" s="28">
        <v>1007</v>
      </c>
      <c r="B215" s="28" t="s">
        <v>9</v>
      </c>
      <c r="C215" s="28" t="s">
        <v>16</v>
      </c>
      <c r="D215" s="28"/>
      <c r="E215" s="29"/>
      <c r="F215" s="29"/>
      <c r="G215" s="29"/>
      <c r="H215" s="28"/>
      <c r="I215" s="28"/>
      <c r="J215" s="28"/>
      <c r="K215" s="28"/>
      <c r="L215" s="29"/>
      <c r="M215" s="28"/>
      <c r="N215" s="38">
        <v>0</v>
      </c>
      <c r="O215" s="39">
        <v>0</v>
      </c>
      <c r="P215" s="33">
        <v>0</v>
      </c>
      <c r="Q215" s="34">
        <v>1.472101143154303</v>
      </c>
      <c r="R215" s="35">
        <f t="shared" si="3"/>
        <v>0</v>
      </c>
      <c r="S215" s="35" t="e">
        <f>P215/temp!I215*10000</f>
        <v>#DIV/0!</v>
      </c>
      <c r="T215" s="35">
        <f>temp!J215</f>
        <v>0</v>
      </c>
      <c r="U215" s="35">
        <f>temp!I215</f>
        <v>0</v>
      </c>
    </row>
    <row r="216" spans="1:21" s="1" customFormat="1" ht="15.5" x14ac:dyDescent="0.35">
      <c r="A216" s="28">
        <v>1008</v>
      </c>
      <c r="B216" s="28" t="s">
        <v>9</v>
      </c>
      <c r="C216" s="28" t="s">
        <v>16</v>
      </c>
      <c r="D216" s="28"/>
      <c r="E216" s="29"/>
      <c r="F216" s="29"/>
      <c r="G216" s="29"/>
      <c r="H216" s="28"/>
      <c r="I216" s="28"/>
      <c r="J216" s="28"/>
      <c r="K216" s="28"/>
      <c r="L216" s="29"/>
      <c r="M216" s="28"/>
      <c r="N216" s="38">
        <v>0</v>
      </c>
      <c r="O216" s="39">
        <v>0</v>
      </c>
      <c r="P216" s="33">
        <v>0</v>
      </c>
      <c r="Q216" s="34">
        <v>1.843344981388251</v>
      </c>
      <c r="R216" s="35">
        <f t="shared" si="3"/>
        <v>0</v>
      </c>
      <c r="S216" s="35" t="e">
        <f>P216/temp!I216*10000</f>
        <v>#DIV/0!</v>
      </c>
      <c r="T216" s="35">
        <f>temp!J216</f>
        <v>0</v>
      </c>
      <c r="U216" s="35">
        <f>temp!I216</f>
        <v>0</v>
      </c>
    </row>
    <row r="217" spans="1:21" s="1" customFormat="1" ht="15.5" x14ac:dyDescent="0.35">
      <c r="A217" s="28">
        <v>1048</v>
      </c>
      <c r="B217" s="28" t="s">
        <v>9</v>
      </c>
      <c r="C217" s="28" t="s">
        <v>13</v>
      </c>
      <c r="D217" s="28"/>
      <c r="E217" s="29"/>
      <c r="F217" s="29"/>
      <c r="G217" s="29"/>
      <c r="H217" s="28"/>
      <c r="I217" s="28"/>
      <c r="J217" s="28"/>
      <c r="K217" s="28"/>
      <c r="L217" s="29"/>
      <c r="M217" s="28"/>
      <c r="N217" s="38">
        <v>17.366383767995998</v>
      </c>
      <c r="O217" s="39">
        <v>865</v>
      </c>
      <c r="P217" s="33">
        <v>0</v>
      </c>
      <c r="Q217" s="34">
        <v>3.0769117560341712</v>
      </c>
      <c r="R217" s="35">
        <f t="shared" si="3"/>
        <v>0</v>
      </c>
      <c r="S217" s="35" t="e">
        <f>P217/temp!I217*10000</f>
        <v>#DIV/0!</v>
      </c>
      <c r="T217" s="35">
        <f>temp!J217</f>
        <v>0</v>
      </c>
      <c r="U217" s="35">
        <f>temp!I217</f>
        <v>0</v>
      </c>
    </row>
    <row r="218" spans="1:21" s="1" customFormat="1" ht="15.5" x14ac:dyDescent="0.35">
      <c r="A218" s="28">
        <v>1049</v>
      </c>
      <c r="B218" s="28" t="s">
        <v>9</v>
      </c>
      <c r="C218" s="28" t="s">
        <v>13</v>
      </c>
      <c r="D218" s="28"/>
      <c r="E218" s="29"/>
      <c r="F218" s="29"/>
      <c r="G218" s="29"/>
      <c r="H218" s="28"/>
      <c r="I218" s="28"/>
      <c r="J218" s="28"/>
      <c r="K218" s="28"/>
      <c r="L218" s="29"/>
      <c r="M218" s="28"/>
      <c r="N218" s="38">
        <v>18.102700557482599</v>
      </c>
      <c r="O218" s="39">
        <v>828</v>
      </c>
      <c r="P218" s="33">
        <v>0</v>
      </c>
      <c r="Q218" s="34">
        <v>2.5083848094588208</v>
      </c>
      <c r="R218" s="35">
        <f t="shared" si="3"/>
        <v>0</v>
      </c>
      <c r="S218" s="35" t="e">
        <f>P218/temp!I218*10000</f>
        <v>#DIV/0!</v>
      </c>
      <c r="T218" s="35">
        <f>temp!J218</f>
        <v>0</v>
      </c>
      <c r="U218" s="35">
        <f>temp!I218</f>
        <v>0</v>
      </c>
    </row>
    <row r="219" spans="1:21" s="1" customFormat="1" ht="15.5" x14ac:dyDescent="0.35">
      <c r="A219" s="28">
        <v>1050</v>
      </c>
      <c r="B219" s="28" t="s">
        <v>9</v>
      </c>
      <c r="C219" s="28" t="s">
        <v>13</v>
      </c>
      <c r="D219" s="28"/>
      <c r="E219" s="29"/>
      <c r="F219" s="29"/>
      <c r="G219" s="29"/>
      <c r="H219" s="28"/>
      <c r="I219" s="28"/>
      <c r="J219" s="28"/>
      <c r="K219" s="28"/>
      <c r="L219" s="29"/>
      <c r="M219" s="28"/>
      <c r="N219" s="38">
        <v>17.8578773784165</v>
      </c>
      <c r="O219" s="39">
        <v>626.75</v>
      </c>
      <c r="P219" s="33">
        <v>0</v>
      </c>
      <c r="Q219" s="34">
        <v>1.604543116820621</v>
      </c>
      <c r="R219" s="35">
        <f t="shared" si="3"/>
        <v>0</v>
      </c>
      <c r="S219" s="35" t="e">
        <f>P219/temp!I219*10000</f>
        <v>#DIV/0!</v>
      </c>
      <c r="T219" s="35">
        <f>temp!J219</f>
        <v>0</v>
      </c>
      <c r="U219" s="35">
        <f>temp!I219</f>
        <v>0</v>
      </c>
    </row>
    <row r="220" spans="1:21" s="1" customFormat="1" ht="15.5" x14ac:dyDescent="0.35">
      <c r="A220" s="28">
        <v>1051</v>
      </c>
      <c r="B220" s="28" t="s">
        <v>9</v>
      </c>
      <c r="C220" s="28" t="s">
        <v>13</v>
      </c>
      <c r="D220" s="28"/>
      <c r="E220" s="29"/>
      <c r="F220" s="29"/>
      <c r="G220" s="29"/>
      <c r="H220" s="28"/>
      <c r="I220" s="28"/>
      <c r="J220" s="28"/>
      <c r="K220" s="28"/>
      <c r="L220" s="29"/>
      <c r="M220" s="28"/>
      <c r="N220" s="38">
        <v>16.855713120728499</v>
      </c>
      <c r="O220" s="39">
        <v>554.99999999999898</v>
      </c>
      <c r="P220" s="33">
        <v>0</v>
      </c>
      <c r="Q220" s="34">
        <v>1.158949407256233</v>
      </c>
      <c r="R220" s="35">
        <f t="shared" si="3"/>
        <v>0</v>
      </c>
      <c r="S220" s="35" t="e">
        <f>P220/temp!I220*10000</f>
        <v>#DIV/0!</v>
      </c>
      <c r="T220" s="35">
        <f>temp!J220</f>
        <v>0</v>
      </c>
      <c r="U220" s="35">
        <f>temp!I220</f>
        <v>0</v>
      </c>
    </row>
    <row r="221" spans="1:21" s="1" customFormat="1" ht="15.5" x14ac:dyDescent="0.35">
      <c r="A221" s="28">
        <v>1052</v>
      </c>
      <c r="B221" s="28" t="s">
        <v>9</v>
      </c>
      <c r="C221" s="28" t="s">
        <v>13</v>
      </c>
      <c r="D221" s="28"/>
      <c r="E221" s="29"/>
      <c r="F221" s="29"/>
      <c r="G221" s="29"/>
      <c r="H221" s="28"/>
      <c r="I221" s="28"/>
      <c r="J221" s="28"/>
      <c r="K221" s="28"/>
      <c r="L221" s="29"/>
      <c r="M221" s="28"/>
      <c r="N221" s="38">
        <v>18.8961256548079</v>
      </c>
      <c r="O221" s="39">
        <v>591</v>
      </c>
      <c r="P221" s="33">
        <v>0</v>
      </c>
      <c r="Q221" s="34">
        <v>1.4542308340861561</v>
      </c>
      <c r="R221" s="35">
        <f t="shared" si="3"/>
        <v>0</v>
      </c>
      <c r="S221" s="35" t="e">
        <f>P221/temp!I221*10000</f>
        <v>#DIV/0!</v>
      </c>
      <c r="T221" s="35">
        <f>temp!J221</f>
        <v>0</v>
      </c>
      <c r="U221" s="35">
        <f>temp!I221</f>
        <v>0</v>
      </c>
    </row>
    <row r="222" spans="1:21" s="1" customFormat="1" ht="15.5" x14ac:dyDescent="0.35">
      <c r="A222" s="28">
        <v>1053</v>
      </c>
      <c r="B222" s="28" t="s">
        <v>9</v>
      </c>
      <c r="C222" s="28" t="s">
        <v>13</v>
      </c>
      <c r="D222" s="28"/>
      <c r="E222" s="29"/>
      <c r="F222" s="29"/>
      <c r="G222" s="29"/>
      <c r="H222" s="28"/>
      <c r="I222" s="28"/>
      <c r="J222" s="28"/>
      <c r="K222" s="28"/>
      <c r="L222" s="29"/>
      <c r="M222" s="28"/>
      <c r="N222" s="38">
        <v>17.381326975928399</v>
      </c>
      <c r="O222" s="39">
        <v>604</v>
      </c>
      <c r="P222" s="33">
        <v>0</v>
      </c>
      <c r="Q222" s="34">
        <v>2.211205414342547</v>
      </c>
      <c r="R222" s="35">
        <f t="shared" si="3"/>
        <v>0</v>
      </c>
      <c r="S222" s="35" t="e">
        <f>P222/temp!I222*10000</f>
        <v>#DIV/0!</v>
      </c>
      <c r="T222" s="35">
        <f>temp!J222</f>
        <v>0</v>
      </c>
      <c r="U222" s="35">
        <f>temp!I222</f>
        <v>0</v>
      </c>
    </row>
    <row r="223" spans="1:21" s="1" customFormat="1" ht="15.5" x14ac:dyDescent="0.35">
      <c r="A223" s="28">
        <v>1054</v>
      </c>
      <c r="B223" s="28" t="s">
        <v>9</v>
      </c>
      <c r="C223" s="28" t="s">
        <v>13</v>
      </c>
      <c r="D223" s="28"/>
      <c r="E223" s="29"/>
      <c r="F223" s="29"/>
      <c r="G223" s="29"/>
      <c r="H223" s="28"/>
      <c r="I223" s="28"/>
      <c r="J223" s="28"/>
      <c r="K223" s="28"/>
      <c r="L223" s="29"/>
      <c r="M223" s="28"/>
      <c r="N223" s="38">
        <v>20.076901385702399</v>
      </c>
      <c r="O223" s="39">
        <v>640.99999999999898</v>
      </c>
      <c r="P223" s="33">
        <v>0</v>
      </c>
      <c r="Q223" s="34">
        <v>3.109194417435678</v>
      </c>
      <c r="R223" s="35">
        <f t="shared" si="3"/>
        <v>0</v>
      </c>
      <c r="S223" s="35" t="e">
        <f>P223/temp!I223*10000</f>
        <v>#DIV/0!</v>
      </c>
      <c r="T223" s="35">
        <f>temp!J223</f>
        <v>0</v>
      </c>
      <c r="U223" s="35">
        <f>temp!I223</f>
        <v>0</v>
      </c>
    </row>
    <row r="224" spans="1:21" s="1" customFormat="1" ht="15.5" x14ac:dyDescent="0.35">
      <c r="A224" s="28">
        <v>1055</v>
      </c>
      <c r="B224" s="28" t="s">
        <v>9</v>
      </c>
      <c r="C224" s="28" t="s">
        <v>13</v>
      </c>
      <c r="D224" s="28"/>
      <c r="E224" s="29"/>
      <c r="F224" s="29"/>
      <c r="G224" s="29"/>
      <c r="H224" s="28"/>
      <c r="I224" s="28"/>
      <c r="J224" s="28"/>
      <c r="K224" s="28"/>
      <c r="L224" s="29"/>
      <c r="M224" s="28"/>
      <c r="N224" s="38">
        <v>19.680296517593501</v>
      </c>
      <c r="O224" s="39">
        <v>574</v>
      </c>
      <c r="P224" s="33">
        <v>0</v>
      </c>
      <c r="Q224" s="34">
        <v>3.9551089092937008</v>
      </c>
      <c r="R224" s="35">
        <f t="shared" si="3"/>
        <v>0</v>
      </c>
      <c r="S224" s="35" t="e">
        <f>P224/temp!I224*10000</f>
        <v>#DIV/0!</v>
      </c>
      <c r="T224" s="35">
        <f>temp!J224</f>
        <v>0</v>
      </c>
      <c r="U224" s="35">
        <f>temp!I224</f>
        <v>0</v>
      </c>
    </row>
    <row r="225" spans="1:21" s="1" customFormat="1" ht="15.5" x14ac:dyDescent="0.35">
      <c r="A225" s="28">
        <v>1056</v>
      </c>
      <c r="B225" s="28" t="s">
        <v>9</v>
      </c>
      <c r="C225" s="28" t="s">
        <v>14</v>
      </c>
      <c r="D225" s="28"/>
      <c r="E225" s="29"/>
      <c r="F225" s="29"/>
      <c r="G225" s="29"/>
      <c r="H225" s="28"/>
      <c r="I225" s="28"/>
      <c r="J225" s="28"/>
      <c r="K225" s="28"/>
      <c r="L225" s="29"/>
      <c r="M225" s="28"/>
      <c r="N225" s="38">
        <v>15.1278772081398</v>
      </c>
      <c r="O225" s="39">
        <v>728</v>
      </c>
      <c r="P225" s="33">
        <v>0</v>
      </c>
      <c r="Q225" s="34">
        <v>2.9543639459812399</v>
      </c>
      <c r="R225" s="35">
        <f t="shared" si="3"/>
        <v>0</v>
      </c>
      <c r="S225" s="35" t="e">
        <f>P225/temp!I225*10000</f>
        <v>#DIV/0!</v>
      </c>
      <c r="T225" s="35">
        <f>temp!J225</f>
        <v>0</v>
      </c>
      <c r="U225" s="35">
        <f>temp!I225</f>
        <v>0</v>
      </c>
    </row>
    <row r="226" spans="1:21" s="1" customFormat="1" ht="15.5" x14ac:dyDescent="0.35">
      <c r="A226" s="28">
        <v>1057</v>
      </c>
      <c r="B226" s="28" t="s">
        <v>9</v>
      </c>
      <c r="C226" s="28" t="s">
        <v>14</v>
      </c>
      <c r="D226" s="28"/>
      <c r="E226" s="29"/>
      <c r="F226" s="29"/>
      <c r="G226" s="29"/>
      <c r="H226" s="28"/>
      <c r="I226" s="28"/>
      <c r="J226" s="28"/>
      <c r="K226" s="28"/>
      <c r="L226" s="29"/>
      <c r="M226" s="28"/>
      <c r="N226" s="38">
        <v>21.5064722579829</v>
      </c>
      <c r="O226" s="39">
        <v>714.31875000000002</v>
      </c>
      <c r="P226" s="33">
        <v>0</v>
      </c>
      <c r="Q226" s="34">
        <v>1.9536285889367611</v>
      </c>
      <c r="R226" s="35">
        <f t="shared" si="3"/>
        <v>0</v>
      </c>
      <c r="S226" s="35" t="e">
        <f>P226/temp!I226*10000</f>
        <v>#DIV/0!</v>
      </c>
      <c r="T226" s="35">
        <f>temp!J226</f>
        <v>0</v>
      </c>
      <c r="U226" s="35">
        <f>temp!I226</f>
        <v>0</v>
      </c>
    </row>
    <row r="227" spans="1:21" s="1" customFormat="1" ht="15.5" x14ac:dyDescent="0.35">
      <c r="A227" s="28">
        <v>1058</v>
      </c>
      <c r="B227" s="28" t="s">
        <v>9</v>
      </c>
      <c r="C227" s="28" t="s">
        <v>14</v>
      </c>
      <c r="D227" s="28"/>
      <c r="E227" s="29"/>
      <c r="F227" s="29"/>
      <c r="G227" s="29"/>
      <c r="H227" s="28"/>
      <c r="I227" s="28"/>
      <c r="J227" s="28"/>
      <c r="K227" s="28"/>
      <c r="L227" s="29"/>
      <c r="M227" s="28"/>
      <c r="N227" s="38">
        <v>21.946810090362899</v>
      </c>
      <c r="O227" s="39">
        <v>648</v>
      </c>
      <c r="P227" s="33">
        <v>0</v>
      </c>
      <c r="Q227" s="34">
        <v>0.9529331030908359</v>
      </c>
      <c r="R227" s="35">
        <f t="shared" si="3"/>
        <v>0</v>
      </c>
      <c r="S227" s="35" t="e">
        <f>P227/temp!I227*10000</f>
        <v>#DIV/0!</v>
      </c>
      <c r="T227" s="35">
        <f>temp!J227</f>
        <v>0</v>
      </c>
      <c r="U227" s="35">
        <f>temp!I227</f>
        <v>0</v>
      </c>
    </row>
    <row r="228" spans="1:21" s="1" customFormat="1" ht="15.5" x14ac:dyDescent="0.35">
      <c r="A228" s="28">
        <v>1059</v>
      </c>
      <c r="B228" s="28" t="s">
        <v>9</v>
      </c>
      <c r="C228" s="28" t="s">
        <v>14</v>
      </c>
      <c r="D228" s="28"/>
      <c r="E228" s="29"/>
      <c r="F228" s="29"/>
      <c r="G228" s="29"/>
      <c r="H228" s="28"/>
      <c r="I228" s="28"/>
      <c r="J228" s="28"/>
      <c r="K228" s="28"/>
      <c r="L228" s="29"/>
      <c r="M228" s="28"/>
      <c r="N228" s="38">
        <v>12.3521555991778</v>
      </c>
      <c r="O228" s="39">
        <v>679</v>
      </c>
      <c r="P228" s="36">
        <v>1</v>
      </c>
      <c r="Q228" s="34">
        <v>5.0168034431197182E-2</v>
      </c>
      <c r="R228" s="35">
        <f t="shared" si="3"/>
        <v>1</v>
      </c>
      <c r="S228" s="35" t="e">
        <f>P228/temp!I228*10000</f>
        <v>#DIV/0!</v>
      </c>
      <c r="T228" s="35">
        <f>temp!J228</f>
        <v>0</v>
      </c>
      <c r="U228" s="35">
        <f>temp!I228</f>
        <v>0</v>
      </c>
    </row>
    <row r="229" spans="1:21" s="1" customFormat="1" ht="15.5" x14ac:dyDescent="0.35">
      <c r="A229" s="28">
        <v>1060</v>
      </c>
      <c r="B229" s="28" t="s">
        <v>9</v>
      </c>
      <c r="C229" s="28" t="s">
        <v>14</v>
      </c>
      <c r="D229" s="28"/>
      <c r="E229" s="29"/>
      <c r="F229" s="29"/>
      <c r="G229" s="29"/>
      <c r="H229" s="28"/>
      <c r="I229" s="28"/>
      <c r="J229" s="28"/>
      <c r="K229" s="28"/>
      <c r="L229" s="29"/>
      <c r="M229" s="28"/>
      <c r="N229" s="38">
        <v>19.900188927028399</v>
      </c>
      <c r="O229" s="39">
        <v>592.27612344342106</v>
      </c>
      <c r="P229" s="33">
        <v>0</v>
      </c>
      <c r="Q229" s="34">
        <v>1.048794861566569</v>
      </c>
      <c r="R229" s="35">
        <f t="shared" si="3"/>
        <v>0</v>
      </c>
      <c r="S229" s="35" t="e">
        <f>P229/temp!I229*10000</f>
        <v>#DIV/0!</v>
      </c>
      <c r="T229" s="35">
        <f>temp!J229</f>
        <v>0</v>
      </c>
      <c r="U229" s="35">
        <f>temp!I229</f>
        <v>0</v>
      </c>
    </row>
    <row r="230" spans="1:21" s="1" customFormat="1" ht="15.5" x14ac:dyDescent="0.35">
      <c r="A230" s="28">
        <v>1061</v>
      </c>
      <c r="B230" s="28" t="s">
        <v>9</v>
      </c>
      <c r="C230" s="28" t="s">
        <v>15</v>
      </c>
      <c r="D230" s="28"/>
      <c r="E230" s="29"/>
      <c r="F230" s="29"/>
      <c r="G230" s="29"/>
      <c r="H230" s="28"/>
      <c r="I230" s="28"/>
      <c r="J230" s="28"/>
      <c r="K230" s="28"/>
      <c r="L230" s="29"/>
      <c r="M230" s="28"/>
      <c r="N230" s="38">
        <v>23.128983403721801</v>
      </c>
      <c r="O230" s="39">
        <v>396.33333333333297</v>
      </c>
      <c r="P230" s="33">
        <v>0</v>
      </c>
      <c r="Q230" s="34">
        <v>2.0494982285613141</v>
      </c>
      <c r="R230" s="35">
        <f t="shared" si="3"/>
        <v>0</v>
      </c>
      <c r="S230" s="35" t="e">
        <f>P230/temp!I230*10000</f>
        <v>#DIV/0!</v>
      </c>
      <c r="T230" s="35">
        <f>temp!J230</f>
        <v>0</v>
      </c>
      <c r="U230" s="35">
        <f>temp!I230</f>
        <v>0</v>
      </c>
    </row>
    <row r="231" spans="1:21" s="1" customFormat="1" ht="15.5" x14ac:dyDescent="0.35">
      <c r="A231" s="28">
        <v>1062</v>
      </c>
      <c r="B231" s="28" t="s">
        <v>9</v>
      </c>
      <c r="C231" s="28" t="s">
        <v>15</v>
      </c>
      <c r="D231" s="28"/>
      <c r="E231" s="29"/>
      <c r="F231" s="29"/>
      <c r="G231" s="29"/>
      <c r="H231" s="28"/>
      <c r="I231" s="28"/>
      <c r="J231" s="28"/>
      <c r="K231" s="28"/>
      <c r="L231" s="29"/>
      <c r="M231" s="28"/>
      <c r="N231" s="38">
        <v>21.195326602172301</v>
      </c>
      <c r="O231" s="39">
        <v>314</v>
      </c>
      <c r="P231" s="33">
        <v>0</v>
      </c>
      <c r="Q231" s="34">
        <v>3.050235042314156</v>
      </c>
      <c r="R231" s="35">
        <f t="shared" si="3"/>
        <v>0</v>
      </c>
      <c r="S231" s="35" t="e">
        <f>P231/temp!I231*10000</f>
        <v>#DIV/0!</v>
      </c>
      <c r="T231" s="35">
        <f>temp!J231</f>
        <v>0</v>
      </c>
      <c r="U231" s="35">
        <f>temp!I231</f>
        <v>0</v>
      </c>
    </row>
    <row r="232" spans="1:21" s="1" customFormat="1" ht="15.5" x14ac:dyDescent="0.35">
      <c r="A232" s="28">
        <v>1063</v>
      </c>
      <c r="B232" s="28" t="s">
        <v>9</v>
      </c>
      <c r="C232" s="28" t="s">
        <v>15</v>
      </c>
      <c r="D232" s="28"/>
      <c r="E232" s="29"/>
      <c r="F232" s="29"/>
      <c r="G232" s="29"/>
      <c r="H232" s="28"/>
      <c r="I232" s="28"/>
      <c r="J232" s="28"/>
      <c r="K232" s="28"/>
      <c r="L232" s="29"/>
      <c r="M232" s="28"/>
      <c r="N232" s="38">
        <v>21.333639731035099</v>
      </c>
      <c r="O232" s="39">
        <v>219</v>
      </c>
      <c r="P232" s="33">
        <v>0</v>
      </c>
      <c r="Q232" s="34">
        <v>3.950942146399361</v>
      </c>
      <c r="R232" s="35">
        <f t="shared" si="3"/>
        <v>0</v>
      </c>
      <c r="S232" s="35" t="e">
        <f>P232/temp!I232*10000</f>
        <v>#DIV/0!</v>
      </c>
      <c r="T232" s="35">
        <f>temp!J232</f>
        <v>0</v>
      </c>
      <c r="U232" s="35">
        <f>temp!I232</f>
        <v>0</v>
      </c>
    </row>
    <row r="233" spans="1:21" s="1" customFormat="1" ht="15.5" x14ac:dyDescent="0.35">
      <c r="A233" s="28">
        <v>1064</v>
      </c>
      <c r="B233" s="28" t="s">
        <v>9</v>
      </c>
      <c r="C233" s="28" t="s">
        <v>15</v>
      </c>
      <c r="D233" s="28"/>
      <c r="E233" s="29"/>
      <c r="F233" s="29"/>
      <c r="G233" s="29"/>
      <c r="H233" s="28"/>
      <c r="I233" s="28"/>
      <c r="J233" s="28"/>
      <c r="K233" s="28"/>
      <c r="L233" s="29"/>
      <c r="M233" s="28"/>
      <c r="N233" s="38">
        <v>13.941693356166001</v>
      </c>
      <c r="O233" s="39">
        <v>241</v>
      </c>
      <c r="P233" s="33">
        <v>0</v>
      </c>
      <c r="Q233" s="34">
        <v>3.560390729831505</v>
      </c>
      <c r="R233" s="35">
        <f t="shared" si="3"/>
        <v>0</v>
      </c>
      <c r="S233" s="35" t="e">
        <f>P233/temp!I233*10000</f>
        <v>#DIV/0!</v>
      </c>
      <c r="T233" s="35">
        <f>temp!J233</f>
        <v>0</v>
      </c>
      <c r="U233" s="35">
        <f>temp!I233</f>
        <v>0</v>
      </c>
    </row>
    <row r="234" spans="1:21" s="1" customFormat="1" ht="15.5" x14ac:dyDescent="0.35">
      <c r="A234" s="28">
        <v>1065</v>
      </c>
      <c r="B234" s="28" t="s">
        <v>9</v>
      </c>
      <c r="C234" s="28" t="s">
        <v>11</v>
      </c>
      <c r="D234" s="28"/>
      <c r="E234" s="29"/>
      <c r="F234" s="29"/>
      <c r="G234" s="29"/>
      <c r="H234" s="28"/>
      <c r="I234" s="28"/>
      <c r="J234" s="28"/>
      <c r="K234" s="28"/>
      <c r="L234" s="29"/>
      <c r="M234" s="28"/>
      <c r="N234" s="38">
        <v>13.223173508399499</v>
      </c>
      <c r="O234" s="39">
        <v>197</v>
      </c>
      <c r="P234" s="33">
        <v>0</v>
      </c>
      <c r="Q234" s="34">
        <v>3.4272202669242282</v>
      </c>
      <c r="R234" s="35">
        <f t="shared" si="3"/>
        <v>0</v>
      </c>
      <c r="S234" s="35" t="e">
        <f>P234/temp!I234*10000</f>
        <v>#DIV/0!</v>
      </c>
      <c r="T234" s="35">
        <f>temp!J234</f>
        <v>0</v>
      </c>
      <c r="U234" s="35">
        <f>temp!I234</f>
        <v>0</v>
      </c>
    </row>
    <row r="235" spans="1:21" s="1" customFormat="1" ht="15.5" x14ac:dyDescent="0.35">
      <c r="A235" s="28">
        <v>1066</v>
      </c>
      <c r="B235" s="28" t="s">
        <v>9</v>
      </c>
      <c r="C235" s="28" t="s">
        <v>15</v>
      </c>
      <c r="D235" s="28"/>
      <c r="E235" s="29"/>
      <c r="F235" s="29"/>
      <c r="G235" s="29"/>
      <c r="H235" s="28"/>
      <c r="I235" s="28"/>
      <c r="J235" s="28"/>
      <c r="K235" s="28"/>
      <c r="L235" s="29"/>
      <c r="M235" s="28"/>
      <c r="N235" s="38">
        <v>9.9458317114200607</v>
      </c>
      <c r="O235" s="39">
        <v>122</v>
      </c>
      <c r="P235" s="33">
        <v>0</v>
      </c>
      <c r="Q235" s="34">
        <v>3.289852810480367</v>
      </c>
      <c r="R235" s="35">
        <f t="shared" si="3"/>
        <v>0</v>
      </c>
      <c r="S235" s="35" t="e">
        <f>P235/temp!I235*10000</f>
        <v>#DIV/0!</v>
      </c>
      <c r="T235" s="35">
        <f>temp!J235</f>
        <v>0</v>
      </c>
      <c r="U235" s="35">
        <f>temp!I235</f>
        <v>0</v>
      </c>
    </row>
    <row r="236" spans="1:21" s="1" customFormat="1" ht="15.5" x14ac:dyDescent="0.35">
      <c r="A236" s="28">
        <v>1067</v>
      </c>
      <c r="B236" s="28" t="s">
        <v>9</v>
      </c>
      <c r="C236" s="28" t="s">
        <v>15</v>
      </c>
      <c r="D236" s="28"/>
      <c r="E236" s="29"/>
      <c r="F236" s="29"/>
      <c r="G236" s="29"/>
      <c r="H236" s="28"/>
      <c r="I236" s="28"/>
      <c r="J236" s="28"/>
      <c r="K236" s="28"/>
      <c r="L236" s="29"/>
      <c r="M236" s="28"/>
      <c r="N236" s="38">
        <v>5.6459738852186003</v>
      </c>
      <c r="O236" s="39">
        <v>77</v>
      </c>
      <c r="P236" s="33">
        <v>0</v>
      </c>
      <c r="Q236" s="34">
        <v>2.568568495871431</v>
      </c>
      <c r="R236" s="35">
        <f t="shared" si="3"/>
        <v>0</v>
      </c>
      <c r="S236" s="35" t="e">
        <f>P236/temp!I236*10000</f>
        <v>#DIV/0!</v>
      </c>
      <c r="T236" s="35">
        <f>temp!J236</f>
        <v>0</v>
      </c>
      <c r="U236" s="35">
        <f>temp!I236</f>
        <v>0</v>
      </c>
    </row>
    <row r="237" spans="1:21" s="1" customFormat="1" ht="15.5" x14ac:dyDescent="0.35">
      <c r="A237" s="28">
        <v>1068</v>
      </c>
      <c r="B237" s="28" t="s">
        <v>9</v>
      </c>
      <c r="C237" s="28" t="s">
        <v>15</v>
      </c>
      <c r="D237" s="28"/>
      <c r="E237" s="29"/>
      <c r="F237" s="29"/>
      <c r="G237" s="29"/>
      <c r="H237" s="28"/>
      <c r="I237" s="28"/>
      <c r="J237" s="28"/>
      <c r="K237" s="28"/>
      <c r="L237" s="29"/>
      <c r="M237" s="28"/>
      <c r="N237" s="38">
        <v>4.16521534770275</v>
      </c>
      <c r="O237" s="39">
        <v>56</v>
      </c>
      <c r="P237" s="33">
        <v>0</v>
      </c>
      <c r="Q237" s="34">
        <v>2.0916441267000891</v>
      </c>
      <c r="R237" s="35">
        <f t="shared" si="3"/>
        <v>0</v>
      </c>
      <c r="S237" s="35" t="e">
        <f>P237/temp!I237*10000</f>
        <v>#DIV/0!</v>
      </c>
      <c r="T237" s="35">
        <f>temp!J237</f>
        <v>0</v>
      </c>
      <c r="U237" s="35">
        <f>temp!I237</f>
        <v>0</v>
      </c>
    </row>
    <row r="238" spans="1:21" s="1" customFormat="1" ht="15.5" x14ac:dyDescent="0.35">
      <c r="A238" s="28">
        <v>1069</v>
      </c>
      <c r="B238" s="28" t="s">
        <v>9</v>
      </c>
      <c r="C238" s="28" t="s">
        <v>15</v>
      </c>
      <c r="D238" s="28"/>
      <c r="E238" s="29"/>
      <c r="F238" s="29"/>
      <c r="G238" s="29"/>
      <c r="H238" s="28"/>
      <c r="I238" s="28"/>
      <c r="J238" s="28"/>
      <c r="K238" s="28"/>
      <c r="L238" s="29"/>
      <c r="M238" s="28"/>
      <c r="N238" s="38">
        <v>6.2268246181610998</v>
      </c>
      <c r="O238" s="39">
        <v>101</v>
      </c>
      <c r="P238" s="33">
        <v>0</v>
      </c>
      <c r="Q238" s="34">
        <v>2.03848586430047</v>
      </c>
      <c r="R238" s="35">
        <f t="shared" si="3"/>
        <v>0</v>
      </c>
      <c r="S238" s="35" t="e">
        <f>P238/temp!I238*10000</f>
        <v>#DIV/0!</v>
      </c>
      <c r="T238" s="35">
        <f>temp!J238</f>
        <v>0</v>
      </c>
      <c r="U238" s="35">
        <f>temp!I238</f>
        <v>0</v>
      </c>
    </row>
    <row r="239" spans="1:21" s="1" customFormat="1" ht="15.5" x14ac:dyDescent="0.35">
      <c r="A239" s="28">
        <v>1070</v>
      </c>
      <c r="B239" s="28" t="s">
        <v>9</v>
      </c>
      <c r="C239" s="28" t="s">
        <v>15</v>
      </c>
      <c r="D239" s="28"/>
      <c r="E239" s="29"/>
      <c r="F239" s="29"/>
      <c r="G239" s="29"/>
      <c r="H239" s="28"/>
      <c r="I239" s="28"/>
      <c r="J239" s="28"/>
      <c r="K239" s="28"/>
      <c r="L239" s="29"/>
      <c r="M239" s="28"/>
      <c r="N239" s="38">
        <v>8.8038618881057609</v>
      </c>
      <c r="O239" s="39">
        <v>91</v>
      </c>
      <c r="P239" s="33">
        <v>0</v>
      </c>
      <c r="Q239" s="34">
        <v>1.7726109323392241</v>
      </c>
      <c r="R239" s="35">
        <f t="shared" si="3"/>
        <v>0</v>
      </c>
      <c r="S239" s="35" t="e">
        <f>P239/temp!I239*10000</f>
        <v>#DIV/0!</v>
      </c>
      <c r="T239" s="35">
        <f>temp!J239</f>
        <v>0</v>
      </c>
      <c r="U239" s="35">
        <f>temp!I239</f>
        <v>0</v>
      </c>
    </row>
    <row r="240" spans="1:21" s="1" customFormat="1" ht="15.5" x14ac:dyDescent="0.35">
      <c r="A240" s="28">
        <v>1071</v>
      </c>
      <c r="B240" s="28" t="s">
        <v>9</v>
      </c>
      <c r="C240" s="28" t="s">
        <v>12</v>
      </c>
      <c r="D240" s="28"/>
      <c r="E240" s="29"/>
      <c r="F240" s="29"/>
      <c r="G240" s="29"/>
      <c r="H240" s="28"/>
      <c r="I240" s="28"/>
      <c r="J240" s="28"/>
      <c r="K240" s="28"/>
      <c r="L240" s="29"/>
      <c r="M240" s="28"/>
      <c r="N240" s="38">
        <v>4.7613579823459196</v>
      </c>
      <c r="O240" s="39">
        <v>43</v>
      </c>
      <c r="P240" s="33">
        <v>0</v>
      </c>
      <c r="Q240" s="34">
        <v>0.86717239731052398</v>
      </c>
      <c r="R240" s="35">
        <f t="shared" si="3"/>
        <v>0</v>
      </c>
      <c r="S240" s="35" t="e">
        <f>P240/temp!I240*10000</f>
        <v>#DIV/0!</v>
      </c>
      <c r="T240" s="35">
        <f>temp!J240</f>
        <v>0</v>
      </c>
      <c r="U240" s="35">
        <f>temp!I240</f>
        <v>0</v>
      </c>
    </row>
    <row r="241" spans="1:21" s="1" customFormat="1" ht="15.5" x14ac:dyDescent="0.35">
      <c r="A241" s="28">
        <v>1072</v>
      </c>
      <c r="B241" s="28" t="s">
        <v>9</v>
      </c>
      <c r="C241" s="28" t="s">
        <v>12</v>
      </c>
      <c r="D241" s="28"/>
      <c r="E241" s="29"/>
      <c r="F241" s="29"/>
      <c r="G241" s="29"/>
      <c r="H241" s="28"/>
      <c r="I241" s="28"/>
      <c r="J241" s="28"/>
      <c r="K241" s="28"/>
      <c r="L241" s="29"/>
      <c r="M241" s="28"/>
      <c r="N241" s="38">
        <v>2.0831195600635</v>
      </c>
      <c r="O241" s="39">
        <v>19</v>
      </c>
      <c r="P241" s="36">
        <v>1</v>
      </c>
      <c r="Q241" s="34">
        <v>0.2525184664815926</v>
      </c>
      <c r="R241" s="35">
        <f t="shared" si="3"/>
        <v>1</v>
      </c>
      <c r="S241" s="35" t="e">
        <f>P241/temp!I241*10000</f>
        <v>#DIV/0!</v>
      </c>
      <c r="T241" s="35">
        <f>temp!J241</f>
        <v>0</v>
      </c>
      <c r="U241" s="35">
        <f>temp!I241</f>
        <v>0</v>
      </c>
    </row>
    <row r="242" spans="1:21" s="1" customFormat="1" ht="15.5" x14ac:dyDescent="0.35">
      <c r="A242" s="28">
        <v>1073</v>
      </c>
      <c r="B242" s="28" t="s">
        <v>9</v>
      </c>
      <c r="C242" s="28" t="s">
        <v>12</v>
      </c>
      <c r="D242" s="28"/>
      <c r="E242" s="29"/>
      <c r="F242" s="29"/>
      <c r="G242" s="29"/>
      <c r="H242" s="28"/>
      <c r="I242" s="28"/>
      <c r="J242" s="28"/>
      <c r="K242" s="28"/>
      <c r="L242" s="29"/>
      <c r="M242" s="28"/>
      <c r="N242" s="38">
        <v>2.08117507175404</v>
      </c>
      <c r="O242" s="39">
        <v>19</v>
      </c>
      <c r="P242" s="36">
        <v>1</v>
      </c>
      <c r="Q242" s="34">
        <v>0.65858364724575091</v>
      </c>
      <c r="R242" s="35">
        <f t="shared" si="3"/>
        <v>1</v>
      </c>
      <c r="S242" s="35" t="e">
        <f>P242/temp!I242*10000</f>
        <v>#DIV/0!</v>
      </c>
      <c r="T242" s="35">
        <f>temp!J242</f>
        <v>0</v>
      </c>
      <c r="U242" s="35">
        <f>temp!I242</f>
        <v>0</v>
      </c>
    </row>
    <row r="243" spans="1:21" s="1" customFormat="1" ht="15.5" x14ac:dyDescent="0.35">
      <c r="A243" s="28">
        <v>1074</v>
      </c>
      <c r="B243" s="28" t="s">
        <v>9</v>
      </c>
      <c r="C243" s="28" t="s">
        <v>12</v>
      </c>
      <c r="D243" s="28"/>
      <c r="E243" s="29"/>
      <c r="F243" s="29"/>
      <c r="G243" s="29"/>
      <c r="H243" s="28"/>
      <c r="I243" s="28"/>
      <c r="J243" s="28"/>
      <c r="K243" s="28"/>
      <c r="L243" s="29"/>
      <c r="M243" s="28"/>
      <c r="N243" s="38">
        <v>2.08190277822218</v>
      </c>
      <c r="O243" s="39">
        <v>19</v>
      </c>
      <c r="P243" s="36">
        <v>1</v>
      </c>
      <c r="Q243" s="34">
        <v>0.44117703502594319</v>
      </c>
      <c r="R243" s="35">
        <f t="shared" si="3"/>
        <v>1</v>
      </c>
      <c r="S243" s="35" t="e">
        <f>P243/temp!I243*10000</f>
        <v>#DIV/0!</v>
      </c>
      <c r="T243" s="35">
        <f>temp!J243</f>
        <v>0</v>
      </c>
      <c r="U243" s="35">
        <f>temp!I243</f>
        <v>0</v>
      </c>
    </row>
    <row r="244" spans="1:21" s="1" customFormat="1" ht="15.5" x14ac:dyDescent="0.35">
      <c r="A244" s="28">
        <v>1075</v>
      </c>
      <c r="B244" s="28" t="s">
        <v>9</v>
      </c>
      <c r="C244" s="28" t="s">
        <v>12</v>
      </c>
      <c r="D244" s="28"/>
      <c r="E244" s="29"/>
      <c r="F244" s="29"/>
      <c r="G244" s="29"/>
      <c r="H244" s="28"/>
      <c r="I244" s="28"/>
      <c r="J244" s="28"/>
      <c r="K244" s="28"/>
      <c r="L244" s="29"/>
      <c r="M244" s="28"/>
      <c r="N244" s="38">
        <v>2.0836989261377998</v>
      </c>
      <c r="O244" s="39">
        <v>14</v>
      </c>
      <c r="P244" s="36">
        <v>1</v>
      </c>
      <c r="Q244" s="34">
        <v>0.42311332012050118</v>
      </c>
      <c r="R244" s="35">
        <f t="shared" si="3"/>
        <v>1</v>
      </c>
      <c r="S244" s="35" t="e">
        <f>P244/temp!I244*10000</f>
        <v>#DIV/0!</v>
      </c>
      <c r="T244" s="35">
        <f>temp!J244</f>
        <v>0</v>
      </c>
      <c r="U244" s="35">
        <f>temp!I244</f>
        <v>0</v>
      </c>
    </row>
    <row r="245" spans="1:21" s="1" customFormat="1" ht="15.5" x14ac:dyDescent="0.35">
      <c r="A245" s="28">
        <v>1076</v>
      </c>
      <c r="B245" s="28" t="s">
        <v>9</v>
      </c>
      <c r="C245" s="28" t="s">
        <v>12</v>
      </c>
      <c r="D245" s="28"/>
      <c r="E245" s="29"/>
      <c r="F245" s="29"/>
      <c r="G245" s="29"/>
      <c r="H245" s="28"/>
      <c r="I245" s="28"/>
      <c r="J245" s="28"/>
      <c r="K245" s="28"/>
      <c r="L245" s="29"/>
      <c r="M245" s="28"/>
      <c r="N245" s="38">
        <v>1.8643628280242499</v>
      </c>
      <c r="O245" s="39">
        <v>14</v>
      </c>
      <c r="P245" s="33">
        <v>0</v>
      </c>
      <c r="Q245" s="34">
        <v>0.58208349823994798</v>
      </c>
      <c r="R245" s="35">
        <f t="shared" si="3"/>
        <v>0</v>
      </c>
      <c r="S245" s="35" t="e">
        <f>P245/temp!I245*10000</f>
        <v>#DIV/0!</v>
      </c>
      <c r="T245" s="35">
        <f>temp!J245</f>
        <v>0</v>
      </c>
      <c r="U245" s="35">
        <f>temp!I245</f>
        <v>0</v>
      </c>
    </row>
    <row r="246" spans="1:21" s="1" customFormat="1" ht="15.5" x14ac:dyDescent="0.35">
      <c r="A246" s="28">
        <v>1077</v>
      </c>
      <c r="B246" s="28" t="s">
        <v>9</v>
      </c>
      <c r="C246" s="28" t="s">
        <v>16</v>
      </c>
      <c r="D246" s="28"/>
      <c r="E246" s="29"/>
      <c r="F246" s="29"/>
      <c r="G246" s="29"/>
      <c r="H246" s="28"/>
      <c r="I246" s="28"/>
      <c r="J246" s="28"/>
      <c r="K246" s="28"/>
      <c r="L246" s="29"/>
      <c r="M246" s="28"/>
      <c r="N246" s="38">
        <v>1.8612062280052899</v>
      </c>
      <c r="O246" s="39">
        <v>14</v>
      </c>
      <c r="P246" s="33">
        <v>0</v>
      </c>
      <c r="Q246" s="34">
        <v>1.581656098337674</v>
      </c>
      <c r="R246" s="35">
        <f t="shared" si="3"/>
        <v>0</v>
      </c>
      <c r="S246" s="35" t="e">
        <f>P246/temp!I246*10000</f>
        <v>#DIV/0!</v>
      </c>
      <c r="T246" s="35">
        <f>temp!J246</f>
        <v>0</v>
      </c>
      <c r="U246" s="35">
        <f>temp!I246</f>
        <v>0</v>
      </c>
    </row>
    <row r="247" spans="1:21" s="1" customFormat="1" ht="15.5" x14ac:dyDescent="0.35">
      <c r="A247" s="28">
        <v>1078</v>
      </c>
      <c r="B247" s="28" t="s">
        <v>9</v>
      </c>
      <c r="C247" s="28" t="s">
        <v>16</v>
      </c>
      <c r="D247" s="28"/>
      <c r="E247" s="29"/>
      <c r="F247" s="29"/>
      <c r="G247" s="29"/>
      <c r="H247" s="28"/>
      <c r="I247" s="28"/>
      <c r="J247" s="28"/>
      <c r="K247" s="28"/>
      <c r="L247" s="29"/>
      <c r="M247" s="28"/>
      <c r="N247" s="38">
        <v>2.0821898068788598</v>
      </c>
      <c r="O247" s="39">
        <v>8.9999999999999893</v>
      </c>
      <c r="P247" s="33">
        <v>0</v>
      </c>
      <c r="Q247" s="34">
        <v>1.549016974794073</v>
      </c>
      <c r="R247" s="35">
        <f t="shared" si="3"/>
        <v>0</v>
      </c>
      <c r="S247" s="35" t="e">
        <f>P247/temp!I247*10000</f>
        <v>#DIV/0!</v>
      </c>
      <c r="T247" s="35">
        <f>temp!J247</f>
        <v>0</v>
      </c>
      <c r="U247" s="35">
        <f>temp!I247</f>
        <v>0</v>
      </c>
    </row>
    <row r="248" spans="1:21" s="1" customFormat="1" ht="15.5" x14ac:dyDescent="0.35">
      <c r="A248" s="28">
        <v>1079</v>
      </c>
      <c r="B248" s="28" t="s">
        <v>9</v>
      </c>
      <c r="C248" s="28" t="s">
        <v>16</v>
      </c>
      <c r="D248" s="28"/>
      <c r="E248" s="29"/>
      <c r="F248" s="29"/>
      <c r="G248" s="29"/>
      <c r="H248" s="28"/>
      <c r="I248" s="28"/>
      <c r="J248" s="28"/>
      <c r="K248" s="28"/>
      <c r="L248" s="29"/>
      <c r="M248" s="28"/>
      <c r="N248" s="38">
        <v>2.0828754692422802</v>
      </c>
      <c r="O248" s="39">
        <v>7</v>
      </c>
      <c r="P248" s="33">
        <v>0</v>
      </c>
      <c r="Q248" s="34">
        <v>0.87875837408864688</v>
      </c>
      <c r="R248" s="35">
        <f t="shared" si="3"/>
        <v>0</v>
      </c>
      <c r="S248" s="35" t="e">
        <f>P248/temp!I248*10000</f>
        <v>#DIV/0!</v>
      </c>
      <c r="T248" s="35">
        <f>temp!J248</f>
        <v>0</v>
      </c>
      <c r="U248" s="35">
        <f>temp!I248</f>
        <v>0</v>
      </c>
    </row>
    <row r="249" spans="1:21" s="1" customFormat="1" ht="15.5" x14ac:dyDescent="0.35">
      <c r="A249" s="28">
        <v>1080</v>
      </c>
      <c r="B249" s="28" t="s">
        <v>9</v>
      </c>
      <c r="C249" s="28" t="s">
        <v>16</v>
      </c>
      <c r="D249" s="28"/>
      <c r="E249" s="29"/>
      <c r="F249" s="29"/>
      <c r="G249" s="29"/>
      <c r="H249" s="28"/>
      <c r="I249" s="28"/>
      <c r="J249" s="28"/>
      <c r="K249" s="28"/>
      <c r="L249" s="29"/>
      <c r="M249" s="28"/>
      <c r="N249" s="38">
        <v>2.0833538128690399</v>
      </c>
      <c r="O249" s="39">
        <v>10.999999999999901</v>
      </c>
      <c r="P249" s="36">
        <v>1</v>
      </c>
      <c r="Q249" s="34">
        <v>0.22124174140859279</v>
      </c>
      <c r="R249" s="35">
        <f t="shared" si="3"/>
        <v>1</v>
      </c>
      <c r="S249" s="35" t="e">
        <f>P249/temp!I249*10000</f>
        <v>#DIV/0!</v>
      </c>
      <c r="T249" s="35">
        <f>temp!J249</f>
        <v>0</v>
      </c>
      <c r="U249" s="35">
        <f>temp!I249</f>
        <v>0</v>
      </c>
    </row>
    <row r="250" spans="1:21" s="1" customFormat="1" ht="15.5" x14ac:dyDescent="0.35">
      <c r="A250" s="28">
        <v>1081</v>
      </c>
      <c r="B250" s="28" t="s">
        <v>9</v>
      </c>
      <c r="C250" s="28" t="s">
        <v>16</v>
      </c>
      <c r="D250" s="28"/>
      <c r="E250" s="29"/>
      <c r="F250" s="29"/>
      <c r="G250" s="29"/>
      <c r="H250" s="28"/>
      <c r="I250" s="28"/>
      <c r="J250" s="28"/>
      <c r="K250" s="28"/>
      <c r="L250" s="29"/>
      <c r="M250" s="28"/>
      <c r="N250" s="38">
        <v>1.8591280806611901</v>
      </c>
      <c r="O250" s="39">
        <v>8</v>
      </c>
      <c r="P250" s="33">
        <v>0</v>
      </c>
      <c r="Q250" s="34">
        <v>1.1526916469836479</v>
      </c>
      <c r="R250" s="35">
        <f t="shared" si="3"/>
        <v>0</v>
      </c>
      <c r="S250" s="35" t="e">
        <f>P250/temp!I250*10000</f>
        <v>#DIV/0!</v>
      </c>
      <c r="T250" s="35">
        <f>temp!J250</f>
        <v>0</v>
      </c>
      <c r="U250" s="35">
        <f>temp!I250</f>
        <v>0</v>
      </c>
    </row>
    <row r="251" spans="1:21" s="1" customFormat="1" ht="15.5" x14ac:dyDescent="0.35">
      <c r="A251" s="28">
        <v>1082</v>
      </c>
      <c r="B251" s="28" t="s">
        <v>9</v>
      </c>
      <c r="C251" s="28" t="s">
        <v>16</v>
      </c>
      <c r="D251" s="28"/>
      <c r="E251" s="29"/>
      <c r="F251" s="29"/>
      <c r="G251" s="29"/>
      <c r="H251" s="28"/>
      <c r="I251" s="28"/>
      <c r="J251" s="28"/>
      <c r="K251" s="28"/>
      <c r="L251" s="29"/>
      <c r="M251" s="28"/>
      <c r="N251" s="38">
        <v>0</v>
      </c>
      <c r="O251" s="39">
        <v>0</v>
      </c>
      <c r="P251" s="33">
        <v>0</v>
      </c>
      <c r="Q251" s="34">
        <v>1.808002484739196</v>
      </c>
      <c r="R251" s="35">
        <f t="shared" si="3"/>
        <v>0</v>
      </c>
      <c r="S251" s="35" t="e">
        <f>P251/temp!I251*10000</f>
        <v>#DIV/0!</v>
      </c>
      <c r="T251" s="35">
        <f>temp!J251</f>
        <v>0</v>
      </c>
      <c r="U251" s="35">
        <f>temp!I251</f>
        <v>0</v>
      </c>
    </row>
    <row r="252" spans="1:21" s="1" customFormat="1" ht="15.5" x14ac:dyDescent="0.35">
      <c r="A252" s="28">
        <v>1122</v>
      </c>
      <c r="B252" s="28" t="s">
        <v>9</v>
      </c>
      <c r="C252" s="28" t="s">
        <v>13</v>
      </c>
      <c r="D252" s="28"/>
      <c r="E252" s="29"/>
      <c r="F252" s="29"/>
      <c r="G252" s="29"/>
      <c r="H252" s="28"/>
      <c r="I252" s="28"/>
      <c r="J252" s="28"/>
      <c r="K252" s="28"/>
      <c r="L252" s="29"/>
      <c r="M252" s="28"/>
      <c r="N252" s="38">
        <v>20.226178149609499</v>
      </c>
      <c r="O252" s="39">
        <v>818</v>
      </c>
      <c r="P252" s="33">
        <v>0</v>
      </c>
      <c r="Q252" s="34">
        <v>2.9253101694356429</v>
      </c>
      <c r="R252" s="35">
        <f t="shared" si="3"/>
        <v>0</v>
      </c>
      <c r="S252" s="35" t="e">
        <f>P252/temp!I252*10000</f>
        <v>#DIV/0!</v>
      </c>
      <c r="T252" s="35">
        <f>temp!J252</f>
        <v>0</v>
      </c>
      <c r="U252" s="35">
        <f>temp!I252</f>
        <v>0</v>
      </c>
    </row>
    <row r="253" spans="1:21" s="1" customFormat="1" ht="15.5" x14ac:dyDescent="0.35">
      <c r="A253" s="28">
        <v>1123</v>
      </c>
      <c r="B253" s="28" t="s">
        <v>9</v>
      </c>
      <c r="C253" s="28" t="s">
        <v>13</v>
      </c>
      <c r="D253" s="28"/>
      <c r="E253" s="29"/>
      <c r="F253" s="29"/>
      <c r="G253" s="29"/>
      <c r="H253" s="28"/>
      <c r="I253" s="28"/>
      <c r="J253" s="28"/>
      <c r="K253" s="28"/>
      <c r="L253" s="29"/>
      <c r="M253" s="28"/>
      <c r="N253" s="38">
        <v>23.167123110111699</v>
      </c>
      <c r="O253" s="39">
        <v>680.2</v>
      </c>
      <c r="P253" s="33">
        <v>0</v>
      </c>
      <c r="Q253" s="34">
        <v>2.34562406199304</v>
      </c>
      <c r="R253" s="35">
        <f t="shared" si="3"/>
        <v>0</v>
      </c>
      <c r="S253" s="35" t="e">
        <f>P253/temp!I253*10000</f>
        <v>#DIV/0!</v>
      </c>
      <c r="T253" s="35">
        <f>temp!J253</f>
        <v>0</v>
      </c>
      <c r="U253" s="35">
        <f>temp!I253</f>
        <v>0</v>
      </c>
    </row>
    <row r="254" spans="1:21" s="1" customFormat="1" ht="15.5" x14ac:dyDescent="0.35">
      <c r="A254" s="28">
        <v>1124</v>
      </c>
      <c r="B254" s="28" t="s">
        <v>9</v>
      </c>
      <c r="C254" s="28" t="s">
        <v>13</v>
      </c>
      <c r="D254" s="28"/>
      <c r="E254" s="29"/>
      <c r="F254" s="29"/>
      <c r="G254" s="29"/>
      <c r="H254" s="28"/>
      <c r="I254" s="28"/>
      <c r="J254" s="28"/>
      <c r="K254" s="28"/>
      <c r="L254" s="29"/>
      <c r="M254" s="28"/>
      <c r="N254" s="38">
        <v>11.937779492544401</v>
      </c>
      <c r="O254" s="39">
        <v>496.39802289281999</v>
      </c>
      <c r="P254" s="33">
        <v>0</v>
      </c>
      <c r="Q254" s="34">
        <v>1.5452388730629361</v>
      </c>
      <c r="R254" s="35">
        <f t="shared" si="3"/>
        <v>0</v>
      </c>
      <c r="S254" s="35" t="e">
        <f>P254/temp!I254*10000</f>
        <v>#DIV/0!</v>
      </c>
      <c r="T254" s="35">
        <f>temp!J254</f>
        <v>0</v>
      </c>
      <c r="U254" s="35">
        <f>temp!I254</f>
        <v>0</v>
      </c>
    </row>
    <row r="255" spans="1:21" s="1" customFormat="1" ht="15.5" x14ac:dyDescent="0.35">
      <c r="A255" s="28">
        <v>1125</v>
      </c>
      <c r="B255" s="28" t="s">
        <v>9</v>
      </c>
      <c r="C255" s="28" t="s">
        <v>13</v>
      </c>
      <c r="D255" s="28"/>
      <c r="E255" s="29"/>
      <c r="F255" s="29"/>
      <c r="G255" s="29"/>
      <c r="H255" s="28"/>
      <c r="I255" s="28"/>
      <c r="J255" s="28"/>
      <c r="K255" s="28"/>
      <c r="L255" s="29"/>
      <c r="M255" s="28"/>
      <c r="N255" s="38">
        <v>18.610002481050099</v>
      </c>
      <c r="O255" s="39">
        <v>434</v>
      </c>
      <c r="P255" s="33">
        <v>0</v>
      </c>
      <c r="Q255" s="34">
        <v>1.303568291103484</v>
      </c>
      <c r="R255" s="35">
        <f t="shared" si="3"/>
        <v>0</v>
      </c>
      <c r="S255" s="35" t="e">
        <f>P255/temp!I255*10000</f>
        <v>#DIV/0!</v>
      </c>
      <c r="T255" s="35">
        <f>temp!J255</f>
        <v>0</v>
      </c>
      <c r="U255" s="35">
        <f>temp!I255</f>
        <v>0</v>
      </c>
    </row>
    <row r="256" spans="1:21" s="1" customFormat="1" ht="15.5" x14ac:dyDescent="0.35">
      <c r="A256" s="28">
        <v>1126</v>
      </c>
      <c r="B256" s="28" t="s">
        <v>9</v>
      </c>
      <c r="C256" s="28" t="s">
        <v>13</v>
      </c>
      <c r="D256" s="28"/>
      <c r="E256" s="29"/>
      <c r="F256" s="29"/>
      <c r="G256" s="29"/>
      <c r="H256" s="28"/>
      <c r="I256" s="28"/>
      <c r="J256" s="28"/>
      <c r="K256" s="28"/>
      <c r="L256" s="29"/>
      <c r="M256" s="28"/>
      <c r="N256" s="38">
        <v>22.8855924200057</v>
      </c>
      <c r="O256" s="39">
        <v>528.4</v>
      </c>
      <c r="P256" s="33">
        <v>0</v>
      </c>
      <c r="Q256" s="34">
        <v>1.736040285830841</v>
      </c>
      <c r="R256" s="35">
        <f t="shared" si="3"/>
        <v>0</v>
      </c>
      <c r="S256" s="35" t="e">
        <f>P256/temp!I256*10000</f>
        <v>#DIV/0!</v>
      </c>
      <c r="T256" s="35">
        <f>temp!J256</f>
        <v>0</v>
      </c>
      <c r="U256" s="35">
        <f>temp!I256</f>
        <v>0</v>
      </c>
    </row>
    <row r="257" spans="1:21" s="1" customFormat="1" ht="15.5" x14ac:dyDescent="0.35">
      <c r="A257" s="28">
        <v>1127</v>
      </c>
      <c r="B257" s="28" t="s">
        <v>9</v>
      </c>
      <c r="C257" s="28" t="s">
        <v>13</v>
      </c>
      <c r="D257" s="28"/>
      <c r="E257" s="29"/>
      <c r="F257" s="29"/>
      <c r="G257" s="29"/>
      <c r="H257" s="28"/>
      <c r="I257" s="28"/>
      <c r="J257" s="28"/>
      <c r="K257" s="28"/>
      <c r="L257" s="29"/>
      <c r="M257" s="28"/>
      <c r="N257" s="38">
        <v>10.8456860976362</v>
      </c>
      <c r="O257" s="39">
        <v>641</v>
      </c>
      <c r="P257" s="33">
        <v>0</v>
      </c>
      <c r="Q257" s="34">
        <v>2.516227320453293</v>
      </c>
      <c r="R257" s="35">
        <f t="shared" si="3"/>
        <v>0</v>
      </c>
      <c r="S257" s="35" t="e">
        <f>P257/temp!I257*10000</f>
        <v>#DIV/0!</v>
      </c>
      <c r="T257" s="35">
        <f>temp!J257</f>
        <v>0</v>
      </c>
      <c r="U257" s="35">
        <f>temp!I257</f>
        <v>0</v>
      </c>
    </row>
    <row r="258" spans="1:21" s="1" customFormat="1" ht="15.5" x14ac:dyDescent="0.35">
      <c r="A258" s="28">
        <v>1128</v>
      </c>
      <c r="B258" s="28" t="s">
        <v>9</v>
      </c>
      <c r="C258" s="28" t="s">
        <v>13</v>
      </c>
      <c r="D258" s="28"/>
      <c r="E258" s="29"/>
      <c r="F258" s="29"/>
      <c r="G258" s="29"/>
      <c r="H258" s="28"/>
      <c r="I258" s="28"/>
      <c r="J258" s="28"/>
      <c r="K258" s="28"/>
      <c r="L258" s="29"/>
      <c r="M258" s="28"/>
      <c r="N258" s="38">
        <v>14.3414753955776</v>
      </c>
      <c r="O258" s="39">
        <v>613</v>
      </c>
      <c r="P258" s="33">
        <v>0</v>
      </c>
      <c r="Q258" s="34">
        <v>3.413500029599446</v>
      </c>
      <c r="R258" s="35">
        <f t="shared" si="3"/>
        <v>0</v>
      </c>
      <c r="S258" s="35" t="e">
        <f>P258/temp!I258*10000</f>
        <v>#DIV/0!</v>
      </c>
      <c r="T258" s="35">
        <f>temp!J258</f>
        <v>0</v>
      </c>
      <c r="U258" s="35">
        <f>temp!I258</f>
        <v>0</v>
      </c>
    </row>
    <row r="259" spans="1:21" s="1" customFormat="1" ht="15.5" x14ac:dyDescent="0.35">
      <c r="A259" s="28">
        <v>1129</v>
      </c>
      <c r="B259" s="28" t="s">
        <v>9</v>
      </c>
      <c r="C259" s="28" t="s">
        <v>13</v>
      </c>
      <c r="D259" s="28"/>
      <c r="E259" s="29"/>
      <c r="F259" s="29"/>
      <c r="G259" s="29"/>
      <c r="H259" s="28"/>
      <c r="I259" s="28"/>
      <c r="J259" s="28"/>
      <c r="K259" s="28"/>
      <c r="L259" s="29"/>
      <c r="M259" s="28"/>
      <c r="N259" s="38">
        <v>19.834254139020299</v>
      </c>
      <c r="O259" s="39">
        <v>504</v>
      </c>
      <c r="P259" s="33">
        <v>0</v>
      </c>
      <c r="Q259" s="34">
        <v>4.0739345335012827</v>
      </c>
      <c r="R259" s="35">
        <f t="shared" ref="R259:R322" si="4">P259</f>
        <v>0</v>
      </c>
      <c r="S259" s="35" t="e">
        <f>P259/temp!I259*10000</f>
        <v>#DIV/0!</v>
      </c>
      <c r="T259" s="35">
        <f>temp!J259</f>
        <v>0</v>
      </c>
      <c r="U259" s="35">
        <f>temp!I259</f>
        <v>0</v>
      </c>
    </row>
    <row r="260" spans="1:21" s="1" customFormat="1" ht="15.5" x14ac:dyDescent="0.35">
      <c r="A260" s="28">
        <v>1130</v>
      </c>
      <c r="B260" s="28" t="s">
        <v>9</v>
      </c>
      <c r="C260" s="28" t="s">
        <v>14</v>
      </c>
      <c r="D260" s="28"/>
      <c r="E260" s="29"/>
      <c r="F260" s="29"/>
      <c r="G260" s="29"/>
      <c r="H260" s="28"/>
      <c r="I260" s="28"/>
      <c r="J260" s="28"/>
      <c r="K260" s="28"/>
      <c r="L260" s="29"/>
      <c r="M260" s="28"/>
      <c r="N260" s="38">
        <v>19.622703881363702</v>
      </c>
      <c r="O260" s="39">
        <v>660.33333333333303</v>
      </c>
      <c r="P260" s="33">
        <v>0</v>
      </c>
      <c r="Q260" s="34">
        <v>3.111639776568293</v>
      </c>
      <c r="R260" s="35">
        <f t="shared" si="4"/>
        <v>0</v>
      </c>
      <c r="S260" s="35" t="e">
        <f>P260/temp!I260*10000</f>
        <v>#DIV/0!</v>
      </c>
      <c r="T260" s="35">
        <f>temp!J260</f>
        <v>0</v>
      </c>
      <c r="U260" s="35">
        <f>temp!I260</f>
        <v>0</v>
      </c>
    </row>
    <row r="261" spans="1:21" s="1" customFormat="1" ht="15.5" x14ac:dyDescent="0.35">
      <c r="A261" s="28">
        <v>1131</v>
      </c>
      <c r="B261" s="28" t="s">
        <v>9</v>
      </c>
      <c r="C261" s="28" t="s">
        <v>14</v>
      </c>
      <c r="D261" s="28"/>
      <c r="E261" s="29"/>
      <c r="F261" s="29"/>
      <c r="G261" s="29"/>
      <c r="H261" s="28"/>
      <c r="I261" s="28"/>
      <c r="J261" s="28"/>
      <c r="K261" s="28"/>
      <c r="L261" s="29"/>
      <c r="M261" s="28"/>
      <c r="N261" s="38">
        <v>22.604574096489898</v>
      </c>
      <c r="O261" s="39">
        <v>640.72872340425499</v>
      </c>
      <c r="P261" s="33">
        <v>0</v>
      </c>
      <c r="Q261" s="34">
        <v>2.184188658645386</v>
      </c>
      <c r="R261" s="35">
        <f t="shared" si="4"/>
        <v>0</v>
      </c>
      <c r="S261" s="35" t="e">
        <f>P261/temp!I261*10000</f>
        <v>#DIV/0!</v>
      </c>
      <c r="T261" s="35">
        <f>temp!J261</f>
        <v>0</v>
      </c>
      <c r="U261" s="35">
        <f>temp!I261</f>
        <v>0</v>
      </c>
    </row>
    <row r="262" spans="1:21" s="1" customFormat="1" ht="15.5" x14ac:dyDescent="0.35">
      <c r="A262" s="28">
        <v>1132</v>
      </c>
      <c r="B262" s="28" t="s">
        <v>9</v>
      </c>
      <c r="C262" s="28" t="s">
        <v>14</v>
      </c>
      <c r="D262" s="28"/>
      <c r="E262" s="29"/>
      <c r="F262" s="29"/>
      <c r="G262" s="29"/>
      <c r="H262" s="28"/>
      <c r="I262" s="28"/>
      <c r="J262" s="28"/>
      <c r="K262" s="28"/>
      <c r="L262" s="29"/>
      <c r="M262" s="28"/>
      <c r="N262" s="38">
        <v>22.612975793775998</v>
      </c>
      <c r="O262" s="39">
        <v>488.33333333333297</v>
      </c>
      <c r="P262" s="33">
        <v>0</v>
      </c>
      <c r="Q262" s="34">
        <v>1.364579266863639</v>
      </c>
      <c r="R262" s="35">
        <f t="shared" si="4"/>
        <v>0</v>
      </c>
      <c r="S262" s="35" t="e">
        <f>P262/temp!I262*10000</f>
        <v>#DIV/0!</v>
      </c>
      <c r="T262" s="35">
        <f>temp!J262</f>
        <v>0</v>
      </c>
      <c r="U262" s="35">
        <f>temp!I262</f>
        <v>0</v>
      </c>
    </row>
    <row r="263" spans="1:21" s="1" customFormat="1" ht="15.5" x14ac:dyDescent="0.35">
      <c r="A263" s="28">
        <v>1133</v>
      </c>
      <c r="B263" s="28" t="s">
        <v>9</v>
      </c>
      <c r="C263" s="28" t="s">
        <v>14</v>
      </c>
      <c r="D263" s="28"/>
      <c r="E263" s="29"/>
      <c r="F263" s="29"/>
      <c r="G263" s="29"/>
      <c r="H263" s="28"/>
      <c r="I263" s="28"/>
      <c r="J263" s="28"/>
      <c r="K263" s="28"/>
      <c r="L263" s="29"/>
      <c r="M263" s="28"/>
      <c r="N263" s="38">
        <v>16.645968106200201</v>
      </c>
      <c r="O263" s="39">
        <v>590.80560633759899</v>
      </c>
      <c r="P263" s="33">
        <v>0</v>
      </c>
      <c r="Q263" s="34">
        <v>0.97800385281341373</v>
      </c>
      <c r="R263" s="35">
        <f t="shared" si="4"/>
        <v>0</v>
      </c>
      <c r="S263" s="35" t="e">
        <f>P263/temp!I263*10000</f>
        <v>#DIV/0!</v>
      </c>
      <c r="T263" s="35">
        <f>temp!J263</f>
        <v>0</v>
      </c>
      <c r="U263" s="35">
        <f>temp!I263</f>
        <v>0</v>
      </c>
    </row>
    <row r="264" spans="1:21" s="1" customFormat="1" ht="15.5" x14ac:dyDescent="0.35">
      <c r="A264" s="28">
        <v>1134</v>
      </c>
      <c r="B264" s="28" t="s">
        <v>9</v>
      </c>
      <c r="C264" s="28" t="s">
        <v>14</v>
      </c>
      <c r="D264" s="28"/>
      <c r="E264" s="29"/>
      <c r="F264" s="29"/>
      <c r="G264" s="29"/>
      <c r="H264" s="28"/>
      <c r="I264" s="28"/>
      <c r="J264" s="28"/>
      <c r="K264" s="28"/>
      <c r="L264" s="29"/>
      <c r="M264" s="28"/>
      <c r="N264" s="38">
        <v>20.8308897935338</v>
      </c>
      <c r="O264" s="39">
        <v>498</v>
      </c>
      <c r="P264" s="33">
        <v>0</v>
      </c>
      <c r="Q264" s="34">
        <v>1.4331521127384821</v>
      </c>
      <c r="R264" s="35">
        <f t="shared" si="4"/>
        <v>0</v>
      </c>
      <c r="S264" s="35" t="e">
        <f>P264/temp!I264*10000</f>
        <v>#DIV/0!</v>
      </c>
      <c r="T264" s="35">
        <f>temp!J264</f>
        <v>0</v>
      </c>
      <c r="U264" s="35">
        <f>temp!I264</f>
        <v>0</v>
      </c>
    </row>
    <row r="265" spans="1:21" s="1" customFormat="1" ht="15.5" x14ac:dyDescent="0.35">
      <c r="A265" s="28">
        <v>1135</v>
      </c>
      <c r="B265" s="28" t="s">
        <v>9</v>
      </c>
      <c r="C265" s="28" t="s">
        <v>14</v>
      </c>
      <c r="D265" s="28"/>
      <c r="E265" s="29"/>
      <c r="F265" s="29"/>
      <c r="G265" s="29"/>
      <c r="H265" s="28"/>
      <c r="I265" s="28"/>
      <c r="J265" s="28"/>
      <c r="K265" s="28"/>
      <c r="L265" s="29"/>
      <c r="M265" s="28"/>
      <c r="N265" s="38">
        <v>21.106232504052301</v>
      </c>
      <c r="O265" s="39">
        <v>462.661953159522</v>
      </c>
      <c r="P265" s="33">
        <v>0</v>
      </c>
      <c r="Q265" s="34">
        <v>2.2703252854913041</v>
      </c>
      <c r="R265" s="35">
        <f t="shared" si="4"/>
        <v>0</v>
      </c>
      <c r="S265" s="35" t="e">
        <f>P265/temp!I265*10000</f>
        <v>#DIV/0!</v>
      </c>
      <c r="T265" s="35">
        <f>temp!J265</f>
        <v>0</v>
      </c>
      <c r="U265" s="35">
        <f>temp!I265</f>
        <v>0</v>
      </c>
    </row>
    <row r="266" spans="1:21" s="1" customFormat="1" ht="15.5" x14ac:dyDescent="0.35">
      <c r="A266" s="28">
        <v>1136</v>
      </c>
      <c r="B266" s="28" t="s">
        <v>9</v>
      </c>
      <c r="C266" s="28" t="s">
        <v>15</v>
      </c>
      <c r="D266" s="28"/>
      <c r="E266" s="29"/>
      <c r="F266" s="29"/>
      <c r="G266" s="29"/>
      <c r="H266" s="28"/>
      <c r="I266" s="28"/>
      <c r="J266" s="28"/>
      <c r="K266" s="28"/>
      <c r="L266" s="29"/>
      <c r="M266" s="28"/>
      <c r="N266" s="38">
        <v>20.107897920646302</v>
      </c>
      <c r="O266" s="39">
        <v>330</v>
      </c>
      <c r="P266" s="33">
        <v>0</v>
      </c>
      <c r="Q266" s="34">
        <v>3.2027874277262072</v>
      </c>
      <c r="R266" s="35">
        <f t="shared" si="4"/>
        <v>0</v>
      </c>
      <c r="S266" s="35" t="e">
        <f>P266/temp!I266*10000</f>
        <v>#DIV/0!</v>
      </c>
      <c r="T266" s="35">
        <f>temp!J266</f>
        <v>0</v>
      </c>
      <c r="U266" s="35">
        <f>temp!I266</f>
        <v>0</v>
      </c>
    </row>
    <row r="267" spans="1:21" s="1" customFormat="1" ht="15.5" x14ac:dyDescent="0.35">
      <c r="A267" s="28">
        <v>1137</v>
      </c>
      <c r="B267" s="28" t="s">
        <v>9</v>
      </c>
      <c r="C267" s="28" t="s">
        <v>15</v>
      </c>
      <c r="D267" s="28"/>
      <c r="E267" s="29"/>
      <c r="F267" s="29"/>
      <c r="G267" s="29"/>
      <c r="H267" s="28"/>
      <c r="I267" s="28"/>
      <c r="J267" s="28"/>
      <c r="K267" s="28"/>
      <c r="L267" s="29"/>
      <c r="M267" s="28"/>
      <c r="N267" s="38">
        <v>17.435941940165701</v>
      </c>
      <c r="O267" s="39">
        <v>227</v>
      </c>
      <c r="P267" s="33">
        <v>0</v>
      </c>
      <c r="Q267" s="34">
        <v>3.3719013708566159</v>
      </c>
      <c r="R267" s="35">
        <f t="shared" si="4"/>
        <v>0</v>
      </c>
      <c r="S267" s="35" t="e">
        <f>P267/temp!I267*10000</f>
        <v>#DIV/0!</v>
      </c>
      <c r="T267" s="35">
        <f>temp!J267</f>
        <v>0</v>
      </c>
      <c r="U267" s="35">
        <f>temp!I267</f>
        <v>0</v>
      </c>
    </row>
    <row r="268" spans="1:21" s="1" customFormat="1" ht="15.5" x14ac:dyDescent="0.35">
      <c r="A268" s="28">
        <v>1138</v>
      </c>
      <c r="B268" s="28" t="s">
        <v>9</v>
      </c>
      <c r="C268" s="28" t="s">
        <v>15</v>
      </c>
      <c r="D268" s="28"/>
      <c r="E268" s="29"/>
      <c r="F268" s="29"/>
      <c r="G268" s="29"/>
      <c r="H268" s="28"/>
      <c r="I268" s="28"/>
      <c r="J268" s="28"/>
      <c r="K268" s="28"/>
      <c r="L268" s="29"/>
      <c r="M268" s="28"/>
      <c r="N268" s="38">
        <v>11.951153953895201</v>
      </c>
      <c r="O268" s="39">
        <v>149</v>
      </c>
      <c r="P268" s="33">
        <v>0</v>
      </c>
      <c r="Q268" s="34">
        <v>3.802908662335228</v>
      </c>
      <c r="R268" s="35">
        <f t="shared" si="4"/>
        <v>0</v>
      </c>
      <c r="S268" s="35" t="e">
        <f>P268/temp!I268*10000</f>
        <v>#DIV/0!</v>
      </c>
      <c r="T268" s="35">
        <f>temp!J268</f>
        <v>0</v>
      </c>
      <c r="U268" s="35">
        <f>temp!I268</f>
        <v>0</v>
      </c>
    </row>
    <row r="269" spans="1:21" s="1" customFormat="1" ht="15.5" x14ac:dyDescent="0.35">
      <c r="A269" s="28">
        <v>1139</v>
      </c>
      <c r="B269" s="28" t="s">
        <v>9</v>
      </c>
      <c r="C269" s="28" t="s">
        <v>15</v>
      </c>
      <c r="D269" s="28"/>
      <c r="E269" s="29"/>
      <c r="F269" s="29"/>
      <c r="G269" s="29"/>
      <c r="H269" s="28"/>
      <c r="I269" s="28"/>
      <c r="J269" s="28"/>
      <c r="K269" s="28"/>
      <c r="L269" s="29"/>
      <c r="M269" s="28"/>
      <c r="N269" s="38">
        <v>10.2912074439568</v>
      </c>
      <c r="O269" s="39">
        <v>122.99999999999901</v>
      </c>
      <c r="P269" s="33">
        <v>0</v>
      </c>
      <c r="Q269" s="34">
        <v>3.7506472596540541</v>
      </c>
      <c r="R269" s="35">
        <f t="shared" si="4"/>
        <v>0</v>
      </c>
      <c r="S269" s="35" t="e">
        <f>P269/temp!I269*10000</f>
        <v>#DIV/0!</v>
      </c>
      <c r="T269" s="35">
        <f>temp!J269</f>
        <v>0</v>
      </c>
      <c r="U269" s="35">
        <f>temp!I269</f>
        <v>0</v>
      </c>
    </row>
    <row r="270" spans="1:21" s="1" customFormat="1" ht="15.5" x14ac:dyDescent="0.35">
      <c r="A270" s="28">
        <v>1140</v>
      </c>
      <c r="B270" s="28" t="s">
        <v>9</v>
      </c>
      <c r="C270" s="28" t="s">
        <v>15</v>
      </c>
      <c r="D270" s="28"/>
      <c r="E270" s="29"/>
      <c r="F270" s="29"/>
      <c r="G270" s="29"/>
      <c r="H270" s="28"/>
      <c r="I270" s="28"/>
      <c r="J270" s="28"/>
      <c r="K270" s="28"/>
      <c r="L270" s="29"/>
      <c r="M270" s="28"/>
      <c r="N270" s="38">
        <v>9.2072053571191699</v>
      </c>
      <c r="O270" s="39">
        <v>97</v>
      </c>
      <c r="P270" s="33">
        <v>0</v>
      </c>
      <c r="Q270" s="34">
        <v>2.7997880917584861</v>
      </c>
      <c r="R270" s="35">
        <f t="shared" si="4"/>
        <v>0</v>
      </c>
      <c r="S270" s="35" t="e">
        <f>P270/temp!I270*10000</f>
        <v>#DIV/0!</v>
      </c>
      <c r="T270" s="35">
        <f>temp!J270</f>
        <v>0</v>
      </c>
      <c r="U270" s="35">
        <f>temp!I270</f>
        <v>0</v>
      </c>
    </row>
    <row r="271" spans="1:21" s="1" customFormat="1" ht="15.5" x14ac:dyDescent="0.35">
      <c r="A271" s="28">
        <v>1141</v>
      </c>
      <c r="B271" s="28" t="s">
        <v>9</v>
      </c>
      <c r="C271" s="28" t="s">
        <v>15</v>
      </c>
      <c r="D271" s="28"/>
      <c r="E271" s="29"/>
      <c r="F271" s="29"/>
      <c r="G271" s="29"/>
      <c r="H271" s="28"/>
      <c r="I271" s="28"/>
      <c r="J271" s="28"/>
      <c r="K271" s="28"/>
      <c r="L271" s="29"/>
      <c r="M271" s="28"/>
      <c r="N271" s="38">
        <v>5.5647721705790696</v>
      </c>
      <c r="O271" s="39">
        <v>65</v>
      </c>
      <c r="P271" s="33">
        <v>0</v>
      </c>
      <c r="Q271" s="34">
        <v>1.900865679541536</v>
      </c>
      <c r="R271" s="35">
        <f t="shared" si="4"/>
        <v>0</v>
      </c>
      <c r="S271" s="35" t="e">
        <f>P271/temp!I271*10000</f>
        <v>#DIV/0!</v>
      </c>
      <c r="T271" s="35">
        <f>temp!J271</f>
        <v>0</v>
      </c>
      <c r="U271" s="35">
        <f>temp!I271</f>
        <v>0</v>
      </c>
    </row>
    <row r="272" spans="1:21" s="1" customFormat="1" ht="15.5" x14ac:dyDescent="0.35">
      <c r="A272" s="28">
        <v>1142</v>
      </c>
      <c r="B272" s="28" t="s">
        <v>9</v>
      </c>
      <c r="C272" s="28" t="s">
        <v>15</v>
      </c>
      <c r="D272" s="28"/>
      <c r="E272" s="29"/>
      <c r="F272" s="29"/>
      <c r="G272" s="29"/>
      <c r="H272" s="28"/>
      <c r="I272" s="28"/>
      <c r="J272" s="28"/>
      <c r="K272" s="28"/>
      <c r="L272" s="29"/>
      <c r="M272" s="28"/>
      <c r="N272" s="38">
        <v>4.6739897316100798</v>
      </c>
      <c r="O272" s="39">
        <v>63</v>
      </c>
      <c r="P272" s="33">
        <v>0</v>
      </c>
      <c r="Q272" s="34">
        <v>1.179315812270229</v>
      </c>
      <c r="R272" s="35">
        <f t="shared" si="4"/>
        <v>0</v>
      </c>
      <c r="S272" s="35" t="e">
        <f>P272/temp!I272*10000</f>
        <v>#DIV/0!</v>
      </c>
      <c r="T272" s="35">
        <f>temp!J272</f>
        <v>0</v>
      </c>
      <c r="U272" s="35">
        <f>temp!I272</f>
        <v>0</v>
      </c>
    </row>
    <row r="273" spans="1:21" s="1" customFormat="1" ht="15.5" x14ac:dyDescent="0.35">
      <c r="A273" s="28">
        <v>1143</v>
      </c>
      <c r="B273" s="28" t="s">
        <v>9</v>
      </c>
      <c r="C273" s="28" t="s">
        <v>15</v>
      </c>
      <c r="D273" s="28"/>
      <c r="E273" s="29"/>
      <c r="F273" s="29"/>
      <c r="G273" s="29"/>
      <c r="H273" s="28"/>
      <c r="I273" s="28"/>
      <c r="J273" s="28"/>
      <c r="K273" s="28"/>
      <c r="L273" s="29"/>
      <c r="M273" s="28"/>
      <c r="N273" s="38">
        <v>4.1659394269880297</v>
      </c>
      <c r="O273" s="39">
        <v>70</v>
      </c>
      <c r="P273" s="33">
        <v>0</v>
      </c>
      <c r="Q273" s="34">
        <v>1.0822660111948821</v>
      </c>
      <c r="R273" s="35">
        <f t="shared" si="4"/>
        <v>0</v>
      </c>
      <c r="S273" s="35" t="e">
        <f>P273/temp!I273*10000</f>
        <v>#DIV/0!</v>
      </c>
      <c r="T273" s="35">
        <f>temp!J273</f>
        <v>0</v>
      </c>
      <c r="U273" s="35">
        <f>temp!I273</f>
        <v>0</v>
      </c>
    </row>
    <row r="274" spans="1:21" s="1" customFormat="1" ht="15.5" x14ac:dyDescent="0.35">
      <c r="A274" s="28">
        <v>1144</v>
      </c>
      <c r="B274" s="28" t="s">
        <v>9</v>
      </c>
      <c r="C274" s="28" t="s">
        <v>15</v>
      </c>
      <c r="D274" s="28"/>
      <c r="E274" s="29"/>
      <c r="F274" s="29"/>
      <c r="G274" s="29"/>
      <c r="H274" s="28"/>
      <c r="I274" s="28"/>
      <c r="J274" s="28"/>
      <c r="K274" s="28"/>
      <c r="L274" s="29"/>
      <c r="M274" s="28"/>
      <c r="N274" s="38">
        <v>3.7121548344446702</v>
      </c>
      <c r="O274" s="39">
        <v>52</v>
      </c>
      <c r="P274" s="33">
        <v>0</v>
      </c>
      <c r="Q274" s="34">
        <v>1.2967530540506489</v>
      </c>
      <c r="R274" s="35">
        <f t="shared" si="4"/>
        <v>0</v>
      </c>
      <c r="S274" s="35" t="e">
        <f>P274/temp!I274*10000</f>
        <v>#DIV/0!</v>
      </c>
      <c r="T274" s="35">
        <f>temp!J274</f>
        <v>0</v>
      </c>
      <c r="U274" s="35">
        <f>temp!I274</f>
        <v>0</v>
      </c>
    </row>
    <row r="275" spans="1:21" s="1" customFormat="1" ht="15.5" x14ac:dyDescent="0.35">
      <c r="A275" s="28">
        <v>1145</v>
      </c>
      <c r="B275" s="28" t="s">
        <v>9</v>
      </c>
      <c r="C275" s="28" t="s">
        <v>12</v>
      </c>
      <c r="D275" s="28"/>
      <c r="E275" s="29"/>
      <c r="F275" s="29"/>
      <c r="G275" s="29"/>
      <c r="H275" s="28"/>
      <c r="I275" s="28"/>
      <c r="J275" s="28"/>
      <c r="K275" s="28"/>
      <c r="L275" s="29"/>
      <c r="M275" s="28"/>
      <c r="N275" s="38">
        <v>2.0822637148143999</v>
      </c>
      <c r="O275" s="39">
        <v>26</v>
      </c>
      <c r="P275" s="36">
        <v>1</v>
      </c>
      <c r="Q275" s="34">
        <v>0.42259347670476938</v>
      </c>
      <c r="R275" s="35">
        <f t="shared" si="4"/>
        <v>1</v>
      </c>
      <c r="S275" s="35" t="e">
        <f>P275/temp!I275*10000</f>
        <v>#DIV/0!</v>
      </c>
      <c r="T275" s="35">
        <f>temp!J275</f>
        <v>0</v>
      </c>
      <c r="U275" s="35">
        <f>temp!I275</f>
        <v>0</v>
      </c>
    </row>
    <row r="276" spans="1:21" s="1" customFormat="1" ht="15.5" x14ac:dyDescent="0.35">
      <c r="A276" s="28">
        <v>1146</v>
      </c>
      <c r="B276" s="28" t="s">
        <v>9</v>
      </c>
      <c r="C276" s="28" t="s">
        <v>12</v>
      </c>
      <c r="D276" s="28"/>
      <c r="E276" s="29"/>
      <c r="F276" s="29"/>
      <c r="G276" s="29"/>
      <c r="H276" s="28"/>
      <c r="I276" s="28"/>
      <c r="J276" s="28"/>
      <c r="K276" s="28"/>
      <c r="L276" s="29"/>
      <c r="M276" s="28"/>
      <c r="N276" s="38">
        <v>1.8643940681968001</v>
      </c>
      <c r="O276" s="39">
        <v>20.999999999999901</v>
      </c>
      <c r="P276" s="36">
        <v>7</v>
      </c>
      <c r="Q276" s="34">
        <v>0.2303624909567224</v>
      </c>
      <c r="R276" s="35">
        <f t="shared" si="4"/>
        <v>7</v>
      </c>
      <c r="S276" s="35" t="e">
        <f>P276/temp!I276*10000</f>
        <v>#DIV/0!</v>
      </c>
      <c r="T276" s="35">
        <f>temp!J276</f>
        <v>0</v>
      </c>
      <c r="U276" s="35">
        <f>temp!I276</f>
        <v>0</v>
      </c>
    </row>
    <row r="277" spans="1:21" s="1" customFormat="1" ht="15.5" x14ac:dyDescent="0.35">
      <c r="A277" s="28">
        <v>1147</v>
      </c>
      <c r="B277" s="28" t="s">
        <v>9</v>
      </c>
      <c r="C277" s="28" t="s">
        <v>12</v>
      </c>
      <c r="D277" s="28"/>
      <c r="E277" s="29"/>
      <c r="F277" s="29"/>
      <c r="G277" s="29"/>
      <c r="H277" s="28"/>
      <c r="I277" s="28"/>
      <c r="J277" s="28"/>
      <c r="K277" s="28"/>
      <c r="L277" s="29"/>
      <c r="M277" s="28"/>
      <c r="N277" s="38">
        <v>2.0827315741473198</v>
      </c>
      <c r="O277" s="39">
        <v>20</v>
      </c>
      <c r="P277" s="36">
        <v>1</v>
      </c>
      <c r="Q277" s="34">
        <v>0.19153076937333899</v>
      </c>
      <c r="R277" s="35">
        <f t="shared" si="4"/>
        <v>1</v>
      </c>
      <c r="S277" s="35" t="e">
        <f>P277/temp!I277*10000</f>
        <v>#DIV/0!</v>
      </c>
      <c r="T277" s="35">
        <f>temp!J277</f>
        <v>0</v>
      </c>
      <c r="U277" s="35">
        <f>temp!I277</f>
        <v>0</v>
      </c>
    </row>
    <row r="278" spans="1:21" s="1" customFormat="1" ht="15.5" x14ac:dyDescent="0.35">
      <c r="A278" s="28">
        <v>1148</v>
      </c>
      <c r="B278" s="28" t="s">
        <v>9</v>
      </c>
      <c r="C278" s="28" t="s">
        <v>12</v>
      </c>
      <c r="D278" s="28"/>
      <c r="E278" s="29"/>
      <c r="F278" s="29"/>
      <c r="G278" s="29"/>
      <c r="H278" s="28"/>
      <c r="I278" s="28"/>
      <c r="J278" s="28"/>
      <c r="K278" s="28"/>
      <c r="L278" s="29"/>
      <c r="M278" s="28"/>
      <c r="N278" s="38">
        <v>2.0824819805599102</v>
      </c>
      <c r="O278" s="39">
        <v>13.999999999999901</v>
      </c>
      <c r="P278" s="33">
        <v>0</v>
      </c>
      <c r="Q278" s="34">
        <v>0.84033290163501273</v>
      </c>
      <c r="R278" s="35">
        <f t="shared" si="4"/>
        <v>0</v>
      </c>
      <c r="S278" s="35" t="e">
        <f>P278/temp!I278*10000</f>
        <v>#DIV/0!</v>
      </c>
      <c r="T278" s="35">
        <f>temp!J278</f>
        <v>0</v>
      </c>
      <c r="U278" s="35">
        <f>temp!I278</f>
        <v>0</v>
      </c>
    </row>
    <row r="279" spans="1:21" s="1" customFormat="1" ht="15.5" x14ac:dyDescent="0.35">
      <c r="A279" s="28">
        <v>1149</v>
      </c>
      <c r="B279" s="28" t="s">
        <v>9</v>
      </c>
      <c r="C279" s="28" t="s">
        <v>16</v>
      </c>
      <c r="D279" s="28"/>
      <c r="E279" s="29"/>
      <c r="F279" s="29"/>
      <c r="G279" s="29"/>
      <c r="H279" s="28"/>
      <c r="I279" s="28"/>
      <c r="J279" s="28"/>
      <c r="K279" s="28"/>
      <c r="L279" s="29"/>
      <c r="M279" s="28"/>
      <c r="N279" s="38">
        <v>2.0835606378528402</v>
      </c>
      <c r="O279" s="39">
        <v>10.999999999999901</v>
      </c>
      <c r="P279" s="33">
        <v>0</v>
      </c>
      <c r="Q279" s="34">
        <v>1.222620374372726</v>
      </c>
      <c r="R279" s="35">
        <f t="shared" si="4"/>
        <v>0</v>
      </c>
      <c r="S279" s="35" t="e">
        <f>P279/temp!I279*10000</f>
        <v>#DIV/0!</v>
      </c>
      <c r="T279" s="35">
        <f>temp!J279</f>
        <v>0</v>
      </c>
      <c r="U279" s="35">
        <f>temp!I279</f>
        <v>0</v>
      </c>
    </row>
    <row r="280" spans="1:21" s="1" customFormat="1" ht="15.5" x14ac:dyDescent="0.35">
      <c r="A280" s="28">
        <v>1150</v>
      </c>
      <c r="B280" s="28" t="s">
        <v>9</v>
      </c>
      <c r="C280" s="28" t="s">
        <v>16</v>
      </c>
      <c r="D280" s="28"/>
      <c r="E280" s="29"/>
      <c r="F280" s="29"/>
      <c r="G280" s="29"/>
      <c r="H280" s="28"/>
      <c r="I280" s="28"/>
      <c r="J280" s="28"/>
      <c r="K280" s="28"/>
      <c r="L280" s="29"/>
      <c r="M280" s="28"/>
      <c r="N280" s="38">
        <v>1.8648396984712501</v>
      </c>
      <c r="O280" s="39">
        <v>8</v>
      </c>
      <c r="P280" s="33">
        <v>0</v>
      </c>
      <c r="Q280" s="34">
        <v>1.2863002134227131</v>
      </c>
      <c r="R280" s="35">
        <f t="shared" si="4"/>
        <v>0</v>
      </c>
      <c r="S280" s="35" t="e">
        <f>P280/temp!I280*10000</f>
        <v>#DIV/0!</v>
      </c>
      <c r="T280" s="35">
        <f>temp!J280</f>
        <v>0</v>
      </c>
      <c r="U280" s="35">
        <f>temp!I280</f>
        <v>0</v>
      </c>
    </row>
    <row r="281" spans="1:21" s="1" customFormat="1" ht="15.5" x14ac:dyDescent="0.35">
      <c r="A281" s="28">
        <v>1151</v>
      </c>
      <c r="B281" s="28" t="s">
        <v>9</v>
      </c>
      <c r="C281" s="28" t="s">
        <v>16</v>
      </c>
      <c r="D281" s="28"/>
      <c r="E281" s="29"/>
      <c r="F281" s="29"/>
      <c r="G281" s="29"/>
      <c r="H281" s="28"/>
      <c r="I281" s="28"/>
      <c r="J281" s="28"/>
      <c r="K281" s="28"/>
      <c r="L281" s="29"/>
      <c r="M281" s="28"/>
      <c r="N281" s="38">
        <v>2.0822537417851801</v>
      </c>
      <c r="O281" s="39">
        <v>12</v>
      </c>
      <c r="P281" s="33">
        <v>0</v>
      </c>
      <c r="Q281" s="34">
        <v>1.565161443018571</v>
      </c>
      <c r="R281" s="35">
        <f t="shared" si="4"/>
        <v>0</v>
      </c>
      <c r="S281" s="35" t="e">
        <f>P281/temp!I281*10000</f>
        <v>#DIV/0!</v>
      </c>
      <c r="T281" s="35">
        <f>temp!J281</f>
        <v>0</v>
      </c>
      <c r="U281" s="35">
        <f>temp!I281</f>
        <v>0</v>
      </c>
    </row>
    <row r="282" spans="1:21" s="1" customFormat="1" ht="15.5" x14ac:dyDescent="0.35">
      <c r="A282" s="28">
        <v>1152</v>
      </c>
      <c r="B282" s="28" t="s">
        <v>9</v>
      </c>
      <c r="C282" s="28" t="s">
        <v>16</v>
      </c>
      <c r="D282" s="28"/>
      <c r="E282" s="29"/>
      <c r="F282" s="29"/>
      <c r="G282" s="29"/>
      <c r="H282" s="28"/>
      <c r="I282" s="28"/>
      <c r="J282" s="28"/>
      <c r="K282" s="28"/>
      <c r="L282" s="29"/>
      <c r="M282" s="28"/>
      <c r="N282" s="38">
        <v>2.08400859881684</v>
      </c>
      <c r="O282" s="39">
        <v>9</v>
      </c>
      <c r="P282" s="33">
        <v>0</v>
      </c>
      <c r="Q282" s="34">
        <v>1.786977095199918</v>
      </c>
      <c r="R282" s="35">
        <f t="shared" si="4"/>
        <v>0</v>
      </c>
      <c r="S282" s="35" t="e">
        <f>P282/temp!I282*10000</f>
        <v>#DIV/0!</v>
      </c>
      <c r="T282" s="35">
        <f>temp!J282</f>
        <v>0</v>
      </c>
      <c r="U282" s="35">
        <f>temp!I282</f>
        <v>0</v>
      </c>
    </row>
    <row r="283" spans="1:21" s="1" customFormat="1" ht="15.5" x14ac:dyDescent="0.35">
      <c r="A283" s="28">
        <v>1153</v>
      </c>
      <c r="B283" s="28" t="s">
        <v>9</v>
      </c>
      <c r="C283" s="28" t="s">
        <v>16</v>
      </c>
      <c r="D283" s="28"/>
      <c r="E283" s="29"/>
      <c r="F283" s="29"/>
      <c r="G283" s="29"/>
      <c r="H283" s="28"/>
      <c r="I283" s="28"/>
      <c r="J283" s="28"/>
      <c r="K283" s="28"/>
      <c r="L283" s="29"/>
      <c r="M283" s="28"/>
      <c r="N283" s="38">
        <v>2.63416348259774</v>
      </c>
      <c r="O283" s="39">
        <v>9.9999999999999893</v>
      </c>
      <c r="P283" s="33">
        <v>0</v>
      </c>
      <c r="Q283" s="34">
        <v>1.1888946711850961</v>
      </c>
      <c r="R283" s="35">
        <f t="shared" si="4"/>
        <v>0</v>
      </c>
      <c r="S283" s="35" t="e">
        <f>P283/temp!I283*10000</f>
        <v>#DIV/0!</v>
      </c>
      <c r="T283" s="35">
        <f>temp!J283</f>
        <v>0</v>
      </c>
      <c r="U283" s="35">
        <f>temp!I283</f>
        <v>0</v>
      </c>
    </row>
    <row r="284" spans="1:21" s="1" customFormat="1" ht="15.5" x14ac:dyDescent="0.35">
      <c r="A284" s="28">
        <v>1154</v>
      </c>
      <c r="B284" s="28" t="s">
        <v>9</v>
      </c>
      <c r="C284" s="28" t="s">
        <v>16</v>
      </c>
      <c r="D284" s="28"/>
      <c r="E284" s="29"/>
      <c r="F284" s="29"/>
      <c r="G284" s="29"/>
      <c r="H284" s="28"/>
      <c r="I284" s="28"/>
      <c r="J284" s="28"/>
      <c r="K284" s="28"/>
      <c r="L284" s="29"/>
      <c r="M284" s="28"/>
      <c r="N284" s="38">
        <v>2.08343572346149</v>
      </c>
      <c r="O284" s="39">
        <v>6</v>
      </c>
      <c r="P284" s="33">
        <v>0</v>
      </c>
      <c r="Q284" s="34">
        <v>0.83077562176119801</v>
      </c>
      <c r="R284" s="35">
        <f t="shared" si="4"/>
        <v>0</v>
      </c>
      <c r="S284" s="35" t="e">
        <f>P284/temp!I284*10000</f>
        <v>#DIV/0!</v>
      </c>
      <c r="T284" s="35">
        <f>temp!J284</f>
        <v>0</v>
      </c>
      <c r="U284" s="35">
        <f>temp!I284</f>
        <v>0</v>
      </c>
    </row>
    <row r="285" spans="1:21" s="1" customFormat="1" ht="15.5" x14ac:dyDescent="0.35">
      <c r="A285" s="28">
        <v>1155</v>
      </c>
      <c r="B285" s="28" t="s">
        <v>9</v>
      </c>
      <c r="C285" s="28" t="s">
        <v>16</v>
      </c>
      <c r="D285" s="28"/>
      <c r="E285" s="29"/>
      <c r="F285" s="29"/>
      <c r="G285" s="29"/>
      <c r="H285" s="28"/>
      <c r="I285" s="28"/>
      <c r="J285" s="28"/>
      <c r="K285" s="28"/>
      <c r="L285" s="29"/>
      <c r="M285" s="28"/>
      <c r="N285" s="38">
        <v>1.8614475239050099</v>
      </c>
      <c r="O285" s="39">
        <v>11</v>
      </c>
      <c r="P285" s="33">
        <v>0</v>
      </c>
      <c r="Q285" s="34">
        <v>1.4035398870281051</v>
      </c>
      <c r="R285" s="35">
        <f t="shared" si="4"/>
        <v>0</v>
      </c>
      <c r="S285" s="35" t="e">
        <f>P285/temp!I285*10000</f>
        <v>#DIV/0!</v>
      </c>
      <c r="T285" s="35">
        <f>temp!J285</f>
        <v>0</v>
      </c>
      <c r="U285" s="35">
        <f>temp!I285</f>
        <v>0</v>
      </c>
    </row>
    <row r="286" spans="1:21" s="1" customFormat="1" ht="15.5" x14ac:dyDescent="0.35">
      <c r="A286" s="28">
        <v>1156</v>
      </c>
      <c r="B286" s="28" t="s">
        <v>9</v>
      </c>
      <c r="C286" s="28" t="s">
        <v>16</v>
      </c>
      <c r="D286" s="28"/>
      <c r="E286" s="29"/>
      <c r="F286" s="29"/>
      <c r="G286" s="29"/>
      <c r="H286" s="28"/>
      <c r="I286" s="28"/>
      <c r="J286" s="28"/>
      <c r="K286" s="28"/>
      <c r="L286" s="29"/>
      <c r="M286" s="28"/>
      <c r="N286" s="38">
        <v>0.93211032798726801</v>
      </c>
      <c r="O286" s="39">
        <v>5</v>
      </c>
      <c r="P286" s="33">
        <v>0</v>
      </c>
      <c r="Q286" s="34">
        <v>2.2319367959187741</v>
      </c>
      <c r="R286" s="35">
        <f t="shared" si="4"/>
        <v>0</v>
      </c>
      <c r="S286" s="35" t="e">
        <f>P286/temp!I286*10000</f>
        <v>#DIV/0!</v>
      </c>
      <c r="T286" s="35">
        <f>temp!J286</f>
        <v>0</v>
      </c>
      <c r="U286" s="35">
        <f>temp!I286</f>
        <v>0</v>
      </c>
    </row>
    <row r="287" spans="1:21" s="1" customFormat="1" ht="15.5" x14ac:dyDescent="0.35">
      <c r="A287" s="28">
        <v>1196</v>
      </c>
      <c r="B287" s="28" t="s">
        <v>9</v>
      </c>
      <c r="C287" s="28" t="s">
        <v>13</v>
      </c>
      <c r="D287" s="28"/>
      <c r="E287" s="29"/>
      <c r="F287" s="29"/>
      <c r="G287" s="29"/>
      <c r="H287" s="28"/>
      <c r="I287" s="28"/>
      <c r="J287" s="28"/>
      <c r="K287" s="28"/>
      <c r="L287" s="29"/>
      <c r="M287" s="28"/>
      <c r="N287" s="38">
        <v>23.641873546791398</v>
      </c>
      <c r="O287" s="39">
        <v>832</v>
      </c>
      <c r="P287" s="33">
        <v>0</v>
      </c>
      <c r="Q287" s="34">
        <v>2.5459108919641338</v>
      </c>
      <c r="R287" s="35">
        <f t="shared" si="4"/>
        <v>0</v>
      </c>
      <c r="S287" s="35" t="e">
        <f>P287/temp!I287*10000</f>
        <v>#DIV/0!</v>
      </c>
      <c r="T287" s="35">
        <f>temp!J287</f>
        <v>0</v>
      </c>
      <c r="U287" s="35">
        <f>temp!I287</f>
        <v>0</v>
      </c>
    </row>
    <row r="288" spans="1:21" s="1" customFormat="1" ht="15.5" x14ac:dyDescent="0.35">
      <c r="A288" s="28">
        <v>1197</v>
      </c>
      <c r="B288" s="28" t="s">
        <v>9</v>
      </c>
      <c r="C288" s="28" t="s">
        <v>13</v>
      </c>
      <c r="D288" s="28"/>
      <c r="E288" s="29"/>
      <c r="F288" s="29"/>
      <c r="G288" s="29"/>
      <c r="H288" s="28"/>
      <c r="I288" s="28"/>
      <c r="J288" s="28"/>
      <c r="K288" s="28"/>
      <c r="L288" s="29"/>
      <c r="M288" s="28"/>
      <c r="N288" s="38">
        <v>17.112904135243198</v>
      </c>
      <c r="O288" s="39">
        <v>632.18214285714203</v>
      </c>
      <c r="P288" s="33">
        <v>0</v>
      </c>
      <c r="Q288" s="34">
        <v>1.8697010441374411</v>
      </c>
      <c r="R288" s="35">
        <f t="shared" si="4"/>
        <v>0</v>
      </c>
      <c r="S288" s="35" t="e">
        <f>P288/temp!I288*10000</f>
        <v>#DIV/0!</v>
      </c>
      <c r="T288" s="35">
        <f>temp!J288</f>
        <v>0</v>
      </c>
      <c r="U288" s="35">
        <f>temp!I288</f>
        <v>0</v>
      </c>
    </row>
    <row r="289" spans="1:21" s="1" customFormat="1" ht="15.5" x14ac:dyDescent="0.35">
      <c r="A289" s="28">
        <v>1198</v>
      </c>
      <c r="B289" s="28" t="s">
        <v>9</v>
      </c>
      <c r="C289" s="28" t="s">
        <v>13</v>
      </c>
      <c r="D289" s="28"/>
      <c r="E289" s="29"/>
      <c r="F289" s="29"/>
      <c r="G289" s="29"/>
      <c r="H289" s="28"/>
      <c r="I289" s="28"/>
      <c r="J289" s="28"/>
      <c r="K289" s="28"/>
      <c r="L289" s="29"/>
      <c r="M289" s="28"/>
      <c r="N289" s="38">
        <v>9.2016050735809305</v>
      </c>
      <c r="O289" s="39">
        <v>516</v>
      </c>
      <c r="P289" s="33">
        <v>0</v>
      </c>
      <c r="Q289" s="34">
        <v>0.89684118293261061</v>
      </c>
      <c r="R289" s="35">
        <f t="shared" si="4"/>
        <v>0</v>
      </c>
      <c r="S289" s="35" t="e">
        <f>P289/temp!I289*10000</f>
        <v>#DIV/0!</v>
      </c>
      <c r="T289" s="35">
        <f>temp!J289</f>
        <v>0</v>
      </c>
      <c r="U289" s="35">
        <f>temp!I289</f>
        <v>0</v>
      </c>
    </row>
    <row r="290" spans="1:21" s="1" customFormat="1" ht="15.5" x14ac:dyDescent="0.35">
      <c r="A290" s="28">
        <v>1199</v>
      </c>
      <c r="B290" s="28" t="s">
        <v>9</v>
      </c>
      <c r="C290" s="28" t="s">
        <v>13</v>
      </c>
      <c r="D290" s="28"/>
      <c r="E290" s="29"/>
      <c r="F290" s="29"/>
      <c r="G290" s="29"/>
      <c r="H290" s="28"/>
      <c r="I290" s="28"/>
      <c r="J290" s="28"/>
      <c r="K290" s="28"/>
      <c r="L290" s="29"/>
      <c r="M290" s="28"/>
      <c r="N290" s="38">
        <v>18.096519910947201</v>
      </c>
      <c r="O290" s="39">
        <v>433</v>
      </c>
      <c r="P290" s="36">
        <v>1</v>
      </c>
      <c r="Q290" s="34">
        <v>0.34041844267933852</v>
      </c>
      <c r="R290" s="35">
        <f t="shared" si="4"/>
        <v>1</v>
      </c>
      <c r="S290" s="35" t="e">
        <f>P290/temp!I290*10000</f>
        <v>#DIV/0!</v>
      </c>
      <c r="T290" s="35">
        <f>temp!J290</f>
        <v>0</v>
      </c>
      <c r="U290" s="35">
        <f>temp!I290</f>
        <v>0</v>
      </c>
    </row>
    <row r="291" spans="1:21" s="1" customFormat="1" ht="15.5" x14ac:dyDescent="0.35">
      <c r="A291" s="28">
        <v>1200</v>
      </c>
      <c r="B291" s="28" t="s">
        <v>9</v>
      </c>
      <c r="C291" s="28" t="s">
        <v>13</v>
      </c>
      <c r="D291" s="28"/>
      <c r="E291" s="29"/>
      <c r="F291" s="29"/>
      <c r="G291" s="29"/>
      <c r="H291" s="28"/>
      <c r="I291" s="28"/>
      <c r="J291" s="28"/>
      <c r="K291" s="28"/>
      <c r="L291" s="29"/>
      <c r="M291" s="28"/>
      <c r="N291" s="38">
        <v>21.539969896793799</v>
      </c>
      <c r="O291" s="39">
        <v>414.57142857142799</v>
      </c>
      <c r="P291" s="33">
        <v>0</v>
      </c>
      <c r="Q291" s="34">
        <v>1.1960199917167249</v>
      </c>
      <c r="R291" s="35">
        <f t="shared" si="4"/>
        <v>0</v>
      </c>
      <c r="S291" s="35" t="e">
        <f>P291/temp!I291*10000</f>
        <v>#DIV/0!</v>
      </c>
      <c r="T291" s="35">
        <f>temp!J291</f>
        <v>0</v>
      </c>
      <c r="U291" s="35">
        <f>temp!I291</f>
        <v>0</v>
      </c>
    </row>
    <row r="292" spans="1:21" s="1" customFormat="1" ht="15.5" x14ac:dyDescent="0.35">
      <c r="A292" s="28">
        <v>1201</v>
      </c>
      <c r="B292" s="28" t="s">
        <v>9</v>
      </c>
      <c r="C292" s="28" t="s">
        <v>13</v>
      </c>
      <c r="D292" s="28"/>
      <c r="E292" s="29"/>
      <c r="F292" s="29"/>
      <c r="G292" s="29"/>
      <c r="H292" s="28"/>
      <c r="I292" s="28"/>
      <c r="J292" s="28"/>
      <c r="K292" s="28"/>
      <c r="L292" s="29"/>
      <c r="M292" s="28"/>
      <c r="N292" s="38">
        <v>19.286072747492799</v>
      </c>
      <c r="O292" s="39">
        <v>537</v>
      </c>
      <c r="P292" s="33">
        <v>0</v>
      </c>
      <c r="Q292" s="34">
        <v>2.1790046858170702</v>
      </c>
      <c r="R292" s="35">
        <f t="shared" si="4"/>
        <v>0</v>
      </c>
      <c r="S292" s="35" t="e">
        <f>P292/temp!I292*10000</f>
        <v>#DIV/0!</v>
      </c>
      <c r="T292" s="35">
        <f>temp!J292</f>
        <v>0</v>
      </c>
      <c r="U292" s="35">
        <f>temp!I292</f>
        <v>0</v>
      </c>
    </row>
    <row r="293" spans="1:21" s="1" customFormat="1" ht="15.5" x14ac:dyDescent="0.35">
      <c r="A293" s="28">
        <v>1202</v>
      </c>
      <c r="B293" s="28" t="s">
        <v>9</v>
      </c>
      <c r="C293" s="28" t="s">
        <v>13</v>
      </c>
      <c r="D293" s="28"/>
      <c r="E293" s="29"/>
      <c r="F293" s="29"/>
      <c r="G293" s="29"/>
      <c r="H293" s="28"/>
      <c r="I293" s="28"/>
      <c r="J293" s="28"/>
      <c r="K293" s="28"/>
      <c r="L293" s="29"/>
      <c r="M293" s="28"/>
      <c r="N293" s="38">
        <v>16.885192743767998</v>
      </c>
      <c r="O293" s="39">
        <v>608.38461538461502</v>
      </c>
      <c r="P293" s="33">
        <v>0</v>
      </c>
      <c r="Q293" s="34">
        <v>3.1731179487685952</v>
      </c>
      <c r="R293" s="35">
        <f t="shared" si="4"/>
        <v>0</v>
      </c>
      <c r="S293" s="35" t="e">
        <f>P293/temp!I293*10000</f>
        <v>#DIV/0!</v>
      </c>
      <c r="T293" s="35">
        <f>temp!J293</f>
        <v>0</v>
      </c>
      <c r="U293" s="35">
        <f>temp!I293</f>
        <v>0</v>
      </c>
    </row>
    <row r="294" spans="1:21" s="1" customFormat="1" ht="15.5" x14ac:dyDescent="0.35">
      <c r="A294" s="28">
        <v>1203</v>
      </c>
      <c r="B294" s="28" t="s">
        <v>9</v>
      </c>
      <c r="C294" s="28" t="s">
        <v>13</v>
      </c>
      <c r="D294" s="28"/>
      <c r="E294" s="29"/>
      <c r="F294" s="29"/>
      <c r="G294" s="29"/>
      <c r="H294" s="28"/>
      <c r="I294" s="28"/>
      <c r="J294" s="28"/>
      <c r="K294" s="28"/>
      <c r="L294" s="29"/>
      <c r="M294" s="28"/>
      <c r="N294" s="38">
        <v>18.125291713764501</v>
      </c>
      <c r="O294" s="39">
        <v>494.34764826175802</v>
      </c>
      <c r="P294" s="33">
        <v>0</v>
      </c>
      <c r="Q294" s="34">
        <v>4.1704091056561436</v>
      </c>
      <c r="R294" s="35">
        <f t="shared" si="4"/>
        <v>0</v>
      </c>
      <c r="S294" s="35" t="e">
        <f>P294/temp!I294*10000</f>
        <v>#DIV/0!</v>
      </c>
      <c r="T294" s="35">
        <f>temp!J294</f>
        <v>0</v>
      </c>
      <c r="U294" s="35">
        <f>temp!I294</f>
        <v>0</v>
      </c>
    </row>
    <row r="295" spans="1:21" s="1" customFormat="1" ht="15.5" x14ac:dyDescent="0.35">
      <c r="A295" s="28">
        <v>1204</v>
      </c>
      <c r="B295" s="28" t="s">
        <v>9</v>
      </c>
      <c r="C295" s="28" t="s">
        <v>13</v>
      </c>
      <c r="D295" s="28"/>
      <c r="E295" s="29"/>
      <c r="F295" s="29"/>
      <c r="G295" s="29"/>
      <c r="H295" s="28"/>
      <c r="I295" s="28"/>
      <c r="J295" s="28"/>
      <c r="K295" s="28"/>
      <c r="L295" s="29"/>
      <c r="M295" s="28"/>
      <c r="N295" s="38">
        <v>23.097522584317801</v>
      </c>
      <c r="O295" s="39">
        <v>529</v>
      </c>
      <c r="P295" s="33">
        <v>0</v>
      </c>
      <c r="Q295" s="34">
        <v>3.5500854269017772</v>
      </c>
      <c r="R295" s="35">
        <f t="shared" si="4"/>
        <v>0</v>
      </c>
      <c r="S295" s="35" t="e">
        <f>P295/temp!I295*10000</f>
        <v>#DIV/0!</v>
      </c>
      <c r="T295" s="35">
        <f>temp!J295</f>
        <v>0</v>
      </c>
      <c r="U295" s="35">
        <f>temp!I295</f>
        <v>0</v>
      </c>
    </row>
    <row r="296" spans="1:21" s="1" customFormat="1" ht="15.5" x14ac:dyDescent="0.35">
      <c r="A296" s="28">
        <v>1205</v>
      </c>
      <c r="B296" s="28" t="s">
        <v>9</v>
      </c>
      <c r="C296" s="28" t="s">
        <v>14</v>
      </c>
      <c r="D296" s="28"/>
      <c r="E296" s="29"/>
      <c r="F296" s="29"/>
      <c r="G296" s="29"/>
      <c r="H296" s="28"/>
      <c r="I296" s="28"/>
      <c r="J296" s="28"/>
      <c r="K296" s="28"/>
      <c r="L296" s="29"/>
      <c r="M296" s="28"/>
      <c r="N296" s="38">
        <v>18.610162227149001</v>
      </c>
      <c r="O296" s="39">
        <v>502.61673045379899</v>
      </c>
      <c r="P296" s="33">
        <v>0</v>
      </c>
      <c r="Q296" s="34">
        <v>2.7733413533090321</v>
      </c>
      <c r="R296" s="35">
        <f t="shared" si="4"/>
        <v>0</v>
      </c>
      <c r="S296" s="35" t="e">
        <f>P296/temp!I296*10000</f>
        <v>#DIV/0!</v>
      </c>
      <c r="T296" s="35">
        <f>temp!J296</f>
        <v>0</v>
      </c>
      <c r="U296" s="35">
        <f>temp!I296</f>
        <v>0</v>
      </c>
    </row>
    <row r="297" spans="1:21" s="1" customFormat="1" ht="15.5" x14ac:dyDescent="0.35">
      <c r="A297" s="28">
        <v>1206</v>
      </c>
      <c r="B297" s="28" t="s">
        <v>9</v>
      </c>
      <c r="C297" s="28" t="s">
        <v>14</v>
      </c>
      <c r="D297" s="28"/>
      <c r="E297" s="29"/>
      <c r="F297" s="29"/>
      <c r="G297" s="29"/>
      <c r="H297" s="28"/>
      <c r="I297" s="28"/>
      <c r="J297" s="28"/>
      <c r="K297" s="28"/>
      <c r="L297" s="29"/>
      <c r="M297" s="28"/>
      <c r="N297" s="38">
        <v>26.152651920982301</v>
      </c>
      <c r="O297" s="39">
        <v>440</v>
      </c>
      <c r="P297" s="33">
        <v>0</v>
      </c>
      <c r="Q297" s="34">
        <v>2.1869513984474169</v>
      </c>
      <c r="R297" s="35">
        <f t="shared" si="4"/>
        <v>0</v>
      </c>
      <c r="S297" s="35" t="e">
        <f>P297/temp!I297*10000</f>
        <v>#DIV/0!</v>
      </c>
      <c r="T297" s="35">
        <f>temp!J297</f>
        <v>0</v>
      </c>
      <c r="U297" s="35">
        <f>temp!I297</f>
        <v>0</v>
      </c>
    </row>
    <row r="298" spans="1:21" s="1" customFormat="1" ht="15.5" x14ac:dyDescent="0.35">
      <c r="A298" s="28">
        <v>1207</v>
      </c>
      <c r="B298" s="28" t="s">
        <v>9</v>
      </c>
      <c r="C298" s="28" t="s">
        <v>14</v>
      </c>
      <c r="D298" s="28"/>
      <c r="E298" s="29"/>
      <c r="F298" s="29"/>
      <c r="G298" s="29"/>
      <c r="H298" s="28"/>
      <c r="I298" s="28"/>
      <c r="J298" s="28"/>
      <c r="K298" s="28"/>
      <c r="L298" s="29"/>
      <c r="M298" s="28"/>
      <c r="N298" s="38">
        <v>21.368802672198399</v>
      </c>
      <c r="O298" s="39">
        <v>464</v>
      </c>
      <c r="P298" s="33">
        <v>0</v>
      </c>
      <c r="Q298" s="34">
        <v>1.9690375846821131</v>
      </c>
      <c r="R298" s="35">
        <f t="shared" si="4"/>
        <v>0</v>
      </c>
      <c r="S298" s="35" t="e">
        <f>P298/temp!I298*10000</f>
        <v>#DIV/0!</v>
      </c>
      <c r="T298" s="35">
        <f>temp!J298</f>
        <v>0</v>
      </c>
      <c r="U298" s="35">
        <f>temp!I298</f>
        <v>0</v>
      </c>
    </row>
    <row r="299" spans="1:21" s="1" customFormat="1" ht="15.5" x14ac:dyDescent="0.35">
      <c r="A299" s="28">
        <v>1208</v>
      </c>
      <c r="B299" s="28" t="s">
        <v>9</v>
      </c>
      <c r="C299" s="28" t="s">
        <v>14</v>
      </c>
      <c r="D299" s="28"/>
      <c r="E299" s="29"/>
      <c r="F299" s="29"/>
      <c r="G299" s="29"/>
      <c r="H299" s="28"/>
      <c r="I299" s="28"/>
      <c r="J299" s="28"/>
      <c r="K299" s="28"/>
      <c r="L299" s="29"/>
      <c r="M299" s="28"/>
      <c r="N299" s="38">
        <v>19.889640645634699</v>
      </c>
      <c r="O299" s="39">
        <v>372</v>
      </c>
      <c r="P299" s="33">
        <v>0</v>
      </c>
      <c r="Q299" s="34">
        <v>2.230354239607077</v>
      </c>
      <c r="R299" s="35">
        <f t="shared" si="4"/>
        <v>0</v>
      </c>
      <c r="S299" s="35" t="e">
        <f>P299/temp!I299*10000</f>
        <v>#DIV/0!</v>
      </c>
      <c r="T299" s="35">
        <f>temp!J299</f>
        <v>0</v>
      </c>
      <c r="U299" s="35">
        <f>temp!I299</f>
        <v>0</v>
      </c>
    </row>
    <row r="300" spans="1:21" s="1" customFormat="1" ht="15.5" x14ac:dyDescent="0.35">
      <c r="A300" s="28">
        <v>1209</v>
      </c>
      <c r="B300" s="28" t="s">
        <v>9</v>
      </c>
      <c r="C300" s="28" t="s">
        <v>14</v>
      </c>
      <c r="D300" s="28"/>
      <c r="E300" s="29"/>
      <c r="F300" s="29"/>
      <c r="G300" s="29"/>
      <c r="H300" s="28"/>
      <c r="I300" s="28"/>
      <c r="J300" s="28"/>
      <c r="K300" s="28"/>
      <c r="L300" s="29"/>
      <c r="M300" s="28"/>
      <c r="N300" s="38">
        <v>20.8391770340228</v>
      </c>
      <c r="O300" s="39">
        <v>353</v>
      </c>
      <c r="P300" s="33">
        <v>0</v>
      </c>
      <c r="Q300" s="34">
        <v>2.4122971277333511</v>
      </c>
      <c r="R300" s="35">
        <f t="shared" si="4"/>
        <v>0</v>
      </c>
      <c r="S300" s="35" t="e">
        <f>P300/temp!I300*10000</f>
        <v>#DIV/0!</v>
      </c>
      <c r="T300" s="35">
        <f>temp!J300</f>
        <v>0</v>
      </c>
      <c r="U300" s="35">
        <f>temp!I300</f>
        <v>0</v>
      </c>
    </row>
    <row r="301" spans="1:21" s="1" customFormat="1" ht="15.5" x14ac:dyDescent="0.35">
      <c r="A301" s="28">
        <v>1210</v>
      </c>
      <c r="B301" s="28" t="s">
        <v>9</v>
      </c>
      <c r="C301" s="28" t="s">
        <v>14</v>
      </c>
      <c r="D301" s="28"/>
      <c r="E301" s="29"/>
      <c r="F301" s="29"/>
      <c r="G301" s="29"/>
      <c r="H301" s="28"/>
      <c r="I301" s="28"/>
      <c r="J301" s="28"/>
      <c r="K301" s="28"/>
      <c r="L301" s="29"/>
      <c r="M301" s="28"/>
      <c r="N301" s="38">
        <v>19.365826164375999</v>
      </c>
      <c r="O301" s="39">
        <v>278</v>
      </c>
      <c r="P301" s="33">
        <v>0</v>
      </c>
      <c r="Q301" s="34">
        <v>2.214870514815527</v>
      </c>
      <c r="R301" s="35">
        <f t="shared" si="4"/>
        <v>0</v>
      </c>
      <c r="S301" s="35" t="e">
        <f>P301/temp!I301*10000</f>
        <v>#DIV/0!</v>
      </c>
      <c r="T301" s="35">
        <f>temp!J301</f>
        <v>0</v>
      </c>
      <c r="U301" s="35">
        <f>temp!I301</f>
        <v>0</v>
      </c>
    </row>
    <row r="302" spans="1:21" s="1" customFormat="1" ht="15.5" x14ac:dyDescent="0.35">
      <c r="A302" s="28">
        <v>1211</v>
      </c>
      <c r="B302" s="28" t="s">
        <v>9</v>
      </c>
      <c r="C302" s="28" t="s">
        <v>14</v>
      </c>
      <c r="D302" s="28"/>
      <c r="E302" s="29"/>
      <c r="F302" s="29"/>
      <c r="G302" s="29"/>
      <c r="H302" s="28"/>
      <c r="I302" s="28"/>
      <c r="J302" s="28"/>
      <c r="K302" s="28"/>
      <c r="L302" s="29"/>
      <c r="M302" s="28"/>
      <c r="N302" s="38">
        <v>13.5628179029819</v>
      </c>
      <c r="O302" s="39">
        <v>213</v>
      </c>
      <c r="P302" s="33">
        <v>0</v>
      </c>
      <c r="Q302" s="34">
        <v>2.4484982701497331</v>
      </c>
      <c r="R302" s="35">
        <f t="shared" si="4"/>
        <v>0</v>
      </c>
      <c r="S302" s="35" t="e">
        <f>P302/temp!I302*10000</f>
        <v>#DIV/0!</v>
      </c>
      <c r="T302" s="35">
        <f>temp!J302</f>
        <v>0</v>
      </c>
      <c r="U302" s="35">
        <f>temp!I302</f>
        <v>0</v>
      </c>
    </row>
    <row r="303" spans="1:21" s="1" customFormat="1" ht="15.5" x14ac:dyDescent="0.35">
      <c r="A303" s="28">
        <v>1212</v>
      </c>
      <c r="B303" s="28" t="s">
        <v>9</v>
      </c>
      <c r="C303" s="28" t="s">
        <v>15</v>
      </c>
      <c r="D303" s="28"/>
      <c r="E303" s="29"/>
      <c r="F303" s="29"/>
      <c r="G303" s="29"/>
      <c r="H303" s="28"/>
      <c r="I303" s="28"/>
      <c r="J303" s="28"/>
      <c r="K303" s="28"/>
      <c r="L303" s="29"/>
      <c r="M303" s="28"/>
      <c r="N303" s="38">
        <v>10.281560554761199</v>
      </c>
      <c r="O303" s="39">
        <v>144</v>
      </c>
      <c r="P303" s="33">
        <v>0</v>
      </c>
      <c r="Q303" s="34">
        <v>3.0145736973993</v>
      </c>
      <c r="R303" s="35">
        <f t="shared" si="4"/>
        <v>0</v>
      </c>
      <c r="S303" s="35" t="e">
        <f>P303/temp!I303*10000</f>
        <v>#DIV/0!</v>
      </c>
      <c r="T303" s="35">
        <f>temp!J303</f>
        <v>0</v>
      </c>
      <c r="U303" s="35">
        <f>temp!I303</f>
        <v>0</v>
      </c>
    </row>
    <row r="304" spans="1:21" s="1" customFormat="1" ht="15.5" x14ac:dyDescent="0.35">
      <c r="A304" s="28">
        <v>1213</v>
      </c>
      <c r="B304" s="28" t="s">
        <v>9</v>
      </c>
      <c r="C304" s="28" t="s">
        <v>15</v>
      </c>
      <c r="D304" s="28"/>
      <c r="E304" s="29"/>
      <c r="F304" s="29"/>
      <c r="G304" s="29"/>
      <c r="H304" s="28"/>
      <c r="I304" s="28"/>
      <c r="J304" s="28"/>
      <c r="K304" s="28"/>
      <c r="L304" s="29"/>
      <c r="M304" s="28"/>
      <c r="N304" s="38">
        <v>4.98850632552407</v>
      </c>
      <c r="O304" s="39">
        <v>86</v>
      </c>
      <c r="P304" s="33">
        <v>0</v>
      </c>
      <c r="Q304" s="34">
        <v>3.612333644741847</v>
      </c>
      <c r="R304" s="35">
        <f t="shared" si="4"/>
        <v>0</v>
      </c>
      <c r="S304" s="35" t="e">
        <f>P304/temp!I304*10000</f>
        <v>#DIV/0!</v>
      </c>
      <c r="T304" s="35">
        <f>temp!J304</f>
        <v>0</v>
      </c>
      <c r="U304" s="35">
        <f>temp!I304</f>
        <v>0</v>
      </c>
    </row>
    <row r="305" spans="1:21" s="1" customFormat="1" ht="15.5" x14ac:dyDescent="0.35">
      <c r="A305" s="28">
        <v>1214</v>
      </c>
      <c r="B305" s="28" t="s">
        <v>9</v>
      </c>
      <c r="C305" s="28" t="s">
        <v>15</v>
      </c>
      <c r="D305" s="28"/>
      <c r="E305" s="29"/>
      <c r="F305" s="29"/>
      <c r="G305" s="29"/>
      <c r="H305" s="28"/>
      <c r="I305" s="28"/>
      <c r="J305" s="28"/>
      <c r="K305" s="28"/>
      <c r="L305" s="29"/>
      <c r="M305" s="28"/>
      <c r="N305" s="38">
        <v>7.45306088228139</v>
      </c>
      <c r="O305" s="39">
        <v>85</v>
      </c>
      <c r="P305" s="33">
        <v>0</v>
      </c>
      <c r="Q305" s="34">
        <v>2.611596217308862</v>
      </c>
      <c r="R305" s="35">
        <f t="shared" si="4"/>
        <v>0</v>
      </c>
      <c r="S305" s="35" t="e">
        <f>P305/temp!I305*10000</f>
        <v>#DIV/0!</v>
      </c>
      <c r="T305" s="35">
        <f>temp!J305</f>
        <v>0</v>
      </c>
      <c r="U305" s="35">
        <f>temp!I305</f>
        <v>0</v>
      </c>
    </row>
    <row r="306" spans="1:21" s="1" customFormat="1" ht="15.5" x14ac:dyDescent="0.35">
      <c r="A306" s="28">
        <v>1215</v>
      </c>
      <c r="B306" s="28" t="s">
        <v>9</v>
      </c>
      <c r="C306" s="28" t="s">
        <v>15</v>
      </c>
      <c r="D306" s="28"/>
      <c r="E306" s="29"/>
      <c r="F306" s="29"/>
      <c r="G306" s="29"/>
      <c r="H306" s="28"/>
      <c r="I306" s="28"/>
      <c r="J306" s="28"/>
      <c r="K306" s="28"/>
      <c r="L306" s="29"/>
      <c r="M306" s="28"/>
      <c r="N306" s="38">
        <v>8.2806200143806006</v>
      </c>
      <c r="O306" s="39">
        <v>60</v>
      </c>
      <c r="P306" s="33">
        <v>0</v>
      </c>
      <c r="Q306" s="34">
        <v>1.6108798033512111</v>
      </c>
      <c r="R306" s="35">
        <f t="shared" si="4"/>
        <v>0</v>
      </c>
      <c r="S306" s="35" t="e">
        <f>P306/temp!I306*10000</f>
        <v>#DIV/0!</v>
      </c>
      <c r="T306" s="35">
        <f>temp!J306</f>
        <v>0</v>
      </c>
      <c r="U306" s="35">
        <f>temp!I306</f>
        <v>0</v>
      </c>
    </row>
    <row r="307" spans="1:21" s="1" customFormat="1" ht="15.5" x14ac:dyDescent="0.35">
      <c r="A307" s="28">
        <v>1216</v>
      </c>
      <c r="B307" s="28" t="s">
        <v>9</v>
      </c>
      <c r="C307" s="28" t="s">
        <v>17</v>
      </c>
      <c r="D307" s="28"/>
      <c r="E307" s="29"/>
      <c r="F307" s="29"/>
      <c r="G307" s="29"/>
      <c r="H307" s="28"/>
      <c r="I307" s="28"/>
      <c r="J307" s="28"/>
      <c r="K307" s="28"/>
      <c r="L307" s="29"/>
      <c r="M307" s="28"/>
      <c r="N307" s="38">
        <v>3.83768822129813</v>
      </c>
      <c r="O307" s="39">
        <v>40</v>
      </c>
      <c r="P307" s="33">
        <v>0</v>
      </c>
      <c r="Q307" s="34">
        <v>0.61028778185691357</v>
      </c>
      <c r="R307" s="35">
        <f t="shared" si="4"/>
        <v>0</v>
      </c>
      <c r="S307" s="35" t="e">
        <f>P307/temp!I307*10000</f>
        <v>#DIV/0!</v>
      </c>
      <c r="T307" s="35">
        <f>temp!J307</f>
        <v>0</v>
      </c>
      <c r="U307" s="35">
        <f>temp!I307</f>
        <v>0</v>
      </c>
    </row>
    <row r="308" spans="1:21" s="1" customFormat="1" ht="15.5" x14ac:dyDescent="0.35">
      <c r="A308" s="28">
        <v>1217</v>
      </c>
      <c r="B308" s="28" t="s">
        <v>9</v>
      </c>
      <c r="C308" s="28" t="s">
        <v>15</v>
      </c>
      <c r="D308" s="28"/>
      <c r="E308" s="29"/>
      <c r="F308" s="29"/>
      <c r="G308" s="29"/>
      <c r="H308" s="28"/>
      <c r="I308" s="28"/>
      <c r="J308" s="28"/>
      <c r="K308" s="28"/>
      <c r="L308" s="29"/>
      <c r="M308" s="28"/>
      <c r="N308" s="38">
        <v>3.3566145616970502</v>
      </c>
      <c r="O308" s="39">
        <v>38</v>
      </c>
      <c r="P308" s="36">
        <v>2</v>
      </c>
      <c r="Q308" s="34">
        <v>0.38264954591213879</v>
      </c>
      <c r="R308" s="35">
        <f t="shared" si="4"/>
        <v>2</v>
      </c>
      <c r="S308" s="35" t="e">
        <f>P308/temp!I308*10000</f>
        <v>#DIV/0!</v>
      </c>
      <c r="T308" s="35">
        <f>temp!J308</f>
        <v>0</v>
      </c>
      <c r="U308" s="35">
        <f>temp!I308</f>
        <v>0</v>
      </c>
    </row>
    <row r="309" spans="1:21" s="1" customFormat="1" ht="15.5" x14ac:dyDescent="0.35">
      <c r="A309" s="28">
        <v>1218</v>
      </c>
      <c r="B309" s="28" t="s">
        <v>9</v>
      </c>
      <c r="C309" s="28" t="s">
        <v>15</v>
      </c>
      <c r="D309" s="28"/>
      <c r="E309" s="29"/>
      <c r="F309" s="29"/>
      <c r="G309" s="29"/>
      <c r="H309" s="28"/>
      <c r="I309" s="28"/>
      <c r="J309" s="28"/>
      <c r="K309" s="28"/>
      <c r="L309" s="29"/>
      <c r="M309" s="28"/>
      <c r="N309" s="38">
        <v>2.0822368396337301</v>
      </c>
      <c r="O309" s="39">
        <v>29.999999999999901</v>
      </c>
      <c r="P309" s="33">
        <v>0</v>
      </c>
      <c r="Q309" s="34">
        <v>0.75475457911974297</v>
      </c>
      <c r="R309" s="35">
        <f t="shared" si="4"/>
        <v>0</v>
      </c>
      <c r="S309" s="35" t="e">
        <f>P309/temp!I309*10000</f>
        <v>#DIV/0!</v>
      </c>
      <c r="T309" s="35">
        <f>temp!J309</f>
        <v>0</v>
      </c>
      <c r="U309" s="35">
        <f>temp!I309</f>
        <v>0</v>
      </c>
    </row>
    <row r="310" spans="1:21" s="1" customFormat="1" ht="15.5" x14ac:dyDescent="0.35">
      <c r="A310" s="28">
        <v>1219</v>
      </c>
      <c r="B310" s="28" t="s">
        <v>9</v>
      </c>
      <c r="C310" s="28" t="s">
        <v>15</v>
      </c>
      <c r="D310" s="28"/>
      <c r="E310" s="29"/>
      <c r="F310" s="29"/>
      <c r="G310" s="29"/>
      <c r="H310" s="28"/>
      <c r="I310" s="28"/>
      <c r="J310" s="28"/>
      <c r="K310" s="28"/>
      <c r="L310" s="29"/>
      <c r="M310" s="28"/>
      <c r="N310" s="38">
        <v>2.0831461938037799</v>
      </c>
      <c r="O310" s="39">
        <v>26</v>
      </c>
      <c r="P310" s="36">
        <v>3</v>
      </c>
      <c r="Q310" s="34">
        <v>0.1445105273545472</v>
      </c>
      <c r="R310" s="35">
        <f t="shared" si="4"/>
        <v>3</v>
      </c>
      <c r="S310" s="35" t="e">
        <f>P310/temp!I310*10000</f>
        <v>#DIV/0!</v>
      </c>
      <c r="T310" s="35">
        <f>temp!J310</f>
        <v>0</v>
      </c>
      <c r="U310" s="35">
        <f>temp!I310</f>
        <v>0</v>
      </c>
    </row>
    <row r="311" spans="1:21" s="1" customFormat="1" ht="15.5" x14ac:dyDescent="0.35">
      <c r="A311" s="28">
        <v>1220</v>
      </c>
      <c r="B311" s="28" t="s">
        <v>9</v>
      </c>
      <c r="C311" s="28" t="s">
        <v>12</v>
      </c>
      <c r="D311" s="28"/>
      <c r="E311" s="29"/>
      <c r="F311" s="29"/>
      <c r="G311" s="29"/>
      <c r="H311" s="28"/>
      <c r="I311" s="28"/>
      <c r="J311" s="28"/>
      <c r="K311" s="28"/>
      <c r="L311" s="29"/>
      <c r="M311" s="28"/>
      <c r="N311" s="38">
        <v>2.0830479049619499</v>
      </c>
      <c r="O311" s="39">
        <v>24.999999999999901</v>
      </c>
      <c r="P311" s="36">
        <v>1</v>
      </c>
      <c r="Q311" s="34">
        <v>0.52104080149902265</v>
      </c>
      <c r="R311" s="35">
        <f t="shared" si="4"/>
        <v>1</v>
      </c>
      <c r="S311" s="35" t="e">
        <f>P311/temp!I311*10000</f>
        <v>#DIV/0!</v>
      </c>
      <c r="T311" s="35">
        <f>temp!J311</f>
        <v>0</v>
      </c>
      <c r="U311" s="35">
        <f>temp!I311</f>
        <v>0</v>
      </c>
    </row>
    <row r="312" spans="1:21" s="1" customFormat="1" ht="15.5" x14ac:dyDescent="0.35">
      <c r="A312" s="28">
        <v>1221</v>
      </c>
      <c r="B312" s="28" t="s">
        <v>9</v>
      </c>
      <c r="C312" s="28" t="s">
        <v>12</v>
      </c>
      <c r="D312" s="28"/>
      <c r="E312" s="29"/>
      <c r="F312" s="29"/>
      <c r="G312" s="29"/>
      <c r="H312" s="28"/>
      <c r="I312" s="28"/>
      <c r="J312" s="28"/>
      <c r="K312" s="28"/>
      <c r="L312" s="29"/>
      <c r="M312" s="28"/>
      <c r="N312" s="38">
        <v>5.9183819575891397</v>
      </c>
      <c r="O312" s="39">
        <v>46</v>
      </c>
      <c r="P312" s="33">
        <v>0</v>
      </c>
      <c r="Q312" s="34">
        <v>0.88779903544363159</v>
      </c>
      <c r="R312" s="35">
        <f t="shared" si="4"/>
        <v>0</v>
      </c>
      <c r="S312" s="35" t="e">
        <f>P312/temp!I312*10000</f>
        <v>#DIV/0!</v>
      </c>
      <c r="T312" s="35">
        <f>temp!J312</f>
        <v>0</v>
      </c>
      <c r="U312" s="35">
        <f>temp!I312</f>
        <v>0</v>
      </c>
    </row>
    <row r="313" spans="1:21" s="1" customFormat="1" ht="15.5" x14ac:dyDescent="0.35">
      <c r="A313" s="28">
        <v>1222</v>
      </c>
      <c r="B313" s="28" t="s">
        <v>9</v>
      </c>
      <c r="C313" s="28" t="s">
        <v>16</v>
      </c>
      <c r="D313" s="28"/>
      <c r="E313" s="29"/>
      <c r="F313" s="29"/>
      <c r="G313" s="29"/>
      <c r="H313" s="28"/>
      <c r="I313" s="28"/>
      <c r="J313" s="28"/>
      <c r="K313" s="28"/>
      <c r="L313" s="29"/>
      <c r="M313" s="28"/>
      <c r="N313" s="38">
        <v>5.2569709010063796</v>
      </c>
      <c r="O313" s="39">
        <v>60</v>
      </c>
      <c r="P313" s="33">
        <v>0</v>
      </c>
      <c r="Q313" s="34">
        <v>1.3393684504511629</v>
      </c>
      <c r="R313" s="35">
        <f t="shared" si="4"/>
        <v>0</v>
      </c>
      <c r="S313" s="35" t="e">
        <f>P313/temp!I313*10000</f>
        <v>#DIV/0!</v>
      </c>
      <c r="T313" s="35">
        <f>temp!J313</f>
        <v>0</v>
      </c>
      <c r="U313" s="35">
        <f>temp!I313</f>
        <v>0</v>
      </c>
    </row>
    <row r="314" spans="1:21" s="1" customFormat="1" ht="15.5" x14ac:dyDescent="0.35">
      <c r="A314" s="28">
        <v>1223</v>
      </c>
      <c r="B314" s="28" t="s">
        <v>9</v>
      </c>
      <c r="C314" s="28" t="s">
        <v>16</v>
      </c>
      <c r="D314" s="28"/>
      <c r="E314" s="29"/>
      <c r="F314" s="29"/>
      <c r="G314" s="29"/>
      <c r="H314" s="28"/>
      <c r="I314" s="28"/>
      <c r="J314" s="28"/>
      <c r="K314" s="28"/>
      <c r="L314" s="29"/>
      <c r="M314" s="28"/>
      <c r="N314" s="38">
        <v>3.9475980750733499</v>
      </c>
      <c r="O314" s="39">
        <v>33</v>
      </c>
      <c r="P314" s="33">
        <v>0</v>
      </c>
      <c r="Q314" s="34">
        <v>1.893932864277968</v>
      </c>
      <c r="R314" s="35">
        <f t="shared" si="4"/>
        <v>0</v>
      </c>
      <c r="S314" s="35" t="e">
        <f>P314/temp!I314*10000</f>
        <v>#DIV/0!</v>
      </c>
      <c r="T314" s="35">
        <f>temp!J314</f>
        <v>0</v>
      </c>
      <c r="U314" s="35">
        <f>temp!I314</f>
        <v>0</v>
      </c>
    </row>
    <row r="315" spans="1:21" s="1" customFormat="1" ht="15.5" x14ac:dyDescent="0.35">
      <c r="A315" s="28">
        <v>1224</v>
      </c>
      <c r="B315" s="28" t="s">
        <v>9</v>
      </c>
      <c r="C315" s="28" t="s">
        <v>16</v>
      </c>
      <c r="D315" s="28"/>
      <c r="E315" s="29"/>
      <c r="F315" s="29"/>
      <c r="G315" s="29"/>
      <c r="H315" s="28"/>
      <c r="I315" s="28"/>
      <c r="J315" s="28"/>
      <c r="K315" s="28"/>
      <c r="L315" s="29"/>
      <c r="M315" s="28"/>
      <c r="N315" s="38">
        <v>2.08376275279812</v>
      </c>
      <c r="O315" s="39">
        <v>7</v>
      </c>
      <c r="P315" s="33">
        <v>0</v>
      </c>
      <c r="Q315" s="34">
        <v>1.034289745815681</v>
      </c>
      <c r="R315" s="35">
        <f t="shared" si="4"/>
        <v>0</v>
      </c>
      <c r="S315" s="35" t="e">
        <f>P315/temp!I315*10000</f>
        <v>#DIV/0!</v>
      </c>
      <c r="T315" s="35">
        <f>temp!J315</f>
        <v>0</v>
      </c>
      <c r="U315" s="35">
        <f>temp!I315</f>
        <v>0</v>
      </c>
    </row>
    <row r="316" spans="1:21" s="1" customFormat="1" ht="15.5" x14ac:dyDescent="0.35">
      <c r="A316" s="28">
        <v>1225</v>
      </c>
      <c r="B316" s="28" t="s">
        <v>9</v>
      </c>
      <c r="C316" s="28" t="s">
        <v>16</v>
      </c>
      <c r="D316" s="28"/>
      <c r="E316" s="29"/>
      <c r="F316" s="29"/>
      <c r="G316" s="29"/>
      <c r="H316" s="28"/>
      <c r="I316" s="28"/>
      <c r="J316" s="28"/>
      <c r="K316" s="28"/>
      <c r="L316" s="29"/>
      <c r="M316" s="28"/>
      <c r="N316" s="38">
        <v>2.0831548485625002</v>
      </c>
      <c r="O316" s="39">
        <v>10.999999999999901</v>
      </c>
      <c r="P316" s="33">
        <v>0</v>
      </c>
      <c r="Q316" s="34">
        <v>0.62324794238654402</v>
      </c>
      <c r="R316" s="35">
        <f t="shared" si="4"/>
        <v>0</v>
      </c>
      <c r="S316" s="35" t="e">
        <f>P316/temp!I316*10000</f>
        <v>#DIV/0!</v>
      </c>
      <c r="T316" s="35">
        <f>temp!J316</f>
        <v>0</v>
      </c>
      <c r="U316" s="35">
        <f>temp!I316</f>
        <v>0</v>
      </c>
    </row>
    <row r="317" spans="1:21" s="1" customFormat="1" ht="15.5" x14ac:dyDescent="0.35">
      <c r="A317" s="28">
        <v>1226</v>
      </c>
      <c r="B317" s="28" t="s">
        <v>9</v>
      </c>
      <c r="C317" s="28" t="s">
        <v>16</v>
      </c>
      <c r="D317" s="28"/>
      <c r="E317" s="29"/>
      <c r="F317" s="29"/>
      <c r="G317" s="29"/>
      <c r="H317" s="28"/>
      <c r="I317" s="28"/>
      <c r="J317" s="28"/>
      <c r="K317" s="28"/>
      <c r="L317" s="29"/>
      <c r="M317" s="28"/>
      <c r="N317" s="38">
        <v>1.8665104637455601</v>
      </c>
      <c r="O317" s="39">
        <v>5</v>
      </c>
      <c r="P317" s="33">
        <v>0</v>
      </c>
      <c r="Q317" s="34">
        <v>0.88414539989173202</v>
      </c>
      <c r="R317" s="35">
        <f t="shared" si="4"/>
        <v>0</v>
      </c>
      <c r="S317" s="35" t="e">
        <f>P317/temp!I317*10000</f>
        <v>#DIV/0!</v>
      </c>
      <c r="T317" s="35">
        <f>temp!J317</f>
        <v>0</v>
      </c>
      <c r="U317" s="35">
        <f>temp!I317</f>
        <v>0</v>
      </c>
    </row>
    <row r="318" spans="1:21" s="1" customFormat="1" ht="15.5" x14ac:dyDescent="0.35">
      <c r="A318" s="28">
        <v>1227</v>
      </c>
      <c r="B318" s="28" t="s">
        <v>9</v>
      </c>
      <c r="C318" s="28" t="s">
        <v>16</v>
      </c>
      <c r="D318" s="28"/>
      <c r="E318" s="29"/>
      <c r="F318" s="29"/>
      <c r="G318" s="29"/>
      <c r="H318" s="28"/>
      <c r="I318" s="28"/>
      <c r="J318" s="28"/>
      <c r="K318" s="28"/>
      <c r="L318" s="29"/>
      <c r="M318" s="28"/>
      <c r="N318" s="38">
        <v>2.0816714637081501</v>
      </c>
      <c r="O318" s="39">
        <v>9.9999999999999893</v>
      </c>
      <c r="P318" s="33">
        <v>0</v>
      </c>
      <c r="Q318" s="34">
        <v>1.782696460702504</v>
      </c>
      <c r="R318" s="35">
        <f t="shared" si="4"/>
        <v>0</v>
      </c>
      <c r="S318" s="35" t="e">
        <f>P318/temp!I318*10000</f>
        <v>#DIV/0!</v>
      </c>
      <c r="T318" s="35">
        <f>temp!J318</f>
        <v>0</v>
      </c>
      <c r="U318" s="35">
        <f>temp!I318</f>
        <v>0</v>
      </c>
    </row>
    <row r="319" spans="1:21" s="1" customFormat="1" ht="15.5" x14ac:dyDescent="0.35">
      <c r="A319" s="28">
        <v>1228</v>
      </c>
      <c r="B319" s="28" t="s">
        <v>9</v>
      </c>
      <c r="C319" s="28" t="s">
        <v>16</v>
      </c>
      <c r="D319" s="28"/>
      <c r="E319" s="29"/>
      <c r="F319" s="29"/>
      <c r="G319" s="29"/>
      <c r="H319" s="28"/>
      <c r="I319" s="28"/>
      <c r="J319" s="28"/>
      <c r="K319" s="28"/>
      <c r="L319" s="29"/>
      <c r="M319" s="28"/>
      <c r="N319" s="38">
        <v>1.86414339994182</v>
      </c>
      <c r="O319" s="39">
        <v>4</v>
      </c>
      <c r="P319" s="33">
        <v>0</v>
      </c>
      <c r="Q319" s="34">
        <v>1.925391601040801</v>
      </c>
      <c r="R319" s="35">
        <f t="shared" si="4"/>
        <v>0</v>
      </c>
      <c r="S319" s="35" t="e">
        <f>P319/temp!I319*10000</f>
        <v>#DIV/0!</v>
      </c>
      <c r="T319" s="35">
        <f>temp!J319</f>
        <v>0</v>
      </c>
      <c r="U319" s="35">
        <f>temp!I319</f>
        <v>0</v>
      </c>
    </row>
    <row r="320" spans="1:21" s="1" customFormat="1" ht="15.5" x14ac:dyDescent="0.35">
      <c r="A320" s="28">
        <v>1229</v>
      </c>
      <c r="B320" s="28" t="s">
        <v>9</v>
      </c>
      <c r="C320" s="28" t="s">
        <v>16</v>
      </c>
      <c r="D320" s="28"/>
      <c r="E320" s="29"/>
      <c r="F320" s="29"/>
      <c r="G320" s="29"/>
      <c r="H320" s="28"/>
      <c r="I320" s="28"/>
      <c r="J320" s="28"/>
      <c r="K320" s="28"/>
      <c r="L320" s="29"/>
      <c r="M320" s="28"/>
      <c r="N320" s="38">
        <v>2.0830802104138799</v>
      </c>
      <c r="O320" s="39">
        <v>10.999999999999901</v>
      </c>
      <c r="P320" s="33">
        <v>0</v>
      </c>
      <c r="Q320" s="34">
        <v>2.233115049103322</v>
      </c>
      <c r="R320" s="35">
        <f t="shared" si="4"/>
        <v>0</v>
      </c>
      <c r="S320" s="35" t="e">
        <f>P320/temp!I320*10000</f>
        <v>#DIV/0!</v>
      </c>
      <c r="T320" s="35">
        <f>temp!J320</f>
        <v>0</v>
      </c>
      <c r="U320" s="35">
        <f>temp!I320</f>
        <v>0</v>
      </c>
    </row>
    <row r="321" spans="1:21" s="1" customFormat="1" ht="15.5" x14ac:dyDescent="0.35">
      <c r="A321" s="28">
        <v>1230</v>
      </c>
      <c r="B321" s="28" t="s">
        <v>9</v>
      </c>
      <c r="C321" s="28" t="s">
        <v>16</v>
      </c>
      <c r="D321" s="28"/>
      <c r="E321" s="29"/>
      <c r="F321" s="29"/>
      <c r="G321" s="29"/>
      <c r="H321" s="28"/>
      <c r="I321" s="28"/>
      <c r="J321" s="28"/>
      <c r="K321" s="28"/>
      <c r="L321" s="29"/>
      <c r="M321" s="28"/>
      <c r="N321" s="38">
        <v>1.86669352715591</v>
      </c>
      <c r="O321" s="39">
        <v>7</v>
      </c>
      <c r="P321" s="33">
        <v>0</v>
      </c>
      <c r="Q321" s="34">
        <v>2.8756723151819972</v>
      </c>
      <c r="R321" s="35">
        <f t="shared" si="4"/>
        <v>0</v>
      </c>
      <c r="S321" s="35" t="e">
        <f>P321/temp!I321*10000</f>
        <v>#DIV/0!</v>
      </c>
      <c r="T321" s="35">
        <f>temp!J321</f>
        <v>0</v>
      </c>
      <c r="U321" s="35">
        <f>temp!I321</f>
        <v>0</v>
      </c>
    </row>
    <row r="322" spans="1:21" s="1" customFormat="1" ht="15.5" x14ac:dyDescent="0.35">
      <c r="A322" s="28">
        <v>1231</v>
      </c>
      <c r="B322" s="28" t="s">
        <v>9</v>
      </c>
      <c r="C322" s="28" t="s">
        <v>16</v>
      </c>
      <c r="D322" s="28"/>
      <c r="E322" s="29"/>
      <c r="F322" s="29"/>
      <c r="G322" s="29"/>
      <c r="H322" s="28"/>
      <c r="I322" s="28"/>
      <c r="J322" s="28"/>
      <c r="K322" s="28"/>
      <c r="L322" s="29"/>
      <c r="M322" s="28"/>
      <c r="N322" s="38">
        <v>0</v>
      </c>
      <c r="O322" s="39">
        <v>0</v>
      </c>
      <c r="P322" s="33">
        <v>0</v>
      </c>
      <c r="Q322" s="34">
        <v>3.5306039185957321</v>
      </c>
      <c r="R322" s="35">
        <f t="shared" si="4"/>
        <v>0</v>
      </c>
      <c r="S322" s="35" t="e">
        <f>P322/temp!I322*10000</f>
        <v>#DIV/0!</v>
      </c>
      <c r="T322" s="35">
        <f>temp!J322</f>
        <v>0</v>
      </c>
      <c r="U322" s="35">
        <f>temp!I322</f>
        <v>0</v>
      </c>
    </row>
    <row r="323" spans="1:21" s="1" customFormat="1" ht="15.5" x14ac:dyDescent="0.35">
      <c r="A323" s="28">
        <v>1270</v>
      </c>
      <c r="B323" s="28" t="s">
        <v>9</v>
      </c>
      <c r="C323" s="28" t="s">
        <v>13</v>
      </c>
      <c r="D323" s="28"/>
      <c r="E323" s="29"/>
      <c r="F323" s="29"/>
      <c r="G323" s="29"/>
      <c r="H323" s="28"/>
      <c r="I323" s="28"/>
      <c r="J323" s="28"/>
      <c r="K323" s="28"/>
      <c r="L323" s="29"/>
      <c r="M323" s="28"/>
      <c r="N323" s="38">
        <v>21.142713557613401</v>
      </c>
      <c r="O323" s="39">
        <v>871</v>
      </c>
      <c r="P323" s="33">
        <v>0</v>
      </c>
      <c r="Q323" s="34">
        <v>2.6051502495829331</v>
      </c>
      <c r="R323" s="35">
        <f t="shared" ref="R323:R386" si="5">P323</f>
        <v>0</v>
      </c>
      <c r="S323" s="35" t="e">
        <f>P323/temp!I323*10000</f>
        <v>#DIV/0!</v>
      </c>
      <c r="T323" s="35">
        <f>temp!J323</f>
        <v>0</v>
      </c>
      <c r="U323" s="35">
        <f>temp!I323</f>
        <v>0</v>
      </c>
    </row>
    <row r="324" spans="1:21" s="1" customFormat="1" ht="15.5" x14ac:dyDescent="0.35">
      <c r="A324" s="28">
        <v>1271</v>
      </c>
      <c r="B324" s="28" t="s">
        <v>9</v>
      </c>
      <c r="C324" s="28" t="s">
        <v>13</v>
      </c>
      <c r="D324" s="28"/>
      <c r="E324" s="29"/>
      <c r="F324" s="29"/>
      <c r="G324" s="29"/>
      <c r="H324" s="28"/>
      <c r="I324" s="28"/>
      <c r="J324" s="28"/>
      <c r="K324" s="28"/>
      <c r="L324" s="29"/>
      <c r="M324" s="28"/>
      <c r="N324" s="38">
        <v>19.858151959801301</v>
      </c>
      <c r="O324" s="39">
        <v>674.33909574467998</v>
      </c>
      <c r="P324" s="33">
        <v>0</v>
      </c>
      <c r="Q324" s="34">
        <v>1.9696977193087799</v>
      </c>
      <c r="R324" s="35">
        <f t="shared" si="5"/>
        <v>0</v>
      </c>
      <c r="S324" s="35" t="e">
        <f>P324/temp!I324*10000</f>
        <v>#DIV/0!</v>
      </c>
      <c r="T324" s="35">
        <f>temp!J324</f>
        <v>0</v>
      </c>
      <c r="U324" s="35">
        <f>temp!I324</f>
        <v>0</v>
      </c>
    </row>
    <row r="325" spans="1:21" s="1" customFormat="1" ht="15.5" x14ac:dyDescent="0.35">
      <c r="A325" s="28">
        <v>1272</v>
      </c>
      <c r="B325" s="28" t="s">
        <v>9</v>
      </c>
      <c r="C325" s="28" t="s">
        <v>13</v>
      </c>
      <c r="D325" s="28"/>
      <c r="E325" s="29"/>
      <c r="F325" s="29"/>
      <c r="G325" s="29"/>
      <c r="H325" s="28"/>
      <c r="I325" s="28"/>
      <c r="J325" s="28"/>
      <c r="K325" s="28"/>
      <c r="L325" s="29"/>
      <c r="M325" s="28"/>
      <c r="N325" s="38">
        <v>10.146503890671999</v>
      </c>
      <c r="O325" s="39">
        <v>511</v>
      </c>
      <c r="P325" s="33">
        <v>0</v>
      </c>
      <c r="Q325" s="34">
        <v>1.090065641972171</v>
      </c>
      <c r="R325" s="35">
        <f t="shared" si="5"/>
        <v>0</v>
      </c>
      <c r="S325" s="35" t="e">
        <f>P325/temp!I325*10000</f>
        <v>#DIV/0!</v>
      </c>
      <c r="T325" s="35">
        <f>temp!J325</f>
        <v>0</v>
      </c>
      <c r="U325" s="35">
        <f>temp!I325</f>
        <v>0</v>
      </c>
    </row>
    <row r="326" spans="1:21" s="1" customFormat="1" ht="15.5" x14ac:dyDescent="0.35">
      <c r="A326" s="28">
        <v>1273</v>
      </c>
      <c r="B326" s="28" t="s">
        <v>9</v>
      </c>
      <c r="C326" s="28" t="s">
        <v>13</v>
      </c>
      <c r="D326" s="28"/>
      <c r="E326" s="29"/>
      <c r="F326" s="29"/>
      <c r="G326" s="29"/>
      <c r="H326" s="28"/>
      <c r="I326" s="28"/>
      <c r="J326" s="28"/>
      <c r="K326" s="28"/>
      <c r="L326" s="29"/>
      <c r="M326" s="28"/>
      <c r="N326" s="38">
        <v>9.6706577929478303</v>
      </c>
      <c r="O326" s="39">
        <v>433</v>
      </c>
      <c r="P326" s="33">
        <v>0</v>
      </c>
      <c r="Q326" s="34">
        <v>0.70696222785098328</v>
      </c>
      <c r="R326" s="35">
        <f t="shared" si="5"/>
        <v>0</v>
      </c>
      <c r="S326" s="35" t="e">
        <f>P326/temp!I326*10000</f>
        <v>#DIV/0!</v>
      </c>
      <c r="T326" s="35">
        <f>temp!J326</f>
        <v>0</v>
      </c>
      <c r="U326" s="35">
        <f>temp!I326</f>
        <v>0</v>
      </c>
    </row>
    <row r="327" spans="1:21" s="1" customFormat="1" ht="15.5" x14ac:dyDescent="0.35">
      <c r="A327" s="28">
        <v>1274</v>
      </c>
      <c r="B327" s="28" t="s">
        <v>9</v>
      </c>
      <c r="C327" s="28" t="s">
        <v>13</v>
      </c>
      <c r="D327" s="28"/>
      <c r="E327" s="29"/>
      <c r="F327" s="29"/>
      <c r="G327" s="29"/>
      <c r="H327" s="28"/>
      <c r="I327" s="28"/>
      <c r="J327" s="28"/>
      <c r="K327" s="28"/>
      <c r="L327" s="29"/>
      <c r="M327" s="28"/>
      <c r="N327" s="38">
        <v>20.900322972131399</v>
      </c>
      <c r="O327" s="39">
        <v>358</v>
      </c>
      <c r="P327" s="33">
        <v>0</v>
      </c>
      <c r="Q327" s="34">
        <v>1.3469842496667641</v>
      </c>
      <c r="R327" s="35">
        <f t="shared" si="5"/>
        <v>0</v>
      </c>
      <c r="S327" s="35" t="e">
        <f>P327/temp!I327*10000</f>
        <v>#DIV/0!</v>
      </c>
      <c r="T327" s="35">
        <f>temp!J327</f>
        <v>0</v>
      </c>
      <c r="U327" s="35">
        <f>temp!I327</f>
        <v>0</v>
      </c>
    </row>
    <row r="328" spans="1:21" s="1" customFormat="1" ht="15.5" x14ac:dyDescent="0.35">
      <c r="A328" s="28">
        <v>1275</v>
      </c>
      <c r="B328" s="28" t="s">
        <v>9</v>
      </c>
      <c r="C328" s="28" t="s">
        <v>13</v>
      </c>
      <c r="D328" s="28"/>
      <c r="E328" s="29"/>
      <c r="F328" s="29"/>
      <c r="G328" s="29"/>
      <c r="H328" s="28"/>
      <c r="I328" s="28"/>
      <c r="J328" s="28"/>
      <c r="K328" s="28"/>
      <c r="L328" s="29"/>
      <c r="M328" s="28"/>
      <c r="N328" s="38">
        <v>23.133854335628701</v>
      </c>
      <c r="O328" s="39">
        <v>366.33333333333297</v>
      </c>
      <c r="P328" s="33">
        <v>0</v>
      </c>
      <c r="Q328" s="34">
        <v>2.2653820948207319</v>
      </c>
      <c r="R328" s="35">
        <f t="shared" si="5"/>
        <v>0</v>
      </c>
      <c r="S328" s="35" t="e">
        <f>P328/temp!I328*10000</f>
        <v>#DIV/0!</v>
      </c>
      <c r="T328" s="35">
        <f>temp!J328</f>
        <v>0</v>
      </c>
      <c r="U328" s="35">
        <f>temp!I328</f>
        <v>0</v>
      </c>
    </row>
    <row r="329" spans="1:21" s="1" customFormat="1" ht="15.5" x14ac:dyDescent="0.35">
      <c r="A329" s="28">
        <v>1276</v>
      </c>
      <c r="B329" s="28" t="s">
        <v>9</v>
      </c>
      <c r="C329" s="28" t="s">
        <v>13</v>
      </c>
      <c r="D329" s="28"/>
      <c r="E329" s="29"/>
      <c r="F329" s="29"/>
      <c r="G329" s="29"/>
      <c r="H329" s="28"/>
      <c r="I329" s="28"/>
      <c r="J329" s="28"/>
      <c r="K329" s="28"/>
      <c r="L329" s="29"/>
      <c r="M329" s="28"/>
      <c r="N329" s="38">
        <v>12.8264269082919</v>
      </c>
      <c r="O329" s="39">
        <v>579</v>
      </c>
      <c r="P329" s="33">
        <v>0</v>
      </c>
      <c r="Q329" s="34">
        <v>3.233042528588403</v>
      </c>
      <c r="R329" s="35">
        <f t="shared" si="5"/>
        <v>0</v>
      </c>
      <c r="S329" s="35" t="e">
        <f>P329/temp!I329*10000</f>
        <v>#DIV/0!</v>
      </c>
      <c r="T329" s="35">
        <f>temp!J329</f>
        <v>0</v>
      </c>
      <c r="U329" s="35">
        <f>temp!I329</f>
        <v>0</v>
      </c>
    </row>
    <row r="330" spans="1:21" s="1" customFormat="1" ht="15.5" x14ac:dyDescent="0.35">
      <c r="A330" s="28">
        <v>1277</v>
      </c>
      <c r="B330" s="28" t="s">
        <v>9</v>
      </c>
      <c r="C330" s="28" t="s">
        <v>13</v>
      </c>
      <c r="D330" s="28"/>
      <c r="E330" s="29"/>
      <c r="F330" s="29"/>
      <c r="G330" s="29"/>
      <c r="H330" s="28"/>
      <c r="I330" s="28"/>
      <c r="J330" s="28"/>
      <c r="K330" s="28"/>
      <c r="L330" s="29"/>
      <c r="M330" s="28"/>
      <c r="N330" s="38">
        <v>10.7239958869646</v>
      </c>
      <c r="O330" s="39">
        <v>522</v>
      </c>
      <c r="P330" s="33">
        <v>0</v>
      </c>
      <c r="Q330" s="34">
        <v>4.2161819739227004</v>
      </c>
      <c r="R330" s="35">
        <f t="shared" si="5"/>
        <v>0</v>
      </c>
      <c r="S330" s="35" t="e">
        <f>P330/temp!I330*10000</f>
        <v>#DIV/0!</v>
      </c>
      <c r="T330" s="35">
        <f>temp!J330</f>
        <v>0</v>
      </c>
      <c r="U330" s="35">
        <f>temp!I330</f>
        <v>0</v>
      </c>
    </row>
    <row r="331" spans="1:21" s="1" customFormat="1" ht="15.5" x14ac:dyDescent="0.35">
      <c r="A331" s="28">
        <v>1278</v>
      </c>
      <c r="B331" s="28" t="s">
        <v>9</v>
      </c>
      <c r="C331" s="28" t="s">
        <v>14</v>
      </c>
      <c r="D331" s="28"/>
      <c r="E331" s="29"/>
      <c r="F331" s="29"/>
      <c r="G331" s="29"/>
      <c r="H331" s="28"/>
      <c r="I331" s="28"/>
      <c r="J331" s="28"/>
      <c r="K331" s="28"/>
      <c r="L331" s="29"/>
      <c r="M331" s="28"/>
      <c r="N331" s="38">
        <v>15.622546662746901</v>
      </c>
      <c r="O331" s="39">
        <v>413</v>
      </c>
      <c r="P331" s="33">
        <v>0</v>
      </c>
      <c r="Q331" s="34">
        <v>4.1821859883970696</v>
      </c>
      <c r="R331" s="35">
        <f t="shared" si="5"/>
        <v>0</v>
      </c>
      <c r="S331" s="35" t="e">
        <f>P331/temp!I331*10000</f>
        <v>#DIV/0!</v>
      </c>
      <c r="T331" s="35">
        <f>temp!J331</f>
        <v>0</v>
      </c>
      <c r="U331" s="35">
        <f>temp!I331</f>
        <v>0</v>
      </c>
    </row>
    <row r="332" spans="1:21" s="1" customFormat="1" ht="15.5" x14ac:dyDescent="0.35">
      <c r="A332" s="28">
        <v>1279</v>
      </c>
      <c r="B332" s="28" t="s">
        <v>9</v>
      </c>
      <c r="C332" s="28" t="s">
        <v>14</v>
      </c>
      <c r="D332" s="28"/>
      <c r="E332" s="29"/>
      <c r="F332" s="29"/>
      <c r="G332" s="29"/>
      <c r="H332" s="28"/>
      <c r="I332" s="28"/>
      <c r="J332" s="28"/>
      <c r="K332" s="28"/>
      <c r="L332" s="29"/>
      <c r="M332" s="28"/>
      <c r="N332" s="38">
        <v>20.127242901742001</v>
      </c>
      <c r="O332" s="39">
        <v>402</v>
      </c>
      <c r="P332" s="33">
        <v>0</v>
      </c>
      <c r="Q332" s="34">
        <v>3.5466732522833042</v>
      </c>
      <c r="R332" s="35">
        <f t="shared" si="5"/>
        <v>0</v>
      </c>
      <c r="S332" s="35" t="e">
        <f>P332/temp!I332*10000</f>
        <v>#DIV/0!</v>
      </c>
      <c r="T332" s="35">
        <f>temp!J332</f>
        <v>0</v>
      </c>
      <c r="U332" s="35">
        <f>temp!I332</f>
        <v>0</v>
      </c>
    </row>
    <row r="333" spans="1:21" s="1" customFormat="1" ht="15.5" x14ac:dyDescent="0.35">
      <c r="A333" s="28">
        <v>1280</v>
      </c>
      <c r="B333" s="28" t="s">
        <v>9</v>
      </c>
      <c r="C333" s="28" t="s">
        <v>14</v>
      </c>
      <c r="D333" s="28"/>
      <c r="E333" s="29"/>
      <c r="F333" s="29"/>
      <c r="G333" s="29"/>
      <c r="H333" s="28"/>
      <c r="I333" s="28"/>
      <c r="J333" s="28"/>
      <c r="K333" s="28"/>
      <c r="L333" s="29"/>
      <c r="M333" s="28"/>
      <c r="N333" s="38">
        <v>23.641947532628802</v>
      </c>
      <c r="O333" s="39">
        <v>422.666666666666</v>
      </c>
      <c r="P333" s="33">
        <v>0</v>
      </c>
      <c r="Q333" s="34">
        <v>3.109681821104874</v>
      </c>
      <c r="R333" s="35">
        <f t="shared" si="5"/>
        <v>0</v>
      </c>
      <c r="S333" s="35" t="e">
        <f>P333/temp!I333*10000</f>
        <v>#DIV/0!</v>
      </c>
      <c r="T333" s="35">
        <f>temp!J333</f>
        <v>0</v>
      </c>
      <c r="U333" s="35">
        <f>temp!I333</f>
        <v>0</v>
      </c>
    </row>
    <row r="334" spans="1:21" s="1" customFormat="1" ht="15.5" x14ac:dyDescent="0.35">
      <c r="A334" s="28">
        <v>1281</v>
      </c>
      <c r="B334" s="28" t="s">
        <v>9</v>
      </c>
      <c r="C334" s="28" t="s">
        <v>14</v>
      </c>
      <c r="D334" s="28"/>
      <c r="E334" s="29"/>
      <c r="F334" s="29"/>
      <c r="G334" s="29"/>
      <c r="H334" s="28"/>
      <c r="I334" s="28"/>
      <c r="J334" s="28"/>
      <c r="K334" s="28"/>
      <c r="L334" s="29"/>
      <c r="M334" s="28"/>
      <c r="N334" s="38">
        <v>20.600899728009701</v>
      </c>
      <c r="O334" s="39">
        <v>334</v>
      </c>
      <c r="P334" s="33">
        <v>0</v>
      </c>
      <c r="Q334" s="34">
        <v>2.960467742044937</v>
      </c>
      <c r="R334" s="35">
        <f t="shared" si="5"/>
        <v>0</v>
      </c>
      <c r="S334" s="35" t="e">
        <f>P334/temp!I334*10000</f>
        <v>#DIV/0!</v>
      </c>
      <c r="T334" s="35">
        <f>temp!J334</f>
        <v>0</v>
      </c>
      <c r="U334" s="35">
        <f>temp!I334</f>
        <v>0</v>
      </c>
    </row>
    <row r="335" spans="1:21" s="1" customFormat="1" ht="15.5" x14ac:dyDescent="0.35">
      <c r="A335" s="28">
        <v>1282</v>
      </c>
      <c r="B335" s="28" t="s">
        <v>9</v>
      </c>
      <c r="C335" s="28" t="s">
        <v>14</v>
      </c>
      <c r="D335" s="28"/>
      <c r="E335" s="29"/>
      <c r="F335" s="29"/>
      <c r="G335" s="29"/>
      <c r="H335" s="28"/>
      <c r="I335" s="28"/>
      <c r="J335" s="28"/>
      <c r="K335" s="28"/>
      <c r="L335" s="29"/>
      <c r="M335" s="28"/>
      <c r="N335" s="38">
        <v>17.298105863670099</v>
      </c>
      <c r="O335" s="39">
        <v>319</v>
      </c>
      <c r="P335" s="33">
        <v>0</v>
      </c>
      <c r="Q335" s="34">
        <v>2.308089167240535</v>
      </c>
      <c r="R335" s="35">
        <f t="shared" si="5"/>
        <v>0</v>
      </c>
      <c r="S335" s="35" t="e">
        <f>P335/temp!I335*10000</f>
        <v>#DIV/0!</v>
      </c>
      <c r="T335" s="35">
        <f>temp!J335</f>
        <v>0</v>
      </c>
      <c r="U335" s="35">
        <f>temp!I335</f>
        <v>0</v>
      </c>
    </row>
    <row r="336" spans="1:21" s="1" customFormat="1" ht="15.5" x14ac:dyDescent="0.35">
      <c r="A336" s="28">
        <v>1283</v>
      </c>
      <c r="B336" s="28" t="s">
        <v>9</v>
      </c>
      <c r="C336" s="28" t="s">
        <v>14</v>
      </c>
      <c r="D336" s="28"/>
      <c r="E336" s="29"/>
      <c r="F336" s="29"/>
      <c r="G336" s="29"/>
      <c r="H336" s="28"/>
      <c r="I336" s="28"/>
      <c r="J336" s="28"/>
      <c r="K336" s="28"/>
      <c r="L336" s="29"/>
      <c r="M336" s="28"/>
      <c r="N336" s="38">
        <v>18.167537010743398</v>
      </c>
      <c r="O336" s="39">
        <v>280</v>
      </c>
      <c r="P336" s="33">
        <v>0</v>
      </c>
      <c r="Q336" s="34">
        <v>1.552676443307236</v>
      </c>
      <c r="R336" s="35">
        <f t="shared" si="5"/>
        <v>0</v>
      </c>
      <c r="S336" s="35" t="e">
        <f>P336/temp!I336*10000</f>
        <v>#DIV/0!</v>
      </c>
      <c r="T336" s="35">
        <f>temp!J336</f>
        <v>0</v>
      </c>
      <c r="U336" s="35">
        <f>temp!I336</f>
        <v>0</v>
      </c>
    </row>
    <row r="337" spans="1:21" s="1" customFormat="1" ht="15.5" x14ac:dyDescent="0.35">
      <c r="A337" s="28">
        <v>1284</v>
      </c>
      <c r="B337" s="28" t="s">
        <v>9</v>
      </c>
      <c r="C337" s="28" t="s">
        <v>14</v>
      </c>
      <c r="D337" s="28"/>
      <c r="E337" s="29"/>
      <c r="F337" s="29"/>
      <c r="G337" s="29"/>
      <c r="H337" s="28"/>
      <c r="I337" s="28"/>
      <c r="J337" s="28"/>
      <c r="K337" s="28"/>
      <c r="L337" s="29"/>
      <c r="M337" s="28"/>
      <c r="N337" s="38">
        <v>14.9246750427212</v>
      </c>
      <c r="O337" s="39">
        <v>231</v>
      </c>
      <c r="P337" s="33">
        <v>0</v>
      </c>
      <c r="Q337" s="34">
        <v>1.2236630026000119</v>
      </c>
      <c r="R337" s="35">
        <f t="shared" si="5"/>
        <v>0</v>
      </c>
      <c r="S337" s="35" t="e">
        <f>P337/temp!I337*10000</f>
        <v>#DIV/0!</v>
      </c>
      <c r="T337" s="35">
        <f>temp!J337</f>
        <v>0</v>
      </c>
      <c r="U337" s="35">
        <f>temp!I337</f>
        <v>0</v>
      </c>
    </row>
    <row r="338" spans="1:21" s="1" customFormat="1" ht="15.5" x14ac:dyDescent="0.35">
      <c r="A338" s="28">
        <v>1285</v>
      </c>
      <c r="B338" s="28" t="s">
        <v>9</v>
      </c>
      <c r="C338" s="28" t="s">
        <v>14</v>
      </c>
      <c r="D338" s="28"/>
      <c r="E338" s="29"/>
      <c r="F338" s="29"/>
      <c r="G338" s="29"/>
      <c r="H338" s="28"/>
      <c r="I338" s="28"/>
      <c r="J338" s="28"/>
      <c r="K338" s="28"/>
      <c r="L338" s="29"/>
      <c r="M338" s="28"/>
      <c r="N338" s="38">
        <v>10.7263438267713</v>
      </c>
      <c r="O338" s="39">
        <v>152</v>
      </c>
      <c r="P338" s="33">
        <v>0</v>
      </c>
      <c r="Q338" s="34">
        <v>1.608389450016912</v>
      </c>
      <c r="R338" s="35">
        <f t="shared" si="5"/>
        <v>0</v>
      </c>
      <c r="S338" s="35" t="e">
        <f>P338/temp!I338*10000</f>
        <v>#DIV/0!</v>
      </c>
      <c r="T338" s="35">
        <f>temp!J338</f>
        <v>0</v>
      </c>
      <c r="U338" s="35">
        <f>temp!I338</f>
        <v>0</v>
      </c>
    </row>
    <row r="339" spans="1:21" s="1" customFormat="1" ht="15.5" x14ac:dyDescent="0.35">
      <c r="A339" s="28">
        <v>1286</v>
      </c>
      <c r="B339" s="28" t="s">
        <v>9</v>
      </c>
      <c r="C339" s="28" t="s">
        <v>17</v>
      </c>
      <c r="D339" s="28"/>
      <c r="E339" s="29"/>
      <c r="F339" s="29"/>
      <c r="G339" s="29"/>
      <c r="H339" s="28"/>
      <c r="I339" s="28"/>
      <c r="J339" s="28"/>
      <c r="K339" s="28"/>
      <c r="L339" s="29"/>
      <c r="M339" s="28"/>
      <c r="N339" s="38">
        <v>6.57937796584174</v>
      </c>
      <c r="O339" s="39">
        <v>102</v>
      </c>
      <c r="P339" s="33">
        <v>0</v>
      </c>
      <c r="Q339" s="34">
        <v>2.3831702781341688</v>
      </c>
      <c r="R339" s="35">
        <f t="shared" si="5"/>
        <v>0</v>
      </c>
      <c r="S339" s="35" t="e">
        <f>P339/temp!I339*10000</f>
        <v>#DIV/0!</v>
      </c>
      <c r="T339" s="35">
        <f>temp!J339</f>
        <v>0</v>
      </c>
      <c r="U339" s="35">
        <f>temp!I339</f>
        <v>0</v>
      </c>
    </row>
    <row r="340" spans="1:21" s="1" customFormat="1" ht="15.5" x14ac:dyDescent="0.35">
      <c r="A340" s="28">
        <v>1287</v>
      </c>
      <c r="B340" s="28" t="s">
        <v>9</v>
      </c>
      <c r="C340" s="28" t="s">
        <v>17</v>
      </c>
      <c r="D340" s="28"/>
      <c r="E340" s="29"/>
      <c r="F340" s="29"/>
      <c r="G340" s="29"/>
      <c r="H340" s="28"/>
      <c r="I340" s="28"/>
      <c r="J340" s="28"/>
      <c r="K340" s="28"/>
      <c r="L340" s="29"/>
      <c r="M340" s="28"/>
      <c r="N340" s="38">
        <v>4.1602342066309097</v>
      </c>
      <c r="O340" s="39">
        <v>76.999999999999901</v>
      </c>
      <c r="P340" s="33">
        <v>0</v>
      </c>
      <c r="Q340" s="34">
        <v>3.2825452013492882</v>
      </c>
      <c r="R340" s="35">
        <f t="shared" si="5"/>
        <v>0</v>
      </c>
      <c r="S340" s="35" t="e">
        <f>P340/temp!I340*10000</f>
        <v>#DIV/0!</v>
      </c>
      <c r="T340" s="35">
        <f>temp!J340</f>
        <v>0</v>
      </c>
      <c r="U340" s="35">
        <f>temp!I340</f>
        <v>0</v>
      </c>
    </row>
    <row r="341" spans="1:21" s="1" customFormat="1" ht="15.5" x14ac:dyDescent="0.35">
      <c r="A341" s="28">
        <v>1288</v>
      </c>
      <c r="B341" s="28" t="s">
        <v>9</v>
      </c>
      <c r="C341" s="28" t="s">
        <v>17</v>
      </c>
      <c r="D341" s="28"/>
      <c r="E341" s="29"/>
      <c r="F341" s="29"/>
      <c r="G341" s="29"/>
      <c r="H341" s="28"/>
      <c r="I341" s="28"/>
      <c r="J341" s="28"/>
      <c r="K341" s="28"/>
      <c r="L341" s="29"/>
      <c r="M341" s="28"/>
      <c r="N341" s="38">
        <v>7.2384792623715901</v>
      </c>
      <c r="O341" s="39">
        <v>72</v>
      </c>
      <c r="P341" s="33">
        <v>0</v>
      </c>
      <c r="Q341" s="34">
        <v>2.787112456579159</v>
      </c>
      <c r="R341" s="35">
        <f t="shared" si="5"/>
        <v>0</v>
      </c>
      <c r="S341" s="35" t="e">
        <f>P341/temp!I341*10000</f>
        <v>#DIV/0!</v>
      </c>
      <c r="T341" s="35">
        <f>temp!J341</f>
        <v>0</v>
      </c>
      <c r="U341" s="35">
        <f>temp!I341</f>
        <v>0</v>
      </c>
    </row>
    <row r="342" spans="1:21" s="1" customFormat="1" ht="15.5" x14ac:dyDescent="0.35">
      <c r="A342" s="28">
        <v>1289</v>
      </c>
      <c r="B342" s="28" t="s">
        <v>9</v>
      </c>
      <c r="C342" s="28" t="s">
        <v>17</v>
      </c>
      <c r="D342" s="28"/>
      <c r="E342" s="29"/>
      <c r="F342" s="29"/>
      <c r="G342" s="29"/>
      <c r="H342" s="28"/>
      <c r="I342" s="28"/>
      <c r="J342" s="28"/>
      <c r="K342" s="28"/>
      <c r="L342" s="29"/>
      <c r="M342" s="28"/>
      <c r="N342" s="38">
        <v>6.4648607494626003</v>
      </c>
      <c r="O342" s="39">
        <v>62</v>
      </c>
      <c r="P342" s="33">
        <v>0</v>
      </c>
      <c r="Q342" s="34">
        <v>1.882146207393752</v>
      </c>
      <c r="R342" s="35">
        <f t="shared" si="5"/>
        <v>0</v>
      </c>
      <c r="S342" s="35" t="e">
        <f>P342/temp!I342*10000</f>
        <v>#DIV/0!</v>
      </c>
      <c r="T342" s="35">
        <f>temp!J342</f>
        <v>0</v>
      </c>
      <c r="U342" s="35">
        <f>temp!I342</f>
        <v>0</v>
      </c>
    </row>
    <row r="343" spans="1:21" s="1" customFormat="1" ht="15.5" x14ac:dyDescent="0.35">
      <c r="A343" s="28">
        <v>1290</v>
      </c>
      <c r="B343" s="28" t="s">
        <v>9</v>
      </c>
      <c r="C343" s="28" t="s">
        <v>15</v>
      </c>
      <c r="D343" s="28"/>
      <c r="E343" s="29"/>
      <c r="F343" s="29"/>
      <c r="G343" s="29"/>
      <c r="H343" s="28"/>
      <c r="I343" s="28"/>
      <c r="J343" s="28"/>
      <c r="K343" s="28"/>
      <c r="L343" s="29"/>
      <c r="M343" s="28"/>
      <c r="N343" s="38">
        <v>5.4143838389650201</v>
      </c>
      <c r="O343" s="39">
        <v>63</v>
      </c>
      <c r="P343" s="33">
        <v>0</v>
      </c>
      <c r="Q343" s="34">
        <v>1.148900051381708</v>
      </c>
      <c r="R343" s="35">
        <f t="shared" si="5"/>
        <v>0</v>
      </c>
      <c r="S343" s="35" t="e">
        <f>P343/temp!I343*10000</f>
        <v>#DIV/0!</v>
      </c>
      <c r="T343" s="35">
        <f>temp!J343</f>
        <v>0</v>
      </c>
      <c r="U343" s="35">
        <f>temp!I343</f>
        <v>0</v>
      </c>
    </row>
    <row r="344" spans="1:21" s="1" customFormat="1" ht="15.5" x14ac:dyDescent="0.35">
      <c r="A344" s="28">
        <v>1291</v>
      </c>
      <c r="B344" s="28" t="s">
        <v>9</v>
      </c>
      <c r="C344" s="28" t="s">
        <v>15</v>
      </c>
      <c r="D344" s="28"/>
      <c r="E344" s="29"/>
      <c r="F344" s="29"/>
      <c r="G344" s="29"/>
      <c r="H344" s="28"/>
      <c r="I344" s="28"/>
      <c r="J344" s="28"/>
      <c r="K344" s="28"/>
      <c r="L344" s="29"/>
      <c r="M344" s="28"/>
      <c r="N344" s="38">
        <v>3.3565206741899098</v>
      </c>
      <c r="O344" s="39">
        <v>33</v>
      </c>
      <c r="P344" s="33">
        <v>0</v>
      </c>
      <c r="Q344" s="34">
        <v>0.62703367241294405</v>
      </c>
      <c r="R344" s="35">
        <f t="shared" si="5"/>
        <v>0</v>
      </c>
      <c r="S344" s="35" t="e">
        <f>P344/temp!I344*10000</f>
        <v>#DIV/0!</v>
      </c>
      <c r="T344" s="35">
        <f>temp!J344</f>
        <v>0</v>
      </c>
      <c r="U344" s="35">
        <f>temp!I344</f>
        <v>0</v>
      </c>
    </row>
    <row r="345" spans="1:21" s="1" customFormat="1" ht="15.5" x14ac:dyDescent="0.35">
      <c r="A345" s="28">
        <v>1292</v>
      </c>
      <c r="B345" s="28" t="s">
        <v>9</v>
      </c>
      <c r="C345" s="28" t="s">
        <v>15</v>
      </c>
      <c r="D345" s="28"/>
      <c r="E345" s="29"/>
      <c r="F345" s="29"/>
      <c r="G345" s="29"/>
      <c r="H345" s="28"/>
      <c r="I345" s="28"/>
      <c r="J345" s="28"/>
      <c r="K345" s="28"/>
      <c r="L345" s="29"/>
      <c r="M345" s="28"/>
      <c r="N345" s="38">
        <v>2.63390144472526</v>
      </c>
      <c r="O345" s="39">
        <v>28.999999999999901</v>
      </c>
      <c r="P345" s="36">
        <v>1</v>
      </c>
      <c r="Q345" s="34">
        <v>0.2820114309408806</v>
      </c>
      <c r="R345" s="35">
        <f t="shared" si="5"/>
        <v>1</v>
      </c>
      <c r="S345" s="35" t="e">
        <f>P345/temp!I345*10000</f>
        <v>#DIV/0!</v>
      </c>
      <c r="T345" s="35">
        <f>temp!J345</f>
        <v>0</v>
      </c>
      <c r="U345" s="35">
        <f>temp!I345</f>
        <v>0</v>
      </c>
    </row>
    <row r="346" spans="1:21" s="1" customFormat="1" ht="15.5" x14ac:dyDescent="0.35">
      <c r="A346" s="28">
        <v>1293</v>
      </c>
      <c r="B346" s="28" t="s">
        <v>9</v>
      </c>
      <c r="C346" s="28" t="s">
        <v>15</v>
      </c>
      <c r="D346" s="28"/>
      <c r="E346" s="29"/>
      <c r="F346" s="29"/>
      <c r="G346" s="29"/>
      <c r="H346" s="28"/>
      <c r="I346" s="28"/>
      <c r="J346" s="28"/>
      <c r="K346" s="28"/>
      <c r="L346" s="29"/>
      <c r="M346" s="28"/>
      <c r="N346" s="38">
        <v>2.6339347390838999</v>
      </c>
      <c r="O346" s="39">
        <v>28</v>
      </c>
      <c r="P346" s="36">
        <v>1</v>
      </c>
      <c r="Q346" s="34">
        <v>0.46444947766235839</v>
      </c>
      <c r="R346" s="35">
        <f t="shared" si="5"/>
        <v>1</v>
      </c>
      <c r="S346" s="35" t="e">
        <f>P346/temp!I346*10000</f>
        <v>#DIV/0!</v>
      </c>
      <c r="T346" s="35">
        <f>temp!J346</f>
        <v>0</v>
      </c>
      <c r="U346" s="35">
        <f>temp!I346</f>
        <v>0</v>
      </c>
    </row>
    <row r="347" spans="1:21" s="1" customFormat="1" ht="15.5" x14ac:dyDescent="0.35">
      <c r="A347" s="28">
        <v>1294</v>
      </c>
      <c r="B347" s="28" t="s">
        <v>9</v>
      </c>
      <c r="C347" s="28" t="s">
        <v>12</v>
      </c>
      <c r="D347" s="28"/>
      <c r="E347" s="29"/>
      <c r="F347" s="29"/>
      <c r="G347" s="29"/>
      <c r="H347" s="28"/>
      <c r="I347" s="28"/>
      <c r="J347" s="28"/>
      <c r="K347" s="28"/>
      <c r="L347" s="29"/>
      <c r="M347" s="28"/>
      <c r="N347" s="38">
        <v>2.0826152601508001</v>
      </c>
      <c r="O347" s="39">
        <v>24</v>
      </c>
      <c r="P347" s="33">
        <v>0</v>
      </c>
      <c r="Q347" s="34">
        <v>1.0039936457815939</v>
      </c>
      <c r="R347" s="35">
        <f t="shared" si="5"/>
        <v>0</v>
      </c>
      <c r="S347" s="35" t="e">
        <f>P347/temp!I347*10000</f>
        <v>#DIV/0!</v>
      </c>
      <c r="T347" s="35">
        <f>temp!J347</f>
        <v>0</v>
      </c>
      <c r="U347" s="35">
        <f>temp!I347</f>
        <v>0</v>
      </c>
    </row>
    <row r="348" spans="1:21" s="1" customFormat="1" ht="15.5" x14ac:dyDescent="0.35">
      <c r="A348" s="28">
        <v>1295</v>
      </c>
      <c r="B348" s="28" t="s">
        <v>9</v>
      </c>
      <c r="C348" s="28" t="s">
        <v>12</v>
      </c>
      <c r="D348" s="28"/>
      <c r="E348" s="29"/>
      <c r="F348" s="29"/>
      <c r="G348" s="29"/>
      <c r="H348" s="28"/>
      <c r="I348" s="28"/>
      <c r="J348" s="28"/>
      <c r="K348" s="28"/>
      <c r="L348" s="29"/>
      <c r="M348" s="28"/>
      <c r="N348" s="38">
        <v>3.3564989724165102</v>
      </c>
      <c r="O348" s="39">
        <v>34</v>
      </c>
      <c r="P348" s="36">
        <v>1</v>
      </c>
      <c r="Q348" s="34">
        <v>0.103548800370619</v>
      </c>
      <c r="R348" s="35">
        <f t="shared" si="5"/>
        <v>1</v>
      </c>
      <c r="S348" s="35" t="e">
        <f>P348/temp!I348*10000</f>
        <v>#DIV/0!</v>
      </c>
      <c r="T348" s="35">
        <f>temp!J348</f>
        <v>0</v>
      </c>
      <c r="U348" s="35">
        <f>temp!I348</f>
        <v>0</v>
      </c>
    </row>
    <row r="349" spans="1:21" s="1" customFormat="1" ht="15.5" x14ac:dyDescent="0.35">
      <c r="A349" s="28">
        <v>1296</v>
      </c>
      <c r="B349" s="28" t="s">
        <v>9</v>
      </c>
      <c r="C349" s="28" t="s">
        <v>12</v>
      </c>
      <c r="D349" s="28"/>
      <c r="E349" s="29"/>
      <c r="F349" s="29"/>
      <c r="G349" s="29"/>
      <c r="H349" s="28"/>
      <c r="I349" s="28"/>
      <c r="J349" s="28"/>
      <c r="K349" s="28"/>
      <c r="L349" s="29"/>
      <c r="M349" s="28"/>
      <c r="N349" s="38">
        <v>3.84044667194184</v>
      </c>
      <c r="O349" s="39">
        <v>67</v>
      </c>
      <c r="P349" s="33">
        <v>0</v>
      </c>
      <c r="Q349" s="34">
        <v>1.008196391796399</v>
      </c>
      <c r="R349" s="35">
        <f t="shared" si="5"/>
        <v>0</v>
      </c>
      <c r="S349" s="35" t="e">
        <f>P349/temp!I349*10000</f>
        <v>#DIV/0!</v>
      </c>
      <c r="T349" s="35">
        <f>temp!J349</f>
        <v>0</v>
      </c>
      <c r="U349" s="35">
        <f>temp!I349</f>
        <v>0</v>
      </c>
    </row>
    <row r="350" spans="1:21" s="1" customFormat="1" ht="15.5" x14ac:dyDescent="0.35">
      <c r="A350" s="28">
        <v>1297</v>
      </c>
      <c r="B350" s="28" t="s">
        <v>9</v>
      </c>
      <c r="C350" s="28" t="s">
        <v>16</v>
      </c>
      <c r="D350" s="28"/>
      <c r="E350" s="29"/>
      <c r="F350" s="29"/>
      <c r="G350" s="29"/>
      <c r="H350" s="28"/>
      <c r="I350" s="28"/>
      <c r="J350" s="28"/>
      <c r="K350" s="28"/>
      <c r="L350" s="29"/>
      <c r="M350" s="28"/>
      <c r="N350" s="38">
        <v>3.83780617812159</v>
      </c>
      <c r="O350" s="39">
        <v>52</v>
      </c>
      <c r="P350" s="33">
        <v>0</v>
      </c>
      <c r="Q350" s="34">
        <v>1.781273706642144</v>
      </c>
      <c r="R350" s="35">
        <f t="shared" si="5"/>
        <v>0</v>
      </c>
      <c r="S350" s="35" t="e">
        <f>P350/temp!I350*10000</f>
        <v>#DIV/0!</v>
      </c>
      <c r="T350" s="35">
        <f>temp!J350</f>
        <v>0</v>
      </c>
      <c r="U350" s="35">
        <f>temp!I350</f>
        <v>0</v>
      </c>
    </row>
    <row r="351" spans="1:21" s="1" customFormat="1" ht="15.5" x14ac:dyDescent="0.35">
      <c r="A351" s="28">
        <v>1298</v>
      </c>
      <c r="B351" s="28" t="s">
        <v>9</v>
      </c>
      <c r="C351" s="28" t="s">
        <v>16</v>
      </c>
      <c r="D351" s="28"/>
      <c r="E351" s="29"/>
      <c r="F351" s="29"/>
      <c r="G351" s="29"/>
      <c r="H351" s="28"/>
      <c r="I351" s="28"/>
      <c r="J351" s="28"/>
      <c r="K351" s="28"/>
      <c r="L351" s="29"/>
      <c r="M351" s="28"/>
      <c r="N351" s="38">
        <v>2.9556541973178398</v>
      </c>
      <c r="O351" s="39">
        <v>13</v>
      </c>
      <c r="P351" s="33">
        <v>0</v>
      </c>
      <c r="Q351" s="34">
        <v>0.80976454879676041</v>
      </c>
      <c r="R351" s="35">
        <f t="shared" si="5"/>
        <v>0</v>
      </c>
      <c r="S351" s="35" t="e">
        <f>P351/temp!I351*10000</f>
        <v>#DIV/0!</v>
      </c>
      <c r="T351" s="35">
        <f>temp!J351</f>
        <v>0</v>
      </c>
      <c r="U351" s="35">
        <f>temp!I351</f>
        <v>0</v>
      </c>
    </row>
    <row r="352" spans="1:21" s="1" customFormat="1" ht="15.5" x14ac:dyDescent="0.35">
      <c r="A352" s="28">
        <v>1299</v>
      </c>
      <c r="B352" s="28" t="s">
        <v>9</v>
      </c>
      <c r="C352" s="28" t="s">
        <v>16</v>
      </c>
      <c r="D352" s="28"/>
      <c r="E352" s="29"/>
      <c r="F352" s="29"/>
      <c r="G352" s="29"/>
      <c r="H352" s="28"/>
      <c r="I352" s="28"/>
      <c r="J352" s="28"/>
      <c r="K352" s="28"/>
      <c r="L352" s="29"/>
      <c r="M352" s="28"/>
      <c r="N352" s="38">
        <v>2.08316166958795</v>
      </c>
      <c r="O352" s="39">
        <v>9</v>
      </c>
      <c r="P352" s="36">
        <v>2</v>
      </c>
      <c r="Q352" s="34">
        <v>0.37619107765860621</v>
      </c>
      <c r="R352" s="35">
        <f t="shared" si="5"/>
        <v>2</v>
      </c>
      <c r="S352" s="35" t="e">
        <f>P352/temp!I352*10000</f>
        <v>#DIV/0!</v>
      </c>
      <c r="T352" s="35">
        <f>temp!J352</f>
        <v>0</v>
      </c>
      <c r="U352" s="35">
        <f>temp!I352</f>
        <v>0</v>
      </c>
    </row>
    <row r="353" spans="1:21" s="1" customFormat="1" ht="15.5" x14ac:dyDescent="0.35">
      <c r="A353" s="28">
        <v>1300</v>
      </c>
      <c r="B353" s="28" t="s">
        <v>9</v>
      </c>
      <c r="C353" s="28" t="s">
        <v>16</v>
      </c>
      <c r="D353" s="28"/>
      <c r="E353" s="29"/>
      <c r="F353" s="29"/>
      <c r="G353" s="29"/>
      <c r="H353" s="28"/>
      <c r="I353" s="28"/>
      <c r="J353" s="28"/>
      <c r="K353" s="28"/>
      <c r="L353" s="29"/>
      <c r="M353" s="28"/>
      <c r="N353" s="38">
        <v>2.0830539213892498</v>
      </c>
      <c r="O353" s="39">
        <v>10</v>
      </c>
      <c r="P353" s="33">
        <v>0</v>
      </c>
      <c r="Q353" s="34">
        <v>0.8279571865901586</v>
      </c>
      <c r="R353" s="35">
        <f t="shared" si="5"/>
        <v>0</v>
      </c>
      <c r="S353" s="35" t="e">
        <f>P353/temp!I353*10000</f>
        <v>#DIV/0!</v>
      </c>
      <c r="T353" s="35">
        <f>temp!J353</f>
        <v>0</v>
      </c>
      <c r="U353" s="35">
        <f>temp!I353</f>
        <v>0</v>
      </c>
    </row>
    <row r="354" spans="1:21" s="1" customFormat="1" ht="15.5" x14ac:dyDescent="0.35">
      <c r="A354" s="28">
        <v>1301</v>
      </c>
      <c r="B354" s="28" t="s">
        <v>9</v>
      </c>
      <c r="C354" s="28" t="s">
        <v>16</v>
      </c>
      <c r="D354" s="28"/>
      <c r="E354" s="29"/>
      <c r="F354" s="29"/>
      <c r="G354" s="29"/>
      <c r="H354" s="28"/>
      <c r="I354" s="28"/>
      <c r="J354" s="28"/>
      <c r="K354" s="28"/>
      <c r="L354" s="29"/>
      <c r="M354" s="28"/>
      <c r="N354" s="38">
        <v>1.86172167167226</v>
      </c>
      <c r="O354" s="39">
        <v>5.9999999999999902</v>
      </c>
      <c r="P354" s="33">
        <v>0</v>
      </c>
      <c r="Q354" s="34">
        <v>1.755508127956338</v>
      </c>
      <c r="R354" s="35">
        <f t="shared" si="5"/>
        <v>0</v>
      </c>
      <c r="S354" s="35" t="e">
        <f>P354/temp!I354*10000</f>
        <v>#DIV/0!</v>
      </c>
      <c r="T354" s="35">
        <f>temp!J354</f>
        <v>0</v>
      </c>
      <c r="U354" s="35">
        <f>temp!I354</f>
        <v>0</v>
      </c>
    </row>
    <row r="355" spans="1:21" s="1" customFormat="1" ht="15.5" x14ac:dyDescent="0.35">
      <c r="A355" s="28">
        <v>1302</v>
      </c>
      <c r="B355" s="28" t="s">
        <v>9</v>
      </c>
      <c r="C355" s="28" t="s">
        <v>18</v>
      </c>
      <c r="D355" s="28"/>
      <c r="E355" s="29"/>
      <c r="F355" s="29"/>
      <c r="G355" s="29"/>
      <c r="H355" s="28"/>
      <c r="I355" s="28"/>
      <c r="J355" s="28"/>
      <c r="K355" s="28"/>
      <c r="L355" s="29"/>
      <c r="M355" s="28"/>
      <c r="N355" s="38">
        <v>1.3177919610597</v>
      </c>
      <c r="O355" s="39">
        <v>4</v>
      </c>
      <c r="P355" s="33">
        <v>0</v>
      </c>
      <c r="Q355" s="34">
        <v>2.735164157009156</v>
      </c>
      <c r="R355" s="35">
        <f t="shared" si="5"/>
        <v>0</v>
      </c>
      <c r="S355" s="35" t="e">
        <f>P355/temp!I355*10000</f>
        <v>#DIV/0!</v>
      </c>
      <c r="T355" s="35">
        <f>temp!J355</f>
        <v>0</v>
      </c>
      <c r="U355" s="35">
        <f>temp!I355</f>
        <v>0</v>
      </c>
    </row>
    <row r="356" spans="1:21" s="1" customFormat="1" ht="15.5" x14ac:dyDescent="0.35">
      <c r="A356" s="28">
        <v>1303</v>
      </c>
      <c r="B356" s="28" t="s">
        <v>9</v>
      </c>
      <c r="C356" s="28" t="s">
        <v>18</v>
      </c>
      <c r="D356" s="28"/>
      <c r="E356" s="29"/>
      <c r="F356" s="29"/>
      <c r="G356" s="29"/>
      <c r="H356" s="28"/>
      <c r="I356" s="28"/>
      <c r="J356" s="28"/>
      <c r="K356" s="28"/>
      <c r="L356" s="29"/>
      <c r="M356" s="28"/>
      <c r="N356" s="38">
        <v>1.8596922475301201</v>
      </c>
      <c r="O356" s="39">
        <v>4</v>
      </c>
      <c r="P356" s="33">
        <v>0</v>
      </c>
      <c r="Q356" s="34">
        <v>3.126652864353439</v>
      </c>
      <c r="R356" s="35">
        <f t="shared" si="5"/>
        <v>0</v>
      </c>
      <c r="S356" s="35" t="e">
        <f>P356/temp!I356*10000</f>
        <v>#DIV/0!</v>
      </c>
      <c r="T356" s="35">
        <f>temp!J356</f>
        <v>0</v>
      </c>
      <c r="U356" s="35">
        <f>temp!I356</f>
        <v>0</v>
      </c>
    </row>
    <row r="357" spans="1:21" s="1" customFormat="1" ht="15.5" x14ac:dyDescent="0.35">
      <c r="A357" s="28">
        <v>1304</v>
      </c>
      <c r="B357" s="28" t="s">
        <v>9</v>
      </c>
      <c r="C357" s="28" t="s">
        <v>18</v>
      </c>
      <c r="D357" s="28"/>
      <c r="E357" s="29"/>
      <c r="F357" s="29"/>
      <c r="G357" s="29"/>
      <c r="H357" s="28"/>
      <c r="I357" s="28"/>
      <c r="J357" s="28"/>
      <c r="K357" s="28"/>
      <c r="L357" s="29"/>
      <c r="M357" s="28"/>
      <c r="N357" s="38">
        <v>2.0816378715547601</v>
      </c>
      <c r="O357" s="39">
        <v>8.9999999999999893</v>
      </c>
      <c r="P357" s="33">
        <v>0</v>
      </c>
      <c r="Q357" s="34">
        <v>3.613660416421427</v>
      </c>
      <c r="R357" s="35">
        <f t="shared" si="5"/>
        <v>0</v>
      </c>
      <c r="S357" s="35" t="e">
        <f>P357/temp!I357*10000</f>
        <v>#DIV/0!</v>
      </c>
      <c r="T357" s="35">
        <f>temp!J357</f>
        <v>0</v>
      </c>
      <c r="U357" s="35">
        <f>temp!I357</f>
        <v>0</v>
      </c>
    </row>
    <row r="358" spans="1:21" s="1" customFormat="1" ht="15.5" x14ac:dyDescent="0.35">
      <c r="A358" s="28">
        <v>1305</v>
      </c>
      <c r="B358" s="28" t="s">
        <v>9</v>
      </c>
      <c r="C358" s="28" t="s">
        <v>18</v>
      </c>
      <c r="D358" s="28"/>
      <c r="E358" s="29"/>
      <c r="F358" s="29"/>
      <c r="G358" s="29"/>
      <c r="H358" s="28"/>
      <c r="I358" s="28"/>
      <c r="J358" s="28"/>
      <c r="K358" s="28"/>
      <c r="L358" s="29"/>
      <c r="M358" s="28"/>
      <c r="N358" s="38">
        <v>0.93210601339902199</v>
      </c>
      <c r="O358" s="39">
        <v>5</v>
      </c>
      <c r="P358" s="33">
        <v>0</v>
      </c>
      <c r="Q358" s="34">
        <v>4.202135154319711</v>
      </c>
      <c r="R358" s="35">
        <f t="shared" si="5"/>
        <v>0</v>
      </c>
      <c r="S358" s="35" t="e">
        <f>P358/temp!I358*10000</f>
        <v>#DIV/0!</v>
      </c>
      <c r="T358" s="35">
        <f>temp!J358</f>
        <v>0</v>
      </c>
      <c r="U358" s="35">
        <f>temp!I358</f>
        <v>0</v>
      </c>
    </row>
    <row r="359" spans="1:21" s="1" customFormat="1" ht="15.5" x14ac:dyDescent="0.35">
      <c r="A359" s="28">
        <v>1306</v>
      </c>
      <c r="B359" s="28" t="s">
        <v>9</v>
      </c>
      <c r="C359" s="28" t="s">
        <v>18</v>
      </c>
      <c r="D359" s="28"/>
      <c r="E359" s="29"/>
      <c r="F359" s="29"/>
      <c r="G359" s="29"/>
      <c r="H359" s="28"/>
      <c r="I359" s="28"/>
      <c r="J359" s="28"/>
      <c r="K359" s="28"/>
      <c r="L359" s="29"/>
      <c r="M359" s="28"/>
      <c r="N359" s="38">
        <v>0</v>
      </c>
      <c r="O359" s="39">
        <v>0</v>
      </c>
      <c r="P359" s="33">
        <v>0</v>
      </c>
      <c r="Q359" s="34">
        <v>4.371021333323454</v>
      </c>
      <c r="R359" s="35">
        <f t="shared" si="5"/>
        <v>0</v>
      </c>
      <c r="S359" s="35" t="e">
        <f>P359/temp!I359*10000</f>
        <v>#DIV/0!</v>
      </c>
      <c r="T359" s="35">
        <f>temp!J359</f>
        <v>0</v>
      </c>
      <c r="U359" s="35">
        <f>temp!I359</f>
        <v>0</v>
      </c>
    </row>
    <row r="360" spans="1:21" s="1" customFormat="1" ht="15.5" x14ac:dyDescent="0.35">
      <c r="A360" s="28">
        <v>1344</v>
      </c>
      <c r="B360" s="28" t="s">
        <v>9</v>
      </c>
      <c r="C360" s="28" t="s">
        <v>13</v>
      </c>
      <c r="D360" s="28"/>
      <c r="E360" s="29"/>
      <c r="F360" s="29"/>
      <c r="G360" s="29"/>
      <c r="H360" s="28"/>
      <c r="I360" s="28"/>
      <c r="J360" s="28"/>
      <c r="K360" s="28"/>
      <c r="L360" s="29"/>
      <c r="M360" s="28"/>
      <c r="N360" s="38">
        <v>18.050964266881198</v>
      </c>
      <c r="O360" s="39">
        <v>907</v>
      </c>
      <c r="P360" s="33">
        <v>0</v>
      </c>
      <c r="Q360" s="34">
        <v>3.0855916823403291</v>
      </c>
      <c r="R360" s="35">
        <f t="shared" si="5"/>
        <v>0</v>
      </c>
      <c r="S360" s="35" t="e">
        <f>P360/temp!I360*10000</f>
        <v>#DIV/0!</v>
      </c>
      <c r="T360" s="35">
        <f>temp!J360</f>
        <v>0</v>
      </c>
      <c r="U360" s="35">
        <f>temp!I360</f>
        <v>0</v>
      </c>
    </row>
    <row r="361" spans="1:21" s="1" customFormat="1" ht="15.5" x14ac:dyDescent="0.35">
      <c r="A361" s="28">
        <v>1345</v>
      </c>
      <c r="B361" s="28" t="s">
        <v>9</v>
      </c>
      <c r="C361" s="28" t="s">
        <v>13</v>
      </c>
      <c r="D361" s="28"/>
      <c r="E361" s="29"/>
      <c r="F361" s="29"/>
      <c r="G361" s="29"/>
      <c r="H361" s="28"/>
      <c r="I361" s="28"/>
      <c r="J361" s="28"/>
      <c r="K361" s="28"/>
      <c r="L361" s="29"/>
      <c r="M361" s="28"/>
      <c r="N361" s="38">
        <v>26.643938634421101</v>
      </c>
      <c r="O361" s="39">
        <v>744.75</v>
      </c>
      <c r="P361" s="33">
        <v>0</v>
      </c>
      <c r="Q361" s="34">
        <v>2.49620429104302</v>
      </c>
      <c r="R361" s="35">
        <f t="shared" si="5"/>
        <v>0</v>
      </c>
      <c r="S361" s="35" t="e">
        <f>P361/temp!I361*10000</f>
        <v>#DIV/0!</v>
      </c>
      <c r="T361" s="35">
        <f>temp!J361</f>
        <v>0</v>
      </c>
      <c r="U361" s="35">
        <f>temp!I361</f>
        <v>0</v>
      </c>
    </row>
    <row r="362" spans="1:21" s="1" customFormat="1" ht="15.5" x14ac:dyDescent="0.35">
      <c r="A362" s="28">
        <v>1346</v>
      </c>
      <c r="B362" s="28" t="s">
        <v>9</v>
      </c>
      <c r="C362" s="28" t="s">
        <v>13</v>
      </c>
      <c r="D362" s="28"/>
      <c r="E362" s="29"/>
      <c r="F362" s="29"/>
      <c r="G362" s="29"/>
      <c r="H362" s="28"/>
      <c r="I362" s="28"/>
      <c r="J362" s="28"/>
      <c r="K362" s="28"/>
      <c r="L362" s="29"/>
      <c r="M362" s="28"/>
      <c r="N362" s="38">
        <v>20.589661444040999</v>
      </c>
      <c r="O362" s="39">
        <v>532.51149425287304</v>
      </c>
      <c r="P362" s="33">
        <v>0</v>
      </c>
      <c r="Q362" s="34">
        <v>1.881361252886899</v>
      </c>
      <c r="R362" s="35">
        <f t="shared" si="5"/>
        <v>0</v>
      </c>
      <c r="S362" s="35" t="e">
        <f>P362/temp!I362*10000</f>
        <v>#DIV/0!</v>
      </c>
      <c r="T362" s="35">
        <f>temp!J362</f>
        <v>0</v>
      </c>
      <c r="U362" s="35">
        <f>temp!I362</f>
        <v>0</v>
      </c>
    </row>
    <row r="363" spans="1:21" s="1" customFormat="1" ht="15.5" x14ac:dyDescent="0.35">
      <c r="A363" s="28">
        <v>1347</v>
      </c>
      <c r="B363" s="28" t="s">
        <v>9</v>
      </c>
      <c r="C363" s="28" t="s">
        <v>13</v>
      </c>
      <c r="D363" s="28"/>
      <c r="E363" s="29"/>
      <c r="F363" s="29"/>
      <c r="G363" s="29"/>
      <c r="H363" s="28"/>
      <c r="I363" s="28"/>
      <c r="J363" s="28"/>
      <c r="K363" s="28"/>
      <c r="L363" s="29"/>
      <c r="M363" s="28"/>
      <c r="N363" s="38">
        <v>15.4489766672625</v>
      </c>
      <c r="O363" s="39">
        <v>367</v>
      </c>
      <c r="P363" s="33">
        <v>0</v>
      </c>
      <c r="Q363" s="34">
        <v>1.6884972359682151</v>
      </c>
      <c r="R363" s="35">
        <f t="shared" si="5"/>
        <v>0</v>
      </c>
      <c r="S363" s="35" t="e">
        <f>P363/temp!I363*10000</f>
        <v>#DIV/0!</v>
      </c>
      <c r="T363" s="35">
        <f>temp!J363</f>
        <v>0</v>
      </c>
      <c r="U363" s="35">
        <f>temp!I363</f>
        <v>0</v>
      </c>
    </row>
    <row r="364" spans="1:21" s="1" customFormat="1" ht="15.5" x14ac:dyDescent="0.35">
      <c r="A364" s="28">
        <v>1348</v>
      </c>
      <c r="B364" s="28" t="s">
        <v>9</v>
      </c>
      <c r="C364" s="28" t="s">
        <v>13</v>
      </c>
      <c r="D364" s="28"/>
      <c r="E364" s="29"/>
      <c r="F364" s="29"/>
      <c r="G364" s="29"/>
      <c r="H364" s="28"/>
      <c r="I364" s="28"/>
      <c r="J364" s="28"/>
      <c r="K364" s="28"/>
      <c r="L364" s="29"/>
      <c r="M364" s="28"/>
      <c r="N364" s="38">
        <v>12.1140340319443</v>
      </c>
      <c r="O364" s="39">
        <v>374.99999999999898</v>
      </c>
      <c r="P364" s="33">
        <v>0</v>
      </c>
      <c r="Q364" s="34">
        <v>2.0409664668109229</v>
      </c>
      <c r="R364" s="35">
        <f t="shared" si="5"/>
        <v>0</v>
      </c>
      <c r="S364" s="35" t="e">
        <f>P364/temp!I364*10000</f>
        <v>#DIV/0!</v>
      </c>
      <c r="T364" s="35">
        <f>temp!J364</f>
        <v>0</v>
      </c>
      <c r="U364" s="35">
        <f>temp!I364</f>
        <v>0</v>
      </c>
    </row>
    <row r="365" spans="1:21" s="1" customFormat="1" ht="15.5" x14ac:dyDescent="0.35">
      <c r="A365" s="28">
        <v>1349</v>
      </c>
      <c r="B365" s="28" t="s">
        <v>9</v>
      </c>
      <c r="C365" s="28" t="s">
        <v>13</v>
      </c>
      <c r="D365" s="28"/>
      <c r="E365" s="29"/>
      <c r="F365" s="29"/>
      <c r="G365" s="29"/>
      <c r="H365" s="28"/>
      <c r="I365" s="28"/>
      <c r="J365" s="28"/>
      <c r="K365" s="28"/>
      <c r="L365" s="29"/>
      <c r="M365" s="28"/>
      <c r="N365" s="38">
        <v>20.136110062911001</v>
      </c>
      <c r="O365" s="39">
        <v>290.33333333333297</v>
      </c>
      <c r="P365" s="33">
        <v>0</v>
      </c>
      <c r="Q365" s="34">
        <v>2.7355225775318459</v>
      </c>
      <c r="R365" s="35">
        <f t="shared" si="5"/>
        <v>0</v>
      </c>
      <c r="S365" s="35" t="e">
        <f>P365/temp!I365*10000</f>
        <v>#DIV/0!</v>
      </c>
      <c r="T365" s="35">
        <f>temp!J365</f>
        <v>0</v>
      </c>
      <c r="U365" s="35">
        <f>temp!I365</f>
        <v>0</v>
      </c>
    </row>
    <row r="366" spans="1:21" s="1" customFormat="1" ht="15.5" x14ac:dyDescent="0.35">
      <c r="A366" s="28">
        <v>1350</v>
      </c>
      <c r="B366" s="28" t="s">
        <v>9</v>
      </c>
      <c r="C366" s="28" t="s">
        <v>13</v>
      </c>
      <c r="D366" s="28"/>
      <c r="E366" s="29"/>
      <c r="F366" s="29"/>
      <c r="G366" s="29"/>
      <c r="H366" s="28"/>
      <c r="I366" s="28"/>
      <c r="J366" s="28"/>
      <c r="K366" s="28"/>
      <c r="L366" s="29"/>
      <c r="M366" s="28"/>
      <c r="N366" s="38">
        <v>17.359414160779799</v>
      </c>
      <c r="O366" s="39">
        <v>420.5</v>
      </c>
      <c r="P366" s="33">
        <v>0</v>
      </c>
      <c r="Q366" s="34">
        <v>3.578217695514474</v>
      </c>
      <c r="R366" s="35">
        <f t="shared" si="5"/>
        <v>0</v>
      </c>
      <c r="S366" s="35" t="e">
        <f>P366/temp!I366*10000</f>
        <v>#DIV/0!</v>
      </c>
      <c r="T366" s="35">
        <f>temp!J366</f>
        <v>0</v>
      </c>
      <c r="U366" s="35">
        <f>temp!I366</f>
        <v>0</v>
      </c>
    </row>
    <row r="367" spans="1:21" s="1" customFormat="1" ht="15.5" x14ac:dyDescent="0.35">
      <c r="A367" s="28">
        <v>1351</v>
      </c>
      <c r="B367" s="28" t="s">
        <v>9</v>
      </c>
      <c r="C367" s="28" t="s">
        <v>13</v>
      </c>
      <c r="D367" s="28"/>
      <c r="E367" s="29"/>
      <c r="F367" s="29"/>
      <c r="G367" s="29"/>
      <c r="H367" s="28"/>
      <c r="I367" s="28"/>
      <c r="J367" s="28"/>
      <c r="K367" s="28"/>
      <c r="L367" s="29"/>
      <c r="M367" s="28"/>
      <c r="N367" s="38">
        <v>10.7400328657386</v>
      </c>
      <c r="O367" s="39">
        <v>391</v>
      </c>
      <c r="P367" s="33">
        <v>0</v>
      </c>
      <c r="Q367" s="34">
        <v>4.4863368611335419</v>
      </c>
      <c r="R367" s="35">
        <f t="shared" si="5"/>
        <v>0</v>
      </c>
      <c r="S367" s="35" t="e">
        <f>P367/temp!I367*10000</f>
        <v>#DIV/0!</v>
      </c>
      <c r="T367" s="35">
        <f>temp!J367</f>
        <v>0</v>
      </c>
      <c r="U367" s="35">
        <f>temp!I367</f>
        <v>0</v>
      </c>
    </row>
    <row r="368" spans="1:21" s="1" customFormat="1" ht="15.5" x14ac:dyDescent="0.35">
      <c r="A368" s="28">
        <v>1352</v>
      </c>
      <c r="B368" s="28" t="s">
        <v>9</v>
      </c>
      <c r="C368" s="28" t="s">
        <v>13</v>
      </c>
      <c r="D368" s="28"/>
      <c r="E368" s="29"/>
      <c r="F368" s="29"/>
      <c r="G368" s="29"/>
      <c r="H368" s="28"/>
      <c r="I368" s="28"/>
      <c r="J368" s="28"/>
      <c r="K368" s="28"/>
      <c r="L368" s="29"/>
      <c r="M368" s="28"/>
      <c r="N368" s="38">
        <v>15.1387672811719</v>
      </c>
      <c r="O368" s="39">
        <v>428</v>
      </c>
      <c r="P368" s="33">
        <v>0</v>
      </c>
      <c r="Q368" s="34">
        <v>4.9340674302913214</v>
      </c>
      <c r="R368" s="35">
        <f t="shared" si="5"/>
        <v>0</v>
      </c>
      <c r="S368" s="35" t="e">
        <f>P368/temp!I368*10000</f>
        <v>#DIV/0!</v>
      </c>
      <c r="T368" s="35">
        <f>temp!J368</f>
        <v>0</v>
      </c>
      <c r="U368" s="35">
        <f>temp!I368</f>
        <v>0</v>
      </c>
    </row>
    <row r="369" spans="1:21" s="1" customFormat="1" ht="15.5" x14ac:dyDescent="0.35">
      <c r="A369" s="28">
        <v>1353</v>
      </c>
      <c r="B369" s="28" t="s">
        <v>9</v>
      </c>
      <c r="C369" s="28" t="s">
        <v>14</v>
      </c>
      <c r="D369" s="28"/>
      <c r="E369" s="29"/>
      <c r="F369" s="29"/>
      <c r="G369" s="29"/>
      <c r="H369" s="28"/>
      <c r="I369" s="28"/>
      <c r="J369" s="28"/>
      <c r="K369" s="28"/>
      <c r="L369" s="29"/>
      <c r="M369" s="28"/>
      <c r="N369" s="38">
        <v>19.6414195880131</v>
      </c>
      <c r="O369" s="39">
        <v>350</v>
      </c>
      <c r="P369" s="33">
        <v>0</v>
      </c>
      <c r="Q369" s="34">
        <v>4.4082974926634249</v>
      </c>
      <c r="R369" s="35">
        <f t="shared" si="5"/>
        <v>0</v>
      </c>
      <c r="S369" s="35" t="e">
        <f>P369/temp!I369*10000</f>
        <v>#DIV/0!</v>
      </c>
      <c r="T369" s="35">
        <f>temp!J369</f>
        <v>0</v>
      </c>
      <c r="U369" s="35">
        <f>temp!I369</f>
        <v>0</v>
      </c>
    </row>
    <row r="370" spans="1:21" s="1" customFormat="1" ht="15.5" x14ac:dyDescent="0.35">
      <c r="A370" s="28">
        <v>1354</v>
      </c>
      <c r="B370" s="28" t="s">
        <v>9</v>
      </c>
      <c r="C370" s="28" t="s">
        <v>14</v>
      </c>
      <c r="D370" s="28"/>
      <c r="E370" s="29"/>
      <c r="F370" s="29"/>
      <c r="G370" s="29"/>
      <c r="H370" s="28"/>
      <c r="I370" s="28"/>
      <c r="J370" s="28"/>
      <c r="K370" s="28"/>
      <c r="L370" s="29"/>
      <c r="M370" s="28"/>
      <c r="N370" s="38">
        <v>22.365410559977299</v>
      </c>
      <c r="O370" s="39">
        <v>291.99999999999898</v>
      </c>
      <c r="P370" s="33">
        <v>0</v>
      </c>
      <c r="Q370" s="34">
        <v>3.940066602800111</v>
      </c>
      <c r="R370" s="35">
        <f t="shared" si="5"/>
        <v>0</v>
      </c>
      <c r="S370" s="35" t="e">
        <f>P370/temp!I370*10000</f>
        <v>#DIV/0!</v>
      </c>
      <c r="T370" s="35">
        <f>temp!J370</f>
        <v>0</v>
      </c>
      <c r="U370" s="35">
        <f>temp!I370</f>
        <v>0</v>
      </c>
    </row>
    <row r="371" spans="1:21" s="1" customFormat="1" ht="15.5" x14ac:dyDescent="0.35">
      <c r="A371" s="28">
        <v>1355</v>
      </c>
      <c r="B371" s="28" t="s">
        <v>9</v>
      </c>
      <c r="C371" s="28" t="s">
        <v>14</v>
      </c>
      <c r="D371" s="28"/>
      <c r="E371" s="29"/>
      <c r="F371" s="29"/>
      <c r="G371" s="29"/>
      <c r="H371" s="28"/>
      <c r="I371" s="28"/>
      <c r="J371" s="28"/>
      <c r="K371" s="28"/>
      <c r="L371" s="29"/>
      <c r="M371" s="28"/>
      <c r="N371" s="38">
        <v>13.650257380585501</v>
      </c>
      <c r="O371" s="39">
        <v>212</v>
      </c>
      <c r="P371" s="33">
        <v>0</v>
      </c>
      <c r="Q371" s="34">
        <v>2.9672820480430122</v>
      </c>
      <c r="R371" s="35">
        <f t="shared" si="5"/>
        <v>0</v>
      </c>
      <c r="S371" s="35" t="e">
        <f>P371/temp!I371*10000</f>
        <v>#DIV/0!</v>
      </c>
      <c r="T371" s="35">
        <f>temp!J371</f>
        <v>0</v>
      </c>
      <c r="U371" s="35">
        <f>temp!I371</f>
        <v>0</v>
      </c>
    </row>
    <row r="372" spans="1:21" s="1" customFormat="1" ht="15.5" x14ac:dyDescent="0.35">
      <c r="A372" s="28">
        <v>1356</v>
      </c>
      <c r="B372" s="28" t="s">
        <v>9</v>
      </c>
      <c r="C372" s="28" t="s">
        <v>14</v>
      </c>
      <c r="D372" s="28"/>
      <c r="E372" s="29"/>
      <c r="F372" s="29"/>
      <c r="G372" s="29"/>
      <c r="H372" s="28"/>
      <c r="I372" s="28"/>
      <c r="J372" s="28"/>
      <c r="K372" s="28"/>
      <c r="L372" s="29"/>
      <c r="M372" s="28"/>
      <c r="N372" s="38">
        <v>19.8879894737758</v>
      </c>
      <c r="O372" s="39">
        <v>272</v>
      </c>
      <c r="P372" s="33">
        <v>0</v>
      </c>
      <c r="Q372" s="34">
        <v>1.971117365097395</v>
      </c>
      <c r="R372" s="35">
        <f t="shared" si="5"/>
        <v>0</v>
      </c>
      <c r="S372" s="35" t="e">
        <f>P372/temp!I372*10000</f>
        <v>#DIV/0!</v>
      </c>
      <c r="T372" s="35">
        <f>temp!J372</f>
        <v>0</v>
      </c>
      <c r="U372" s="35">
        <f>temp!I372</f>
        <v>0</v>
      </c>
    </row>
    <row r="373" spans="1:21" s="1" customFormat="1" ht="15.5" x14ac:dyDescent="0.35">
      <c r="A373" s="28">
        <v>1357</v>
      </c>
      <c r="B373" s="28" t="s">
        <v>9</v>
      </c>
      <c r="C373" s="28" t="s">
        <v>14</v>
      </c>
      <c r="D373" s="28"/>
      <c r="E373" s="29"/>
      <c r="F373" s="29"/>
      <c r="G373" s="29"/>
      <c r="H373" s="28"/>
      <c r="I373" s="28"/>
      <c r="J373" s="28"/>
      <c r="K373" s="28"/>
      <c r="L373" s="29"/>
      <c r="M373" s="28"/>
      <c r="N373" s="38">
        <v>14.398143628782099</v>
      </c>
      <c r="O373" s="39">
        <v>229.99999999999901</v>
      </c>
      <c r="P373" s="33">
        <v>0</v>
      </c>
      <c r="Q373" s="34">
        <v>0.98430842611392133</v>
      </c>
      <c r="R373" s="35">
        <f t="shared" si="5"/>
        <v>0</v>
      </c>
      <c r="S373" s="35" t="e">
        <f>P373/temp!I373*10000</f>
        <v>#DIV/0!</v>
      </c>
      <c r="T373" s="35">
        <f>temp!J373</f>
        <v>0</v>
      </c>
      <c r="U373" s="35">
        <f>temp!I373</f>
        <v>0</v>
      </c>
    </row>
    <row r="374" spans="1:21" s="1" customFormat="1" ht="15.5" x14ac:dyDescent="0.35">
      <c r="A374" s="28">
        <v>1358</v>
      </c>
      <c r="B374" s="28" t="s">
        <v>9</v>
      </c>
      <c r="C374" s="28" t="s">
        <v>14</v>
      </c>
      <c r="D374" s="28"/>
      <c r="E374" s="29"/>
      <c r="F374" s="29"/>
      <c r="G374" s="29"/>
      <c r="H374" s="28"/>
      <c r="I374" s="28"/>
      <c r="J374" s="28"/>
      <c r="K374" s="28"/>
      <c r="L374" s="29"/>
      <c r="M374" s="28"/>
      <c r="N374" s="38">
        <v>9.41413983660002</v>
      </c>
      <c r="O374" s="39">
        <v>159</v>
      </c>
      <c r="P374" s="36">
        <v>1</v>
      </c>
      <c r="Q374" s="34">
        <v>0.2354590937519469</v>
      </c>
      <c r="R374" s="35">
        <f t="shared" si="5"/>
        <v>1</v>
      </c>
      <c r="S374" s="35" t="e">
        <f>P374/temp!I374*10000</f>
        <v>#DIV/0!</v>
      </c>
      <c r="T374" s="35">
        <f>temp!J374</f>
        <v>0</v>
      </c>
      <c r="U374" s="35">
        <f>temp!I374</f>
        <v>0</v>
      </c>
    </row>
    <row r="375" spans="1:21" s="1" customFormat="1" ht="15.5" x14ac:dyDescent="0.35">
      <c r="A375" s="28">
        <v>1359</v>
      </c>
      <c r="B375" s="28" t="s">
        <v>9</v>
      </c>
      <c r="C375" s="28" t="s">
        <v>14</v>
      </c>
      <c r="D375" s="28"/>
      <c r="E375" s="29"/>
      <c r="F375" s="29"/>
      <c r="G375" s="29"/>
      <c r="H375" s="28"/>
      <c r="I375" s="28"/>
      <c r="J375" s="28"/>
      <c r="K375" s="28"/>
      <c r="L375" s="29"/>
      <c r="M375" s="28"/>
      <c r="N375" s="38">
        <v>3.3557054211970598</v>
      </c>
      <c r="O375" s="39">
        <v>112</v>
      </c>
      <c r="P375" s="33">
        <v>0</v>
      </c>
      <c r="Q375" s="34">
        <v>1.0700641982252119</v>
      </c>
      <c r="R375" s="35">
        <f t="shared" si="5"/>
        <v>0</v>
      </c>
      <c r="S375" s="35" t="e">
        <f>P375/temp!I375*10000</f>
        <v>#DIV/0!</v>
      </c>
      <c r="T375" s="35">
        <f>temp!J375</f>
        <v>0</v>
      </c>
      <c r="U375" s="35">
        <f>temp!I375</f>
        <v>0</v>
      </c>
    </row>
    <row r="376" spans="1:21" s="1" customFormat="1" ht="15.5" x14ac:dyDescent="0.35">
      <c r="A376" s="28">
        <v>1360</v>
      </c>
      <c r="B376" s="28" t="s">
        <v>9</v>
      </c>
      <c r="C376" s="28" t="s">
        <v>17</v>
      </c>
      <c r="D376" s="28"/>
      <c r="E376" s="29"/>
      <c r="F376" s="29"/>
      <c r="G376" s="29"/>
      <c r="H376" s="28"/>
      <c r="I376" s="28"/>
      <c r="J376" s="28"/>
      <c r="K376" s="28"/>
      <c r="L376" s="29"/>
      <c r="M376" s="28"/>
      <c r="N376" s="38">
        <v>3.3566268391475802</v>
      </c>
      <c r="O376" s="39">
        <v>90.999999999999901</v>
      </c>
      <c r="P376" s="33">
        <v>0</v>
      </c>
      <c r="Q376" s="34">
        <v>2.0585558744414731</v>
      </c>
      <c r="R376" s="35">
        <f t="shared" si="5"/>
        <v>0</v>
      </c>
      <c r="S376" s="35" t="e">
        <f>P376/temp!I376*10000</f>
        <v>#DIV/0!</v>
      </c>
      <c r="T376" s="35">
        <f>temp!J376</f>
        <v>0</v>
      </c>
      <c r="U376" s="35">
        <f>temp!I376</f>
        <v>0</v>
      </c>
    </row>
    <row r="377" spans="1:21" s="1" customFormat="1" ht="15.5" x14ac:dyDescent="0.35">
      <c r="A377" s="28">
        <v>1361</v>
      </c>
      <c r="B377" s="28" t="s">
        <v>9</v>
      </c>
      <c r="C377" s="28" t="s">
        <v>17</v>
      </c>
      <c r="D377" s="28"/>
      <c r="E377" s="29"/>
      <c r="F377" s="29"/>
      <c r="G377" s="29"/>
      <c r="H377" s="28"/>
      <c r="I377" s="28"/>
      <c r="J377" s="28"/>
      <c r="K377" s="28"/>
      <c r="L377" s="29"/>
      <c r="M377" s="28"/>
      <c r="N377" s="38">
        <v>5.59975802424026</v>
      </c>
      <c r="O377" s="39">
        <v>102</v>
      </c>
      <c r="P377" s="33">
        <v>0</v>
      </c>
      <c r="Q377" s="34">
        <v>3.0550426649153168</v>
      </c>
      <c r="R377" s="35">
        <f t="shared" si="5"/>
        <v>0</v>
      </c>
      <c r="S377" s="35" t="e">
        <f>P377/temp!I377*10000</f>
        <v>#DIV/0!</v>
      </c>
      <c r="T377" s="35">
        <f>temp!J377</f>
        <v>0</v>
      </c>
      <c r="U377" s="35">
        <f>temp!I377</f>
        <v>0</v>
      </c>
    </row>
    <row r="378" spans="1:21" s="1" customFormat="1" ht="15.5" x14ac:dyDescent="0.35">
      <c r="A378" s="28">
        <v>1362</v>
      </c>
      <c r="B378" s="28" t="s">
        <v>9</v>
      </c>
      <c r="C378" s="28" t="s">
        <v>17</v>
      </c>
      <c r="D378" s="28"/>
      <c r="E378" s="29"/>
      <c r="F378" s="29"/>
      <c r="G378" s="29"/>
      <c r="H378" s="28"/>
      <c r="I378" s="28"/>
      <c r="J378" s="28"/>
      <c r="K378" s="28"/>
      <c r="L378" s="29"/>
      <c r="M378" s="28"/>
      <c r="N378" s="38">
        <v>6.2357266919145697</v>
      </c>
      <c r="O378" s="39">
        <v>109.99999999999901</v>
      </c>
      <c r="P378" s="33">
        <v>0</v>
      </c>
      <c r="Q378" s="34">
        <v>3.2682558786583091</v>
      </c>
      <c r="R378" s="35">
        <f t="shared" si="5"/>
        <v>0</v>
      </c>
      <c r="S378" s="35" t="e">
        <f>P378/temp!I378*10000</f>
        <v>#DIV/0!</v>
      </c>
      <c r="T378" s="35">
        <f>temp!J378</f>
        <v>0</v>
      </c>
      <c r="U378" s="35">
        <f>temp!I378</f>
        <v>0</v>
      </c>
    </row>
    <row r="379" spans="1:21" s="1" customFormat="1" ht="15.5" x14ac:dyDescent="0.35">
      <c r="A379" s="28">
        <v>1363</v>
      </c>
      <c r="B379" s="28" t="s">
        <v>9</v>
      </c>
      <c r="C379" s="28" t="s">
        <v>17</v>
      </c>
      <c r="D379" s="28"/>
      <c r="E379" s="29"/>
      <c r="F379" s="29"/>
      <c r="G379" s="29"/>
      <c r="H379" s="28"/>
      <c r="I379" s="28"/>
      <c r="J379" s="28"/>
      <c r="K379" s="28"/>
      <c r="L379" s="29"/>
      <c r="M379" s="28"/>
      <c r="N379" s="38">
        <v>5.2565516561646604</v>
      </c>
      <c r="O379" s="39">
        <v>86.999999999999901</v>
      </c>
      <c r="P379" s="33">
        <v>0</v>
      </c>
      <c r="Q379" s="34">
        <v>2.540848705985002</v>
      </c>
      <c r="R379" s="35">
        <f t="shared" si="5"/>
        <v>0</v>
      </c>
      <c r="S379" s="35" t="e">
        <f>P379/temp!I379*10000</f>
        <v>#DIV/0!</v>
      </c>
      <c r="T379" s="35">
        <f>temp!J379</f>
        <v>0</v>
      </c>
      <c r="U379" s="35">
        <f>temp!I379</f>
        <v>0</v>
      </c>
    </row>
    <row r="380" spans="1:21" s="1" customFormat="1" ht="15.5" x14ac:dyDescent="0.35">
      <c r="A380" s="28">
        <v>1364</v>
      </c>
      <c r="B380" s="28" t="s">
        <v>9</v>
      </c>
      <c r="C380" s="28" t="s">
        <v>15</v>
      </c>
      <c r="D380" s="28"/>
      <c r="E380" s="29"/>
      <c r="F380" s="29"/>
      <c r="G380" s="29"/>
      <c r="H380" s="28"/>
      <c r="I380" s="28"/>
      <c r="J380" s="28"/>
      <c r="K380" s="28"/>
      <c r="L380" s="29"/>
      <c r="M380" s="28"/>
      <c r="N380" s="38">
        <v>6.5543843863685201</v>
      </c>
      <c r="O380" s="39">
        <v>68</v>
      </c>
      <c r="P380" s="33">
        <v>0</v>
      </c>
      <c r="Q380" s="34">
        <v>1.947494844760314</v>
      </c>
      <c r="R380" s="35">
        <f t="shared" si="5"/>
        <v>0</v>
      </c>
      <c r="S380" s="35" t="e">
        <f>P380/temp!I380*10000</f>
        <v>#DIV/0!</v>
      </c>
      <c r="T380" s="35">
        <f>temp!J380</f>
        <v>0</v>
      </c>
      <c r="U380" s="35">
        <f>temp!I380</f>
        <v>0</v>
      </c>
    </row>
    <row r="381" spans="1:21" s="1" customFormat="1" ht="15.5" x14ac:dyDescent="0.35">
      <c r="A381" s="28">
        <v>1365</v>
      </c>
      <c r="B381" s="28" t="s">
        <v>9</v>
      </c>
      <c r="C381" s="28" t="s">
        <v>19</v>
      </c>
      <c r="D381" s="28"/>
      <c r="E381" s="29"/>
      <c r="F381" s="29"/>
      <c r="G381" s="29"/>
      <c r="H381" s="28"/>
      <c r="I381" s="28"/>
      <c r="J381" s="28"/>
      <c r="K381" s="28"/>
      <c r="L381" s="29"/>
      <c r="M381" s="28"/>
      <c r="N381" s="38">
        <v>5.4139582348737001</v>
      </c>
      <c r="O381" s="39">
        <v>52</v>
      </c>
      <c r="P381" s="33">
        <v>0</v>
      </c>
      <c r="Q381" s="34">
        <v>1.4094848637766171</v>
      </c>
      <c r="R381" s="35">
        <f t="shared" si="5"/>
        <v>0</v>
      </c>
      <c r="S381" s="35" t="e">
        <f>P381/temp!I381*10000</f>
        <v>#DIV/0!</v>
      </c>
      <c r="T381" s="35">
        <f>temp!J381</f>
        <v>0</v>
      </c>
      <c r="U381" s="35">
        <f>temp!I381</f>
        <v>0</v>
      </c>
    </row>
    <row r="382" spans="1:21" s="1" customFormat="1" ht="15.5" x14ac:dyDescent="0.35">
      <c r="A382" s="28">
        <v>1366</v>
      </c>
      <c r="B382" s="28" t="s">
        <v>9</v>
      </c>
      <c r="C382" s="28" t="s">
        <v>15</v>
      </c>
      <c r="D382" s="28"/>
      <c r="E382" s="29"/>
      <c r="F382" s="29"/>
      <c r="G382" s="29"/>
      <c r="H382" s="28"/>
      <c r="I382" s="28"/>
      <c r="J382" s="28"/>
      <c r="K382" s="28"/>
      <c r="L382" s="29"/>
      <c r="M382" s="28"/>
      <c r="N382" s="38">
        <v>6.7094840812498298</v>
      </c>
      <c r="O382" s="39">
        <v>59</v>
      </c>
      <c r="P382" s="33">
        <v>0</v>
      </c>
      <c r="Q382" s="34">
        <v>1.0381582520834369</v>
      </c>
      <c r="R382" s="35">
        <f t="shared" si="5"/>
        <v>0</v>
      </c>
      <c r="S382" s="35" t="e">
        <f>P382/temp!I382*10000</f>
        <v>#DIV/0!</v>
      </c>
      <c r="T382" s="35">
        <f>temp!J382</f>
        <v>0</v>
      </c>
      <c r="U382" s="35">
        <f>temp!I382</f>
        <v>0</v>
      </c>
    </row>
    <row r="383" spans="1:21" s="1" customFormat="1" ht="15.5" x14ac:dyDescent="0.35">
      <c r="A383" s="28">
        <v>1367</v>
      </c>
      <c r="B383" s="28" t="s">
        <v>9</v>
      </c>
      <c r="C383" s="28" t="s">
        <v>15</v>
      </c>
      <c r="D383" s="28"/>
      <c r="E383" s="29"/>
      <c r="F383" s="29"/>
      <c r="G383" s="29"/>
      <c r="H383" s="28"/>
      <c r="I383" s="28"/>
      <c r="J383" s="28"/>
      <c r="K383" s="28"/>
      <c r="L383" s="29"/>
      <c r="M383" s="28"/>
      <c r="N383" s="38">
        <v>7.4649838997135598</v>
      </c>
      <c r="O383" s="39">
        <v>45</v>
      </c>
      <c r="P383" s="33">
        <v>0</v>
      </c>
      <c r="Q383" s="34">
        <v>0.85532614233842841</v>
      </c>
      <c r="R383" s="35">
        <f t="shared" si="5"/>
        <v>0</v>
      </c>
      <c r="S383" s="35" t="e">
        <f>P383/temp!I383*10000</f>
        <v>#DIV/0!</v>
      </c>
      <c r="T383" s="35">
        <f>temp!J383</f>
        <v>0</v>
      </c>
      <c r="U383" s="35">
        <f>temp!I383</f>
        <v>0</v>
      </c>
    </row>
    <row r="384" spans="1:21" s="1" customFormat="1" ht="15.5" x14ac:dyDescent="0.35">
      <c r="A384" s="28">
        <v>1368</v>
      </c>
      <c r="B384" s="28" t="s">
        <v>9</v>
      </c>
      <c r="C384" s="28" t="s">
        <v>15</v>
      </c>
      <c r="D384" s="28"/>
      <c r="E384" s="29"/>
      <c r="F384" s="29"/>
      <c r="G384" s="29"/>
      <c r="H384" s="28"/>
      <c r="I384" s="28"/>
      <c r="J384" s="28"/>
      <c r="K384" s="28"/>
      <c r="L384" s="29"/>
      <c r="M384" s="28"/>
      <c r="N384" s="38">
        <v>2.9443408755484999</v>
      </c>
      <c r="O384" s="39">
        <v>27</v>
      </c>
      <c r="P384" s="33">
        <v>0</v>
      </c>
      <c r="Q384" s="34">
        <v>1.481894018092899</v>
      </c>
      <c r="R384" s="35">
        <f t="shared" si="5"/>
        <v>0</v>
      </c>
      <c r="S384" s="35" t="e">
        <f>P384/temp!I384*10000</f>
        <v>#DIV/0!</v>
      </c>
      <c r="T384" s="35">
        <f>temp!J384</f>
        <v>0</v>
      </c>
      <c r="U384" s="35">
        <f>temp!I384</f>
        <v>0</v>
      </c>
    </row>
    <row r="385" spans="1:21" s="1" customFormat="1" ht="15.5" x14ac:dyDescent="0.35">
      <c r="A385" s="28">
        <v>1369</v>
      </c>
      <c r="B385" s="28" t="s">
        <v>9</v>
      </c>
      <c r="C385" s="28" t="s">
        <v>15</v>
      </c>
      <c r="D385" s="28"/>
      <c r="E385" s="29"/>
      <c r="F385" s="29"/>
      <c r="G385" s="29"/>
      <c r="H385" s="28"/>
      <c r="I385" s="28"/>
      <c r="J385" s="28"/>
      <c r="K385" s="28"/>
      <c r="L385" s="29"/>
      <c r="M385" s="28"/>
      <c r="N385" s="38">
        <v>4.7615796404579402</v>
      </c>
      <c r="O385" s="39">
        <v>59.999999999999901</v>
      </c>
      <c r="P385" s="33">
        <v>0</v>
      </c>
      <c r="Q385" s="34">
        <v>1.0948530508423679</v>
      </c>
      <c r="R385" s="35">
        <f t="shared" si="5"/>
        <v>0</v>
      </c>
      <c r="S385" s="35" t="e">
        <f>P385/temp!I385*10000</f>
        <v>#DIV/0!</v>
      </c>
      <c r="T385" s="35">
        <f>temp!J385</f>
        <v>0</v>
      </c>
      <c r="U385" s="35">
        <f>temp!I385</f>
        <v>0</v>
      </c>
    </row>
    <row r="386" spans="1:21" s="1" customFormat="1" ht="15.5" x14ac:dyDescent="0.35">
      <c r="A386" s="28">
        <v>1370</v>
      </c>
      <c r="B386" s="28" t="s">
        <v>9</v>
      </c>
      <c r="C386" s="28" t="s">
        <v>15</v>
      </c>
      <c r="D386" s="28"/>
      <c r="E386" s="29"/>
      <c r="F386" s="29"/>
      <c r="G386" s="29"/>
      <c r="H386" s="28"/>
      <c r="I386" s="28"/>
      <c r="J386" s="28"/>
      <c r="K386" s="28"/>
      <c r="L386" s="29"/>
      <c r="M386" s="28"/>
      <c r="N386" s="38">
        <v>2.9555401133702901</v>
      </c>
      <c r="O386" s="39">
        <v>60.999999999999901</v>
      </c>
      <c r="P386" s="33">
        <v>0</v>
      </c>
      <c r="Q386" s="34">
        <v>1.484727248541418</v>
      </c>
      <c r="R386" s="35">
        <f t="shared" si="5"/>
        <v>0</v>
      </c>
      <c r="S386" s="35" t="e">
        <f>P386/temp!I386*10000</f>
        <v>#DIV/0!</v>
      </c>
      <c r="T386" s="35">
        <f>temp!J386</f>
        <v>0</v>
      </c>
      <c r="U386" s="35">
        <f>temp!I386</f>
        <v>0</v>
      </c>
    </row>
    <row r="387" spans="1:21" s="1" customFormat="1" ht="15.5" x14ac:dyDescent="0.35">
      <c r="A387" s="28">
        <v>1371</v>
      </c>
      <c r="B387" s="28" t="s">
        <v>9</v>
      </c>
      <c r="C387" s="28" t="s">
        <v>16</v>
      </c>
      <c r="D387" s="28"/>
      <c r="E387" s="29"/>
      <c r="F387" s="29"/>
      <c r="G387" s="29"/>
      <c r="H387" s="28"/>
      <c r="I387" s="28"/>
      <c r="J387" s="28"/>
      <c r="K387" s="28"/>
      <c r="L387" s="29"/>
      <c r="M387" s="28"/>
      <c r="N387" s="38">
        <v>4.16079386418824</v>
      </c>
      <c r="O387" s="39">
        <v>49</v>
      </c>
      <c r="P387" s="33">
        <v>0</v>
      </c>
      <c r="Q387" s="34">
        <v>2.1734971207326468</v>
      </c>
      <c r="R387" s="35">
        <f t="shared" ref="R387:R450" si="6">P387</f>
        <v>0</v>
      </c>
      <c r="S387" s="35" t="e">
        <f>P387/temp!I387*10000</f>
        <v>#DIV/0!</v>
      </c>
      <c r="T387" s="35">
        <f>temp!J387</f>
        <v>0</v>
      </c>
      <c r="U387" s="35">
        <f>temp!I387</f>
        <v>0</v>
      </c>
    </row>
    <row r="388" spans="1:21" s="1" customFormat="1" ht="15.5" x14ac:dyDescent="0.35">
      <c r="A388" s="28">
        <v>1372</v>
      </c>
      <c r="B388" s="28" t="s">
        <v>9</v>
      </c>
      <c r="C388" s="28" t="s">
        <v>16</v>
      </c>
      <c r="D388" s="28"/>
      <c r="E388" s="29"/>
      <c r="F388" s="29"/>
      <c r="G388" s="29"/>
      <c r="H388" s="28"/>
      <c r="I388" s="28"/>
      <c r="J388" s="28"/>
      <c r="K388" s="28"/>
      <c r="L388" s="29"/>
      <c r="M388" s="28"/>
      <c r="N388" s="38">
        <v>2.0831960826924498</v>
      </c>
      <c r="O388" s="39">
        <v>7</v>
      </c>
      <c r="P388" s="33">
        <v>0</v>
      </c>
      <c r="Q388" s="34">
        <v>1.485543179663102</v>
      </c>
      <c r="R388" s="35">
        <f t="shared" si="6"/>
        <v>0</v>
      </c>
      <c r="S388" s="35" t="e">
        <f>P388/temp!I388*10000</f>
        <v>#DIV/0!</v>
      </c>
      <c r="T388" s="35">
        <f>temp!J388</f>
        <v>0</v>
      </c>
      <c r="U388" s="35">
        <f>temp!I388</f>
        <v>0</v>
      </c>
    </row>
    <row r="389" spans="1:21" s="1" customFormat="1" ht="15.5" x14ac:dyDescent="0.35">
      <c r="A389" s="28">
        <v>1373</v>
      </c>
      <c r="B389" s="28" t="s">
        <v>9</v>
      </c>
      <c r="C389" s="28" t="s">
        <v>16</v>
      </c>
      <c r="D389" s="28"/>
      <c r="E389" s="29"/>
      <c r="F389" s="29"/>
      <c r="G389" s="29"/>
      <c r="H389" s="28"/>
      <c r="I389" s="28"/>
      <c r="J389" s="28"/>
      <c r="K389" s="28"/>
      <c r="L389" s="29"/>
      <c r="M389" s="28"/>
      <c r="N389" s="38">
        <v>2.0833702532781699</v>
      </c>
      <c r="O389" s="39">
        <v>8</v>
      </c>
      <c r="P389" s="33">
        <v>0</v>
      </c>
      <c r="Q389" s="34">
        <v>1.301001850055594</v>
      </c>
      <c r="R389" s="35">
        <f t="shared" si="6"/>
        <v>0</v>
      </c>
      <c r="S389" s="35" t="e">
        <f>P389/temp!I389*10000</f>
        <v>#DIV/0!</v>
      </c>
      <c r="T389" s="35">
        <f>temp!J389</f>
        <v>0</v>
      </c>
      <c r="U389" s="35">
        <f>temp!I389</f>
        <v>0</v>
      </c>
    </row>
    <row r="390" spans="1:21" s="1" customFormat="1" ht="15.5" x14ac:dyDescent="0.35">
      <c r="A390" s="28">
        <v>1374</v>
      </c>
      <c r="B390" s="28" t="s">
        <v>9</v>
      </c>
      <c r="C390" s="28" t="s">
        <v>16</v>
      </c>
      <c r="D390" s="28"/>
      <c r="E390" s="29"/>
      <c r="F390" s="29"/>
      <c r="G390" s="29"/>
      <c r="H390" s="28"/>
      <c r="I390" s="28"/>
      <c r="J390" s="28"/>
      <c r="K390" s="28"/>
      <c r="L390" s="29"/>
      <c r="M390" s="28"/>
      <c r="N390" s="38">
        <v>2.0844800612505598</v>
      </c>
      <c r="O390" s="39">
        <v>4.9999999999999902</v>
      </c>
      <c r="P390" s="33">
        <v>0</v>
      </c>
      <c r="Q390" s="34">
        <v>1.5982366783101709</v>
      </c>
      <c r="R390" s="35">
        <f t="shared" si="6"/>
        <v>0</v>
      </c>
      <c r="S390" s="35" t="e">
        <f>P390/temp!I390*10000</f>
        <v>#DIV/0!</v>
      </c>
      <c r="T390" s="35">
        <f>temp!J390</f>
        <v>0</v>
      </c>
      <c r="U390" s="35">
        <f>temp!I390</f>
        <v>0</v>
      </c>
    </row>
    <row r="391" spans="1:21" s="1" customFormat="1" ht="15.5" x14ac:dyDescent="0.35">
      <c r="A391" s="28">
        <v>1375</v>
      </c>
      <c r="B391" s="28" t="s">
        <v>9</v>
      </c>
      <c r="C391" s="28" t="s">
        <v>18</v>
      </c>
      <c r="D391" s="28"/>
      <c r="E391" s="29"/>
      <c r="F391" s="29"/>
      <c r="G391" s="29"/>
      <c r="H391" s="28"/>
      <c r="I391" s="28"/>
      <c r="J391" s="28"/>
      <c r="K391" s="28"/>
      <c r="L391" s="29"/>
      <c r="M391" s="28"/>
      <c r="N391" s="38">
        <v>2.08340259320279</v>
      </c>
      <c r="O391" s="39">
        <v>8</v>
      </c>
      <c r="P391" s="33">
        <v>0</v>
      </c>
      <c r="Q391" s="34">
        <v>2.1119743006406391</v>
      </c>
      <c r="R391" s="35">
        <f t="shared" si="6"/>
        <v>0</v>
      </c>
      <c r="S391" s="35" t="e">
        <f>P391/temp!I391*10000</f>
        <v>#DIV/0!</v>
      </c>
      <c r="T391" s="35">
        <f>temp!J391</f>
        <v>0</v>
      </c>
      <c r="U391" s="35">
        <f>temp!I391</f>
        <v>0</v>
      </c>
    </row>
    <row r="392" spans="1:21" s="1" customFormat="1" ht="15.5" x14ac:dyDescent="0.35">
      <c r="A392" s="28">
        <v>1376</v>
      </c>
      <c r="B392" s="28" t="s">
        <v>9</v>
      </c>
      <c r="C392" s="28" t="s">
        <v>18</v>
      </c>
      <c r="D392" s="28"/>
      <c r="E392" s="29"/>
      <c r="F392" s="29"/>
      <c r="G392" s="29"/>
      <c r="H392" s="28"/>
      <c r="I392" s="28"/>
      <c r="J392" s="28"/>
      <c r="K392" s="28"/>
      <c r="L392" s="29"/>
      <c r="M392" s="28"/>
      <c r="N392" s="38">
        <v>2.0834441148291498</v>
      </c>
      <c r="O392" s="39">
        <v>2.9999999999999898</v>
      </c>
      <c r="P392" s="33">
        <v>0</v>
      </c>
      <c r="Q392" s="34">
        <v>2.1611654158610309</v>
      </c>
      <c r="R392" s="35">
        <f t="shared" si="6"/>
        <v>0</v>
      </c>
      <c r="S392" s="35" t="e">
        <f>P392/temp!I392*10000</f>
        <v>#DIV/0!</v>
      </c>
      <c r="T392" s="35">
        <f>temp!J392</f>
        <v>0</v>
      </c>
      <c r="U392" s="35">
        <f>temp!I392</f>
        <v>0</v>
      </c>
    </row>
    <row r="393" spans="1:21" s="1" customFormat="1" ht="15.5" x14ac:dyDescent="0.35">
      <c r="A393" s="28">
        <v>1377</v>
      </c>
      <c r="B393" s="28" t="s">
        <v>9</v>
      </c>
      <c r="C393" s="28" t="s">
        <v>18</v>
      </c>
      <c r="D393" s="28"/>
      <c r="E393" s="29"/>
      <c r="F393" s="29"/>
      <c r="G393" s="29"/>
      <c r="H393" s="28"/>
      <c r="I393" s="28"/>
      <c r="J393" s="28"/>
      <c r="K393" s="28"/>
      <c r="L393" s="29"/>
      <c r="M393" s="28"/>
      <c r="N393" s="38">
        <v>1.3178075164703</v>
      </c>
      <c r="O393" s="39">
        <v>3</v>
      </c>
      <c r="P393" s="33">
        <v>0</v>
      </c>
      <c r="Q393" s="34">
        <v>2.6237101382054751</v>
      </c>
      <c r="R393" s="35">
        <f t="shared" si="6"/>
        <v>0</v>
      </c>
      <c r="S393" s="35" t="e">
        <f>P393/temp!I393*10000</f>
        <v>#DIV/0!</v>
      </c>
      <c r="T393" s="35">
        <f>temp!J393</f>
        <v>0</v>
      </c>
      <c r="U393" s="35">
        <f>temp!I393</f>
        <v>0</v>
      </c>
    </row>
    <row r="394" spans="1:21" s="1" customFormat="1" ht="15.5" x14ac:dyDescent="0.35">
      <c r="A394" s="28">
        <v>1378</v>
      </c>
      <c r="B394" s="28" t="s">
        <v>9</v>
      </c>
      <c r="C394" s="28" t="s">
        <v>18</v>
      </c>
      <c r="D394" s="28"/>
      <c r="E394" s="29"/>
      <c r="F394" s="29"/>
      <c r="G394" s="29"/>
      <c r="H394" s="28"/>
      <c r="I394" s="28"/>
      <c r="J394" s="28"/>
      <c r="K394" s="28"/>
      <c r="L394" s="29"/>
      <c r="M394" s="28"/>
      <c r="N394" s="38">
        <v>1.86437914155159</v>
      </c>
      <c r="O394" s="39">
        <v>10</v>
      </c>
      <c r="P394" s="33">
        <v>0</v>
      </c>
      <c r="Q394" s="34">
        <v>3.138233905228565</v>
      </c>
      <c r="R394" s="35">
        <f t="shared" si="6"/>
        <v>0</v>
      </c>
      <c r="S394" s="35" t="e">
        <f>P394/temp!I394*10000</f>
        <v>#DIV/0!</v>
      </c>
      <c r="T394" s="35">
        <f>temp!J394</f>
        <v>0</v>
      </c>
      <c r="U394" s="35">
        <f>temp!I394</f>
        <v>0</v>
      </c>
    </row>
    <row r="395" spans="1:21" s="1" customFormat="1" ht="15.5" x14ac:dyDescent="0.35">
      <c r="A395" s="28">
        <v>1379</v>
      </c>
      <c r="B395" s="28" t="s">
        <v>9</v>
      </c>
      <c r="C395" s="28" t="s">
        <v>18</v>
      </c>
      <c r="D395" s="28"/>
      <c r="E395" s="29"/>
      <c r="F395" s="29"/>
      <c r="G395" s="29"/>
      <c r="H395" s="28"/>
      <c r="I395" s="28"/>
      <c r="J395" s="28"/>
      <c r="K395" s="28"/>
      <c r="L395" s="29"/>
      <c r="M395" s="28"/>
      <c r="N395" s="38">
        <v>1.8632016105971201</v>
      </c>
      <c r="O395" s="39">
        <v>7</v>
      </c>
      <c r="P395" s="33">
        <v>0</v>
      </c>
      <c r="Q395" s="34">
        <v>3.5993335768202779</v>
      </c>
      <c r="R395" s="35">
        <f t="shared" si="6"/>
        <v>0</v>
      </c>
      <c r="S395" s="35" t="e">
        <f>P395/temp!I395*10000</f>
        <v>#DIV/0!</v>
      </c>
      <c r="T395" s="35">
        <f>temp!J395</f>
        <v>0</v>
      </c>
      <c r="U395" s="35">
        <f>temp!I395</f>
        <v>0</v>
      </c>
    </row>
    <row r="396" spans="1:21" s="1" customFormat="1" ht="15.5" x14ac:dyDescent="0.35">
      <c r="A396" s="28">
        <v>1380</v>
      </c>
      <c r="B396" s="28" t="s">
        <v>9</v>
      </c>
      <c r="C396" s="28" t="s">
        <v>18</v>
      </c>
      <c r="D396" s="28"/>
      <c r="E396" s="29"/>
      <c r="F396" s="29"/>
      <c r="G396" s="29"/>
      <c r="H396" s="28"/>
      <c r="I396" s="28"/>
      <c r="J396" s="28"/>
      <c r="K396" s="28"/>
      <c r="L396" s="29"/>
      <c r="M396" s="28"/>
      <c r="N396" s="38">
        <v>0</v>
      </c>
      <c r="O396" s="39">
        <v>0</v>
      </c>
      <c r="P396" s="33">
        <v>0</v>
      </c>
      <c r="Q396" s="34">
        <v>4.0146295782875061</v>
      </c>
      <c r="R396" s="35">
        <f t="shared" si="6"/>
        <v>0</v>
      </c>
      <c r="S396" s="35" t="e">
        <f>P396/temp!I396*10000</f>
        <v>#DIV/0!</v>
      </c>
      <c r="T396" s="35">
        <f>temp!J396</f>
        <v>0</v>
      </c>
      <c r="U396" s="35">
        <f>temp!I396</f>
        <v>0</v>
      </c>
    </row>
    <row r="397" spans="1:21" s="1" customFormat="1" ht="15.5" x14ac:dyDescent="0.35">
      <c r="A397" s="28">
        <v>1418</v>
      </c>
      <c r="B397" s="28" t="s">
        <v>9</v>
      </c>
      <c r="C397" s="28" t="s">
        <v>13</v>
      </c>
      <c r="D397" s="28"/>
      <c r="E397" s="29"/>
      <c r="F397" s="29"/>
      <c r="G397" s="29"/>
      <c r="H397" s="28"/>
      <c r="I397" s="28"/>
      <c r="J397" s="28"/>
      <c r="K397" s="28"/>
      <c r="L397" s="29"/>
      <c r="M397" s="28"/>
      <c r="N397" s="38">
        <v>13.2711177440124</v>
      </c>
      <c r="O397" s="39">
        <v>866</v>
      </c>
      <c r="P397" s="33">
        <v>0</v>
      </c>
      <c r="Q397" s="34">
        <v>3.7454021399140842</v>
      </c>
      <c r="R397" s="35">
        <f t="shared" si="6"/>
        <v>0</v>
      </c>
      <c r="S397" s="35" t="e">
        <f>P397/temp!I397*10000</f>
        <v>#DIV/0!</v>
      </c>
      <c r="T397" s="35">
        <f>temp!J397</f>
        <v>0</v>
      </c>
      <c r="U397" s="35">
        <f>temp!I397</f>
        <v>0</v>
      </c>
    </row>
    <row r="398" spans="1:21" s="1" customFormat="1" ht="15.5" x14ac:dyDescent="0.35">
      <c r="A398" s="28">
        <v>1419</v>
      </c>
      <c r="B398" s="28" t="s">
        <v>9</v>
      </c>
      <c r="C398" s="28" t="s">
        <v>13</v>
      </c>
      <c r="D398" s="28"/>
      <c r="E398" s="29"/>
      <c r="F398" s="29"/>
      <c r="G398" s="29"/>
      <c r="H398" s="28"/>
      <c r="I398" s="28"/>
      <c r="J398" s="28"/>
      <c r="K398" s="28"/>
      <c r="L398" s="29"/>
      <c r="M398" s="28"/>
      <c r="N398" s="38">
        <v>21.107925488292601</v>
      </c>
      <c r="O398" s="39">
        <v>768.82059533386905</v>
      </c>
      <c r="P398" s="33">
        <v>0</v>
      </c>
      <c r="Q398" s="34">
        <v>3.24803975729019</v>
      </c>
      <c r="R398" s="35">
        <f t="shared" si="6"/>
        <v>0</v>
      </c>
      <c r="S398" s="35" t="e">
        <f>P398/temp!I398*10000</f>
        <v>#DIV/0!</v>
      </c>
      <c r="T398" s="35">
        <f>temp!J398</f>
        <v>0</v>
      </c>
      <c r="U398" s="35">
        <f>temp!I398</f>
        <v>0</v>
      </c>
    </row>
    <row r="399" spans="1:21" s="1" customFormat="1" ht="15.5" x14ac:dyDescent="0.35">
      <c r="A399" s="28">
        <v>1420</v>
      </c>
      <c r="B399" s="28" t="s">
        <v>9</v>
      </c>
      <c r="C399" s="28" t="s">
        <v>13</v>
      </c>
      <c r="D399" s="28"/>
      <c r="E399" s="29"/>
      <c r="F399" s="29"/>
      <c r="G399" s="29"/>
      <c r="H399" s="28"/>
      <c r="I399" s="28"/>
      <c r="J399" s="28"/>
      <c r="K399" s="28"/>
      <c r="L399" s="29"/>
      <c r="M399" s="28"/>
      <c r="N399" s="38">
        <v>25.943508928935699</v>
      </c>
      <c r="O399" s="39">
        <v>616.76584022038503</v>
      </c>
      <c r="P399" s="33">
        <v>0</v>
      </c>
      <c r="Q399" s="34">
        <v>2.8032401407203089</v>
      </c>
      <c r="R399" s="35">
        <f t="shared" si="6"/>
        <v>0</v>
      </c>
      <c r="S399" s="35" t="e">
        <f>P399/temp!I399*10000</f>
        <v>#DIV/0!</v>
      </c>
      <c r="T399" s="35">
        <f>temp!J399</f>
        <v>0</v>
      </c>
      <c r="U399" s="35">
        <f>temp!I399</f>
        <v>0</v>
      </c>
    </row>
    <row r="400" spans="1:21" s="1" customFormat="1" ht="15.5" x14ac:dyDescent="0.35">
      <c r="A400" s="28">
        <v>1421</v>
      </c>
      <c r="B400" s="28" t="s">
        <v>9</v>
      </c>
      <c r="C400" s="28" t="s">
        <v>13</v>
      </c>
      <c r="D400" s="28"/>
      <c r="E400" s="29"/>
      <c r="F400" s="29"/>
      <c r="G400" s="29"/>
      <c r="H400" s="28"/>
      <c r="I400" s="28"/>
      <c r="J400" s="28"/>
      <c r="K400" s="28"/>
      <c r="L400" s="29"/>
      <c r="M400" s="28"/>
      <c r="N400" s="38">
        <v>15.427072304532601</v>
      </c>
      <c r="O400" s="39">
        <v>346.376613515565</v>
      </c>
      <c r="P400" s="33">
        <v>0</v>
      </c>
      <c r="Q400" s="34">
        <v>2.6776046548887029</v>
      </c>
      <c r="R400" s="35">
        <f t="shared" si="6"/>
        <v>0</v>
      </c>
      <c r="S400" s="35" t="e">
        <f>P400/temp!I400*10000</f>
        <v>#DIV/0!</v>
      </c>
      <c r="T400" s="35">
        <f>temp!J400</f>
        <v>0</v>
      </c>
      <c r="U400" s="35">
        <f>temp!I400</f>
        <v>0</v>
      </c>
    </row>
    <row r="401" spans="1:21" s="1" customFormat="1" ht="15.5" x14ac:dyDescent="0.35">
      <c r="A401" s="28">
        <v>1422</v>
      </c>
      <c r="B401" s="28" t="s">
        <v>9</v>
      </c>
      <c r="C401" s="28" t="s">
        <v>13</v>
      </c>
      <c r="D401" s="28"/>
      <c r="E401" s="29"/>
      <c r="F401" s="29"/>
      <c r="G401" s="29"/>
      <c r="H401" s="28"/>
      <c r="I401" s="28"/>
      <c r="J401" s="28"/>
      <c r="K401" s="28"/>
      <c r="L401" s="29"/>
      <c r="M401" s="28"/>
      <c r="N401" s="38">
        <v>16.8039549386713</v>
      </c>
      <c r="O401" s="39">
        <v>273</v>
      </c>
      <c r="P401" s="33">
        <v>0</v>
      </c>
      <c r="Q401" s="34">
        <v>2.912730071418645</v>
      </c>
      <c r="R401" s="35">
        <f t="shared" si="6"/>
        <v>0</v>
      </c>
      <c r="S401" s="35" t="e">
        <f>P401/temp!I401*10000</f>
        <v>#DIV/0!</v>
      </c>
      <c r="T401" s="35">
        <f>temp!J401</f>
        <v>0</v>
      </c>
      <c r="U401" s="35">
        <f>temp!I401</f>
        <v>0</v>
      </c>
    </row>
    <row r="402" spans="1:21" s="1" customFormat="1" ht="15.5" x14ac:dyDescent="0.35">
      <c r="A402" s="28">
        <v>1423</v>
      </c>
      <c r="B402" s="28" t="s">
        <v>9</v>
      </c>
      <c r="C402" s="28" t="s">
        <v>13</v>
      </c>
      <c r="D402" s="28"/>
      <c r="E402" s="29"/>
      <c r="F402" s="29"/>
      <c r="G402" s="29"/>
      <c r="H402" s="28"/>
      <c r="I402" s="28"/>
      <c r="J402" s="28"/>
      <c r="K402" s="28"/>
      <c r="L402" s="29"/>
      <c r="M402" s="28"/>
      <c r="N402" s="38">
        <v>19.128583782393399</v>
      </c>
      <c r="O402" s="39">
        <v>228</v>
      </c>
      <c r="P402" s="33">
        <v>0</v>
      </c>
      <c r="Q402" s="34">
        <v>3.435323075016278</v>
      </c>
      <c r="R402" s="35">
        <f t="shared" si="6"/>
        <v>0</v>
      </c>
      <c r="S402" s="35" t="e">
        <f>P402/temp!I402*10000</f>
        <v>#DIV/0!</v>
      </c>
      <c r="T402" s="35">
        <f>temp!J402</f>
        <v>0</v>
      </c>
      <c r="U402" s="35">
        <f>temp!I402</f>
        <v>0</v>
      </c>
    </row>
    <row r="403" spans="1:21" s="1" customFormat="1" ht="15.5" x14ac:dyDescent="0.35">
      <c r="A403" s="28">
        <v>1424</v>
      </c>
      <c r="B403" s="28" t="s">
        <v>9</v>
      </c>
      <c r="C403" s="28" t="s">
        <v>13</v>
      </c>
      <c r="D403" s="28"/>
      <c r="E403" s="29"/>
      <c r="F403" s="29"/>
      <c r="G403" s="29"/>
      <c r="H403" s="28"/>
      <c r="I403" s="28"/>
      <c r="J403" s="28"/>
      <c r="K403" s="28"/>
      <c r="L403" s="29"/>
      <c r="M403" s="28"/>
      <c r="N403" s="38">
        <v>15.610008921343301</v>
      </c>
      <c r="O403" s="39">
        <v>264</v>
      </c>
      <c r="P403" s="33">
        <v>0</v>
      </c>
      <c r="Q403" s="34">
        <v>3.604581288390174</v>
      </c>
      <c r="R403" s="35">
        <f t="shared" si="6"/>
        <v>0</v>
      </c>
      <c r="S403" s="35" t="e">
        <f>P403/temp!I403*10000</f>
        <v>#DIV/0!</v>
      </c>
      <c r="T403" s="35">
        <f>temp!J403</f>
        <v>0</v>
      </c>
      <c r="U403" s="35">
        <f>temp!I403</f>
        <v>0</v>
      </c>
    </row>
    <row r="404" spans="1:21" s="1" customFormat="1" ht="15.5" x14ac:dyDescent="0.35">
      <c r="A404" s="28">
        <v>1425</v>
      </c>
      <c r="B404" s="28" t="s">
        <v>9</v>
      </c>
      <c r="C404" s="28" t="s">
        <v>13</v>
      </c>
      <c r="D404" s="28"/>
      <c r="E404" s="29"/>
      <c r="F404" s="29"/>
      <c r="G404" s="29"/>
      <c r="H404" s="28"/>
      <c r="I404" s="28"/>
      <c r="J404" s="28"/>
      <c r="K404" s="28"/>
      <c r="L404" s="29"/>
      <c r="M404" s="28"/>
      <c r="N404" s="38">
        <v>16.395834865193699</v>
      </c>
      <c r="O404" s="39">
        <v>298.80268595041298</v>
      </c>
      <c r="P404" s="33">
        <v>0</v>
      </c>
      <c r="Q404" s="34">
        <v>3.863444591482029</v>
      </c>
      <c r="R404" s="35">
        <f t="shared" si="6"/>
        <v>0</v>
      </c>
      <c r="S404" s="35" t="e">
        <f>P404/temp!I404*10000</f>
        <v>#DIV/0!</v>
      </c>
      <c r="T404" s="35">
        <f>temp!J404</f>
        <v>0</v>
      </c>
      <c r="U404" s="35">
        <f>temp!I404</f>
        <v>0</v>
      </c>
    </row>
    <row r="405" spans="1:21" s="1" customFormat="1" ht="15.5" x14ac:dyDescent="0.35">
      <c r="A405" s="28">
        <v>1426</v>
      </c>
      <c r="B405" s="28" t="s">
        <v>9</v>
      </c>
      <c r="C405" s="28" t="s">
        <v>20</v>
      </c>
      <c r="D405" s="28"/>
      <c r="E405" s="29"/>
      <c r="F405" s="29"/>
      <c r="G405" s="29"/>
      <c r="H405" s="28"/>
      <c r="I405" s="28"/>
      <c r="J405" s="28"/>
      <c r="K405" s="28"/>
      <c r="L405" s="29"/>
      <c r="M405" s="28"/>
      <c r="N405" s="38">
        <v>16.1624911719673</v>
      </c>
      <c r="O405" s="39">
        <v>392.63970588235298</v>
      </c>
      <c r="P405" s="33">
        <v>0</v>
      </c>
      <c r="Q405" s="34">
        <v>4.3430887908711009</v>
      </c>
      <c r="R405" s="35">
        <f t="shared" si="6"/>
        <v>0</v>
      </c>
      <c r="S405" s="35" t="e">
        <f>P405/temp!I405*10000</f>
        <v>#DIV/0!</v>
      </c>
      <c r="T405" s="35">
        <f>temp!J405</f>
        <v>0</v>
      </c>
      <c r="U405" s="35">
        <f>temp!I405</f>
        <v>0</v>
      </c>
    </row>
    <row r="406" spans="1:21" s="1" customFormat="1" ht="15.5" x14ac:dyDescent="0.35">
      <c r="A406" s="28">
        <v>1427</v>
      </c>
      <c r="B406" s="28" t="s">
        <v>9</v>
      </c>
      <c r="C406" s="28" t="s">
        <v>20</v>
      </c>
      <c r="D406" s="28"/>
      <c r="E406" s="29"/>
      <c r="F406" s="29"/>
      <c r="G406" s="29"/>
      <c r="H406" s="28"/>
      <c r="I406" s="28"/>
      <c r="J406" s="28"/>
      <c r="K406" s="28"/>
      <c r="L406" s="29"/>
      <c r="M406" s="28"/>
      <c r="N406" s="38">
        <v>11.166667303946101</v>
      </c>
      <c r="O406" s="39">
        <v>256.2</v>
      </c>
      <c r="P406" s="33">
        <v>0</v>
      </c>
      <c r="Q406" s="34">
        <v>3.8471318376898771</v>
      </c>
      <c r="R406" s="35">
        <f t="shared" si="6"/>
        <v>0</v>
      </c>
      <c r="S406" s="35" t="e">
        <f>P406/temp!I406*10000</f>
        <v>#DIV/0!</v>
      </c>
      <c r="T406" s="35">
        <f>temp!J406</f>
        <v>0</v>
      </c>
      <c r="U406" s="35">
        <f>temp!I406</f>
        <v>0</v>
      </c>
    </row>
    <row r="407" spans="1:21" s="1" customFormat="1" ht="15.5" x14ac:dyDescent="0.35">
      <c r="A407" s="28">
        <v>1428</v>
      </c>
      <c r="B407" s="28" t="s">
        <v>9</v>
      </c>
      <c r="C407" s="28" t="s">
        <v>14</v>
      </c>
      <c r="D407" s="28"/>
      <c r="E407" s="29"/>
      <c r="F407" s="29"/>
      <c r="G407" s="29"/>
      <c r="H407" s="28"/>
      <c r="I407" s="28"/>
      <c r="J407" s="28"/>
      <c r="K407" s="28"/>
      <c r="L407" s="29"/>
      <c r="M407" s="28"/>
      <c r="N407" s="38">
        <v>9.9567808788177601</v>
      </c>
      <c r="O407" s="39">
        <v>190</v>
      </c>
      <c r="P407" s="33">
        <v>0</v>
      </c>
      <c r="Q407" s="34">
        <v>3.1277121630266831</v>
      </c>
      <c r="R407" s="35">
        <f t="shared" si="6"/>
        <v>0</v>
      </c>
      <c r="S407" s="35" t="e">
        <f>P407/temp!I407*10000</f>
        <v>#DIV/0!</v>
      </c>
      <c r="T407" s="35">
        <f>temp!J407</f>
        <v>0</v>
      </c>
      <c r="U407" s="35">
        <f>temp!I407</f>
        <v>0</v>
      </c>
    </row>
    <row r="408" spans="1:21" s="1" customFormat="1" ht="15.5" x14ac:dyDescent="0.35">
      <c r="A408" s="28">
        <v>1429</v>
      </c>
      <c r="B408" s="28" t="s">
        <v>9</v>
      </c>
      <c r="C408" s="28" t="s">
        <v>14</v>
      </c>
      <c r="D408" s="28"/>
      <c r="E408" s="29"/>
      <c r="F408" s="29"/>
      <c r="G408" s="29"/>
      <c r="H408" s="28"/>
      <c r="I408" s="28"/>
      <c r="J408" s="28"/>
      <c r="K408" s="28"/>
      <c r="L408" s="29"/>
      <c r="M408" s="28"/>
      <c r="N408" s="38">
        <v>7.9385827133882696</v>
      </c>
      <c r="O408" s="39">
        <v>168</v>
      </c>
      <c r="P408" s="33">
        <v>0</v>
      </c>
      <c r="Q408" s="34">
        <v>2.6014922209189901</v>
      </c>
      <c r="R408" s="35">
        <f t="shared" si="6"/>
        <v>0</v>
      </c>
      <c r="S408" s="35" t="e">
        <f>P408/temp!I408*10000</f>
        <v>#DIV/0!</v>
      </c>
      <c r="T408" s="35">
        <f>temp!J408</f>
        <v>0</v>
      </c>
      <c r="U408" s="35">
        <f>temp!I408</f>
        <v>0</v>
      </c>
    </row>
    <row r="409" spans="1:21" s="1" customFormat="1" ht="15.5" x14ac:dyDescent="0.35">
      <c r="A409" s="28">
        <v>1430</v>
      </c>
      <c r="B409" s="28" t="s">
        <v>9</v>
      </c>
      <c r="C409" s="28" t="s">
        <v>14</v>
      </c>
      <c r="D409" s="28"/>
      <c r="E409" s="29"/>
      <c r="F409" s="29"/>
      <c r="G409" s="29"/>
      <c r="H409" s="28"/>
      <c r="I409" s="28"/>
      <c r="J409" s="28"/>
      <c r="K409" s="28"/>
      <c r="L409" s="29"/>
      <c r="M409" s="28"/>
      <c r="N409" s="38">
        <v>12.327268832315401</v>
      </c>
      <c r="O409" s="39">
        <v>169</v>
      </c>
      <c r="P409" s="33">
        <v>0</v>
      </c>
      <c r="Q409" s="34">
        <v>2.0999538266237172</v>
      </c>
      <c r="R409" s="35">
        <f t="shared" si="6"/>
        <v>0</v>
      </c>
      <c r="S409" s="35" t="e">
        <f>P409/temp!I409*10000</f>
        <v>#DIV/0!</v>
      </c>
      <c r="T409" s="35">
        <f>temp!J409</f>
        <v>0</v>
      </c>
      <c r="U409" s="35">
        <f>temp!I409</f>
        <v>0</v>
      </c>
    </row>
    <row r="410" spans="1:21" s="1" customFormat="1" ht="15.5" x14ac:dyDescent="0.35">
      <c r="A410" s="28">
        <v>1431</v>
      </c>
      <c r="B410" s="28" t="s">
        <v>9</v>
      </c>
      <c r="C410" s="28" t="s">
        <v>14</v>
      </c>
      <c r="D410" s="28"/>
      <c r="E410" s="29"/>
      <c r="F410" s="29"/>
      <c r="G410" s="29"/>
      <c r="H410" s="28"/>
      <c r="I410" s="28"/>
      <c r="J410" s="28"/>
      <c r="K410" s="28"/>
      <c r="L410" s="29"/>
      <c r="M410" s="28"/>
      <c r="N410" s="38">
        <v>10.795216982619401</v>
      </c>
      <c r="O410" s="39">
        <v>184</v>
      </c>
      <c r="P410" s="33">
        <v>0</v>
      </c>
      <c r="Q410" s="34">
        <v>1.2220287449439651</v>
      </c>
      <c r="R410" s="35">
        <f t="shared" si="6"/>
        <v>0</v>
      </c>
      <c r="S410" s="35" t="e">
        <f>P410/temp!I410*10000</f>
        <v>#DIV/0!</v>
      </c>
      <c r="T410" s="35">
        <f>temp!J410</f>
        <v>0</v>
      </c>
      <c r="U410" s="35">
        <f>temp!I410</f>
        <v>0</v>
      </c>
    </row>
    <row r="411" spans="1:21" s="1" customFormat="1" ht="15.5" x14ac:dyDescent="0.35">
      <c r="A411" s="28">
        <v>1432</v>
      </c>
      <c r="B411" s="28" t="s">
        <v>9</v>
      </c>
      <c r="C411" s="28" t="s">
        <v>14</v>
      </c>
      <c r="D411" s="28"/>
      <c r="E411" s="29"/>
      <c r="F411" s="29"/>
      <c r="G411" s="29"/>
      <c r="H411" s="28"/>
      <c r="I411" s="28"/>
      <c r="J411" s="28"/>
      <c r="K411" s="28"/>
      <c r="L411" s="29"/>
      <c r="M411" s="28"/>
      <c r="N411" s="38">
        <v>6.71218962791973</v>
      </c>
      <c r="O411" s="39">
        <v>162</v>
      </c>
      <c r="P411" s="33">
        <v>0</v>
      </c>
      <c r="Q411" s="34">
        <v>0.76152539073949965</v>
      </c>
      <c r="R411" s="35">
        <f t="shared" si="6"/>
        <v>0</v>
      </c>
      <c r="S411" s="35" t="e">
        <f>P411/temp!I411*10000</f>
        <v>#DIV/0!</v>
      </c>
      <c r="T411" s="35">
        <f>temp!J411</f>
        <v>0</v>
      </c>
      <c r="U411" s="35">
        <f>temp!I411</f>
        <v>0</v>
      </c>
    </row>
    <row r="412" spans="1:21" s="1" customFormat="1" ht="15.5" x14ac:dyDescent="0.35">
      <c r="A412" s="28">
        <v>1433</v>
      </c>
      <c r="B412" s="28" t="s">
        <v>9</v>
      </c>
      <c r="C412" s="28" t="s">
        <v>17</v>
      </c>
      <c r="D412" s="28"/>
      <c r="E412" s="29"/>
      <c r="F412" s="29"/>
      <c r="G412" s="29"/>
      <c r="H412" s="28"/>
      <c r="I412" s="28"/>
      <c r="J412" s="28"/>
      <c r="K412" s="28"/>
      <c r="L412" s="29"/>
      <c r="M412" s="28"/>
      <c r="N412" s="38">
        <v>3.9470837353472001</v>
      </c>
      <c r="O412" s="39">
        <v>118</v>
      </c>
      <c r="P412" s="33">
        <v>0</v>
      </c>
      <c r="Q412" s="34">
        <v>1.2920936791759601</v>
      </c>
      <c r="R412" s="35">
        <f t="shared" si="6"/>
        <v>0</v>
      </c>
      <c r="S412" s="35" t="e">
        <f>P412/temp!I412*10000</f>
        <v>#DIV/0!</v>
      </c>
      <c r="T412" s="35">
        <f>temp!J412</f>
        <v>0</v>
      </c>
      <c r="U412" s="35">
        <f>temp!I412</f>
        <v>0</v>
      </c>
    </row>
    <row r="413" spans="1:21" s="1" customFormat="1" ht="15.5" x14ac:dyDescent="0.35">
      <c r="A413" s="28">
        <v>1434</v>
      </c>
      <c r="B413" s="28" t="s">
        <v>9</v>
      </c>
      <c r="C413" s="28" t="s">
        <v>17</v>
      </c>
      <c r="D413" s="28"/>
      <c r="E413" s="29"/>
      <c r="F413" s="29"/>
      <c r="G413" s="29"/>
      <c r="H413" s="28"/>
      <c r="I413" s="28"/>
      <c r="J413" s="28"/>
      <c r="K413" s="28"/>
      <c r="L413" s="29"/>
      <c r="M413" s="28"/>
      <c r="N413" s="38">
        <v>5.0219063183000801</v>
      </c>
      <c r="O413" s="39">
        <v>104</v>
      </c>
      <c r="P413" s="33">
        <v>0</v>
      </c>
      <c r="Q413" s="34">
        <v>2.1822258633207259</v>
      </c>
      <c r="R413" s="35">
        <f t="shared" si="6"/>
        <v>0</v>
      </c>
      <c r="S413" s="35" t="e">
        <f>P413/temp!I413*10000</f>
        <v>#DIV/0!</v>
      </c>
      <c r="T413" s="35">
        <f>temp!J413</f>
        <v>0</v>
      </c>
      <c r="U413" s="35">
        <f>temp!I413</f>
        <v>0</v>
      </c>
    </row>
    <row r="414" spans="1:21" s="1" customFormat="1" ht="15.5" x14ac:dyDescent="0.35">
      <c r="A414" s="28">
        <v>1435</v>
      </c>
      <c r="B414" s="28" t="s">
        <v>9</v>
      </c>
      <c r="C414" s="28" t="s">
        <v>17</v>
      </c>
      <c r="D414" s="28"/>
      <c r="E414" s="29"/>
      <c r="F414" s="29"/>
      <c r="G414" s="29"/>
      <c r="H414" s="28"/>
      <c r="I414" s="28"/>
      <c r="J414" s="28"/>
      <c r="K414" s="28"/>
      <c r="L414" s="29"/>
      <c r="M414" s="28"/>
      <c r="N414" s="38">
        <v>6.4648607494314403</v>
      </c>
      <c r="O414" s="39">
        <v>118</v>
      </c>
      <c r="P414" s="33">
        <v>0</v>
      </c>
      <c r="Q414" s="34">
        <v>3.1397025096462889</v>
      </c>
      <c r="R414" s="35">
        <f t="shared" si="6"/>
        <v>0</v>
      </c>
      <c r="S414" s="35" t="e">
        <f>P414/temp!I414*10000</f>
        <v>#DIV/0!</v>
      </c>
      <c r="T414" s="35">
        <f>temp!J414</f>
        <v>0</v>
      </c>
      <c r="U414" s="35">
        <f>temp!I414</f>
        <v>0</v>
      </c>
    </row>
    <row r="415" spans="1:21" s="1" customFormat="1" ht="15.5" x14ac:dyDescent="0.35">
      <c r="A415" s="28">
        <v>1436</v>
      </c>
      <c r="B415" s="28" t="s">
        <v>9</v>
      </c>
      <c r="C415" s="28" t="s">
        <v>17</v>
      </c>
      <c r="D415" s="28"/>
      <c r="E415" s="29"/>
      <c r="F415" s="29"/>
      <c r="G415" s="29"/>
      <c r="H415" s="28"/>
      <c r="I415" s="28"/>
      <c r="J415" s="28"/>
      <c r="K415" s="28"/>
      <c r="L415" s="29"/>
      <c r="M415" s="28"/>
      <c r="N415" s="38">
        <v>5.6744403835556003</v>
      </c>
      <c r="O415" s="39">
        <v>108</v>
      </c>
      <c r="P415" s="33">
        <v>0</v>
      </c>
      <c r="Q415" s="34">
        <v>3.9447353180203462</v>
      </c>
      <c r="R415" s="35">
        <f t="shared" si="6"/>
        <v>0</v>
      </c>
      <c r="S415" s="35" t="e">
        <f>P415/temp!I415*10000</f>
        <v>#DIV/0!</v>
      </c>
      <c r="T415" s="35">
        <f>temp!J415</f>
        <v>0</v>
      </c>
      <c r="U415" s="35">
        <f>temp!I415</f>
        <v>0</v>
      </c>
    </row>
    <row r="416" spans="1:21" s="1" customFormat="1" ht="15.5" x14ac:dyDescent="0.35">
      <c r="A416" s="28">
        <v>1437</v>
      </c>
      <c r="B416" s="28" t="s">
        <v>9</v>
      </c>
      <c r="C416" s="28" t="s">
        <v>17</v>
      </c>
      <c r="D416" s="28"/>
      <c r="E416" s="29"/>
      <c r="F416" s="29"/>
      <c r="G416" s="29"/>
      <c r="H416" s="28"/>
      <c r="I416" s="28"/>
      <c r="J416" s="28"/>
      <c r="K416" s="28"/>
      <c r="L416" s="29"/>
      <c r="M416" s="28"/>
      <c r="N416" s="38">
        <v>5.9265843056043002</v>
      </c>
      <c r="O416" s="39">
        <v>88</v>
      </c>
      <c r="P416" s="33">
        <v>0</v>
      </c>
      <c r="Q416" s="34">
        <v>3.340851962541632</v>
      </c>
      <c r="R416" s="35">
        <f t="shared" si="6"/>
        <v>0</v>
      </c>
      <c r="S416" s="35" t="e">
        <f>P416/temp!I416*10000</f>
        <v>#DIV/0!</v>
      </c>
      <c r="T416" s="35">
        <f>temp!J416</f>
        <v>0</v>
      </c>
      <c r="U416" s="35">
        <f>temp!I416</f>
        <v>0</v>
      </c>
    </row>
    <row r="417" spans="1:21" s="1" customFormat="1" ht="15.5" x14ac:dyDescent="0.35">
      <c r="A417" s="28">
        <v>1438</v>
      </c>
      <c r="B417" s="28" t="s">
        <v>9</v>
      </c>
      <c r="C417" s="28" t="s">
        <v>19</v>
      </c>
      <c r="D417" s="28"/>
      <c r="E417" s="29"/>
      <c r="F417" s="29"/>
      <c r="G417" s="29"/>
      <c r="H417" s="28"/>
      <c r="I417" s="28"/>
      <c r="J417" s="28"/>
      <c r="K417" s="28"/>
      <c r="L417" s="29"/>
      <c r="M417" s="28"/>
      <c r="N417" s="38">
        <v>5.8510799213049998</v>
      </c>
      <c r="O417" s="39">
        <v>69</v>
      </c>
      <c r="P417" s="33">
        <v>0</v>
      </c>
      <c r="Q417" s="34">
        <v>2.804041019260906</v>
      </c>
      <c r="R417" s="35">
        <f t="shared" si="6"/>
        <v>0</v>
      </c>
      <c r="S417" s="35" t="e">
        <f>P417/temp!I417*10000</f>
        <v>#DIV/0!</v>
      </c>
      <c r="T417" s="35">
        <f>temp!J417</f>
        <v>0</v>
      </c>
      <c r="U417" s="35">
        <f>temp!I417</f>
        <v>0</v>
      </c>
    </row>
    <row r="418" spans="1:21" s="1" customFormat="1" ht="15.5" x14ac:dyDescent="0.35">
      <c r="A418" s="28">
        <v>1439</v>
      </c>
      <c r="B418" s="28" t="s">
        <v>9</v>
      </c>
      <c r="C418" s="28" t="s">
        <v>19</v>
      </c>
      <c r="D418" s="28"/>
      <c r="E418" s="29"/>
      <c r="F418" s="29"/>
      <c r="G418" s="29"/>
      <c r="H418" s="28"/>
      <c r="I418" s="28"/>
      <c r="J418" s="28"/>
      <c r="K418" s="28"/>
      <c r="L418" s="29"/>
      <c r="M418" s="28"/>
      <c r="N418" s="38">
        <v>6.4648607495172596</v>
      </c>
      <c r="O418" s="39">
        <v>66</v>
      </c>
      <c r="P418" s="33">
        <v>0</v>
      </c>
      <c r="Q418" s="34">
        <v>2.3005179571429819</v>
      </c>
      <c r="R418" s="35">
        <f t="shared" si="6"/>
        <v>0</v>
      </c>
      <c r="S418" s="35" t="e">
        <f>P418/temp!I418*10000</f>
        <v>#DIV/0!</v>
      </c>
      <c r="T418" s="35">
        <f>temp!J418</f>
        <v>0</v>
      </c>
      <c r="U418" s="35">
        <f>temp!I418</f>
        <v>0</v>
      </c>
    </row>
    <row r="419" spans="1:21" s="1" customFormat="1" ht="15.5" x14ac:dyDescent="0.35">
      <c r="A419" s="28">
        <v>1440</v>
      </c>
      <c r="B419" s="28" t="s">
        <v>9</v>
      </c>
      <c r="C419" s="28" t="s">
        <v>19</v>
      </c>
      <c r="D419" s="28"/>
      <c r="E419" s="29"/>
      <c r="F419" s="29"/>
      <c r="G419" s="29"/>
      <c r="H419" s="28"/>
      <c r="I419" s="28"/>
      <c r="J419" s="28"/>
      <c r="K419" s="28"/>
      <c r="L419" s="29"/>
      <c r="M419" s="28"/>
      <c r="N419" s="38">
        <v>7.0643900881415496</v>
      </c>
      <c r="O419" s="39">
        <v>75</v>
      </c>
      <c r="P419" s="33">
        <v>0</v>
      </c>
      <c r="Q419" s="34">
        <v>1.847547328482926</v>
      </c>
      <c r="R419" s="35">
        <f t="shared" si="6"/>
        <v>0</v>
      </c>
      <c r="S419" s="35" t="e">
        <f>P419/temp!I419*10000</f>
        <v>#DIV/0!</v>
      </c>
      <c r="T419" s="35">
        <f>temp!J419</f>
        <v>0</v>
      </c>
      <c r="U419" s="35">
        <f>temp!I419</f>
        <v>0</v>
      </c>
    </row>
    <row r="420" spans="1:21" s="1" customFormat="1" ht="15.5" x14ac:dyDescent="0.35">
      <c r="A420" s="28">
        <v>1441</v>
      </c>
      <c r="B420" s="28" t="s">
        <v>9</v>
      </c>
      <c r="C420" s="28" t="s">
        <v>15</v>
      </c>
      <c r="D420" s="28"/>
      <c r="E420" s="29"/>
      <c r="F420" s="29"/>
      <c r="G420" s="29"/>
      <c r="H420" s="28"/>
      <c r="I420" s="28"/>
      <c r="J420" s="28"/>
      <c r="K420" s="28"/>
      <c r="L420" s="29"/>
      <c r="M420" s="28"/>
      <c r="N420" s="38">
        <v>7.4447725978515296</v>
      </c>
      <c r="O420" s="39">
        <v>68</v>
      </c>
      <c r="P420" s="33">
        <v>0</v>
      </c>
      <c r="Q420" s="34">
        <v>1.7925081375307439</v>
      </c>
      <c r="R420" s="35">
        <f t="shared" si="6"/>
        <v>0</v>
      </c>
      <c r="S420" s="35" t="e">
        <f>P420/temp!I420*10000</f>
        <v>#DIV/0!</v>
      </c>
      <c r="T420" s="35">
        <f>temp!J420</f>
        <v>0</v>
      </c>
      <c r="U420" s="35">
        <f>temp!I420</f>
        <v>0</v>
      </c>
    </row>
    <row r="421" spans="1:21" s="1" customFormat="1" ht="15.5" x14ac:dyDescent="0.35">
      <c r="A421" s="28">
        <v>1442</v>
      </c>
      <c r="B421" s="28" t="s">
        <v>9</v>
      </c>
      <c r="C421" s="28" t="s">
        <v>15</v>
      </c>
      <c r="D421" s="28"/>
      <c r="E421" s="29"/>
      <c r="F421" s="29"/>
      <c r="G421" s="29"/>
      <c r="H421" s="28"/>
      <c r="I421" s="28"/>
      <c r="J421" s="28"/>
      <c r="K421" s="28"/>
      <c r="L421" s="29"/>
      <c r="M421" s="28"/>
      <c r="N421" s="38">
        <v>4.1620204259978797</v>
      </c>
      <c r="O421" s="39">
        <v>36.999999999999901</v>
      </c>
      <c r="P421" s="33">
        <v>0</v>
      </c>
      <c r="Q421" s="34">
        <v>2.239588837775202</v>
      </c>
      <c r="R421" s="35">
        <f t="shared" si="6"/>
        <v>0</v>
      </c>
      <c r="S421" s="35" t="e">
        <f>P421/temp!I421*10000</f>
        <v>#DIV/0!</v>
      </c>
      <c r="T421" s="35">
        <f>temp!J421</f>
        <v>0</v>
      </c>
      <c r="U421" s="35">
        <f>temp!I421</f>
        <v>0</v>
      </c>
    </row>
    <row r="422" spans="1:21" s="1" customFormat="1" ht="15.5" x14ac:dyDescent="0.35">
      <c r="A422" s="28">
        <v>1443</v>
      </c>
      <c r="B422" s="28" t="s">
        <v>9</v>
      </c>
      <c r="C422" s="28" t="s">
        <v>15</v>
      </c>
      <c r="D422" s="28"/>
      <c r="E422" s="29"/>
      <c r="F422" s="29"/>
      <c r="G422" s="29"/>
      <c r="H422" s="28"/>
      <c r="I422" s="28"/>
      <c r="J422" s="28"/>
      <c r="K422" s="28"/>
      <c r="L422" s="29"/>
      <c r="M422" s="28"/>
      <c r="N422" s="38">
        <v>2.9332199296967998</v>
      </c>
      <c r="O422" s="39">
        <v>29</v>
      </c>
      <c r="P422" s="33">
        <v>0</v>
      </c>
      <c r="Q422" s="34">
        <v>2.086175849114857</v>
      </c>
      <c r="R422" s="35">
        <f t="shared" si="6"/>
        <v>0</v>
      </c>
      <c r="S422" s="35" t="e">
        <f>P422/temp!I422*10000</f>
        <v>#DIV/0!</v>
      </c>
      <c r="T422" s="35">
        <f>temp!J422</f>
        <v>0</v>
      </c>
      <c r="U422" s="35">
        <f>temp!I422</f>
        <v>0</v>
      </c>
    </row>
    <row r="423" spans="1:21" s="1" customFormat="1" ht="15.5" x14ac:dyDescent="0.35">
      <c r="A423" s="28">
        <v>1444</v>
      </c>
      <c r="B423" s="28" t="s">
        <v>9</v>
      </c>
      <c r="C423" s="28" t="s">
        <v>16</v>
      </c>
      <c r="D423" s="28"/>
      <c r="E423" s="29"/>
      <c r="F423" s="29"/>
      <c r="G423" s="29"/>
      <c r="H423" s="28"/>
      <c r="I423" s="28"/>
      <c r="J423" s="28"/>
      <c r="K423" s="28"/>
      <c r="L423" s="29"/>
      <c r="M423" s="28"/>
      <c r="N423" s="38">
        <v>4.6542795034324298</v>
      </c>
      <c r="O423" s="39">
        <v>60</v>
      </c>
      <c r="P423" s="33">
        <v>0</v>
      </c>
      <c r="Q423" s="34">
        <v>2.216847466487005</v>
      </c>
      <c r="R423" s="35">
        <f t="shared" si="6"/>
        <v>0</v>
      </c>
      <c r="S423" s="35" t="e">
        <f>P423/temp!I423*10000</f>
        <v>#DIV/0!</v>
      </c>
      <c r="T423" s="35">
        <f>temp!J423</f>
        <v>0</v>
      </c>
      <c r="U423" s="35">
        <f>temp!I423</f>
        <v>0</v>
      </c>
    </row>
    <row r="424" spans="1:21" s="1" customFormat="1" ht="15.5" x14ac:dyDescent="0.35">
      <c r="A424" s="28">
        <v>1445</v>
      </c>
      <c r="B424" s="28" t="s">
        <v>9</v>
      </c>
      <c r="C424" s="28" t="s">
        <v>16</v>
      </c>
      <c r="D424" s="28"/>
      <c r="E424" s="29"/>
      <c r="F424" s="29"/>
      <c r="G424" s="29"/>
      <c r="H424" s="28"/>
      <c r="I424" s="28"/>
      <c r="J424" s="28"/>
      <c r="K424" s="28"/>
      <c r="L424" s="29"/>
      <c r="M424" s="28"/>
      <c r="N424" s="38">
        <v>4.72033253096272</v>
      </c>
      <c r="O424" s="39">
        <v>30</v>
      </c>
      <c r="P424" s="33">
        <v>0</v>
      </c>
      <c r="Q424" s="34">
        <v>1.5724083566675811</v>
      </c>
      <c r="R424" s="35">
        <f t="shared" si="6"/>
        <v>0</v>
      </c>
      <c r="S424" s="35" t="e">
        <f>P424/temp!I424*10000</f>
        <v>#DIV/0!</v>
      </c>
      <c r="T424" s="35">
        <f>temp!J424</f>
        <v>0</v>
      </c>
      <c r="U424" s="35">
        <f>temp!I424</f>
        <v>0</v>
      </c>
    </row>
    <row r="425" spans="1:21" s="1" customFormat="1" ht="15.5" x14ac:dyDescent="0.35">
      <c r="A425" s="28">
        <v>1446</v>
      </c>
      <c r="B425" s="28" t="s">
        <v>9</v>
      </c>
      <c r="C425" s="28" t="s">
        <v>16</v>
      </c>
      <c r="D425" s="28"/>
      <c r="E425" s="29"/>
      <c r="F425" s="29"/>
      <c r="G425" s="29"/>
      <c r="H425" s="28"/>
      <c r="I425" s="28"/>
      <c r="J425" s="28"/>
      <c r="K425" s="28"/>
      <c r="L425" s="29"/>
      <c r="M425" s="28"/>
      <c r="N425" s="38">
        <v>2.08265465689994</v>
      </c>
      <c r="O425" s="39">
        <v>9</v>
      </c>
      <c r="P425" s="33">
        <v>0</v>
      </c>
      <c r="Q425" s="34">
        <v>1.3184508283148071</v>
      </c>
      <c r="R425" s="35">
        <f t="shared" si="6"/>
        <v>0</v>
      </c>
      <c r="S425" s="35" t="e">
        <f>P425/temp!I425*10000</f>
        <v>#DIV/0!</v>
      </c>
      <c r="T425" s="35">
        <f>temp!J425</f>
        <v>0</v>
      </c>
      <c r="U425" s="35">
        <f>temp!I425</f>
        <v>0</v>
      </c>
    </row>
    <row r="426" spans="1:21" s="1" customFormat="1" ht="15.5" x14ac:dyDescent="0.35">
      <c r="A426" s="28">
        <v>1447</v>
      </c>
      <c r="B426" s="28" t="s">
        <v>9</v>
      </c>
      <c r="C426" s="28" t="s">
        <v>21</v>
      </c>
      <c r="D426" s="28"/>
      <c r="E426" s="29"/>
      <c r="F426" s="29"/>
      <c r="G426" s="29"/>
      <c r="H426" s="28"/>
      <c r="I426" s="28"/>
      <c r="J426" s="28"/>
      <c r="K426" s="28"/>
      <c r="L426" s="29"/>
      <c r="M426" s="28"/>
      <c r="N426" s="38">
        <v>2.93324667956841</v>
      </c>
      <c r="O426" s="39">
        <v>9</v>
      </c>
      <c r="P426" s="33">
        <v>0</v>
      </c>
      <c r="Q426" s="34">
        <v>1.4319112429499781</v>
      </c>
      <c r="R426" s="35">
        <f t="shared" si="6"/>
        <v>0</v>
      </c>
      <c r="S426" s="35" t="e">
        <f>P426/temp!I426*10000</f>
        <v>#DIV/0!</v>
      </c>
      <c r="T426" s="35">
        <f>temp!J426</f>
        <v>0</v>
      </c>
      <c r="U426" s="35">
        <f>temp!I426</f>
        <v>0</v>
      </c>
    </row>
    <row r="427" spans="1:21" s="1" customFormat="1" ht="15.5" x14ac:dyDescent="0.35">
      <c r="A427" s="28">
        <v>1448</v>
      </c>
      <c r="B427" s="28" t="s">
        <v>9</v>
      </c>
      <c r="C427" s="28" t="s">
        <v>21</v>
      </c>
      <c r="D427" s="28"/>
      <c r="E427" s="29"/>
      <c r="F427" s="29"/>
      <c r="G427" s="29"/>
      <c r="H427" s="28"/>
      <c r="I427" s="28"/>
      <c r="J427" s="28"/>
      <c r="K427" s="28"/>
      <c r="L427" s="29"/>
      <c r="M427" s="28"/>
      <c r="N427" s="38">
        <v>2.7943327046319801</v>
      </c>
      <c r="O427" s="39">
        <v>10</v>
      </c>
      <c r="P427" s="33">
        <v>0</v>
      </c>
      <c r="Q427" s="34">
        <v>1.7671732496990651</v>
      </c>
      <c r="R427" s="35">
        <f t="shared" si="6"/>
        <v>0</v>
      </c>
      <c r="S427" s="35" t="e">
        <f>P427/temp!I427*10000</f>
        <v>#DIV/0!</v>
      </c>
      <c r="T427" s="35">
        <f>temp!J427</f>
        <v>0</v>
      </c>
      <c r="U427" s="35">
        <f>temp!I427</f>
        <v>0</v>
      </c>
    </row>
    <row r="428" spans="1:21" s="1" customFormat="1" ht="15.5" x14ac:dyDescent="0.35">
      <c r="A428" s="28">
        <v>1449</v>
      </c>
      <c r="B428" s="28" t="s">
        <v>9</v>
      </c>
      <c r="C428" s="28" t="s">
        <v>21</v>
      </c>
      <c r="D428" s="28"/>
      <c r="E428" s="29"/>
      <c r="F428" s="29"/>
      <c r="G428" s="29"/>
      <c r="H428" s="28"/>
      <c r="I428" s="28"/>
      <c r="J428" s="28"/>
      <c r="K428" s="28"/>
      <c r="L428" s="29"/>
      <c r="M428" s="28"/>
      <c r="N428" s="38">
        <v>2.6341645733266499</v>
      </c>
      <c r="O428" s="39">
        <v>10</v>
      </c>
      <c r="P428" s="33">
        <v>0</v>
      </c>
      <c r="Q428" s="34">
        <v>1.1533220788413809</v>
      </c>
      <c r="R428" s="35">
        <f t="shared" si="6"/>
        <v>0</v>
      </c>
      <c r="S428" s="35" t="e">
        <f>P428/temp!I428*10000</f>
        <v>#DIV/0!</v>
      </c>
      <c r="T428" s="35">
        <f>temp!J428</f>
        <v>0</v>
      </c>
      <c r="U428" s="35">
        <f>temp!I428</f>
        <v>0</v>
      </c>
    </row>
    <row r="429" spans="1:21" s="1" customFormat="1" ht="15.5" x14ac:dyDescent="0.35">
      <c r="A429" s="28">
        <v>1450</v>
      </c>
      <c r="B429" s="28" t="s">
        <v>9</v>
      </c>
      <c r="C429" s="28" t="s">
        <v>18</v>
      </c>
      <c r="D429" s="28"/>
      <c r="E429" s="29"/>
      <c r="F429" s="29"/>
      <c r="G429" s="29"/>
      <c r="H429" s="28"/>
      <c r="I429" s="28"/>
      <c r="J429" s="28"/>
      <c r="K429" s="28"/>
      <c r="L429" s="29"/>
      <c r="M429" s="28"/>
      <c r="N429" s="38">
        <v>2.7937548035429298</v>
      </c>
      <c r="O429" s="39">
        <v>4</v>
      </c>
      <c r="P429" s="33">
        <v>0</v>
      </c>
      <c r="Q429" s="34">
        <v>1.2411369056577819</v>
      </c>
      <c r="R429" s="35">
        <f t="shared" si="6"/>
        <v>0</v>
      </c>
      <c r="S429" s="35" t="e">
        <f>P429/temp!I429*10000</f>
        <v>#DIV/0!</v>
      </c>
      <c r="T429" s="35">
        <f>temp!J429</f>
        <v>0</v>
      </c>
      <c r="U429" s="35">
        <f>temp!I429</f>
        <v>0</v>
      </c>
    </row>
    <row r="430" spans="1:21" s="1" customFormat="1" ht="15.5" x14ac:dyDescent="0.35">
      <c r="A430" s="28">
        <v>1451</v>
      </c>
      <c r="B430" s="28" t="s">
        <v>9</v>
      </c>
      <c r="C430" s="28" t="s">
        <v>18</v>
      </c>
      <c r="D430" s="28"/>
      <c r="E430" s="29"/>
      <c r="F430" s="29"/>
      <c r="G430" s="29"/>
      <c r="H430" s="28"/>
      <c r="I430" s="28"/>
      <c r="J430" s="28"/>
      <c r="K430" s="28"/>
      <c r="L430" s="29"/>
      <c r="M430" s="28"/>
      <c r="N430" s="38">
        <v>2.79516011894377</v>
      </c>
      <c r="O430" s="39">
        <v>6</v>
      </c>
      <c r="P430" s="33">
        <v>0</v>
      </c>
      <c r="Q430" s="34">
        <v>1.937448914831134</v>
      </c>
      <c r="R430" s="35">
        <f t="shared" si="6"/>
        <v>0</v>
      </c>
      <c r="S430" s="35" t="e">
        <f>P430/temp!I430*10000</f>
        <v>#DIV/0!</v>
      </c>
      <c r="T430" s="35">
        <f>temp!J430</f>
        <v>0</v>
      </c>
      <c r="U430" s="35">
        <f>temp!I430</f>
        <v>0</v>
      </c>
    </row>
    <row r="431" spans="1:21" s="1" customFormat="1" ht="15.5" x14ac:dyDescent="0.35">
      <c r="A431" s="28">
        <v>1452</v>
      </c>
      <c r="B431" s="28" t="s">
        <v>9</v>
      </c>
      <c r="C431" s="28" t="s">
        <v>18</v>
      </c>
      <c r="D431" s="28"/>
      <c r="E431" s="29"/>
      <c r="F431" s="29"/>
      <c r="G431" s="29"/>
      <c r="H431" s="28"/>
      <c r="I431" s="28"/>
      <c r="J431" s="28"/>
      <c r="K431" s="28"/>
      <c r="L431" s="29"/>
      <c r="M431" s="28"/>
      <c r="N431" s="38">
        <v>2.0837099361368798</v>
      </c>
      <c r="O431" s="39">
        <v>5</v>
      </c>
      <c r="P431" s="33">
        <v>0</v>
      </c>
      <c r="Q431" s="34">
        <v>2.2293217720902221</v>
      </c>
      <c r="R431" s="35">
        <f t="shared" si="6"/>
        <v>0</v>
      </c>
      <c r="S431" s="35" t="e">
        <f>P431/temp!I431*10000</f>
        <v>#DIV/0!</v>
      </c>
      <c r="T431" s="35">
        <f>temp!J431</f>
        <v>0</v>
      </c>
      <c r="U431" s="35">
        <f>temp!I431</f>
        <v>0</v>
      </c>
    </row>
    <row r="432" spans="1:21" s="1" customFormat="1" ht="15.5" x14ac:dyDescent="0.35">
      <c r="A432" s="28">
        <v>1453</v>
      </c>
      <c r="B432" s="28" t="s">
        <v>9</v>
      </c>
      <c r="C432" s="28" t="s">
        <v>18</v>
      </c>
      <c r="D432" s="28"/>
      <c r="E432" s="29"/>
      <c r="F432" s="29"/>
      <c r="G432" s="29"/>
      <c r="H432" s="28"/>
      <c r="I432" s="28"/>
      <c r="J432" s="28"/>
      <c r="K432" s="28"/>
      <c r="L432" s="29"/>
      <c r="M432" s="28"/>
      <c r="N432" s="38">
        <v>2.0833274744934398</v>
      </c>
      <c r="O432" s="39">
        <v>5.9999999999999902</v>
      </c>
      <c r="P432" s="33">
        <v>0</v>
      </c>
      <c r="Q432" s="34">
        <v>2.841948763626458</v>
      </c>
      <c r="R432" s="35">
        <f t="shared" si="6"/>
        <v>0</v>
      </c>
      <c r="S432" s="35" t="e">
        <f>P432/temp!I432*10000</f>
        <v>#DIV/0!</v>
      </c>
      <c r="T432" s="35">
        <f>temp!J432</f>
        <v>0</v>
      </c>
      <c r="U432" s="35">
        <f>temp!I432</f>
        <v>0</v>
      </c>
    </row>
    <row r="433" spans="1:21" s="1" customFormat="1" ht="15.5" x14ac:dyDescent="0.35">
      <c r="A433" s="28">
        <v>1454</v>
      </c>
      <c r="B433" s="28" t="s">
        <v>9</v>
      </c>
      <c r="C433" s="28" t="s">
        <v>18</v>
      </c>
      <c r="D433" s="28"/>
      <c r="E433" s="29"/>
      <c r="F433" s="29"/>
      <c r="G433" s="29"/>
      <c r="H433" s="28"/>
      <c r="I433" s="28"/>
      <c r="J433" s="28"/>
      <c r="K433" s="28"/>
      <c r="L433" s="29"/>
      <c r="M433" s="28"/>
      <c r="N433" s="38">
        <v>1.8603595083445399</v>
      </c>
      <c r="O433" s="39">
        <v>7</v>
      </c>
      <c r="P433" s="33">
        <v>0</v>
      </c>
      <c r="Q433" s="34">
        <v>3.6313204788822988</v>
      </c>
      <c r="R433" s="35">
        <f t="shared" si="6"/>
        <v>0</v>
      </c>
      <c r="S433" s="35" t="e">
        <f>P433/temp!I433*10000</f>
        <v>#DIV/0!</v>
      </c>
      <c r="T433" s="35">
        <f>temp!J433</f>
        <v>0</v>
      </c>
      <c r="U433" s="35">
        <f>temp!I433</f>
        <v>0</v>
      </c>
    </row>
    <row r="434" spans="1:21" s="1" customFormat="1" ht="15.5" x14ac:dyDescent="0.35">
      <c r="A434" s="28">
        <v>1455</v>
      </c>
      <c r="B434" s="28" t="s">
        <v>9</v>
      </c>
      <c r="C434" s="28" t="s">
        <v>18</v>
      </c>
      <c r="D434" s="28"/>
      <c r="E434" s="29"/>
      <c r="F434" s="29"/>
      <c r="G434" s="29"/>
      <c r="H434" s="28"/>
      <c r="I434" s="28"/>
      <c r="J434" s="28"/>
      <c r="K434" s="28"/>
      <c r="L434" s="29"/>
      <c r="M434" s="28"/>
      <c r="N434" s="38">
        <v>0</v>
      </c>
      <c r="O434" s="39">
        <v>0</v>
      </c>
      <c r="P434" s="33">
        <v>0</v>
      </c>
      <c r="Q434" s="34">
        <v>4.064022863909706</v>
      </c>
      <c r="R434" s="35">
        <f t="shared" si="6"/>
        <v>0</v>
      </c>
      <c r="S434" s="35" t="e">
        <f>P434/temp!I434*10000</f>
        <v>#DIV/0!</v>
      </c>
      <c r="T434" s="35">
        <f>temp!J434</f>
        <v>0</v>
      </c>
      <c r="U434" s="35">
        <f>temp!I434</f>
        <v>0</v>
      </c>
    </row>
    <row r="435" spans="1:21" s="1" customFormat="1" ht="15.5" x14ac:dyDescent="0.35">
      <c r="A435" s="28">
        <v>1492</v>
      </c>
      <c r="B435" s="28" t="s">
        <v>9</v>
      </c>
      <c r="C435" s="28" t="s">
        <v>13</v>
      </c>
      <c r="D435" s="28"/>
      <c r="E435" s="29"/>
      <c r="F435" s="29"/>
      <c r="G435" s="29"/>
      <c r="H435" s="28"/>
      <c r="I435" s="28"/>
      <c r="J435" s="28"/>
      <c r="K435" s="28"/>
      <c r="L435" s="29"/>
      <c r="M435" s="28"/>
      <c r="N435" s="38">
        <v>18.795253716636498</v>
      </c>
      <c r="O435" s="39">
        <v>713</v>
      </c>
      <c r="P435" s="33">
        <v>0</v>
      </c>
      <c r="Q435" s="34">
        <v>4.174824735978766</v>
      </c>
      <c r="R435" s="35">
        <f t="shared" si="6"/>
        <v>0</v>
      </c>
      <c r="S435" s="35" t="e">
        <f>P435/temp!I435*10000</f>
        <v>#DIV/0!</v>
      </c>
      <c r="T435" s="35">
        <f>temp!J435</f>
        <v>0</v>
      </c>
      <c r="U435" s="35">
        <f>temp!I435</f>
        <v>0</v>
      </c>
    </row>
    <row r="436" spans="1:21" s="1" customFormat="1" ht="15.5" x14ac:dyDescent="0.35">
      <c r="A436" s="28">
        <v>1493</v>
      </c>
      <c r="B436" s="28" t="s">
        <v>9</v>
      </c>
      <c r="C436" s="28" t="s">
        <v>13</v>
      </c>
      <c r="D436" s="28"/>
      <c r="E436" s="29"/>
      <c r="F436" s="29"/>
      <c r="G436" s="29"/>
      <c r="H436" s="28"/>
      <c r="I436" s="28"/>
      <c r="J436" s="28"/>
      <c r="K436" s="28"/>
      <c r="L436" s="29"/>
      <c r="M436" s="28"/>
      <c r="N436" s="38">
        <v>21.892073206597502</v>
      </c>
      <c r="O436" s="39">
        <v>647</v>
      </c>
      <c r="P436" s="33">
        <v>0</v>
      </c>
      <c r="Q436" s="34">
        <v>4.1031558964413923</v>
      </c>
      <c r="R436" s="35">
        <f t="shared" si="6"/>
        <v>0</v>
      </c>
      <c r="S436" s="35" t="e">
        <f>P436/temp!I436*10000</f>
        <v>#DIV/0!</v>
      </c>
      <c r="T436" s="35">
        <f>temp!J436</f>
        <v>0</v>
      </c>
      <c r="U436" s="35">
        <f>temp!I436</f>
        <v>0</v>
      </c>
    </row>
    <row r="437" spans="1:21" s="1" customFormat="1" ht="15.5" x14ac:dyDescent="0.35">
      <c r="A437" s="28">
        <v>1494</v>
      </c>
      <c r="B437" s="28" t="s">
        <v>9</v>
      </c>
      <c r="C437" s="28" t="s">
        <v>13</v>
      </c>
      <c r="D437" s="28"/>
      <c r="E437" s="29"/>
      <c r="F437" s="29"/>
      <c r="G437" s="29"/>
      <c r="H437" s="28"/>
      <c r="I437" s="28"/>
      <c r="J437" s="28"/>
      <c r="K437" s="28"/>
      <c r="L437" s="29"/>
      <c r="M437" s="28"/>
      <c r="N437" s="38">
        <v>20.1222010032673</v>
      </c>
      <c r="O437" s="39">
        <v>598</v>
      </c>
      <c r="P437" s="33">
        <v>0</v>
      </c>
      <c r="Q437" s="34">
        <v>3.7608707063595741</v>
      </c>
      <c r="R437" s="35">
        <f t="shared" si="6"/>
        <v>0</v>
      </c>
      <c r="S437" s="35" t="e">
        <f>P437/temp!I437*10000</f>
        <v>#DIV/0!</v>
      </c>
      <c r="T437" s="35">
        <f>temp!J437</f>
        <v>0</v>
      </c>
      <c r="U437" s="35">
        <f>temp!I437</f>
        <v>0</v>
      </c>
    </row>
    <row r="438" spans="1:21" s="1" customFormat="1" ht="15.5" x14ac:dyDescent="0.35">
      <c r="A438" s="28">
        <v>1495</v>
      </c>
      <c r="B438" s="28" t="s">
        <v>9</v>
      </c>
      <c r="C438" s="28" t="s">
        <v>13</v>
      </c>
      <c r="D438" s="28"/>
      <c r="E438" s="29"/>
      <c r="F438" s="29"/>
      <c r="G438" s="29"/>
      <c r="H438" s="28"/>
      <c r="I438" s="28"/>
      <c r="J438" s="28"/>
      <c r="K438" s="28"/>
      <c r="L438" s="29"/>
      <c r="M438" s="28"/>
      <c r="N438" s="38">
        <v>18.548554785876199</v>
      </c>
      <c r="O438" s="39">
        <v>428.63932107496402</v>
      </c>
      <c r="P438" s="33">
        <v>0</v>
      </c>
      <c r="Q438" s="34">
        <v>3.6200818234876571</v>
      </c>
      <c r="R438" s="35">
        <f t="shared" si="6"/>
        <v>0</v>
      </c>
      <c r="S438" s="35" t="e">
        <f>P438/temp!I438*10000</f>
        <v>#DIV/0!</v>
      </c>
      <c r="T438" s="35">
        <f>temp!J438</f>
        <v>0</v>
      </c>
      <c r="U438" s="35">
        <f>temp!I438</f>
        <v>0</v>
      </c>
    </row>
    <row r="439" spans="1:21" s="1" customFormat="1" ht="15.5" x14ac:dyDescent="0.35">
      <c r="A439" s="28">
        <v>1496</v>
      </c>
      <c r="B439" s="28" t="s">
        <v>9</v>
      </c>
      <c r="C439" s="28" t="s">
        <v>13</v>
      </c>
      <c r="D439" s="28"/>
      <c r="E439" s="29"/>
      <c r="F439" s="29"/>
      <c r="G439" s="29"/>
      <c r="H439" s="28"/>
      <c r="I439" s="28"/>
      <c r="J439" s="28"/>
      <c r="K439" s="28"/>
      <c r="L439" s="29"/>
      <c r="M439" s="28"/>
      <c r="N439" s="38">
        <v>14.2430805918377</v>
      </c>
      <c r="O439" s="39">
        <v>386</v>
      </c>
      <c r="P439" s="33">
        <v>0</v>
      </c>
      <c r="Q439" s="34">
        <v>3.0048735084940512</v>
      </c>
      <c r="R439" s="35">
        <f t="shared" si="6"/>
        <v>0</v>
      </c>
      <c r="S439" s="35" t="e">
        <f>P439/temp!I439*10000</f>
        <v>#DIV/0!</v>
      </c>
      <c r="T439" s="35">
        <f>temp!J439</f>
        <v>0</v>
      </c>
      <c r="U439" s="35">
        <f>temp!I439</f>
        <v>0</v>
      </c>
    </row>
    <row r="440" spans="1:21" s="1" customFormat="1" ht="15.5" x14ac:dyDescent="0.35">
      <c r="A440" s="28">
        <v>1497</v>
      </c>
      <c r="B440" s="28" t="s">
        <v>9</v>
      </c>
      <c r="C440" s="28" t="s">
        <v>13</v>
      </c>
      <c r="D440" s="28"/>
      <c r="E440" s="29"/>
      <c r="F440" s="29"/>
      <c r="G440" s="29"/>
      <c r="H440" s="28"/>
      <c r="I440" s="28"/>
      <c r="J440" s="28"/>
      <c r="K440" s="28"/>
      <c r="L440" s="29"/>
      <c r="M440" s="28"/>
      <c r="N440" s="38">
        <v>17.636672150768099</v>
      </c>
      <c r="O440" s="39">
        <v>346.8</v>
      </c>
      <c r="P440" s="33">
        <v>0</v>
      </c>
      <c r="Q440" s="34">
        <v>2.637528309401711</v>
      </c>
      <c r="R440" s="35">
        <f t="shared" si="6"/>
        <v>0</v>
      </c>
      <c r="S440" s="35" t="e">
        <f>P440/temp!I440*10000</f>
        <v>#DIV/0!</v>
      </c>
      <c r="T440" s="35">
        <f>temp!J440</f>
        <v>0</v>
      </c>
      <c r="U440" s="35">
        <f>temp!I440</f>
        <v>0</v>
      </c>
    </row>
    <row r="441" spans="1:21" s="1" customFormat="1" ht="15.5" x14ac:dyDescent="0.35">
      <c r="A441" s="28">
        <v>1498</v>
      </c>
      <c r="B441" s="28" t="s">
        <v>9</v>
      </c>
      <c r="C441" s="28" t="s">
        <v>13</v>
      </c>
      <c r="D441" s="28"/>
      <c r="E441" s="29"/>
      <c r="F441" s="29"/>
      <c r="G441" s="29"/>
      <c r="H441" s="28"/>
      <c r="I441" s="28"/>
      <c r="J441" s="28"/>
      <c r="K441" s="28"/>
      <c r="L441" s="29"/>
      <c r="M441" s="28"/>
      <c r="N441" s="38">
        <v>17.3396541197773</v>
      </c>
      <c r="O441" s="39">
        <v>228</v>
      </c>
      <c r="P441" s="33">
        <v>0</v>
      </c>
      <c r="Q441" s="34">
        <v>2.6242836644088752</v>
      </c>
      <c r="R441" s="35">
        <f t="shared" si="6"/>
        <v>0</v>
      </c>
      <c r="S441" s="35" t="e">
        <f>P441/temp!I441*10000</f>
        <v>#DIV/0!</v>
      </c>
      <c r="T441" s="35">
        <f>temp!J441</f>
        <v>0</v>
      </c>
      <c r="U441" s="35">
        <f>temp!I441</f>
        <v>0</v>
      </c>
    </row>
    <row r="442" spans="1:21" s="1" customFormat="1" ht="15.5" x14ac:dyDescent="0.35">
      <c r="A442" s="28">
        <v>1499</v>
      </c>
      <c r="B442" s="28" t="s">
        <v>9</v>
      </c>
      <c r="C442" s="28" t="s">
        <v>13</v>
      </c>
      <c r="D442" s="28"/>
      <c r="E442" s="29"/>
      <c r="F442" s="29"/>
      <c r="G442" s="29"/>
      <c r="H442" s="28"/>
      <c r="I442" s="28"/>
      <c r="J442" s="28"/>
      <c r="K442" s="28"/>
      <c r="L442" s="29"/>
      <c r="M442" s="28"/>
      <c r="N442" s="38">
        <v>24.346839515184602</v>
      </c>
      <c r="O442" s="39">
        <v>231.99999999999901</v>
      </c>
      <c r="P442" s="33">
        <v>0</v>
      </c>
      <c r="Q442" s="34">
        <v>2.9698808574105078</v>
      </c>
      <c r="R442" s="35">
        <f t="shared" si="6"/>
        <v>0</v>
      </c>
      <c r="S442" s="35" t="e">
        <f>P442/temp!I442*10000</f>
        <v>#DIV/0!</v>
      </c>
      <c r="T442" s="35">
        <f>temp!J442</f>
        <v>0</v>
      </c>
      <c r="U442" s="35">
        <f>temp!I442</f>
        <v>0</v>
      </c>
    </row>
    <row r="443" spans="1:21" s="1" customFormat="1" ht="15.5" x14ac:dyDescent="0.35">
      <c r="A443" s="28">
        <v>1500</v>
      </c>
      <c r="B443" s="28" t="s">
        <v>9</v>
      </c>
      <c r="C443" s="28" t="s">
        <v>20</v>
      </c>
      <c r="D443" s="28"/>
      <c r="E443" s="29"/>
      <c r="F443" s="29"/>
      <c r="G443" s="29"/>
      <c r="H443" s="28"/>
      <c r="I443" s="28"/>
      <c r="J443" s="28"/>
      <c r="K443" s="28"/>
      <c r="L443" s="29"/>
      <c r="M443" s="28"/>
      <c r="N443" s="38">
        <v>18.082180256056301</v>
      </c>
      <c r="O443" s="39">
        <v>266</v>
      </c>
      <c r="P443" s="33">
        <v>0</v>
      </c>
      <c r="Q443" s="34">
        <v>3.5716296351505639</v>
      </c>
      <c r="R443" s="35">
        <f t="shared" si="6"/>
        <v>0</v>
      </c>
      <c r="S443" s="35" t="e">
        <f>P443/temp!I443*10000</f>
        <v>#DIV/0!</v>
      </c>
      <c r="T443" s="35">
        <f>temp!J443</f>
        <v>0</v>
      </c>
      <c r="U443" s="35">
        <f>temp!I443</f>
        <v>0</v>
      </c>
    </row>
    <row r="444" spans="1:21" s="1" customFormat="1" ht="15.5" x14ac:dyDescent="0.35">
      <c r="A444" s="28">
        <v>1501</v>
      </c>
      <c r="B444" s="28" t="s">
        <v>9</v>
      </c>
      <c r="C444" s="28" t="s">
        <v>20</v>
      </c>
      <c r="D444" s="28"/>
      <c r="E444" s="29"/>
      <c r="F444" s="29"/>
      <c r="G444" s="29"/>
      <c r="H444" s="28"/>
      <c r="I444" s="28"/>
      <c r="J444" s="28"/>
      <c r="K444" s="28"/>
      <c r="L444" s="29"/>
      <c r="M444" s="28"/>
      <c r="N444" s="38">
        <v>6.5581234780807698</v>
      </c>
      <c r="O444" s="39">
        <v>144</v>
      </c>
      <c r="P444" s="33">
        <v>0</v>
      </c>
      <c r="Q444" s="34">
        <v>3.3204580797033798</v>
      </c>
      <c r="R444" s="35">
        <f t="shared" si="6"/>
        <v>0</v>
      </c>
      <c r="S444" s="35" t="e">
        <f>P444/temp!I444*10000</f>
        <v>#DIV/0!</v>
      </c>
      <c r="T444" s="35">
        <f>temp!J444</f>
        <v>0</v>
      </c>
      <c r="U444" s="35">
        <f>temp!I444</f>
        <v>0</v>
      </c>
    </row>
    <row r="445" spans="1:21" s="1" customFormat="1" ht="15.5" x14ac:dyDescent="0.35">
      <c r="A445" s="28">
        <v>1502</v>
      </c>
      <c r="B445" s="28" t="s">
        <v>9</v>
      </c>
      <c r="C445" s="28" t="s">
        <v>20</v>
      </c>
      <c r="D445" s="28"/>
      <c r="E445" s="29"/>
      <c r="F445" s="29"/>
      <c r="G445" s="29"/>
      <c r="H445" s="28"/>
      <c r="I445" s="28"/>
      <c r="J445" s="28"/>
      <c r="K445" s="28"/>
      <c r="L445" s="29"/>
      <c r="M445" s="28"/>
      <c r="N445" s="38">
        <v>2.94718062216206</v>
      </c>
      <c r="O445" s="39">
        <v>112</v>
      </c>
      <c r="P445" s="33">
        <v>0</v>
      </c>
      <c r="Q445" s="34">
        <v>2.4510574124667719</v>
      </c>
      <c r="R445" s="35">
        <f t="shared" si="6"/>
        <v>0</v>
      </c>
      <c r="S445" s="35" t="e">
        <f>P445/temp!I445*10000</f>
        <v>#DIV/0!</v>
      </c>
      <c r="T445" s="35">
        <f>temp!J445</f>
        <v>0</v>
      </c>
      <c r="U445" s="35">
        <f>temp!I445</f>
        <v>0</v>
      </c>
    </row>
    <row r="446" spans="1:21" s="1" customFormat="1" ht="15.5" x14ac:dyDescent="0.35">
      <c r="A446" s="28">
        <v>1503</v>
      </c>
      <c r="B446" s="28" t="s">
        <v>9</v>
      </c>
      <c r="C446" s="28" t="s">
        <v>17</v>
      </c>
      <c r="D446" s="28"/>
      <c r="E446" s="29"/>
      <c r="F446" s="29"/>
      <c r="G446" s="29"/>
      <c r="H446" s="28"/>
      <c r="I446" s="28"/>
      <c r="J446" s="28"/>
      <c r="K446" s="28"/>
      <c r="L446" s="29"/>
      <c r="M446" s="28"/>
      <c r="N446" s="38">
        <v>2.0838485962498998</v>
      </c>
      <c r="O446" s="39">
        <v>104</v>
      </c>
      <c r="P446" s="33">
        <v>0</v>
      </c>
      <c r="Q446" s="34">
        <v>1.7300119895596491</v>
      </c>
      <c r="R446" s="35">
        <f t="shared" si="6"/>
        <v>0</v>
      </c>
      <c r="S446" s="35" t="e">
        <f>P446/temp!I446*10000</f>
        <v>#DIV/0!</v>
      </c>
      <c r="T446" s="35">
        <f>temp!J446</f>
        <v>0</v>
      </c>
      <c r="U446" s="35">
        <f>temp!I446</f>
        <v>0</v>
      </c>
    </row>
    <row r="447" spans="1:21" s="1" customFormat="1" ht="15.5" x14ac:dyDescent="0.35">
      <c r="A447" s="28">
        <v>1504</v>
      </c>
      <c r="B447" s="28" t="s">
        <v>9</v>
      </c>
      <c r="C447" s="28" t="s">
        <v>14</v>
      </c>
      <c r="D447" s="28"/>
      <c r="E447" s="29"/>
      <c r="F447" s="29"/>
      <c r="G447" s="29"/>
      <c r="H447" s="28"/>
      <c r="I447" s="28"/>
      <c r="J447" s="28"/>
      <c r="K447" s="28"/>
      <c r="L447" s="29"/>
      <c r="M447" s="28"/>
      <c r="N447" s="38">
        <v>2.0844696142357599</v>
      </c>
      <c r="O447" s="39">
        <v>100</v>
      </c>
      <c r="P447" s="33">
        <v>0</v>
      </c>
      <c r="Q447" s="34">
        <v>1.33669295235887</v>
      </c>
      <c r="R447" s="35">
        <f t="shared" si="6"/>
        <v>0</v>
      </c>
      <c r="S447" s="35" t="e">
        <f>P447/temp!I447*10000</f>
        <v>#DIV/0!</v>
      </c>
      <c r="T447" s="35">
        <f>temp!J447</f>
        <v>0</v>
      </c>
      <c r="U447" s="35">
        <f>temp!I447</f>
        <v>0</v>
      </c>
    </row>
    <row r="448" spans="1:21" s="1" customFormat="1" ht="15.5" x14ac:dyDescent="0.35">
      <c r="A448" s="28">
        <v>1505</v>
      </c>
      <c r="B448" s="28" t="s">
        <v>9</v>
      </c>
      <c r="C448" s="28" t="s">
        <v>17</v>
      </c>
      <c r="D448" s="28"/>
      <c r="E448" s="29"/>
      <c r="F448" s="29"/>
      <c r="G448" s="29"/>
      <c r="H448" s="28"/>
      <c r="I448" s="28"/>
      <c r="J448" s="28"/>
      <c r="K448" s="28"/>
      <c r="L448" s="29"/>
      <c r="M448" s="28"/>
      <c r="N448" s="38">
        <v>2.0830622698668599</v>
      </c>
      <c r="O448" s="39">
        <v>102</v>
      </c>
      <c r="P448" s="33">
        <v>0</v>
      </c>
      <c r="Q448" s="34">
        <v>1.170444546466072</v>
      </c>
      <c r="R448" s="35">
        <f t="shared" si="6"/>
        <v>0</v>
      </c>
      <c r="S448" s="35" t="e">
        <f>P448/temp!I448*10000</f>
        <v>#DIV/0!</v>
      </c>
      <c r="T448" s="35">
        <f>temp!J448</f>
        <v>0</v>
      </c>
      <c r="U448" s="35">
        <f>temp!I448</f>
        <v>0</v>
      </c>
    </row>
    <row r="449" spans="1:21" s="1" customFormat="1" ht="15.5" x14ac:dyDescent="0.35">
      <c r="A449" s="28">
        <v>1506</v>
      </c>
      <c r="B449" s="28" t="s">
        <v>9</v>
      </c>
      <c r="C449" s="28" t="s">
        <v>17</v>
      </c>
      <c r="D449" s="28"/>
      <c r="E449" s="29"/>
      <c r="F449" s="29"/>
      <c r="G449" s="29"/>
      <c r="H449" s="28"/>
      <c r="I449" s="28"/>
      <c r="J449" s="28"/>
      <c r="K449" s="28"/>
      <c r="L449" s="29"/>
      <c r="M449" s="28"/>
      <c r="N449" s="38">
        <v>5.5948003890750702</v>
      </c>
      <c r="O449" s="39">
        <v>102</v>
      </c>
      <c r="P449" s="33">
        <v>0</v>
      </c>
      <c r="Q449" s="34">
        <v>1.112826748207016</v>
      </c>
      <c r="R449" s="35">
        <f t="shared" si="6"/>
        <v>0</v>
      </c>
      <c r="S449" s="35" t="e">
        <f>P449/temp!I449*10000</f>
        <v>#DIV/0!</v>
      </c>
      <c r="T449" s="35">
        <f>temp!J449</f>
        <v>0</v>
      </c>
      <c r="U449" s="35">
        <f>temp!I449</f>
        <v>0</v>
      </c>
    </row>
    <row r="450" spans="1:21" s="1" customFormat="1" ht="15.5" x14ac:dyDescent="0.35">
      <c r="A450" s="28">
        <v>1507</v>
      </c>
      <c r="B450" s="28" t="s">
        <v>9</v>
      </c>
      <c r="C450" s="28" t="s">
        <v>17</v>
      </c>
      <c r="D450" s="28"/>
      <c r="E450" s="29"/>
      <c r="F450" s="29"/>
      <c r="G450" s="29"/>
      <c r="H450" s="28"/>
      <c r="I450" s="28"/>
      <c r="J450" s="28"/>
      <c r="K450" s="28"/>
      <c r="L450" s="29"/>
      <c r="M450" s="28"/>
      <c r="N450" s="38">
        <v>5.4196565138457604</v>
      </c>
      <c r="O450" s="39">
        <v>114</v>
      </c>
      <c r="P450" s="33">
        <v>0</v>
      </c>
      <c r="Q450" s="34">
        <v>1.284974132356959</v>
      </c>
      <c r="R450" s="35">
        <f t="shared" si="6"/>
        <v>0</v>
      </c>
      <c r="S450" s="35" t="e">
        <f>P450/temp!I450*10000</f>
        <v>#DIV/0!</v>
      </c>
      <c r="T450" s="35">
        <f>temp!J450</f>
        <v>0</v>
      </c>
      <c r="U450" s="35">
        <f>temp!I450</f>
        <v>0</v>
      </c>
    </row>
    <row r="451" spans="1:21" s="1" customFormat="1" ht="15.5" x14ac:dyDescent="0.35">
      <c r="A451" s="28">
        <v>1508</v>
      </c>
      <c r="B451" s="28" t="s">
        <v>9</v>
      </c>
      <c r="C451" s="28" t="s">
        <v>17</v>
      </c>
      <c r="D451" s="28"/>
      <c r="E451" s="29"/>
      <c r="F451" s="29"/>
      <c r="G451" s="29"/>
      <c r="H451" s="28"/>
      <c r="I451" s="28"/>
      <c r="J451" s="28"/>
      <c r="K451" s="28"/>
      <c r="L451" s="29"/>
      <c r="M451" s="28"/>
      <c r="N451" s="38">
        <v>5.6009589506956496</v>
      </c>
      <c r="O451" s="39">
        <v>113</v>
      </c>
      <c r="P451" s="33">
        <v>0</v>
      </c>
      <c r="Q451" s="34">
        <v>2.0166685767478079</v>
      </c>
      <c r="R451" s="35">
        <f t="shared" ref="R451:R514" si="7">P451</f>
        <v>0</v>
      </c>
      <c r="S451" s="35" t="e">
        <f>P451/temp!I451*10000</f>
        <v>#DIV/0!</v>
      </c>
      <c r="T451" s="35">
        <f>temp!J451</f>
        <v>0</v>
      </c>
      <c r="U451" s="35">
        <f>temp!I451</f>
        <v>0</v>
      </c>
    </row>
    <row r="452" spans="1:21" s="1" customFormat="1" ht="15.5" x14ac:dyDescent="0.35">
      <c r="A452" s="28">
        <v>1509</v>
      </c>
      <c r="B452" s="28" t="s">
        <v>9</v>
      </c>
      <c r="C452" s="28" t="s">
        <v>17</v>
      </c>
      <c r="D452" s="28"/>
      <c r="E452" s="29"/>
      <c r="F452" s="29"/>
      <c r="G452" s="29"/>
      <c r="H452" s="28"/>
      <c r="I452" s="28"/>
      <c r="J452" s="28"/>
      <c r="K452" s="28"/>
      <c r="L452" s="29"/>
      <c r="M452" s="28"/>
      <c r="N452" s="38">
        <v>5.9339908424723697</v>
      </c>
      <c r="O452" s="39">
        <v>97.999999999999901</v>
      </c>
      <c r="P452" s="33">
        <v>0</v>
      </c>
      <c r="Q452" s="34">
        <v>2.9130335141174619</v>
      </c>
      <c r="R452" s="35">
        <f t="shared" si="7"/>
        <v>0</v>
      </c>
      <c r="S452" s="35" t="e">
        <f>P452/temp!I452*10000</f>
        <v>#DIV/0!</v>
      </c>
      <c r="T452" s="35">
        <f>temp!J452</f>
        <v>0</v>
      </c>
      <c r="U452" s="35">
        <f>temp!I452</f>
        <v>0</v>
      </c>
    </row>
    <row r="453" spans="1:21" s="1" customFormat="1" ht="15.5" x14ac:dyDescent="0.35">
      <c r="A453" s="28">
        <v>1510</v>
      </c>
      <c r="B453" s="28" t="s">
        <v>9</v>
      </c>
      <c r="C453" s="28" t="s">
        <v>17</v>
      </c>
      <c r="D453" s="28"/>
      <c r="E453" s="29"/>
      <c r="F453" s="29"/>
      <c r="G453" s="29"/>
      <c r="H453" s="28"/>
      <c r="I453" s="28"/>
      <c r="J453" s="28"/>
      <c r="K453" s="28"/>
      <c r="L453" s="29"/>
      <c r="M453" s="28"/>
      <c r="N453" s="38">
        <v>3.83074531367645</v>
      </c>
      <c r="O453" s="39">
        <v>81</v>
      </c>
      <c r="P453" s="33">
        <v>0</v>
      </c>
      <c r="Q453" s="34">
        <v>3.1921517512632742</v>
      </c>
      <c r="R453" s="35">
        <f t="shared" si="7"/>
        <v>0</v>
      </c>
      <c r="S453" s="35" t="e">
        <f>P453/temp!I453*10000</f>
        <v>#DIV/0!</v>
      </c>
      <c r="T453" s="35">
        <f>temp!J453</f>
        <v>0</v>
      </c>
      <c r="U453" s="35">
        <f>temp!I453</f>
        <v>0</v>
      </c>
    </row>
    <row r="454" spans="1:21" s="1" customFormat="1" ht="15.5" x14ac:dyDescent="0.35">
      <c r="A454" s="28">
        <v>1511</v>
      </c>
      <c r="B454" s="28" t="s">
        <v>9</v>
      </c>
      <c r="C454" s="28" t="s">
        <v>17</v>
      </c>
      <c r="D454" s="28"/>
      <c r="E454" s="29"/>
      <c r="F454" s="29"/>
      <c r="G454" s="29"/>
      <c r="H454" s="28"/>
      <c r="I454" s="28"/>
      <c r="J454" s="28"/>
      <c r="K454" s="28"/>
      <c r="L454" s="29"/>
      <c r="M454" s="28"/>
      <c r="N454" s="38">
        <v>4.6417493820223603</v>
      </c>
      <c r="O454" s="39">
        <v>86.999999999999901</v>
      </c>
      <c r="P454" s="33">
        <v>0</v>
      </c>
      <c r="Q454" s="34">
        <v>2.7725402038041582</v>
      </c>
      <c r="R454" s="35">
        <f t="shared" si="7"/>
        <v>0</v>
      </c>
      <c r="S454" s="35" t="e">
        <f>P454/temp!I454*10000</f>
        <v>#DIV/0!</v>
      </c>
      <c r="T454" s="35">
        <f>temp!J454</f>
        <v>0</v>
      </c>
      <c r="U454" s="35">
        <f>temp!I454</f>
        <v>0</v>
      </c>
    </row>
    <row r="455" spans="1:21" s="1" customFormat="1" ht="15.5" x14ac:dyDescent="0.35">
      <c r="A455" s="28">
        <v>1512</v>
      </c>
      <c r="B455" s="28" t="s">
        <v>9</v>
      </c>
      <c r="C455" s="28" t="s">
        <v>19</v>
      </c>
      <c r="D455" s="28"/>
      <c r="E455" s="29"/>
      <c r="F455" s="29"/>
      <c r="G455" s="29"/>
      <c r="H455" s="28"/>
      <c r="I455" s="28"/>
      <c r="J455" s="28"/>
      <c r="K455" s="28"/>
      <c r="L455" s="29"/>
      <c r="M455" s="28"/>
      <c r="N455" s="38">
        <v>5.41748351184469</v>
      </c>
      <c r="O455" s="39">
        <v>72</v>
      </c>
      <c r="P455" s="33">
        <v>0</v>
      </c>
      <c r="Q455" s="34">
        <v>2.2481016691319069</v>
      </c>
      <c r="R455" s="35">
        <f t="shared" si="7"/>
        <v>0</v>
      </c>
      <c r="S455" s="35" t="e">
        <f>P455/temp!I455*10000</f>
        <v>#DIV/0!</v>
      </c>
      <c r="T455" s="35">
        <f>temp!J455</f>
        <v>0</v>
      </c>
      <c r="U455" s="35">
        <f>temp!I455</f>
        <v>0</v>
      </c>
    </row>
    <row r="456" spans="1:21" s="1" customFormat="1" ht="15.5" x14ac:dyDescent="0.35">
      <c r="A456" s="28">
        <v>1513</v>
      </c>
      <c r="B456" s="28" t="s">
        <v>9</v>
      </c>
      <c r="C456" s="28" t="s">
        <v>19</v>
      </c>
      <c r="D456" s="28"/>
      <c r="E456" s="29"/>
      <c r="F456" s="29"/>
      <c r="G456" s="29"/>
      <c r="H456" s="28"/>
      <c r="I456" s="28"/>
      <c r="J456" s="28"/>
      <c r="K456" s="28"/>
      <c r="L456" s="29"/>
      <c r="M456" s="28"/>
      <c r="N456" s="38">
        <v>5.0224080425114703</v>
      </c>
      <c r="O456" s="39">
        <v>59</v>
      </c>
      <c r="P456" s="33">
        <v>0</v>
      </c>
      <c r="Q456" s="34">
        <v>2.103321533397537</v>
      </c>
      <c r="R456" s="35">
        <f t="shared" si="7"/>
        <v>0</v>
      </c>
      <c r="S456" s="35" t="e">
        <f>P456/temp!I456*10000</f>
        <v>#DIV/0!</v>
      </c>
      <c r="T456" s="35">
        <f>temp!J456</f>
        <v>0</v>
      </c>
      <c r="U456" s="35">
        <f>temp!I456</f>
        <v>0</v>
      </c>
    </row>
    <row r="457" spans="1:21" s="1" customFormat="1" ht="15.5" x14ac:dyDescent="0.35">
      <c r="A457" s="28">
        <v>1514</v>
      </c>
      <c r="B457" s="28" t="s">
        <v>9</v>
      </c>
      <c r="C457" s="28" t="s">
        <v>19</v>
      </c>
      <c r="D457" s="28"/>
      <c r="E457" s="29"/>
      <c r="F457" s="29"/>
      <c r="G457" s="29"/>
      <c r="H457" s="28"/>
      <c r="I457" s="28"/>
      <c r="J457" s="28"/>
      <c r="K457" s="28"/>
      <c r="L457" s="29"/>
      <c r="M457" s="28"/>
      <c r="N457" s="38">
        <v>3.35864289076574</v>
      </c>
      <c r="O457" s="39">
        <v>44</v>
      </c>
      <c r="P457" s="33">
        <v>0</v>
      </c>
      <c r="Q457" s="34">
        <v>2.0060310447759999</v>
      </c>
      <c r="R457" s="35">
        <f t="shared" si="7"/>
        <v>0</v>
      </c>
      <c r="S457" s="35" t="e">
        <f>P457/temp!I457*10000</f>
        <v>#DIV/0!</v>
      </c>
      <c r="T457" s="35">
        <f>temp!J457</f>
        <v>0</v>
      </c>
      <c r="U457" s="35">
        <f>temp!I457</f>
        <v>0</v>
      </c>
    </row>
    <row r="458" spans="1:21" s="1" customFormat="1" ht="15.5" x14ac:dyDescent="0.35">
      <c r="A458" s="28">
        <v>1515</v>
      </c>
      <c r="B458" s="28" t="s">
        <v>9</v>
      </c>
      <c r="C458" s="28" t="s">
        <v>19</v>
      </c>
      <c r="D458" s="28"/>
      <c r="E458" s="29"/>
      <c r="F458" s="29"/>
      <c r="G458" s="29"/>
      <c r="H458" s="28"/>
      <c r="I458" s="28"/>
      <c r="J458" s="28"/>
      <c r="K458" s="28"/>
      <c r="L458" s="29"/>
      <c r="M458" s="28"/>
      <c r="N458" s="38">
        <v>5.8511197034250397</v>
      </c>
      <c r="O458" s="39">
        <v>69</v>
      </c>
      <c r="P458" s="33">
        <v>0</v>
      </c>
      <c r="Q458" s="34">
        <v>1.68752619498363</v>
      </c>
      <c r="R458" s="35">
        <f t="shared" si="7"/>
        <v>0</v>
      </c>
      <c r="S458" s="35" t="e">
        <f>P458/temp!I458*10000</f>
        <v>#DIV/0!</v>
      </c>
      <c r="T458" s="35">
        <f>temp!J458</f>
        <v>0</v>
      </c>
      <c r="U458" s="35">
        <f>temp!I458</f>
        <v>0</v>
      </c>
    </row>
    <row r="459" spans="1:21" s="1" customFormat="1" ht="15.5" x14ac:dyDescent="0.35">
      <c r="A459" s="28">
        <v>1516</v>
      </c>
      <c r="B459" s="28" t="s">
        <v>9</v>
      </c>
      <c r="C459" s="28" t="s">
        <v>19</v>
      </c>
      <c r="D459" s="28"/>
      <c r="E459" s="29"/>
      <c r="F459" s="29"/>
      <c r="G459" s="29"/>
      <c r="H459" s="28"/>
      <c r="I459" s="28"/>
      <c r="J459" s="28"/>
      <c r="K459" s="28"/>
      <c r="L459" s="29"/>
      <c r="M459" s="28"/>
      <c r="N459" s="38">
        <v>4.1599111364428998</v>
      </c>
      <c r="O459" s="39">
        <v>44</v>
      </c>
      <c r="P459" s="33">
        <v>0</v>
      </c>
      <c r="Q459" s="34">
        <v>1.256289960442837</v>
      </c>
      <c r="R459" s="35">
        <f t="shared" si="7"/>
        <v>0</v>
      </c>
      <c r="S459" s="35" t="e">
        <f>P459/temp!I459*10000</f>
        <v>#DIV/0!</v>
      </c>
      <c r="T459" s="35">
        <f>temp!J459</f>
        <v>0</v>
      </c>
      <c r="U459" s="35">
        <f>temp!I459</f>
        <v>0</v>
      </c>
    </row>
    <row r="460" spans="1:21" s="1" customFormat="1" ht="15.5" x14ac:dyDescent="0.35">
      <c r="A460" s="28">
        <v>1517</v>
      </c>
      <c r="B460" s="28" t="s">
        <v>9</v>
      </c>
      <c r="C460" s="28" t="s">
        <v>15</v>
      </c>
      <c r="D460" s="28"/>
      <c r="E460" s="29"/>
      <c r="F460" s="29"/>
      <c r="G460" s="29"/>
      <c r="H460" s="28"/>
      <c r="I460" s="28"/>
      <c r="J460" s="28"/>
      <c r="K460" s="28"/>
      <c r="L460" s="29"/>
      <c r="M460" s="28"/>
      <c r="N460" s="38">
        <v>2.0841208235237798</v>
      </c>
      <c r="O460" s="39">
        <v>27</v>
      </c>
      <c r="P460" s="33">
        <v>0</v>
      </c>
      <c r="Q460" s="34">
        <v>1.520461358357226</v>
      </c>
      <c r="R460" s="35">
        <f t="shared" si="7"/>
        <v>0</v>
      </c>
      <c r="S460" s="35" t="e">
        <f>P460/temp!I460*10000</f>
        <v>#DIV/0!</v>
      </c>
      <c r="T460" s="35">
        <f>temp!J460</f>
        <v>0</v>
      </c>
      <c r="U460" s="35">
        <f>temp!I460</f>
        <v>0</v>
      </c>
    </row>
    <row r="461" spans="1:21" s="1" customFormat="1" ht="15.5" x14ac:dyDescent="0.35">
      <c r="A461" s="28">
        <v>1518</v>
      </c>
      <c r="B461" s="28" t="s">
        <v>9</v>
      </c>
      <c r="C461" s="28" t="s">
        <v>19</v>
      </c>
      <c r="D461" s="28"/>
      <c r="E461" s="29"/>
      <c r="F461" s="29"/>
      <c r="G461" s="29"/>
      <c r="H461" s="28"/>
      <c r="I461" s="28"/>
      <c r="J461" s="28"/>
      <c r="K461" s="28"/>
      <c r="L461" s="29"/>
      <c r="M461" s="28"/>
      <c r="N461" s="38">
        <v>4.16577159073492</v>
      </c>
      <c r="O461" s="39">
        <v>49</v>
      </c>
      <c r="P461" s="33">
        <v>0</v>
      </c>
      <c r="Q461" s="34">
        <v>1.76784650879855</v>
      </c>
      <c r="R461" s="35">
        <f t="shared" si="7"/>
        <v>0</v>
      </c>
      <c r="S461" s="35" t="e">
        <f>P461/temp!I461*10000</f>
        <v>#DIV/0!</v>
      </c>
      <c r="T461" s="35">
        <f>temp!J461</f>
        <v>0</v>
      </c>
      <c r="U461" s="35">
        <f>temp!I461</f>
        <v>0</v>
      </c>
    </row>
    <row r="462" spans="1:21" s="1" customFormat="1" ht="15.5" x14ac:dyDescent="0.35">
      <c r="A462" s="28">
        <v>1519</v>
      </c>
      <c r="B462" s="28" t="s">
        <v>9</v>
      </c>
      <c r="C462" s="28" t="s">
        <v>19</v>
      </c>
      <c r="D462" s="28"/>
      <c r="E462" s="29"/>
      <c r="F462" s="29"/>
      <c r="G462" s="29"/>
      <c r="H462" s="28"/>
      <c r="I462" s="28"/>
      <c r="J462" s="28"/>
      <c r="K462" s="28"/>
      <c r="L462" s="29"/>
      <c r="M462" s="28"/>
      <c r="N462" s="38">
        <v>3.8350341132448098</v>
      </c>
      <c r="O462" s="39">
        <v>39</v>
      </c>
      <c r="P462" s="33">
        <v>0</v>
      </c>
      <c r="Q462" s="34">
        <v>0.82666533199824044</v>
      </c>
      <c r="R462" s="35">
        <f t="shared" si="7"/>
        <v>0</v>
      </c>
      <c r="S462" s="35" t="e">
        <f>P462/temp!I462*10000</f>
        <v>#DIV/0!</v>
      </c>
      <c r="T462" s="35">
        <f>temp!J462</f>
        <v>0</v>
      </c>
      <c r="U462" s="35">
        <f>temp!I462</f>
        <v>0</v>
      </c>
    </row>
    <row r="463" spans="1:21" s="1" customFormat="1" ht="15.5" x14ac:dyDescent="0.35">
      <c r="A463" s="28">
        <v>1520</v>
      </c>
      <c r="B463" s="28" t="s">
        <v>9</v>
      </c>
      <c r="C463" s="28" t="s">
        <v>19</v>
      </c>
      <c r="D463" s="28"/>
      <c r="E463" s="29"/>
      <c r="F463" s="29"/>
      <c r="G463" s="29"/>
      <c r="H463" s="28"/>
      <c r="I463" s="28"/>
      <c r="J463" s="28"/>
      <c r="K463" s="28"/>
      <c r="L463" s="29"/>
      <c r="M463" s="28"/>
      <c r="N463" s="38">
        <v>2.6340766260273401</v>
      </c>
      <c r="O463" s="39">
        <v>18</v>
      </c>
      <c r="P463" s="36">
        <v>4</v>
      </c>
      <c r="Q463" s="34">
        <v>0.44478571550758889</v>
      </c>
      <c r="R463" s="35">
        <f t="shared" si="7"/>
        <v>4</v>
      </c>
      <c r="S463" s="35" t="e">
        <f>P463/temp!I463*10000</f>
        <v>#DIV/0!</v>
      </c>
      <c r="T463" s="35">
        <f>temp!J463</f>
        <v>0</v>
      </c>
      <c r="U463" s="35">
        <f>temp!I463</f>
        <v>0</v>
      </c>
    </row>
    <row r="464" spans="1:21" s="1" customFormat="1" ht="15.5" x14ac:dyDescent="0.35">
      <c r="A464" s="28">
        <v>1521</v>
      </c>
      <c r="B464" s="28" t="s">
        <v>9</v>
      </c>
      <c r="C464" s="28" t="s">
        <v>21</v>
      </c>
      <c r="D464" s="28"/>
      <c r="E464" s="29"/>
      <c r="F464" s="29"/>
      <c r="G464" s="29"/>
      <c r="H464" s="28"/>
      <c r="I464" s="28"/>
      <c r="J464" s="28"/>
      <c r="K464" s="28"/>
      <c r="L464" s="29"/>
      <c r="M464" s="28"/>
      <c r="N464" s="38">
        <v>2.9557079533212298</v>
      </c>
      <c r="O464" s="39">
        <v>19</v>
      </c>
      <c r="P464" s="33">
        <v>0</v>
      </c>
      <c r="Q464" s="34">
        <v>0.69683485622158092</v>
      </c>
      <c r="R464" s="35">
        <f t="shared" si="7"/>
        <v>0</v>
      </c>
      <c r="S464" s="35" t="e">
        <f>P464/temp!I464*10000</f>
        <v>#DIV/0!</v>
      </c>
      <c r="T464" s="35">
        <f>temp!J464</f>
        <v>0</v>
      </c>
      <c r="U464" s="35">
        <f>temp!I464</f>
        <v>0</v>
      </c>
    </row>
    <row r="465" spans="1:21" s="1" customFormat="1" ht="15.5" x14ac:dyDescent="0.35">
      <c r="A465" s="28">
        <v>1522</v>
      </c>
      <c r="B465" s="28" t="s">
        <v>9</v>
      </c>
      <c r="C465" s="28" t="s">
        <v>21</v>
      </c>
      <c r="D465" s="28"/>
      <c r="E465" s="29"/>
      <c r="F465" s="29"/>
      <c r="G465" s="29"/>
      <c r="H465" s="28"/>
      <c r="I465" s="28"/>
      <c r="J465" s="28"/>
      <c r="K465" s="28"/>
      <c r="L465" s="29"/>
      <c r="M465" s="28"/>
      <c r="N465" s="38">
        <v>2.9557743092003301</v>
      </c>
      <c r="O465" s="39">
        <v>20</v>
      </c>
      <c r="P465" s="33">
        <v>0</v>
      </c>
      <c r="Q465" s="34">
        <v>1.3991092855448919</v>
      </c>
      <c r="R465" s="35">
        <f t="shared" si="7"/>
        <v>0</v>
      </c>
      <c r="S465" s="35" t="e">
        <f>P465/temp!I465*10000</f>
        <v>#DIV/0!</v>
      </c>
      <c r="T465" s="35">
        <f>temp!J465</f>
        <v>0</v>
      </c>
      <c r="U465" s="35">
        <f>temp!I465</f>
        <v>0</v>
      </c>
    </row>
    <row r="466" spans="1:21" s="1" customFormat="1" ht="15.5" x14ac:dyDescent="0.35">
      <c r="A466" s="28">
        <v>1523</v>
      </c>
      <c r="B466" s="28" t="s">
        <v>9</v>
      </c>
      <c r="C466" s="28" t="s">
        <v>21</v>
      </c>
      <c r="D466" s="28"/>
      <c r="E466" s="29"/>
      <c r="F466" s="29"/>
      <c r="G466" s="29"/>
      <c r="H466" s="28"/>
      <c r="I466" s="28"/>
      <c r="J466" s="28"/>
      <c r="K466" s="28"/>
      <c r="L466" s="29"/>
      <c r="M466" s="28"/>
      <c r="N466" s="38">
        <v>2.0813393858367002</v>
      </c>
      <c r="O466" s="39">
        <v>14</v>
      </c>
      <c r="P466" s="36">
        <v>2</v>
      </c>
      <c r="Q466" s="34">
        <v>0.40593447247800762</v>
      </c>
      <c r="R466" s="35">
        <f t="shared" si="7"/>
        <v>2</v>
      </c>
      <c r="S466" s="35" t="e">
        <f>P466/temp!I466*10000</f>
        <v>#DIV/0!</v>
      </c>
      <c r="T466" s="35">
        <f>temp!J466</f>
        <v>0</v>
      </c>
      <c r="U466" s="35">
        <f>temp!I466</f>
        <v>0</v>
      </c>
    </row>
    <row r="467" spans="1:21" s="1" customFormat="1" ht="15.5" x14ac:dyDescent="0.35">
      <c r="A467" s="28">
        <v>1524</v>
      </c>
      <c r="B467" s="28" t="s">
        <v>9</v>
      </c>
      <c r="C467" s="28" t="s">
        <v>18</v>
      </c>
      <c r="D467" s="28"/>
      <c r="E467" s="29"/>
      <c r="F467" s="29"/>
      <c r="G467" s="29"/>
      <c r="H467" s="28"/>
      <c r="I467" s="28"/>
      <c r="J467" s="28"/>
      <c r="K467" s="28"/>
      <c r="L467" s="29"/>
      <c r="M467" s="28"/>
      <c r="N467" s="38">
        <v>2.7929902333486401</v>
      </c>
      <c r="O467" s="39">
        <v>13</v>
      </c>
      <c r="P467" s="33">
        <v>0</v>
      </c>
      <c r="Q467" s="34">
        <v>0.61243554445767145</v>
      </c>
      <c r="R467" s="35">
        <f t="shared" si="7"/>
        <v>0</v>
      </c>
      <c r="S467" s="35" t="e">
        <f>P467/temp!I467*10000</f>
        <v>#DIV/0!</v>
      </c>
      <c r="T467" s="35">
        <f>temp!J467</f>
        <v>0</v>
      </c>
      <c r="U467" s="35">
        <f>temp!I467</f>
        <v>0</v>
      </c>
    </row>
    <row r="468" spans="1:21" s="1" customFormat="1" ht="15.5" x14ac:dyDescent="0.35">
      <c r="A468" s="28">
        <v>1525</v>
      </c>
      <c r="B468" s="28" t="s">
        <v>9</v>
      </c>
      <c r="C468" s="28" t="s">
        <v>18</v>
      </c>
      <c r="D468" s="28"/>
      <c r="E468" s="29"/>
      <c r="F468" s="29"/>
      <c r="G468" s="29"/>
      <c r="H468" s="28"/>
      <c r="I468" s="28"/>
      <c r="J468" s="28"/>
      <c r="K468" s="28"/>
      <c r="L468" s="29"/>
      <c r="M468" s="28"/>
      <c r="N468" s="38">
        <v>2.79275622009364</v>
      </c>
      <c r="O468" s="39">
        <v>13</v>
      </c>
      <c r="P468" s="33">
        <v>0</v>
      </c>
      <c r="Q468" s="34">
        <v>0.97576382096278369</v>
      </c>
      <c r="R468" s="35">
        <f t="shared" si="7"/>
        <v>0</v>
      </c>
      <c r="S468" s="35" t="e">
        <f>P468/temp!I468*10000</f>
        <v>#DIV/0!</v>
      </c>
      <c r="T468" s="35">
        <f>temp!J468</f>
        <v>0</v>
      </c>
      <c r="U468" s="35">
        <f>temp!I468</f>
        <v>0</v>
      </c>
    </row>
    <row r="469" spans="1:21" s="1" customFormat="1" ht="15.5" x14ac:dyDescent="0.35">
      <c r="A469" s="28">
        <v>1526</v>
      </c>
      <c r="B469" s="28" t="s">
        <v>9</v>
      </c>
      <c r="C469" s="28" t="s">
        <v>18</v>
      </c>
      <c r="D469" s="28"/>
      <c r="E469" s="29"/>
      <c r="F469" s="29"/>
      <c r="G469" s="29"/>
      <c r="H469" s="28"/>
      <c r="I469" s="28"/>
      <c r="J469" s="28"/>
      <c r="K469" s="28"/>
      <c r="L469" s="29"/>
      <c r="M469" s="28"/>
      <c r="N469" s="38">
        <v>2.08407660783599</v>
      </c>
      <c r="O469" s="39">
        <v>10</v>
      </c>
      <c r="P469" s="33">
        <v>0</v>
      </c>
      <c r="Q469" s="34">
        <v>1.433861118834862</v>
      </c>
      <c r="R469" s="35">
        <f t="shared" si="7"/>
        <v>0</v>
      </c>
      <c r="S469" s="35" t="e">
        <f>P469/temp!I469*10000</f>
        <v>#DIV/0!</v>
      </c>
      <c r="T469" s="35">
        <f>temp!J469</f>
        <v>0</v>
      </c>
      <c r="U469" s="35">
        <f>temp!I469</f>
        <v>0</v>
      </c>
    </row>
    <row r="470" spans="1:21" s="1" customFormat="1" ht="15.5" x14ac:dyDescent="0.35">
      <c r="A470" s="28">
        <v>1527</v>
      </c>
      <c r="B470" s="28" t="s">
        <v>9</v>
      </c>
      <c r="C470" s="28" t="s">
        <v>18</v>
      </c>
      <c r="D470" s="28"/>
      <c r="E470" s="29"/>
      <c r="F470" s="29"/>
      <c r="G470" s="29"/>
      <c r="H470" s="28"/>
      <c r="I470" s="28"/>
      <c r="J470" s="28"/>
      <c r="K470" s="28"/>
      <c r="L470" s="29"/>
      <c r="M470" s="28"/>
      <c r="N470" s="38">
        <v>1.86264620051693</v>
      </c>
      <c r="O470" s="39">
        <v>4.9999999999999902</v>
      </c>
      <c r="P470" s="33">
        <v>0</v>
      </c>
      <c r="Q470" s="34">
        <v>2.27218372134727</v>
      </c>
      <c r="R470" s="35">
        <f t="shared" si="7"/>
        <v>0</v>
      </c>
      <c r="S470" s="35" t="e">
        <f>P470/temp!I470*10000</f>
        <v>#DIV/0!</v>
      </c>
      <c r="T470" s="35">
        <f>temp!J470</f>
        <v>0</v>
      </c>
      <c r="U470" s="35">
        <f>temp!I470</f>
        <v>0</v>
      </c>
    </row>
    <row r="471" spans="1:21" s="1" customFormat="1" ht="15.5" x14ac:dyDescent="0.35">
      <c r="A471" s="28">
        <v>1528</v>
      </c>
      <c r="B471" s="28" t="s">
        <v>9</v>
      </c>
      <c r="C471" s="28" t="s">
        <v>18</v>
      </c>
      <c r="D471" s="28"/>
      <c r="E471" s="29"/>
      <c r="F471" s="29"/>
      <c r="G471" s="29"/>
      <c r="H471" s="28"/>
      <c r="I471" s="28"/>
      <c r="J471" s="28"/>
      <c r="K471" s="28"/>
      <c r="L471" s="29"/>
      <c r="M471" s="28"/>
      <c r="N471" s="38">
        <v>1.86395890754282</v>
      </c>
      <c r="O471" s="39">
        <v>5</v>
      </c>
      <c r="P471" s="33">
        <v>0</v>
      </c>
      <c r="Q471" s="34">
        <v>3.2051050685815889</v>
      </c>
      <c r="R471" s="35">
        <f t="shared" si="7"/>
        <v>0</v>
      </c>
      <c r="S471" s="35" t="e">
        <f>P471/temp!I471*10000</f>
        <v>#DIV/0!</v>
      </c>
      <c r="T471" s="35">
        <f>temp!J471</f>
        <v>0</v>
      </c>
      <c r="U471" s="35">
        <f>temp!I471</f>
        <v>0</v>
      </c>
    </row>
    <row r="472" spans="1:21" s="1" customFormat="1" ht="15.5" x14ac:dyDescent="0.35">
      <c r="A472" s="28">
        <v>1529</v>
      </c>
      <c r="B472" s="28" t="s">
        <v>9</v>
      </c>
      <c r="C472" s="28" t="s">
        <v>18</v>
      </c>
      <c r="D472" s="28"/>
      <c r="E472" s="29"/>
      <c r="F472" s="29"/>
      <c r="G472" s="29"/>
      <c r="H472" s="28"/>
      <c r="I472" s="28"/>
      <c r="J472" s="28"/>
      <c r="K472" s="28"/>
      <c r="L472" s="29"/>
      <c r="M472" s="28"/>
      <c r="N472" s="38">
        <v>0</v>
      </c>
      <c r="O472" s="39">
        <v>0</v>
      </c>
      <c r="P472" s="33">
        <v>0</v>
      </c>
      <c r="Q472" s="34">
        <v>4.0615711385211668</v>
      </c>
      <c r="R472" s="35">
        <f t="shared" si="7"/>
        <v>0</v>
      </c>
      <c r="S472" s="35" t="e">
        <f>P472/temp!I472*10000</f>
        <v>#DIV/0!</v>
      </c>
      <c r="T472" s="35">
        <f>temp!J472</f>
        <v>0</v>
      </c>
      <c r="U472" s="35">
        <f>temp!I472</f>
        <v>0</v>
      </c>
    </row>
    <row r="473" spans="1:21" s="1" customFormat="1" ht="15.5" x14ac:dyDescent="0.35">
      <c r="A473" s="28">
        <v>1566</v>
      </c>
      <c r="B473" s="28" t="s">
        <v>9</v>
      </c>
      <c r="C473" s="28" t="s">
        <v>20</v>
      </c>
      <c r="D473" s="28"/>
      <c r="E473" s="29"/>
      <c r="F473" s="29"/>
      <c r="G473" s="29"/>
      <c r="H473" s="28"/>
      <c r="I473" s="28"/>
      <c r="J473" s="28"/>
      <c r="K473" s="28"/>
      <c r="L473" s="29"/>
      <c r="M473" s="28"/>
      <c r="N473" s="38">
        <v>20.200307153705801</v>
      </c>
      <c r="O473" s="39">
        <v>565</v>
      </c>
      <c r="P473" s="33">
        <v>0</v>
      </c>
      <c r="Q473" s="34">
        <v>4.8615539691639711</v>
      </c>
      <c r="R473" s="35">
        <f t="shared" si="7"/>
        <v>0</v>
      </c>
      <c r="S473" s="35" t="e">
        <f>P473/temp!I473*10000</f>
        <v>#DIV/0!</v>
      </c>
      <c r="T473" s="35">
        <f>temp!J473</f>
        <v>0</v>
      </c>
      <c r="U473" s="35">
        <f>temp!I473</f>
        <v>0</v>
      </c>
    </row>
    <row r="474" spans="1:21" s="1" customFormat="1" ht="15.5" x14ac:dyDescent="0.35">
      <c r="A474" s="28">
        <v>1567</v>
      </c>
      <c r="B474" s="28" t="s">
        <v>9</v>
      </c>
      <c r="C474" s="28" t="s">
        <v>20</v>
      </c>
      <c r="D474" s="28"/>
      <c r="E474" s="29"/>
      <c r="F474" s="29"/>
      <c r="G474" s="29"/>
      <c r="H474" s="28"/>
      <c r="I474" s="28"/>
      <c r="J474" s="28"/>
      <c r="K474" s="28"/>
      <c r="L474" s="29"/>
      <c r="M474" s="28"/>
      <c r="N474" s="38">
        <v>20.656954845478701</v>
      </c>
      <c r="O474" s="39">
        <v>566</v>
      </c>
      <c r="P474" s="33">
        <v>0</v>
      </c>
      <c r="Q474" s="34">
        <v>4.7736249090035221</v>
      </c>
      <c r="R474" s="35">
        <f t="shared" si="7"/>
        <v>0</v>
      </c>
      <c r="S474" s="35" t="e">
        <f>P474/temp!I474*10000</f>
        <v>#DIV/0!</v>
      </c>
      <c r="T474" s="35">
        <f>temp!J474</f>
        <v>0</v>
      </c>
      <c r="U474" s="35">
        <f>temp!I474</f>
        <v>0</v>
      </c>
    </row>
    <row r="475" spans="1:21" s="1" customFormat="1" ht="15.5" x14ac:dyDescent="0.35">
      <c r="A475" s="28">
        <v>1568</v>
      </c>
      <c r="B475" s="28" t="s">
        <v>9</v>
      </c>
      <c r="C475" s="28" t="s">
        <v>20</v>
      </c>
      <c r="D475" s="28"/>
      <c r="E475" s="29"/>
      <c r="F475" s="29"/>
      <c r="G475" s="29"/>
      <c r="H475" s="28"/>
      <c r="I475" s="28"/>
      <c r="J475" s="28"/>
      <c r="K475" s="28"/>
      <c r="L475" s="29"/>
      <c r="M475" s="28"/>
      <c r="N475" s="38">
        <v>23.1204640369813</v>
      </c>
      <c r="O475" s="39">
        <v>500.59256390395001</v>
      </c>
      <c r="P475" s="33">
        <v>0</v>
      </c>
      <c r="Q475" s="34">
        <v>3.8787014605035992</v>
      </c>
      <c r="R475" s="35">
        <f t="shared" si="7"/>
        <v>0</v>
      </c>
      <c r="S475" s="35" t="e">
        <f>P475/temp!I475*10000</f>
        <v>#DIV/0!</v>
      </c>
      <c r="T475" s="35">
        <f>temp!J475</f>
        <v>0</v>
      </c>
      <c r="U475" s="35">
        <f>temp!I475</f>
        <v>0</v>
      </c>
    </row>
    <row r="476" spans="1:21" s="1" customFormat="1" ht="15.5" x14ac:dyDescent="0.35">
      <c r="A476" s="28">
        <v>1569</v>
      </c>
      <c r="B476" s="28" t="s">
        <v>9</v>
      </c>
      <c r="C476" s="28" t="s">
        <v>13</v>
      </c>
      <c r="D476" s="28"/>
      <c r="E476" s="29"/>
      <c r="F476" s="29"/>
      <c r="G476" s="29"/>
      <c r="H476" s="28"/>
      <c r="I476" s="28"/>
      <c r="J476" s="28"/>
      <c r="K476" s="28"/>
      <c r="L476" s="29"/>
      <c r="M476" s="28"/>
      <c r="N476" s="38">
        <v>17.325769179496</v>
      </c>
      <c r="O476" s="39">
        <v>364.67011494252802</v>
      </c>
      <c r="P476" s="33">
        <v>0</v>
      </c>
      <c r="Q476" s="34">
        <v>2.9942723117215269</v>
      </c>
      <c r="R476" s="35">
        <f t="shared" si="7"/>
        <v>0</v>
      </c>
      <c r="S476" s="35" t="e">
        <f>P476/temp!I476*10000</f>
        <v>#DIV/0!</v>
      </c>
      <c r="T476" s="35">
        <f>temp!J476</f>
        <v>0</v>
      </c>
      <c r="U476" s="35">
        <f>temp!I476</f>
        <v>0</v>
      </c>
    </row>
    <row r="477" spans="1:21" s="1" customFormat="1" ht="15.5" x14ac:dyDescent="0.35">
      <c r="A477" s="28">
        <v>1570</v>
      </c>
      <c r="B477" s="28" t="s">
        <v>9</v>
      </c>
      <c r="C477" s="28" t="s">
        <v>20</v>
      </c>
      <c r="D477" s="28"/>
      <c r="E477" s="29"/>
      <c r="F477" s="29"/>
      <c r="G477" s="29"/>
      <c r="H477" s="28"/>
      <c r="I477" s="28"/>
      <c r="J477" s="28"/>
      <c r="K477" s="28"/>
      <c r="L477" s="29"/>
      <c r="M477" s="28"/>
      <c r="N477" s="38">
        <v>21.8829011821765</v>
      </c>
      <c r="O477" s="39">
        <v>356.49203187250902</v>
      </c>
      <c r="P477" s="33">
        <v>0</v>
      </c>
      <c r="Q477" s="34">
        <v>2.2113404960338872</v>
      </c>
      <c r="R477" s="35">
        <f t="shared" si="7"/>
        <v>0</v>
      </c>
      <c r="S477" s="35" t="e">
        <f>P477/temp!I477*10000</f>
        <v>#DIV/0!</v>
      </c>
      <c r="T477" s="35">
        <f>temp!J477</f>
        <v>0</v>
      </c>
      <c r="U477" s="35">
        <f>temp!I477</f>
        <v>0</v>
      </c>
    </row>
    <row r="478" spans="1:21" s="1" customFormat="1" ht="15.5" x14ac:dyDescent="0.35">
      <c r="A478" s="28">
        <v>1571</v>
      </c>
      <c r="B478" s="28" t="s">
        <v>9</v>
      </c>
      <c r="C478" s="28" t="s">
        <v>13</v>
      </c>
      <c r="D478" s="28"/>
      <c r="E478" s="29"/>
      <c r="F478" s="29"/>
      <c r="G478" s="29"/>
      <c r="H478" s="28"/>
      <c r="I478" s="28"/>
      <c r="J478" s="28"/>
      <c r="K478" s="28"/>
      <c r="L478" s="29"/>
      <c r="M478" s="28"/>
      <c r="N478" s="38">
        <v>18.5489316591933</v>
      </c>
      <c r="O478" s="39">
        <v>458.52265861027098</v>
      </c>
      <c r="P478" s="33">
        <v>0</v>
      </c>
      <c r="Q478" s="34">
        <v>1.6785128410842149</v>
      </c>
      <c r="R478" s="35">
        <f t="shared" si="7"/>
        <v>0</v>
      </c>
      <c r="S478" s="35" t="e">
        <f>P478/temp!I478*10000</f>
        <v>#DIV/0!</v>
      </c>
      <c r="T478" s="35">
        <f>temp!J478</f>
        <v>0</v>
      </c>
      <c r="U478" s="35">
        <f>temp!I478</f>
        <v>0</v>
      </c>
    </row>
    <row r="479" spans="1:21" s="1" customFormat="1" ht="15.5" x14ac:dyDescent="0.35">
      <c r="A479" s="28">
        <v>1572</v>
      </c>
      <c r="B479" s="28" t="s">
        <v>9</v>
      </c>
      <c r="C479" s="28" t="s">
        <v>20</v>
      </c>
      <c r="D479" s="28"/>
      <c r="E479" s="29"/>
      <c r="F479" s="29"/>
      <c r="G479" s="29"/>
      <c r="H479" s="28"/>
      <c r="I479" s="28"/>
      <c r="J479" s="28"/>
      <c r="K479" s="28"/>
      <c r="L479" s="29"/>
      <c r="M479" s="28"/>
      <c r="N479" s="38">
        <v>20.369670071982199</v>
      </c>
      <c r="O479" s="39">
        <v>398.12963904422901</v>
      </c>
      <c r="P479" s="33">
        <v>0</v>
      </c>
      <c r="Q479" s="34">
        <v>1.657649655867325</v>
      </c>
      <c r="R479" s="35">
        <f t="shared" si="7"/>
        <v>0</v>
      </c>
      <c r="S479" s="35" t="e">
        <f>P479/temp!I479*10000</f>
        <v>#DIV/0!</v>
      </c>
      <c r="T479" s="35">
        <f>temp!J479</f>
        <v>0</v>
      </c>
      <c r="U479" s="35">
        <f>temp!I479</f>
        <v>0</v>
      </c>
    </row>
    <row r="480" spans="1:21" s="1" customFormat="1" ht="15.5" x14ac:dyDescent="0.35">
      <c r="A480" s="28">
        <v>1573</v>
      </c>
      <c r="B480" s="28" t="s">
        <v>9</v>
      </c>
      <c r="C480" s="28" t="s">
        <v>13</v>
      </c>
      <c r="D480" s="28"/>
      <c r="E480" s="29"/>
      <c r="F480" s="29"/>
      <c r="G480" s="29"/>
      <c r="H480" s="28"/>
      <c r="I480" s="28"/>
      <c r="J480" s="28"/>
      <c r="K480" s="28"/>
      <c r="L480" s="29"/>
      <c r="M480" s="28"/>
      <c r="N480" s="38">
        <v>14.6565417587637</v>
      </c>
      <c r="O480" s="39">
        <v>154.78873239436601</v>
      </c>
      <c r="P480" s="33">
        <v>0</v>
      </c>
      <c r="Q480" s="34">
        <v>2.1636122252236678</v>
      </c>
      <c r="R480" s="35">
        <f t="shared" si="7"/>
        <v>0</v>
      </c>
      <c r="S480" s="35" t="e">
        <f>P480/temp!I480*10000</f>
        <v>#DIV/0!</v>
      </c>
      <c r="T480" s="35">
        <f>temp!J480</f>
        <v>0</v>
      </c>
      <c r="U480" s="35">
        <f>temp!I480</f>
        <v>0</v>
      </c>
    </row>
    <row r="481" spans="1:21" s="1" customFormat="1" ht="15.5" x14ac:dyDescent="0.35">
      <c r="A481" s="28">
        <v>1574</v>
      </c>
      <c r="B481" s="28" t="s">
        <v>9</v>
      </c>
      <c r="C481" s="28" t="s">
        <v>20</v>
      </c>
      <c r="D481" s="28"/>
      <c r="E481" s="29"/>
      <c r="F481" s="29"/>
      <c r="G481" s="29"/>
      <c r="H481" s="28"/>
      <c r="I481" s="28"/>
      <c r="J481" s="28"/>
      <c r="K481" s="28"/>
      <c r="L481" s="29"/>
      <c r="M481" s="28"/>
      <c r="N481" s="38">
        <v>11.820953033801599</v>
      </c>
      <c r="O481" s="39">
        <v>154</v>
      </c>
      <c r="P481" s="33">
        <v>0</v>
      </c>
      <c r="Q481" s="34">
        <v>2.935583723266185</v>
      </c>
      <c r="R481" s="35">
        <f t="shared" si="7"/>
        <v>0</v>
      </c>
      <c r="S481" s="35" t="e">
        <f>P481/temp!I481*10000</f>
        <v>#DIV/0!</v>
      </c>
      <c r="T481" s="35">
        <f>temp!J481</f>
        <v>0</v>
      </c>
      <c r="U481" s="35">
        <f>temp!I481</f>
        <v>0</v>
      </c>
    </row>
    <row r="482" spans="1:21" s="1" customFormat="1" ht="15.5" x14ac:dyDescent="0.35">
      <c r="A482" s="28">
        <v>1575</v>
      </c>
      <c r="B482" s="28" t="s">
        <v>9</v>
      </c>
      <c r="C482" s="28" t="s">
        <v>20</v>
      </c>
      <c r="D482" s="28"/>
      <c r="E482" s="29"/>
      <c r="F482" s="29"/>
      <c r="G482" s="29"/>
      <c r="H482" s="28"/>
      <c r="I482" s="28"/>
      <c r="J482" s="28"/>
      <c r="K482" s="28"/>
      <c r="L482" s="29"/>
      <c r="M482" s="28"/>
      <c r="N482" s="38">
        <v>3.8280850639374502</v>
      </c>
      <c r="O482" s="39">
        <v>110</v>
      </c>
      <c r="P482" s="33">
        <v>0</v>
      </c>
      <c r="Q482" s="34">
        <v>3.0359747773841481</v>
      </c>
      <c r="R482" s="35">
        <f t="shared" si="7"/>
        <v>0</v>
      </c>
      <c r="S482" s="35" t="e">
        <f>P482/temp!I482*10000</f>
        <v>#DIV/0!</v>
      </c>
      <c r="T482" s="35">
        <f>temp!J482</f>
        <v>0</v>
      </c>
      <c r="U482" s="35">
        <f>temp!I482</f>
        <v>0</v>
      </c>
    </row>
    <row r="483" spans="1:21" s="1" customFormat="1" ht="15.5" x14ac:dyDescent="0.35">
      <c r="A483" s="28">
        <v>1576</v>
      </c>
      <c r="B483" s="28" t="s">
        <v>9</v>
      </c>
      <c r="C483" s="28" t="s">
        <v>17</v>
      </c>
      <c r="D483" s="28"/>
      <c r="E483" s="29"/>
      <c r="F483" s="29"/>
      <c r="G483" s="29"/>
      <c r="H483" s="28"/>
      <c r="I483" s="28"/>
      <c r="J483" s="28"/>
      <c r="K483" s="28"/>
      <c r="L483" s="29"/>
      <c r="M483" s="28"/>
      <c r="N483" s="38">
        <v>2.9546142495716099</v>
      </c>
      <c r="O483" s="39">
        <v>105</v>
      </c>
      <c r="P483" s="33">
        <v>0</v>
      </c>
      <c r="Q483" s="34">
        <v>2.0492491379971778</v>
      </c>
      <c r="R483" s="35">
        <f t="shared" si="7"/>
        <v>0</v>
      </c>
      <c r="S483" s="35" t="e">
        <f>P483/temp!I483*10000</f>
        <v>#DIV/0!</v>
      </c>
      <c r="T483" s="35">
        <f>temp!J483</f>
        <v>0</v>
      </c>
      <c r="U483" s="35">
        <f>temp!I483</f>
        <v>0</v>
      </c>
    </row>
    <row r="484" spans="1:21" s="1" customFormat="1" ht="15.5" x14ac:dyDescent="0.35">
      <c r="A484" s="28">
        <v>1577</v>
      </c>
      <c r="B484" s="28" t="s">
        <v>9</v>
      </c>
      <c r="C484" s="28" t="s">
        <v>17</v>
      </c>
      <c r="D484" s="28"/>
      <c r="E484" s="29"/>
      <c r="F484" s="29"/>
      <c r="G484" s="29"/>
      <c r="H484" s="28"/>
      <c r="I484" s="28"/>
      <c r="J484" s="28"/>
      <c r="K484" s="28"/>
      <c r="L484" s="29"/>
      <c r="M484" s="28"/>
      <c r="N484" s="38">
        <v>2.6335888080976901</v>
      </c>
      <c r="O484" s="39">
        <v>104</v>
      </c>
      <c r="P484" s="33">
        <v>0</v>
      </c>
      <c r="Q484" s="34">
        <v>1.08844830132902</v>
      </c>
      <c r="R484" s="35">
        <f t="shared" si="7"/>
        <v>0</v>
      </c>
      <c r="S484" s="35" t="e">
        <f>P484/temp!I484*10000</f>
        <v>#DIV/0!</v>
      </c>
      <c r="T484" s="35">
        <f>temp!J484</f>
        <v>0</v>
      </c>
      <c r="U484" s="35">
        <f>temp!I484</f>
        <v>0</v>
      </c>
    </row>
    <row r="485" spans="1:21" s="1" customFormat="1" ht="15.5" x14ac:dyDescent="0.35">
      <c r="A485" s="28">
        <v>1578</v>
      </c>
      <c r="B485" s="28" t="s">
        <v>9</v>
      </c>
      <c r="C485" s="28" t="s">
        <v>17</v>
      </c>
      <c r="D485" s="28"/>
      <c r="E485" s="29"/>
      <c r="F485" s="29"/>
      <c r="G485" s="29"/>
      <c r="H485" s="28"/>
      <c r="I485" s="28"/>
      <c r="J485" s="28"/>
      <c r="K485" s="28"/>
      <c r="L485" s="29"/>
      <c r="M485" s="28"/>
      <c r="N485" s="38">
        <v>2.08396648883781</v>
      </c>
      <c r="O485" s="39">
        <v>101</v>
      </c>
      <c r="P485" s="36">
        <v>1</v>
      </c>
      <c r="Q485" s="34">
        <v>0.41597580959154612</v>
      </c>
      <c r="R485" s="35">
        <f t="shared" si="7"/>
        <v>1</v>
      </c>
      <c r="S485" s="35" t="e">
        <f>P485/temp!I485*10000</f>
        <v>#DIV/0!</v>
      </c>
      <c r="T485" s="35">
        <f>temp!J485</f>
        <v>0</v>
      </c>
      <c r="U485" s="35">
        <f>temp!I485</f>
        <v>0</v>
      </c>
    </row>
    <row r="486" spans="1:21" s="1" customFormat="1" ht="15.5" x14ac:dyDescent="0.35">
      <c r="A486" s="28">
        <v>1579</v>
      </c>
      <c r="B486" s="28" t="s">
        <v>9</v>
      </c>
      <c r="C486" s="28" t="s">
        <v>17</v>
      </c>
      <c r="D486" s="28"/>
      <c r="E486" s="29"/>
      <c r="F486" s="29"/>
      <c r="G486" s="29"/>
      <c r="H486" s="28"/>
      <c r="I486" s="28"/>
      <c r="J486" s="28"/>
      <c r="K486" s="28"/>
      <c r="L486" s="29"/>
      <c r="M486" s="28"/>
      <c r="N486" s="38">
        <v>2.08238995353436</v>
      </c>
      <c r="O486" s="39">
        <v>98</v>
      </c>
      <c r="P486" s="36">
        <v>2</v>
      </c>
      <c r="Q486" s="34">
        <v>0.30138065955770049</v>
      </c>
      <c r="R486" s="35">
        <f t="shared" si="7"/>
        <v>2</v>
      </c>
      <c r="S486" s="35" t="e">
        <f>P486/temp!I486*10000</f>
        <v>#DIV/0!</v>
      </c>
      <c r="T486" s="35">
        <f>temp!J486</f>
        <v>0</v>
      </c>
      <c r="U486" s="35">
        <f>temp!I486</f>
        <v>0</v>
      </c>
    </row>
    <row r="487" spans="1:21" s="1" customFormat="1" ht="15.5" x14ac:dyDescent="0.35">
      <c r="A487" s="28">
        <v>1580</v>
      </c>
      <c r="B487" s="28" t="s">
        <v>9</v>
      </c>
      <c r="C487" s="28" t="s">
        <v>17</v>
      </c>
      <c r="D487" s="28"/>
      <c r="E487" s="29"/>
      <c r="F487" s="29"/>
      <c r="G487" s="29"/>
      <c r="H487" s="28"/>
      <c r="I487" s="28"/>
      <c r="J487" s="28"/>
      <c r="K487" s="28"/>
      <c r="L487" s="29"/>
      <c r="M487" s="28"/>
      <c r="N487" s="38">
        <v>2.9548470921551999</v>
      </c>
      <c r="O487" s="39">
        <v>90.999999999999901</v>
      </c>
      <c r="P487" s="36">
        <v>1</v>
      </c>
      <c r="Q487" s="34">
        <v>0.30526697432889149</v>
      </c>
      <c r="R487" s="35">
        <f t="shared" si="7"/>
        <v>1</v>
      </c>
      <c r="S487" s="35" t="e">
        <f>P487/temp!I487*10000</f>
        <v>#DIV/0!</v>
      </c>
      <c r="T487" s="35">
        <f>temp!J487</f>
        <v>0</v>
      </c>
      <c r="U487" s="35">
        <f>temp!I487</f>
        <v>0</v>
      </c>
    </row>
    <row r="488" spans="1:21" s="1" customFormat="1" ht="15.5" x14ac:dyDescent="0.35">
      <c r="A488" s="28">
        <v>1581</v>
      </c>
      <c r="B488" s="28" t="s">
        <v>9</v>
      </c>
      <c r="C488" s="28" t="s">
        <v>17</v>
      </c>
      <c r="D488" s="28"/>
      <c r="E488" s="29"/>
      <c r="F488" s="29"/>
      <c r="G488" s="29"/>
      <c r="H488" s="28"/>
      <c r="I488" s="28"/>
      <c r="J488" s="28"/>
      <c r="K488" s="28"/>
      <c r="L488" s="29"/>
      <c r="M488" s="28"/>
      <c r="N488" s="38">
        <v>4.76056122554475</v>
      </c>
      <c r="O488" s="39">
        <v>85</v>
      </c>
      <c r="P488" s="33">
        <v>0</v>
      </c>
      <c r="Q488" s="34">
        <v>0.71132808111947288</v>
      </c>
      <c r="R488" s="35">
        <f t="shared" si="7"/>
        <v>0</v>
      </c>
      <c r="S488" s="35" t="e">
        <f>P488/temp!I488*10000</f>
        <v>#DIV/0!</v>
      </c>
      <c r="T488" s="35">
        <f>temp!J488</f>
        <v>0</v>
      </c>
      <c r="U488" s="35">
        <f>temp!I488</f>
        <v>0</v>
      </c>
    </row>
    <row r="489" spans="1:21" s="1" customFormat="1" ht="15.5" x14ac:dyDescent="0.35">
      <c r="A489" s="28">
        <v>1582</v>
      </c>
      <c r="B489" s="28" t="s">
        <v>9</v>
      </c>
      <c r="C489" s="28" t="s">
        <v>17</v>
      </c>
      <c r="D489" s="28"/>
      <c r="E489" s="29"/>
      <c r="F489" s="29"/>
      <c r="G489" s="29"/>
      <c r="H489" s="28"/>
      <c r="I489" s="28"/>
      <c r="J489" s="28"/>
      <c r="K489" s="28"/>
      <c r="L489" s="29"/>
      <c r="M489" s="28"/>
      <c r="N489" s="38">
        <v>5.9426838889688698</v>
      </c>
      <c r="O489" s="39">
        <v>96.999999999999901</v>
      </c>
      <c r="P489" s="33">
        <v>0</v>
      </c>
      <c r="Q489" s="34">
        <v>1.7093290641400469</v>
      </c>
      <c r="R489" s="35">
        <f t="shared" si="7"/>
        <v>0</v>
      </c>
      <c r="S489" s="35" t="e">
        <f>P489/temp!I489*10000</f>
        <v>#DIV/0!</v>
      </c>
      <c r="T489" s="35">
        <f>temp!J489</f>
        <v>0</v>
      </c>
      <c r="U489" s="35">
        <f>temp!I489</f>
        <v>0</v>
      </c>
    </row>
    <row r="490" spans="1:21" s="1" customFormat="1" ht="15.5" x14ac:dyDescent="0.35">
      <c r="A490" s="28">
        <v>1583</v>
      </c>
      <c r="B490" s="28" t="s">
        <v>9</v>
      </c>
      <c r="C490" s="28" t="s">
        <v>17</v>
      </c>
      <c r="D490" s="28"/>
      <c r="E490" s="29"/>
      <c r="F490" s="29"/>
      <c r="G490" s="29"/>
      <c r="H490" s="28"/>
      <c r="I490" s="28"/>
      <c r="J490" s="28"/>
      <c r="K490" s="28"/>
      <c r="L490" s="29"/>
      <c r="M490" s="28"/>
      <c r="N490" s="38">
        <v>5.42054403549235</v>
      </c>
      <c r="O490" s="39">
        <v>88</v>
      </c>
      <c r="P490" s="33">
        <v>0</v>
      </c>
      <c r="Q490" s="34">
        <v>2.7093620203269708</v>
      </c>
      <c r="R490" s="35">
        <f t="shared" si="7"/>
        <v>0</v>
      </c>
      <c r="S490" s="35" t="e">
        <f>P490/temp!I490*10000</f>
        <v>#DIV/0!</v>
      </c>
      <c r="T490" s="35">
        <f>temp!J490</f>
        <v>0</v>
      </c>
      <c r="U490" s="35">
        <f>temp!I490</f>
        <v>0</v>
      </c>
    </row>
    <row r="491" spans="1:21" s="1" customFormat="1" ht="15.5" x14ac:dyDescent="0.35">
      <c r="A491" s="28">
        <v>1584</v>
      </c>
      <c r="B491" s="28" t="s">
        <v>9</v>
      </c>
      <c r="C491" s="28" t="s">
        <v>17</v>
      </c>
      <c r="D491" s="28"/>
      <c r="E491" s="29"/>
      <c r="F491" s="29"/>
      <c r="G491" s="29"/>
      <c r="H491" s="28"/>
      <c r="I491" s="28"/>
      <c r="J491" s="28"/>
      <c r="K491" s="28"/>
      <c r="L491" s="29"/>
      <c r="M491" s="28"/>
      <c r="N491" s="38">
        <v>3.3566586019433502</v>
      </c>
      <c r="O491" s="39">
        <v>73.999999999999901</v>
      </c>
      <c r="P491" s="33">
        <v>0</v>
      </c>
      <c r="Q491" s="34">
        <v>2.3566161971725341</v>
      </c>
      <c r="R491" s="35">
        <f t="shared" si="7"/>
        <v>0</v>
      </c>
      <c r="S491" s="35" t="e">
        <f>P491/temp!I491*10000</f>
        <v>#DIV/0!</v>
      </c>
      <c r="T491" s="35">
        <f>temp!J491</f>
        <v>0</v>
      </c>
      <c r="U491" s="35">
        <f>temp!I491</f>
        <v>0</v>
      </c>
    </row>
    <row r="492" spans="1:21" s="1" customFormat="1" ht="15.5" x14ac:dyDescent="0.35">
      <c r="A492" s="28">
        <v>1585</v>
      </c>
      <c r="B492" s="28" t="s">
        <v>9</v>
      </c>
      <c r="C492" s="28" t="s">
        <v>19</v>
      </c>
      <c r="D492" s="28"/>
      <c r="E492" s="29"/>
      <c r="F492" s="29"/>
      <c r="G492" s="29"/>
      <c r="H492" s="28"/>
      <c r="I492" s="28"/>
      <c r="J492" s="28"/>
      <c r="K492" s="28"/>
      <c r="L492" s="29"/>
      <c r="M492" s="28"/>
      <c r="N492" s="38">
        <v>4.16054903415281</v>
      </c>
      <c r="O492" s="39">
        <v>86</v>
      </c>
      <c r="P492" s="33">
        <v>0</v>
      </c>
      <c r="Q492" s="34">
        <v>1.9010112071642571</v>
      </c>
      <c r="R492" s="35">
        <f t="shared" si="7"/>
        <v>0</v>
      </c>
      <c r="S492" s="35" t="e">
        <f>P492/temp!I492*10000</f>
        <v>#DIV/0!</v>
      </c>
      <c r="T492" s="35">
        <f>temp!J492</f>
        <v>0</v>
      </c>
      <c r="U492" s="35">
        <f>temp!I492</f>
        <v>0</v>
      </c>
    </row>
    <row r="493" spans="1:21" s="1" customFormat="1" ht="15.5" x14ac:dyDescent="0.35">
      <c r="A493" s="28">
        <v>1586</v>
      </c>
      <c r="B493" s="28" t="s">
        <v>9</v>
      </c>
      <c r="C493" s="28" t="s">
        <v>19</v>
      </c>
      <c r="D493" s="28"/>
      <c r="E493" s="29"/>
      <c r="F493" s="29"/>
      <c r="G493" s="29"/>
      <c r="H493" s="28"/>
      <c r="I493" s="28"/>
      <c r="J493" s="28"/>
      <c r="K493" s="28"/>
      <c r="L493" s="29"/>
      <c r="M493" s="28"/>
      <c r="N493" s="38">
        <v>5.6480712265520099</v>
      </c>
      <c r="O493" s="39">
        <v>84.999999999999901</v>
      </c>
      <c r="P493" s="33">
        <v>0</v>
      </c>
      <c r="Q493" s="34">
        <v>1.372060144783686</v>
      </c>
      <c r="R493" s="35">
        <f t="shared" si="7"/>
        <v>0</v>
      </c>
      <c r="S493" s="35" t="e">
        <f>P493/temp!I493*10000</f>
        <v>#DIV/0!</v>
      </c>
      <c r="T493" s="35">
        <f>temp!J493</f>
        <v>0</v>
      </c>
      <c r="U493" s="35">
        <f>temp!I493</f>
        <v>0</v>
      </c>
    </row>
    <row r="494" spans="1:21" s="1" customFormat="1" ht="15.5" x14ac:dyDescent="0.35">
      <c r="A494" s="28">
        <v>1587</v>
      </c>
      <c r="B494" s="28" t="s">
        <v>9</v>
      </c>
      <c r="C494" s="28" t="s">
        <v>19</v>
      </c>
      <c r="D494" s="28"/>
      <c r="E494" s="29"/>
      <c r="F494" s="29"/>
      <c r="G494" s="29"/>
      <c r="H494" s="28"/>
      <c r="I494" s="28"/>
      <c r="J494" s="28"/>
      <c r="K494" s="28"/>
      <c r="L494" s="29"/>
      <c r="M494" s="28"/>
      <c r="N494" s="38">
        <v>5.4190203776814903</v>
      </c>
      <c r="O494" s="39">
        <v>62</v>
      </c>
      <c r="P494" s="33">
        <v>0</v>
      </c>
      <c r="Q494" s="34">
        <v>1.119204144319391</v>
      </c>
      <c r="R494" s="35">
        <f t="shared" si="7"/>
        <v>0</v>
      </c>
      <c r="S494" s="35" t="e">
        <f>P494/temp!I494*10000</f>
        <v>#DIV/0!</v>
      </c>
      <c r="T494" s="35">
        <f>temp!J494</f>
        <v>0</v>
      </c>
      <c r="U494" s="35">
        <f>temp!I494</f>
        <v>0</v>
      </c>
    </row>
    <row r="495" spans="1:21" s="1" customFormat="1" ht="15.5" x14ac:dyDescent="0.35">
      <c r="A495" s="28">
        <v>1588</v>
      </c>
      <c r="B495" s="28" t="s">
        <v>9</v>
      </c>
      <c r="C495" s="28" t="s">
        <v>19</v>
      </c>
      <c r="D495" s="28"/>
      <c r="E495" s="29"/>
      <c r="F495" s="29"/>
      <c r="G495" s="29"/>
      <c r="H495" s="28"/>
      <c r="I495" s="28"/>
      <c r="J495" s="28"/>
      <c r="K495" s="28"/>
      <c r="L495" s="29"/>
      <c r="M495" s="28"/>
      <c r="N495" s="38">
        <v>4.6501183769014096</v>
      </c>
      <c r="O495" s="39">
        <v>48.999999999999901</v>
      </c>
      <c r="P495" s="33">
        <v>0</v>
      </c>
      <c r="Q495" s="34">
        <v>1.051464479421321</v>
      </c>
      <c r="R495" s="35">
        <f t="shared" si="7"/>
        <v>0</v>
      </c>
      <c r="S495" s="35" t="e">
        <f>P495/temp!I495*10000</f>
        <v>#DIV/0!</v>
      </c>
      <c r="T495" s="35">
        <f>temp!J495</f>
        <v>0</v>
      </c>
      <c r="U495" s="35">
        <f>temp!I495</f>
        <v>0</v>
      </c>
    </row>
    <row r="496" spans="1:21" s="1" customFormat="1" ht="15.5" x14ac:dyDescent="0.35">
      <c r="A496" s="28">
        <v>1589</v>
      </c>
      <c r="B496" s="28" t="s">
        <v>9</v>
      </c>
      <c r="C496" s="28" t="s">
        <v>19</v>
      </c>
      <c r="D496" s="28"/>
      <c r="E496" s="29"/>
      <c r="F496" s="29"/>
      <c r="G496" s="29"/>
      <c r="H496" s="28"/>
      <c r="I496" s="28"/>
      <c r="J496" s="28"/>
      <c r="K496" s="28"/>
      <c r="L496" s="29"/>
      <c r="M496" s="28"/>
      <c r="N496" s="38">
        <v>4.1596740524975697</v>
      </c>
      <c r="O496" s="39">
        <v>42.999999999999901</v>
      </c>
      <c r="P496" s="33">
        <v>0</v>
      </c>
      <c r="Q496" s="34">
        <v>1.151337207850212</v>
      </c>
      <c r="R496" s="35">
        <f t="shared" si="7"/>
        <v>0</v>
      </c>
      <c r="S496" s="35" t="e">
        <f>P496/temp!I496*10000</f>
        <v>#DIV/0!</v>
      </c>
      <c r="T496" s="35">
        <f>temp!J496</f>
        <v>0</v>
      </c>
      <c r="U496" s="35">
        <f>temp!I496</f>
        <v>0</v>
      </c>
    </row>
    <row r="497" spans="1:21" s="1" customFormat="1" ht="15.5" x14ac:dyDescent="0.35">
      <c r="A497" s="28">
        <v>1590</v>
      </c>
      <c r="B497" s="28" t="s">
        <v>9</v>
      </c>
      <c r="C497" s="28" t="s">
        <v>19</v>
      </c>
      <c r="D497" s="28"/>
      <c r="E497" s="29"/>
      <c r="F497" s="29"/>
      <c r="G497" s="29"/>
      <c r="H497" s="28"/>
      <c r="I497" s="28"/>
      <c r="J497" s="28"/>
      <c r="K497" s="28"/>
      <c r="L497" s="29"/>
      <c r="M497" s="28"/>
      <c r="N497" s="38">
        <v>3.7166029939307901</v>
      </c>
      <c r="O497" s="39">
        <v>41</v>
      </c>
      <c r="P497" s="36">
        <v>1</v>
      </c>
      <c r="Q497" s="34">
        <v>0.29047890067222398</v>
      </c>
      <c r="R497" s="35">
        <f t="shared" si="7"/>
        <v>1</v>
      </c>
      <c r="S497" s="35" t="e">
        <f>P497/temp!I497*10000</f>
        <v>#DIV/0!</v>
      </c>
      <c r="T497" s="35">
        <f>temp!J497</f>
        <v>0</v>
      </c>
      <c r="U497" s="35">
        <f>temp!I497</f>
        <v>0</v>
      </c>
    </row>
    <row r="498" spans="1:21" s="1" customFormat="1" ht="15.5" x14ac:dyDescent="0.35">
      <c r="A498" s="28">
        <v>1591</v>
      </c>
      <c r="B498" s="28" t="s">
        <v>9</v>
      </c>
      <c r="C498" s="28" t="s">
        <v>19</v>
      </c>
      <c r="D498" s="28"/>
      <c r="E498" s="29"/>
      <c r="F498" s="29"/>
      <c r="G498" s="29"/>
      <c r="H498" s="28"/>
      <c r="I498" s="28"/>
      <c r="J498" s="28"/>
      <c r="K498" s="28"/>
      <c r="L498" s="29"/>
      <c r="M498" s="28"/>
      <c r="N498" s="38">
        <v>2.0824994618292298</v>
      </c>
      <c r="O498" s="39">
        <v>29</v>
      </c>
      <c r="P498" s="33">
        <v>0</v>
      </c>
      <c r="Q498" s="34">
        <v>0.90440515833345048</v>
      </c>
      <c r="R498" s="35">
        <f t="shared" si="7"/>
        <v>0</v>
      </c>
      <c r="S498" s="35" t="e">
        <f>P498/temp!I498*10000</f>
        <v>#DIV/0!</v>
      </c>
      <c r="T498" s="35">
        <f>temp!J498</f>
        <v>0</v>
      </c>
      <c r="U498" s="35">
        <f>temp!I498</f>
        <v>0</v>
      </c>
    </row>
    <row r="499" spans="1:21" s="1" customFormat="1" ht="15.5" x14ac:dyDescent="0.35">
      <c r="A499" s="28">
        <v>1592</v>
      </c>
      <c r="B499" s="28" t="s">
        <v>9</v>
      </c>
      <c r="C499" s="28" t="s">
        <v>19</v>
      </c>
      <c r="D499" s="28"/>
      <c r="E499" s="29"/>
      <c r="F499" s="29"/>
      <c r="G499" s="29"/>
      <c r="H499" s="28"/>
      <c r="I499" s="28"/>
      <c r="J499" s="28"/>
      <c r="K499" s="28"/>
      <c r="L499" s="29"/>
      <c r="M499" s="28"/>
      <c r="N499" s="38">
        <v>1.8649787292047999</v>
      </c>
      <c r="O499" s="39">
        <v>28</v>
      </c>
      <c r="P499" s="33">
        <v>0</v>
      </c>
      <c r="Q499" s="34">
        <v>1.816985544132504</v>
      </c>
      <c r="R499" s="35">
        <f t="shared" si="7"/>
        <v>0</v>
      </c>
      <c r="S499" s="35" t="e">
        <f>P499/temp!I499*10000</f>
        <v>#DIV/0!</v>
      </c>
      <c r="T499" s="35">
        <f>temp!J499</f>
        <v>0</v>
      </c>
      <c r="U499" s="35">
        <f>temp!I499</f>
        <v>0</v>
      </c>
    </row>
    <row r="500" spans="1:21" s="1" customFormat="1" ht="15.5" x14ac:dyDescent="0.35">
      <c r="A500" s="28">
        <v>1593</v>
      </c>
      <c r="B500" s="28" t="s">
        <v>9</v>
      </c>
      <c r="C500" s="28" t="s">
        <v>19</v>
      </c>
      <c r="D500" s="28"/>
      <c r="E500" s="29"/>
      <c r="F500" s="29"/>
      <c r="G500" s="29"/>
      <c r="H500" s="28"/>
      <c r="I500" s="28"/>
      <c r="J500" s="28"/>
      <c r="K500" s="28"/>
      <c r="L500" s="29"/>
      <c r="M500" s="28"/>
      <c r="N500" s="38">
        <v>2.9556034688328898</v>
      </c>
      <c r="O500" s="39">
        <v>36</v>
      </c>
      <c r="P500" s="33">
        <v>0</v>
      </c>
      <c r="Q500" s="34">
        <v>0.92710674998699361</v>
      </c>
      <c r="R500" s="35">
        <f t="shared" si="7"/>
        <v>0</v>
      </c>
      <c r="S500" s="35" t="e">
        <f>P500/temp!I500*10000</f>
        <v>#DIV/0!</v>
      </c>
      <c r="T500" s="35">
        <f>temp!J500</f>
        <v>0</v>
      </c>
      <c r="U500" s="35">
        <f>temp!I500</f>
        <v>0</v>
      </c>
    </row>
    <row r="501" spans="1:21" s="1" customFormat="1" ht="15.5" x14ac:dyDescent="0.35">
      <c r="A501" s="28">
        <v>1594</v>
      </c>
      <c r="B501" s="28" t="s">
        <v>9</v>
      </c>
      <c r="C501" s="28" t="s">
        <v>21</v>
      </c>
      <c r="D501" s="28"/>
      <c r="E501" s="29"/>
      <c r="F501" s="29"/>
      <c r="G501" s="29"/>
      <c r="H501" s="28"/>
      <c r="I501" s="28"/>
      <c r="J501" s="28"/>
      <c r="K501" s="28"/>
      <c r="L501" s="29"/>
      <c r="M501" s="28"/>
      <c r="N501" s="38">
        <v>2.9556500084304802</v>
      </c>
      <c r="O501" s="39">
        <v>28.999999999999901</v>
      </c>
      <c r="P501" s="33">
        <v>0</v>
      </c>
      <c r="Q501" s="34">
        <v>0.64856447312331555</v>
      </c>
      <c r="R501" s="35">
        <f t="shared" si="7"/>
        <v>0</v>
      </c>
      <c r="S501" s="35" t="e">
        <f>P501/temp!I501*10000</f>
        <v>#DIV/0!</v>
      </c>
      <c r="T501" s="35">
        <f>temp!J501</f>
        <v>0</v>
      </c>
      <c r="U501" s="35">
        <f>temp!I501</f>
        <v>0</v>
      </c>
    </row>
    <row r="502" spans="1:21" s="1" customFormat="1" ht="15.5" x14ac:dyDescent="0.35">
      <c r="A502" s="28">
        <v>1595</v>
      </c>
      <c r="B502" s="28" t="s">
        <v>9</v>
      </c>
      <c r="C502" s="28" t="s">
        <v>21</v>
      </c>
      <c r="D502" s="28"/>
      <c r="E502" s="29"/>
      <c r="F502" s="29"/>
      <c r="G502" s="29"/>
      <c r="H502" s="28"/>
      <c r="I502" s="28"/>
      <c r="J502" s="28"/>
      <c r="K502" s="28"/>
      <c r="L502" s="29"/>
      <c r="M502" s="28"/>
      <c r="N502" s="38">
        <v>2.79852082145845</v>
      </c>
      <c r="O502" s="39">
        <v>26</v>
      </c>
      <c r="P502" s="33">
        <v>0</v>
      </c>
      <c r="Q502" s="34">
        <v>0.89200685477835473</v>
      </c>
      <c r="R502" s="35">
        <f t="shared" si="7"/>
        <v>0</v>
      </c>
      <c r="S502" s="35" t="e">
        <f>P502/temp!I502*10000</f>
        <v>#DIV/0!</v>
      </c>
      <c r="T502" s="35">
        <f>temp!J502</f>
        <v>0</v>
      </c>
      <c r="U502" s="35">
        <f>temp!I502</f>
        <v>0</v>
      </c>
    </row>
    <row r="503" spans="1:21" s="1" customFormat="1" ht="15.5" x14ac:dyDescent="0.35">
      <c r="A503" s="28">
        <v>1596</v>
      </c>
      <c r="B503" s="28" t="s">
        <v>9</v>
      </c>
      <c r="C503" s="28" t="s">
        <v>21</v>
      </c>
      <c r="D503" s="28"/>
      <c r="E503" s="29"/>
      <c r="F503" s="29"/>
      <c r="G503" s="29"/>
      <c r="H503" s="28"/>
      <c r="I503" s="28"/>
      <c r="J503" s="28"/>
      <c r="K503" s="28"/>
      <c r="L503" s="29"/>
      <c r="M503" s="28"/>
      <c r="N503" s="38">
        <v>3.82824436247193</v>
      </c>
      <c r="O503" s="39">
        <v>41</v>
      </c>
      <c r="P503" s="33">
        <v>0</v>
      </c>
      <c r="Q503" s="34">
        <v>1.4697989713258881</v>
      </c>
      <c r="R503" s="35">
        <f t="shared" si="7"/>
        <v>0</v>
      </c>
      <c r="S503" s="35" t="e">
        <f>P503/temp!I503*10000</f>
        <v>#DIV/0!</v>
      </c>
      <c r="T503" s="35">
        <f>temp!J503</f>
        <v>0</v>
      </c>
      <c r="U503" s="35">
        <f>temp!I503</f>
        <v>0</v>
      </c>
    </row>
    <row r="504" spans="1:21" s="1" customFormat="1" ht="15.5" x14ac:dyDescent="0.35">
      <c r="A504" s="28">
        <v>1597</v>
      </c>
      <c r="B504" s="28" t="s">
        <v>9</v>
      </c>
      <c r="C504" s="28" t="s">
        <v>21</v>
      </c>
      <c r="D504" s="28"/>
      <c r="E504" s="29"/>
      <c r="F504" s="29"/>
      <c r="G504" s="29"/>
      <c r="H504" s="28"/>
      <c r="I504" s="28"/>
      <c r="J504" s="28"/>
      <c r="K504" s="28"/>
      <c r="L504" s="29"/>
      <c r="M504" s="28"/>
      <c r="N504" s="38">
        <v>3.3573807701028699</v>
      </c>
      <c r="O504" s="39">
        <v>17</v>
      </c>
      <c r="P504" s="36">
        <v>1</v>
      </c>
      <c r="Q504" s="34">
        <v>0.47660373855886817</v>
      </c>
      <c r="R504" s="35">
        <f t="shared" si="7"/>
        <v>1</v>
      </c>
      <c r="S504" s="35" t="e">
        <f>P504/temp!I504*10000</f>
        <v>#DIV/0!</v>
      </c>
      <c r="T504" s="35">
        <f>temp!J504</f>
        <v>0</v>
      </c>
      <c r="U504" s="35">
        <f>temp!I504</f>
        <v>0</v>
      </c>
    </row>
    <row r="505" spans="1:21" s="1" customFormat="1" ht="15.5" x14ac:dyDescent="0.35">
      <c r="A505" s="28">
        <v>1598</v>
      </c>
      <c r="B505" s="28" t="s">
        <v>9</v>
      </c>
      <c r="C505" s="28" t="s">
        <v>18</v>
      </c>
      <c r="D505" s="28"/>
      <c r="E505" s="29"/>
      <c r="F505" s="29"/>
      <c r="G505" s="29"/>
      <c r="H505" s="28"/>
      <c r="I505" s="28"/>
      <c r="J505" s="28"/>
      <c r="K505" s="28"/>
      <c r="L505" s="29"/>
      <c r="M505" s="28"/>
      <c r="N505" s="38">
        <v>2.9332661998134402</v>
      </c>
      <c r="O505" s="39">
        <v>12</v>
      </c>
      <c r="P505" s="33">
        <v>0</v>
      </c>
      <c r="Q505" s="34">
        <v>0.54498782389575251</v>
      </c>
      <c r="R505" s="35">
        <f t="shared" si="7"/>
        <v>0</v>
      </c>
      <c r="S505" s="35" t="e">
        <f>P505/temp!I505*10000</f>
        <v>#DIV/0!</v>
      </c>
      <c r="T505" s="35">
        <f>temp!J505</f>
        <v>0</v>
      </c>
      <c r="U505" s="35">
        <f>temp!I505</f>
        <v>0</v>
      </c>
    </row>
    <row r="506" spans="1:21" s="1" customFormat="1" ht="15.5" x14ac:dyDescent="0.35">
      <c r="A506" s="28">
        <v>1599</v>
      </c>
      <c r="B506" s="28" t="s">
        <v>9</v>
      </c>
      <c r="C506" s="28" t="s">
        <v>18</v>
      </c>
      <c r="D506" s="28"/>
      <c r="E506" s="29"/>
      <c r="F506" s="29"/>
      <c r="G506" s="29"/>
      <c r="H506" s="28"/>
      <c r="I506" s="28"/>
      <c r="J506" s="28"/>
      <c r="K506" s="28"/>
      <c r="L506" s="29"/>
      <c r="M506" s="28"/>
      <c r="N506" s="38">
        <v>2.0835559669621699</v>
      </c>
      <c r="O506" s="39">
        <v>15</v>
      </c>
      <c r="P506" s="36">
        <v>1</v>
      </c>
      <c r="Q506" s="34">
        <v>5.3805124002606758E-2</v>
      </c>
      <c r="R506" s="35">
        <f t="shared" si="7"/>
        <v>1</v>
      </c>
      <c r="S506" s="35" t="e">
        <f>P506/temp!I506*10000</f>
        <v>#DIV/0!</v>
      </c>
      <c r="T506" s="35">
        <f>temp!J506</f>
        <v>0</v>
      </c>
      <c r="U506" s="35">
        <f>temp!I506</f>
        <v>0</v>
      </c>
    </row>
    <row r="507" spans="1:21" s="1" customFormat="1" ht="15.5" x14ac:dyDescent="0.35">
      <c r="A507" s="28">
        <v>1600</v>
      </c>
      <c r="B507" s="28" t="s">
        <v>9</v>
      </c>
      <c r="C507" s="28" t="s">
        <v>18</v>
      </c>
      <c r="D507" s="28"/>
      <c r="E507" s="29"/>
      <c r="F507" s="29"/>
      <c r="G507" s="29"/>
      <c r="H507" s="28"/>
      <c r="I507" s="28"/>
      <c r="J507" s="28"/>
      <c r="K507" s="28"/>
      <c r="L507" s="29"/>
      <c r="M507" s="28"/>
      <c r="N507" s="38">
        <v>2.6342498909264802</v>
      </c>
      <c r="O507" s="39">
        <v>11</v>
      </c>
      <c r="P507" s="33">
        <v>0</v>
      </c>
      <c r="Q507" s="34">
        <v>1.052025892777136</v>
      </c>
      <c r="R507" s="35">
        <f t="shared" si="7"/>
        <v>0</v>
      </c>
      <c r="S507" s="35" t="e">
        <f>P507/temp!I507*10000</f>
        <v>#DIV/0!</v>
      </c>
      <c r="T507" s="35">
        <f>temp!J507</f>
        <v>0</v>
      </c>
      <c r="U507" s="35">
        <f>temp!I507</f>
        <v>0</v>
      </c>
    </row>
    <row r="508" spans="1:21" s="1" customFormat="1" ht="15.5" x14ac:dyDescent="0.35">
      <c r="A508" s="28">
        <v>1601</v>
      </c>
      <c r="B508" s="28" t="s">
        <v>9</v>
      </c>
      <c r="C508" s="28" t="s">
        <v>18</v>
      </c>
      <c r="D508" s="28"/>
      <c r="E508" s="29"/>
      <c r="F508" s="29"/>
      <c r="G508" s="29"/>
      <c r="H508" s="28"/>
      <c r="I508" s="28"/>
      <c r="J508" s="28"/>
      <c r="K508" s="28"/>
      <c r="L508" s="29"/>
      <c r="M508" s="28"/>
      <c r="N508" s="38">
        <v>2.08363515264202</v>
      </c>
      <c r="O508" s="39">
        <v>6</v>
      </c>
      <c r="P508" s="33">
        <v>0</v>
      </c>
      <c r="Q508" s="34">
        <v>2.0527153879763471</v>
      </c>
      <c r="R508" s="35">
        <f t="shared" si="7"/>
        <v>0</v>
      </c>
      <c r="S508" s="35" t="e">
        <f>P508/temp!I508*10000</f>
        <v>#DIV/0!</v>
      </c>
      <c r="T508" s="35">
        <f>temp!J508</f>
        <v>0</v>
      </c>
      <c r="U508" s="35">
        <f>temp!I508</f>
        <v>0</v>
      </c>
    </row>
    <row r="509" spans="1:21" s="1" customFormat="1" ht="15.5" x14ac:dyDescent="0.35">
      <c r="A509" s="28">
        <v>1602</v>
      </c>
      <c r="B509" s="28" t="s">
        <v>9</v>
      </c>
      <c r="C509" s="28" t="s">
        <v>18</v>
      </c>
      <c r="D509" s="28"/>
      <c r="E509" s="29"/>
      <c r="F509" s="29"/>
      <c r="G509" s="29"/>
      <c r="H509" s="28"/>
      <c r="I509" s="28"/>
      <c r="J509" s="28"/>
      <c r="K509" s="28"/>
      <c r="L509" s="29"/>
      <c r="M509" s="28"/>
      <c r="N509" s="38">
        <v>1.8655856201762</v>
      </c>
      <c r="O509" s="39">
        <v>5</v>
      </c>
      <c r="P509" s="33">
        <v>0</v>
      </c>
      <c r="Q509" s="34">
        <v>3.0534473871761718</v>
      </c>
      <c r="R509" s="35">
        <f t="shared" si="7"/>
        <v>0</v>
      </c>
      <c r="S509" s="35" t="e">
        <f>P509/temp!I509*10000</f>
        <v>#DIV/0!</v>
      </c>
      <c r="T509" s="35">
        <f>temp!J509</f>
        <v>0</v>
      </c>
      <c r="U509" s="35">
        <f>temp!I509</f>
        <v>0</v>
      </c>
    </row>
    <row r="510" spans="1:21" s="1" customFormat="1" ht="15.5" x14ac:dyDescent="0.35">
      <c r="A510" s="28">
        <v>1603</v>
      </c>
      <c r="B510" s="28" t="s">
        <v>9</v>
      </c>
      <c r="C510" s="28" t="s">
        <v>18</v>
      </c>
      <c r="D510" s="28"/>
      <c r="E510" s="29"/>
      <c r="F510" s="29"/>
      <c r="G510" s="29"/>
      <c r="H510" s="28"/>
      <c r="I510" s="28"/>
      <c r="J510" s="28"/>
      <c r="K510" s="28"/>
      <c r="L510" s="29"/>
      <c r="M510" s="28"/>
      <c r="N510" s="38">
        <v>0</v>
      </c>
      <c r="O510" s="39">
        <v>0</v>
      </c>
      <c r="P510" s="33">
        <v>0</v>
      </c>
      <c r="Q510" s="34">
        <v>4.0443483108489566</v>
      </c>
      <c r="R510" s="35">
        <f t="shared" si="7"/>
        <v>0</v>
      </c>
      <c r="S510" s="35" t="e">
        <f>P510/temp!I510*10000</f>
        <v>#DIV/0!</v>
      </c>
      <c r="T510" s="35">
        <f>temp!J510</f>
        <v>0</v>
      </c>
      <c r="U510" s="35">
        <f>temp!I510</f>
        <v>0</v>
      </c>
    </row>
    <row r="511" spans="1:21" s="1" customFormat="1" ht="15.5" x14ac:dyDescent="0.35">
      <c r="A511" s="28">
        <v>1604</v>
      </c>
      <c r="B511" s="28" t="s">
        <v>22</v>
      </c>
      <c r="C511" s="28" t="s">
        <v>23</v>
      </c>
      <c r="D511" s="28"/>
      <c r="E511" s="29"/>
      <c r="F511" s="29"/>
      <c r="G511" s="29"/>
      <c r="H511" s="28"/>
      <c r="I511" s="28"/>
      <c r="J511" s="28"/>
      <c r="K511" s="28"/>
      <c r="L511" s="29"/>
      <c r="M511" s="28"/>
      <c r="N511" s="38">
        <v>0</v>
      </c>
      <c r="O511" s="39">
        <v>0</v>
      </c>
      <c r="P511" s="33">
        <v>0</v>
      </c>
      <c r="Q511" s="34">
        <v>4.5797259569083772</v>
      </c>
      <c r="R511" s="35">
        <f t="shared" si="7"/>
        <v>0</v>
      </c>
      <c r="S511" s="35" t="e">
        <f>P511/temp!I511*10000</f>
        <v>#DIV/0!</v>
      </c>
      <c r="T511" s="35">
        <f>temp!J511</f>
        <v>0</v>
      </c>
      <c r="U511" s="35">
        <f>temp!I511</f>
        <v>0</v>
      </c>
    </row>
    <row r="512" spans="1:21" s="1" customFormat="1" ht="15.5" x14ac:dyDescent="0.35">
      <c r="A512" s="28">
        <v>1640</v>
      </c>
      <c r="B512" s="28" t="s">
        <v>9</v>
      </c>
      <c r="C512" s="28" t="s">
        <v>20</v>
      </c>
      <c r="D512" s="28"/>
      <c r="E512" s="29"/>
      <c r="F512" s="29"/>
      <c r="G512" s="29"/>
      <c r="H512" s="28"/>
      <c r="I512" s="28"/>
      <c r="J512" s="28"/>
      <c r="K512" s="28"/>
      <c r="L512" s="29"/>
      <c r="M512" s="28"/>
      <c r="N512" s="38">
        <v>17.983096038144598</v>
      </c>
      <c r="O512" s="39">
        <v>498</v>
      </c>
      <c r="P512" s="33">
        <v>0</v>
      </c>
      <c r="Q512" s="34">
        <v>4.1989319934305804</v>
      </c>
      <c r="R512" s="35">
        <f t="shared" si="7"/>
        <v>0</v>
      </c>
      <c r="S512" s="35" t="e">
        <f>P512/temp!I512*10000</f>
        <v>#DIV/0!</v>
      </c>
      <c r="T512" s="35">
        <f>temp!J512</f>
        <v>0</v>
      </c>
      <c r="U512" s="35">
        <f>temp!I512</f>
        <v>0</v>
      </c>
    </row>
    <row r="513" spans="1:21" s="1" customFormat="1" ht="15.5" x14ac:dyDescent="0.35">
      <c r="A513" s="28">
        <v>1641</v>
      </c>
      <c r="B513" s="28" t="s">
        <v>9</v>
      </c>
      <c r="C513" s="28" t="s">
        <v>20</v>
      </c>
      <c r="D513" s="28"/>
      <c r="E513" s="29"/>
      <c r="F513" s="29"/>
      <c r="G513" s="29"/>
      <c r="H513" s="28"/>
      <c r="I513" s="28"/>
      <c r="J513" s="28"/>
      <c r="K513" s="28"/>
      <c r="L513" s="29"/>
      <c r="M513" s="28"/>
      <c r="N513" s="38">
        <v>20.839521915196201</v>
      </c>
      <c r="O513" s="39">
        <v>452</v>
      </c>
      <c r="P513" s="33">
        <v>0</v>
      </c>
      <c r="Q513" s="34">
        <v>4.2714009438706313</v>
      </c>
      <c r="R513" s="35">
        <f t="shared" si="7"/>
        <v>0</v>
      </c>
      <c r="S513" s="35" t="e">
        <f>P513/temp!I513*10000</f>
        <v>#DIV/0!</v>
      </c>
      <c r="T513" s="35">
        <f>temp!J513</f>
        <v>0</v>
      </c>
      <c r="U513" s="35">
        <f>temp!I513</f>
        <v>0</v>
      </c>
    </row>
    <row r="514" spans="1:21" s="1" customFormat="1" ht="15.5" x14ac:dyDescent="0.35">
      <c r="A514" s="28">
        <v>1642</v>
      </c>
      <c r="B514" s="28" t="s">
        <v>9</v>
      </c>
      <c r="C514" s="28" t="s">
        <v>20</v>
      </c>
      <c r="D514" s="28"/>
      <c r="E514" s="29"/>
      <c r="F514" s="29"/>
      <c r="G514" s="29"/>
      <c r="H514" s="28"/>
      <c r="I514" s="28"/>
      <c r="J514" s="28"/>
      <c r="K514" s="28"/>
      <c r="L514" s="29"/>
      <c r="M514" s="28"/>
      <c r="N514" s="38">
        <v>17.882710043451802</v>
      </c>
      <c r="O514" s="39">
        <v>410</v>
      </c>
      <c r="P514" s="33">
        <v>0</v>
      </c>
      <c r="Q514" s="34">
        <v>3.5877789229907431</v>
      </c>
      <c r="R514" s="35">
        <f t="shared" si="7"/>
        <v>0</v>
      </c>
      <c r="S514" s="35" t="e">
        <f>P514/temp!I514*10000</f>
        <v>#DIV/0!</v>
      </c>
      <c r="T514" s="35">
        <f>temp!J514</f>
        <v>0</v>
      </c>
      <c r="U514" s="35">
        <f>temp!I514</f>
        <v>0</v>
      </c>
    </row>
    <row r="515" spans="1:21" s="1" customFormat="1" ht="15.5" x14ac:dyDescent="0.35">
      <c r="A515" s="28">
        <v>1643</v>
      </c>
      <c r="B515" s="28" t="s">
        <v>9</v>
      </c>
      <c r="C515" s="28" t="s">
        <v>20</v>
      </c>
      <c r="D515" s="28"/>
      <c r="E515" s="29"/>
      <c r="F515" s="29"/>
      <c r="G515" s="29"/>
      <c r="H515" s="28"/>
      <c r="I515" s="28"/>
      <c r="J515" s="28"/>
      <c r="K515" s="28"/>
      <c r="L515" s="29"/>
      <c r="M515" s="28"/>
      <c r="N515" s="38">
        <v>18.650453840535999</v>
      </c>
      <c r="O515" s="39">
        <v>406.57142857142799</v>
      </c>
      <c r="P515" s="33">
        <v>0</v>
      </c>
      <c r="Q515" s="34">
        <v>2.606443026905696</v>
      </c>
      <c r="R515" s="35">
        <f t="shared" ref="R515:R578" si="8">P515</f>
        <v>0</v>
      </c>
      <c r="S515" s="35" t="e">
        <f>P515/temp!I515*10000</f>
        <v>#DIV/0!</v>
      </c>
      <c r="T515" s="35">
        <f>temp!J515</f>
        <v>0</v>
      </c>
      <c r="U515" s="35">
        <f>temp!I515</f>
        <v>0</v>
      </c>
    </row>
    <row r="516" spans="1:21" s="1" customFormat="1" ht="15.5" x14ac:dyDescent="0.35">
      <c r="A516" s="28">
        <v>1644</v>
      </c>
      <c r="B516" s="28" t="s">
        <v>9</v>
      </c>
      <c r="C516" s="28" t="s">
        <v>20</v>
      </c>
      <c r="D516" s="28"/>
      <c r="E516" s="29"/>
      <c r="F516" s="29"/>
      <c r="G516" s="29"/>
      <c r="H516" s="28"/>
      <c r="I516" s="28"/>
      <c r="J516" s="28"/>
      <c r="K516" s="28"/>
      <c r="L516" s="29"/>
      <c r="M516" s="28"/>
      <c r="N516" s="38">
        <v>17.867508886906801</v>
      </c>
      <c r="O516" s="39">
        <v>312.57886044591203</v>
      </c>
      <c r="P516" s="33">
        <v>0</v>
      </c>
      <c r="Q516" s="34">
        <v>1.6486210589792569</v>
      </c>
      <c r="R516" s="35">
        <f t="shared" si="8"/>
        <v>0</v>
      </c>
      <c r="S516" s="35" t="e">
        <f>P516/temp!I516*10000</f>
        <v>#DIV/0!</v>
      </c>
      <c r="T516" s="35">
        <f>temp!J516</f>
        <v>0</v>
      </c>
      <c r="U516" s="35">
        <f>temp!I516</f>
        <v>0</v>
      </c>
    </row>
    <row r="517" spans="1:21" s="1" customFormat="1" ht="15.5" x14ac:dyDescent="0.35">
      <c r="A517" s="28">
        <v>1645</v>
      </c>
      <c r="B517" s="28" t="s">
        <v>9</v>
      </c>
      <c r="C517" s="28" t="s">
        <v>20</v>
      </c>
      <c r="D517" s="28"/>
      <c r="E517" s="29"/>
      <c r="F517" s="29"/>
      <c r="G517" s="29"/>
      <c r="H517" s="28"/>
      <c r="I517" s="28"/>
      <c r="J517" s="28"/>
      <c r="K517" s="28"/>
      <c r="L517" s="29"/>
      <c r="M517" s="28"/>
      <c r="N517" s="38">
        <v>18.1020633228223</v>
      </c>
      <c r="O517" s="39">
        <v>218</v>
      </c>
      <c r="P517" s="33">
        <v>0</v>
      </c>
      <c r="Q517" s="34">
        <v>0.80335299281851846</v>
      </c>
      <c r="R517" s="35">
        <f t="shared" si="8"/>
        <v>0</v>
      </c>
      <c r="S517" s="35" t="e">
        <f>P517/temp!I517*10000</f>
        <v>#DIV/0!</v>
      </c>
      <c r="T517" s="35">
        <f>temp!J517</f>
        <v>0</v>
      </c>
      <c r="U517" s="35">
        <f>temp!I517</f>
        <v>0</v>
      </c>
    </row>
    <row r="518" spans="1:21" s="1" customFormat="1" ht="15.5" x14ac:dyDescent="0.35">
      <c r="A518" s="28">
        <v>1646</v>
      </c>
      <c r="B518" s="28" t="s">
        <v>9</v>
      </c>
      <c r="C518" s="28" t="s">
        <v>20</v>
      </c>
      <c r="D518" s="28"/>
      <c r="E518" s="29"/>
      <c r="F518" s="29"/>
      <c r="G518" s="29"/>
      <c r="H518" s="28"/>
      <c r="I518" s="28"/>
      <c r="J518" s="28"/>
      <c r="K518" s="28"/>
      <c r="L518" s="29"/>
      <c r="M518" s="28"/>
      <c r="N518" s="38">
        <v>9.1544474302612695</v>
      </c>
      <c r="O518" s="39">
        <v>162.71428571428501</v>
      </c>
      <c r="P518" s="33">
        <v>0</v>
      </c>
      <c r="Q518" s="34">
        <v>0.75882748855477922</v>
      </c>
      <c r="R518" s="35">
        <f t="shared" si="8"/>
        <v>0</v>
      </c>
      <c r="S518" s="35" t="e">
        <f>P518/temp!I518*10000</f>
        <v>#DIV/0!</v>
      </c>
      <c r="T518" s="35">
        <f>temp!J518</f>
        <v>0</v>
      </c>
      <c r="U518" s="35">
        <f>temp!I518</f>
        <v>0</v>
      </c>
    </row>
    <row r="519" spans="1:21" s="1" customFormat="1" ht="15.5" x14ac:dyDescent="0.35">
      <c r="A519" s="28">
        <v>1647</v>
      </c>
      <c r="B519" s="28" t="s">
        <v>9</v>
      </c>
      <c r="C519" s="28" t="s">
        <v>20</v>
      </c>
      <c r="D519" s="28"/>
      <c r="E519" s="29"/>
      <c r="F519" s="29"/>
      <c r="G519" s="29"/>
      <c r="H519" s="28"/>
      <c r="I519" s="28"/>
      <c r="J519" s="28"/>
      <c r="K519" s="28"/>
      <c r="L519" s="29"/>
      <c r="M519" s="28"/>
      <c r="N519" s="38">
        <v>2.9544505836462198</v>
      </c>
      <c r="O519" s="39">
        <v>115.99999999999901</v>
      </c>
      <c r="P519" s="33">
        <v>0</v>
      </c>
      <c r="Q519" s="34">
        <v>1.584070950133887</v>
      </c>
      <c r="R519" s="35">
        <f t="shared" si="8"/>
        <v>0</v>
      </c>
      <c r="S519" s="35" t="e">
        <f>P519/temp!I519*10000</f>
        <v>#DIV/0!</v>
      </c>
      <c r="T519" s="35">
        <f>temp!J519</f>
        <v>0</v>
      </c>
      <c r="U519" s="35">
        <f>temp!I519</f>
        <v>0</v>
      </c>
    </row>
    <row r="520" spans="1:21" s="1" customFormat="1" ht="15.5" x14ac:dyDescent="0.35">
      <c r="A520" s="28">
        <v>1648</v>
      </c>
      <c r="B520" s="28" t="s">
        <v>9</v>
      </c>
      <c r="C520" s="28" t="s">
        <v>20</v>
      </c>
      <c r="D520" s="28"/>
      <c r="E520" s="29"/>
      <c r="F520" s="29"/>
      <c r="G520" s="29"/>
      <c r="H520" s="28"/>
      <c r="I520" s="28"/>
      <c r="J520" s="28"/>
      <c r="K520" s="28"/>
      <c r="L520" s="29"/>
      <c r="M520" s="28"/>
      <c r="N520" s="38">
        <v>2.6335004703949898</v>
      </c>
      <c r="O520" s="39">
        <v>111</v>
      </c>
      <c r="P520" s="33">
        <v>0</v>
      </c>
      <c r="Q520" s="34">
        <v>2.331663302497506</v>
      </c>
      <c r="R520" s="35">
        <f t="shared" si="8"/>
        <v>0</v>
      </c>
      <c r="S520" s="35" t="e">
        <f>P520/temp!I520*10000</f>
        <v>#DIV/0!</v>
      </c>
      <c r="T520" s="35">
        <f>temp!J520</f>
        <v>0</v>
      </c>
      <c r="U520" s="35">
        <f>temp!I520</f>
        <v>0</v>
      </c>
    </row>
    <row r="521" spans="1:21" s="1" customFormat="1" ht="15.5" x14ac:dyDescent="0.35">
      <c r="A521" s="28">
        <v>1649</v>
      </c>
      <c r="B521" s="28" t="s">
        <v>9</v>
      </c>
      <c r="C521" s="28" t="s">
        <v>20</v>
      </c>
      <c r="D521" s="28"/>
      <c r="E521" s="29"/>
      <c r="F521" s="29"/>
      <c r="G521" s="29"/>
      <c r="H521" s="28"/>
      <c r="I521" s="28"/>
      <c r="J521" s="28"/>
      <c r="K521" s="28"/>
      <c r="L521" s="29"/>
      <c r="M521" s="28"/>
      <c r="N521" s="38">
        <v>4.6508343737774398</v>
      </c>
      <c r="O521" s="39">
        <v>104</v>
      </c>
      <c r="P521" s="33">
        <v>0</v>
      </c>
      <c r="Q521" s="34">
        <v>2.390486598039486</v>
      </c>
      <c r="R521" s="35">
        <f t="shared" si="8"/>
        <v>0</v>
      </c>
      <c r="S521" s="35" t="e">
        <f>P521/temp!I521*10000</f>
        <v>#DIV/0!</v>
      </c>
      <c r="T521" s="35">
        <f>temp!J521</f>
        <v>0</v>
      </c>
      <c r="U521" s="35">
        <f>temp!I521</f>
        <v>0</v>
      </c>
    </row>
    <row r="522" spans="1:21" s="1" customFormat="1" ht="15.5" x14ac:dyDescent="0.35">
      <c r="A522" s="28">
        <v>1650</v>
      </c>
      <c r="B522" s="28" t="s">
        <v>9</v>
      </c>
      <c r="C522" s="28" t="s">
        <v>17</v>
      </c>
      <c r="D522" s="28"/>
      <c r="E522" s="29"/>
      <c r="F522" s="29"/>
      <c r="G522" s="29"/>
      <c r="H522" s="28"/>
      <c r="I522" s="28"/>
      <c r="J522" s="28"/>
      <c r="K522" s="28"/>
      <c r="L522" s="29"/>
      <c r="M522" s="28"/>
      <c r="N522" s="38">
        <v>5.0213563655242197</v>
      </c>
      <c r="O522" s="39">
        <v>91</v>
      </c>
      <c r="P522" s="33">
        <v>0</v>
      </c>
      <c r="Q522" s="34">
        <v>2.0875349450193599</v>
      </c>
      <c r="R522" s="35">
        <f t="shared" si="8"/>
        <v>0</v>
      </c>
      <c r="S522" s="35" t="e">
        <f>P522/temp!I522*10000</f>
        <v>#DIV/0!</v>
      </c>
      <c r="T522" s="35">
        <f>temp!J522</f>
        <v>0</v>
      </c>
      <c r="U522" s="35">
        <f>temp!I522</f>
        <v>0</v>
      </c>
    </row>
    <row r="523" spans="1:21" s="1" customFormat="1" ht="15.5" x14ac:dyDescent="0.35">
      <c r="A523" s="28">
        <v>1651</v>
      </c>
      <c r="B523" s="28" t="s">
        <v>24</v>
      </c>
      <c r="C523" s="28" t="s">
        <v>25</v>
      </c>
      <c r="D523" s="28"/>
      <c r="E523" s="29"/>
      <c r="F523" s="29"/>
      <c r="G523" s="29"/>
      <c r="H523" s="28"/>
      <c r="I523" s="28"/>
      <c r="J523" s="28"/>
      <c r="K523" s="28"/>
      <c r="L523" s="29"/>
      <c r="M523" s="28"/>
      <c r="N523" s="38">
        <v>4.6639674692539499</v>
      </c>
      <c r="O523" s="39">
        <v>93.586315375540593</v>
      </c>
      <c r="P523" s="33">
        <v>0</v>
      </c>
      <c r="Q523" s="34">
        <v>1.1589203761479649</v>
      </c>
      <c r="R523" s="35">
        <f t="shared" si="8"/>
        <v>0</v>
      </c>
      <c r="S523" s="35" t="e">
        <f>P523/temp!I523*10000</f>
        <v>#DIV/0!</v>
      </c>
      <c r="T523" s="35">
        <f>temp!J523</f>
        <v>0</v>
      </c>
      <c r="U523" s="35">
        <f>temp!I523</f>
        <v>0</v>
      </c>
    </row>
    <row r="524" spans="1:21" s="1" customFormat="1" ht="15.5" x14ac:dyDescent="0.35">
      <c r="A524" s="28">
        <v>1652</v>
      </c>
      <c r="B524" s="28" t="s">
        <v>9</v>
      </c>
      <c r="C524" s="28" t="s">
        <v>17</v>
      </c>
      <c r="D524" s="28"/>
      <c r="E524" s="29"/>
      <c r="F524" s="29"/>
      <c r="G524" s="29"/>
      <c r="H524" s="28"/>
      <c r="I524" s="28"/>
      <c r="J524" s="28"/>
      <c r="K524" s="28"/>
      <c r="L524" s="29"/>
      <c r="M524" s="28"/>
      <c r="N524" s="38">
        <v>5.2561548968496501</v>
      </c>
      <c r="O524" s="39">
        <v>93.999999999999901</v>
      </c>
      <c r="P524" s="33">
        <v>0</v>
      </c>
      <c r="Q524" s="34">
        <v>0.57568152796075012</v>
      </c>
      <c r="R524" s="35">
        <f t="shared" si="8"/>
        <v>0</v>
      </c>
      <c r="S524" s="35" t="e">
        <f>P524/temp!I524*10000</f>
        <v>#DIV/0!</v>
      </c>
      <c r="T524" s="35">
        <f>temp!J524</f>
        <v>0</v>
      </c>
      <c r="U524" s="35">
        <f>temp!I524</f>
        <v>0</v>
      </c>
    </row>
    <row r="525" spans="1:21" s="1" customFormat="1" ht="15.5" x14ac:dyDescent="0.35">
      <c r="A525" s="28">
        <v>1653</v>
      </c>
      <c r="B525" s="28" t="s">
        <v>9</v>
      </c>
      <c r="C525" s="28" t="s">
        <v>17</v>
      </c>
      <c r="D525" s="28"/>
      <c r="E525" s="29"/>
      <c r="F525" s="29"/>
      <c r="G525" s="29"/>
      <c r="H525" s="28"/>
      <c r="I525" s="28"/>
      <c r="J525" s="28"/>
      <c r="K525" s="28"/>
      <c r="L525" s="29"/>
      <c r="M525" s="28"/>
      <c r="N525" s="38">
        <v>4.6646306246592202</v>
      </c>
      <c r="O525" s="39">
        <v>90.999999999999901</v>
      </c>
      <c r="P525" s="33">
        <v>0</v>
      </c>
      <c r="Q525" s="34">
        <v>0.88215854220101197</v>
      </c>
      <c r="R525" s="35">
        <f t="shared" si="8"/>
        <v>0</v>
      </c>
      <c r="S525" s="35" t="e">
        <f>P525/temp!I525*10000</f>
        <v>#DIV/0!</v>
      </c>
      <c r="T525" s="35">
        <f>temp!J525</f>
        <v>0</v>
      </c>
      <c r="U525" s="35">
        <f>temp!I525</f>
        <v>0</v>
      </c>
    </row>
    <row r="526" spans="1:21" s="1" customFormat="1" ht="15.5" x14ac:dyDescent="0.35">
      <c r="A526" s="28">
        <v>1654</v>
      </c>
      <c r="B526" s="28" t="s">
        <v>9</v>
      </c>
      <c r="C526" s="28" t="s">
        <v>17</v>
      </c>
      <c r="D526" s="28"/>
      <c r="E526" s="29"/>
      <c r="F526" s="29"/>
      <c r="G526" s="29"/>
      <c r="H526" s="28"/>
      <c r="I526" s="28"/>
      <c r="J526" s="28"/>
      <c r="K526" s="28"/>
      <c r="L526" s="29"/>
      <c r="M526" s="28"/>
      <c r="N526" s="38">
        <v>4.9884648273678298</v>
      </c>
      <c r="O526" s="39">
        <v>84</v>
      </c>
      <c r="P526" s="33">
        <v>0</v>
      </c>
      <c r="Q526" s="34">
        <v>0.95622608667541675</v>
      </c>
      <c r="R526" s="35">
        <f t="shared" si="8"/>
        <v>0</v>
      </c>
      <c r="S526" s="35" t="e">
        <f>P526/temp!I526*10000</f>
        <v>#DIV/0!</v>
      </c>
      <c r="T526" s="35">
        <f>temp!J526</f>
        <v>0</v>
      </c>
      <c r="U526" s="35">
        <f>temp!I526</f>
        <v>0</v>
      </c>
    </row>
    <row r="527" spans="1:21" s="1" customFormat="1" ht="15.5" x14ac:dyDescent="0.35">
      <c r="A527" s="28">
        <v>1655</v>
      </c>
      <c r="B527" s="28" t="s">
        <v>9</v>
      </c>
      <c r="C527" s="28" t="s">
        <v>17</v>
      </c>
      <c r="D527" s="28"/>
      <c r="E527" s="29"/>
      <c r="F527" s="29"/>
      <c r="G527" s="29"/>
      <c r="H527" s="28"/>
      <c r="I527" s="28"/>
      <c r="J527" s="28"/>
      <c r="K527" s="28"/>
      <c r="L527" s="29"/>
      <c r="M527" s="28"/>
      <c r="N527" s="38">
        <v>3.3547073326435801</v>
      </c>
      <c r="O527" s="39">
        <v>85.999999999999901</v>
      </c>
      <c r="P527" s="33">
        <v>0</v>
      </c>
      <c r="Q527" s="34">
        <v>1.1520201509339629</v>
      </c>
      <c r="R527" s="35">
        <f t="shared" si="8"/>
        <v>0</v>
      </c>
      <c r="S527" s="35" t="e">
        <f>P527/temp!I527*10000</f>
        <v>#DIV/0!</v>
      </c>
      <c r="T527" s="35">
        <f>temp!J527</f>
        <v>0</v>
      </c>
      <c r="U527" s="35">
        <f>temp!I527</f>
        <v>0</v>
      </c>
    </row>
    <row r="528" spans="1:21" s="1" customFormat="1" ht="15.5" x14ac:dyDescent="0.35">
      <c r="A528" s="28">
        <v>1656</v>
      </c>
      <c r="B528" s="28" t="s">
        <v>9</v>
      </c>
      <c r="C528" s="28" t="s">
        <v>17</v>
      </c>
      <c r="D528" s="28"/>
      <c r="E528" s="29"/>
      <c r="F528" s="29"/>
      <c r="G528" s="29"/>
      <c r="H528" s="28"/>
      <c r="I528" s="28"/>
      <c r="J528" s="28"/>
      <c r="K528" s="28"/>
      <c r="L528" s="29"/>
      <c r="M528" s="28"/>
      <c r="N528" s="38">
        <v>3.8360738119920001</v>
      </c>
      <c r="O528" s="39">
        <v>80</v>
      </c>
      <c r="P528" s="33">
        <v>0</v>
      </c>
      <c r="Q528" s="34">
        <v>1.9346707758998769</v>
      </c>
      <c r="R528" s="35">
        <f t="shared" si="8"/>
        <v>0</v>
      </c>
      <c r="S528" s="35" t="e">
        <f>P528/temp!I528*10000</f>
        <v>#DIV/0!</v>
      </c>
      <c r="T528" s="35">
        <f>temp!J528</f>
        <v>0</v>
      </c>
      <c r="U528" s="35">
        <f>temp!I528</f>
        <v>0</v>
      </c>
    </row>
    <row r="529" spans="1:21" s="1" customFormat="1" ht="15.5" x14ac:dyDescent="0.35">
      <c r="A529" s="28">
        <v>1657</v>
      </c>
      <c r="B529" s="28" t="s">
        <v>9</v>
      </c>
      <c r="C529" s="28" t="s">
        <v>17</v>
      </c>
      <c r="D529" s="28"/>
      <c r="E529" s="29"/>
      <c r="F529" s="29"/>
      <c r="G529" s="29"/>
      <c r="H529" s="28"/>
      <c r="I529" s="28"/>
      <c r="J529" s="28"/>
      <c r="K529" s="28"/>
      <c r="L529" s="29"/>
      <c r="M529" s="28"/>
      <c r="N529" s="38">
        <v>6.2255757938412097</v>
      </c>
      <c r="O529" s="39">
        <v>95</v>
      </c>
      <c r="P529" s="33">
        <v>0</v>
      </c>
      <c r="Q529" s="34">
        <v>2.2548432261130782</v>
      </c>
      <c r="R529" s="35">
        <f t="shared" si="8"/>
        <v>0</v>
      </c>
      <c r="S529" s="35" t="e">
        <f>P529/temp!I529*10000</f>
        <v>#DIV/0!</v>
      </c>
      <c r="T529" s="35">
        <f>temp!J529</f>
        <v>0</v>
      </c>
      <c r="U529" s="35">
        <f>temp!I529</f>
        <v>0</v>
      </c>
    </row>
    <row r="530" spans="1:21" s="1" customFormat="1" ht="15.5" x14ac:dyDescent="0.35">
      <c r="A530" s="28">
        <v>1658</v>
      </c>
      <c r="B530" s="28" t="s">
        <v>9</v>
      </c>
      <c r="C530" s="28" t="s">
        <v>19</v>
      </c>
      <c r="D530" s="28"/>
      <c r="E530" s="29"/>
      <c r="F530" s="29"/>
      <c r="G530" s="29"/>
      <c r="H530" s="28"/>
      <c r="I530" s="28"/>
      <c r="J530" s="28"/>
      <c r="K530" s="28"/>
      <c r="L530" s="29"/>
      <c r="M530" s="28"/>
      <c r="N530" s="38">
        <v>3.83831977236993</v>
      </c>
      <c r="O530" s="39">
        <v>76</v>
      </c>
      <c r="P530" s="33">
        <v>0</v>
      </c>
      <c r="Q530" s="34">
        <v>1.6980680192530051</v>
      </c>
      <c r="R530" s="35">
        <f t="shared" si="8"/>
        <v>0</v>
      </c>
      <c r="S530" s="35" t="e">
        <f>P530/temp!I530*10000</f>
        <v>#DIV/0!</v>
      </c>
      <c r="T530" s="35">
        <f>temp!J530</f>
        <v>0</v>
      </c>
      <c r="U530" s="35">
        <f>temp!I530</f>
        <v>0</v>
      </c>
    </row>
    <row r="531" spans="1:21" s="1" customFormat="1" ht="15.5" x14ac:dyDescent="0.35">
      <c r="A531" s="28">
        <v>1659</v>
      </c>
      <c r="B531" s="28" t="s">
        <v>9</v>
      </c>
      <c r="C531" s="28" t="s">
        <v>19</v>
      </c>
      <c r="D531" s="28"/>
      <c r="E531" s="29"/>
      <c r="F531" s="29"/>
      <c r="G531" s="29"/>
      <c r="H531" s="28"/>
      <c r="I531" s="28"/>
      <c r="J531" s="28"/>
      <c r="K531" s="28"/>
      <c r="L531" s="29"/>
      <c r="M531" s="28"/>
      <c r="N531" s="38">
        <v>3.8396124701752399</v>
      </c>
      <c r="O531" s="39">
        <v>70</v>
      </c>
      <c r="P531" s="33">
        <v>0</v>
      </c>
      <c r="Q531" s="34">
        <v>0.97144031020609656</v>
      </c>
      <c r="R531" s="35">
        <f t="shared" si="8"/>
        <v>0</v>
      </c>
      <c r="S531" s="35" t="e">
        <f>P531/temp!I531*10000</f>
        <v>#DIV/0!</v>
      </c>
      <c r="T531" s="35">
        <f>temp!J531</f>
        <v>0</v>
      </c>
      <c r="U531" s="35">
        <f>temp!I531</f>
        <v>0</v>
      </c>
    </row>
    <row r="532" spans="1:21" s="1" customFormat="1" ht="15.5" x14ac:dyDescent="0.35">
      <c r="A532" s="28">
        <v>1660</v>
      </c>
      <c r="B532" s="28" t="s">
        <v>9</v>
      </c>
      <c r="C532" s="28" t="s">
        <v>19</v>
      </c>
      <c r="D532" s="28"/>
      <c r="E532" s="29"/>
      <c r="F532" s="29"/>
      <c r="G532" s="29"/>
      <c r="H532" s="28"/>
      <c r="I532" s="28"/>
      <c r="J532" s="28"/>
      <c r="K532" s="28"/>
      <c r="L532" s="29"/>
      <c r="M532" s="28"/>
      <c r="N532" s="38">
        <v>3.83259578677779</v>
      </c>
      <c r="O532" s="39">
        <v>64</v>
      </c>
      <c r="P532" s="36">
        <v>1</v>
      </c>
      <c r="Q532" s="34">
        <v>0.65242893249312772</v>
      </c>
      <c r="R532" s="35">
        <f t="shared" si="8"/>
        <v>1</v>
      </c>
      <c r="S532" s="35" t="e">
        <f>P532/temp!I532*10000</f>
        <v>#DIV/0!</v>
      </c>
      <c r="T532" s="35">
        <f>temp!J532</f>
        <v>0</v>
      </c>
      <c r="U532" s="35">
        <f>temp!I532</f>
        <v>0</v>
      </c>
    </row>
    <row r="533" spans="1:21" s="1" customFormat="1" ht="15.5" x14ac:dyDescent="0.35">
      <c r="A533" s="28">
        <v>1661</v>
      </c>
      <c r="B533" s="28" t="s">
        <v>9</v>
      </c>
      <c r="C533" s="28" t="s">
        <v>19</v>
      </c>
      <c r="D533" s="28"/>
      <c r="E533" s="29"/>
      <c r="F533" s="29"/>
      <c r="G533" s="29"/>
      <c r="H533" s="28"/>
      <c r="I533" s="28"/>
      <c r="J533" s="28"/>
      <c r="K533" s="28"/>
      <c r="L533" s="29"/>
      <c r="M533" s="28"/>
      <c r="N533" s="38">
        <v>2.7955129364278402</v>
      </c>
      <c r="O533" s="39">
        <v>58.999999999999901</v>
      </c>
      <c r="P533" s="36">
        <v>1</v>
      </c>
      <c r="Q533" s="34">
        <v>0.31738243523460219</v>
      </c>
      <c r="R533" s="35">
        <f t="shared" si="8"/>
        <v>1</v>
      </c>
      <c r="S533" s="35" t="e">
        <f>P533/temp!I533*10000</f>
        <v>#DIV/0!</v>
      </c>
      <c r="T533" s="35">
        <f>temp!J533</f>
        <v>0</v>
      </c>
      <c r="U533" s="35">
        <f>temp!I533</f>
        <v>0</v>
      </c>
    </row>
    <row r="534" spans="1:21" s="1" customFormat="1" ht="15.5" x14ac:dyDescent="0.35">
      <c r="A534" s="28">
        <v>1662</v>
      </c>
      <c r="B534" s="28" t="s">
        <v>9</v>
      </c>
      <c r="C534" s="28" t="s">
        <v>19</v>
      </c>
      <c r="D534" s="28"/>
      <c r="E534" s="29"/>
      <c r="F534" s="29"/>
      <c r="G534" s="29"/>
      <c r="H534" s="28"/>
      <c r="I534" s="28"/>
      <c r="J534" s="28"/>
      <c r="K534" s="28"/>
      <c r="L534" s="29"/>
      <c r="M534" s="28"/>
      <c r="N534" s="38">
        <v>2.6339021694882798</v>
      </c>
      <c r="O534" s="39">
        <v>58.999999999999901</v>
      </c>
      <c r="P534" s="36">
        <v>1</v>
      </c>
      <c r="Q534" s="34">
        <v>0.39074182055732393</v>
      </c>
      <c r="R534" s="35">
        <f t="shared" si="8"/>
        <v>1</v>
      </c>
      <c r="S534" s="35" t="e">
        <f>P534/temp!I534*10000</f>
        <v>#DIV/0!</v>
      </c>
      <c r="T534" s="35">
        <f>temp!J534</f>
        <v>0</v>
      </c>
      <c r="U534" s="35">
        <f>temp!I534</f>
        <v>0</v>
      </c>
    </row>
    <row r="535" spans="1:21" s="1" customFormat="1" ht="15.5" x14ac:dyDescent="0.35">
      <c r="A535" s="28">
        <v>1663</v>
      </c>
      <c r="B535" s="28" t="s">
        <v>9</v>
      </c>
      <c r="C535" s="28" t="s">
        <v>19</v>
      </c>
      <c r="D535" s="28"/>
      <c r="E535" s="29"/>
      <c r="F535" s="29"/>
      <c r="G535" s="29"/>
      <c r="H535" s="28"/>
      <c r="I535" s="28"/>
      <c r="J535" s="28"/>
      <c r="K535" s="28"/>
      <c r="L535" s="29"/>
      <c r="M535" s="28"/>
      <c r="N535" s="38">
        <v>4.9885983757112697</v>
      </c>
      <c r="O535" s="39">
        <v>62</v>
      </c>
      <c r="P535" s="33">
        <v>0</v>
      </c>
      <c r="Q535" s="34">
        <v>0.6104912934986152</v>
      </c>
      <c r="R535" s="35">
        <f t="shared" si="8"/>
        <v>0</v>
      </c>
      <c r="S535" s="35" t="e">
        <f>P535/temp!I535*10000</f>
        <v>#DIV/0!</v>
      </c>
      <c r="T535" s="35">
        <f>temp!J535</f>
        <v>0</v>
      </c>
      <c r="U535" s="35">
        <f>temp!I535</f>
        <v>0</v>
      </c>
    </row>
    <row r="536" spans="1:21" s="1" customFormat="1" ht="15.5" x14ac:dyDescent="0.35">
      <c r="A536" s="28">
        <v>1664</v>
      </c>
      <c r="B536" s="28" t="s">
        <v>9</v>
      </c>
      <c r="C536" s="28" t="s">
        <v>19</v>
      </c>
      <c r="D536" s="28"/>
      <c r="E536" s="29"/>
      <c r="F536" s="29"/>
      <c r="G536" s="29"/>
      <c r="H536" s="28"/>
      <c r="I536" s="28"/>
      <c r="J536" s="28"/>
      <c r="K536" s="28"/>
      <c r="L536" s="29"/>
      <c r="M536" s="28"/>
      <c r="N536" s="38">
        <v>3.8374007047989198</v>
      </c>
      <c r="O536" s="39">
        <v>44</v>
      </c>
      <c r="P536" s="33">
        <v>0</v>
      </c>
      <c r="Q536" s="34">
        <v>0.7456652545272705</v>
      </c>
      <c r="R536" s="35">
        <f t="shared" si="8"/>
        <v>0</v>
      </c>
      <c r="S536" s="35" t="e">
        <f>P536/temp!I536*10000</f>
        <v>#DIV/0!</v>
      </c>
      <c r="T536" s="35">
        <f>temp!J536</f>
        <v>0</v>
      </c>
      <c r="U536" s="35">
        <f>temp!I536</f>
        <v>0</v>
      </c>
    </row>
    <row r="537" spans="1:21" s="1" customFormat="1" ht="15.5" x14ac:dyDescent="0.35">
      <c r="A537" s="28">
        <v>1665</v>
      </c>
      <c r="B537" s="28" t="s">
        <v>9</v>
      </c>
      <c r="C537" s="28" t="s">
        <v>19</v>
      </c>
      <c r="D537" s="28"/>
      <c r="E537" s="29"/>
      <c r="F537" s="29"/>
      <c r="G537" s="29"/>
      <c r="H537" s="28"/>
      <c r="I537" s="28"/>
      <c r="J537" s="28"/>
      <c r="K537" s="28"/>
      <c r="L537" s="29"/>
      <c r="M537" s="28"/>
      <c r="N537" s="38">
        <v>2.0836509024868999</v>
      </c>
      <c r="O537" s="39">
        <v>32</v>
      </c>
      <c r="P537" s="33">
        <v>0</v>
      </c>
      <c r="Q537" s="34">
        <v>1.135595497848866</v>
      </c>
      <c r="R537" s="35">
        <f t="shared" si="8"/>
        <v>0</v>
      </c>
      <c r="S537" s="35" t="e">
        <f>P537/temp!I537*10000</f>
        <v>#DIV/0!</v>
      </c>
      <c r="T537" s="35">
        <f>temp!J537</f>
        <v>0</v>
      </c>
      <c r="U537" s="35">
        <f>temp!I537</f>
        <v>0</v>
      </c>
    </row>
    <row r="538" spans="1:21" s="1" customFormat="1" ht="15.5" x14ac:dyDescent="0.35">
      <c r="A538" s="28">
        <v>1666</v>
      </c>
      <c r="B538" s="28" t="s">
        <v>9</v>
      </c>
      <c r="C538" s="28" t="s">
        <v>19</v>
      </c>
      <c r="D538" s="28"/>
      <c r="E538" s="29"/>
      <c r="F538" s="29"/>
      <c r="G538" s="29"/>
      <c r="H538" s="28"/>
      <c r="I538" s="28"/>
      <c r="J538" s="28"/>
      <c r="K538" s="28"/>
      <c r="L538" s="29"/>
      <c r="M538" s="28"/>
      <c r="N538" s="38">
        <v>1.31770595417226</v>
      </c>
      <c r="O538" s="39">
        <v>26.999999999999901</v>
      </c>
      <c r="P538" s="33">
        <v>0</v>
      </c>
      <c r="Q538" s="34">
        <v>2.0065283666248082</v>
      </c>
      <c r="R538" s="35">
        <f t="shared" si="8"/>
        <v>0</v>
      </c>
      <c r="S538" s="35" t="e">
        <f>P538/temp!I538*10000</f>
        <v>#DIV/0!</v>
      </c>
      <c r="T538" s="35">
        <f>temp!J538</f>
        <v>0</v>
      </c>
      <c r="U538" s="35">
        <f>temp!I538</f>
        <v>0</v>
      </c>
    </row>
    <row r="539" spans="1:21" s="1" customFormat="1" ht="15.5" x14ac:dyDescent="0.35">
      <c r="A539" s="28">
        <v>1667</v>
      </c>
      <c r="B539" s="28" t="s">
        <v>9</v>
      </c>
      <c r="C539" s="28" t="s">
        <v>19</v>
      </c>
      <c r="D539" s="28"/>
      <c r="E539" s="29"/>
      <c r="F539" s="29"/>
      <c r="G539" s="29"/>
      <c r="H539" s="28"/>
      <c r="I539" s="28"/>
      <c r="J539" s="28"/>
      <c r="K539" s="28"/>
      <c r="L539" s="29"/>
      <c r="M539" s="28"/>
      <c r="N539" s="38">
        <v>1.31771926136522</v>
      </c>
      <c r="O539" s="39">
        <v>27</v>
      </c>
      <c r="P539" s="33">
        <v>0</v>
      </c>
      <c r="Q539" s="34">
        <v>1.7323169756909771</v>
      </c>
      <c r="R539" s="35">
        <f t="shared" si="8"/>
        <v>0</v>
      </c>
      <c r="S539" s="35" t="e">
        <f>P539/temp!I539*10000</f>
        <v>#DIV/0!</v>
      </c>
      <c r="T539" s="35">
        <f>temp!J539</f>
        <v>0</v>
      </c>
      <c r="U539" s="35">
        <f>temp!I539</f>
        <v>0</v>
      </c>
    </row>
    <row r="540" spans="1:21" s="1" customFormat="1" ht="15.5" x14ac:dyDescent="0.35">
      <c r="A540" s="28">
        <v>1668</v>
      </c>
      <c r="B540" s="28" t="s">
        <v>9</v>
      </c>
      <c r="C540" s="28" t="s">
        <v>19</v>
      </c>
      <c r="D540" s="28"/>
      <c r="E540" s="29"/>
      <c r="F540" s="29"/>
      <c r="G540" s="29"/>
      <c r="H540" s="28"/>
      <c r="I540" s="28"/>
      <c r="J540" s="28"/>
      <c r="K540" s="28"/>
      <c r="L540" s="29"/>
      <c r="M540" s="28"/>
      <c r="N540" s="38">
        <v>3.3554706379316901</v>
      </c>
      <c r="O540" s="39">
        <v>40</v>
      </c>
      <c r="P540" s="33">
        <v>0</v>
      </c>
      <c r="Q540" s="34">
        <v>1.600620007565138</v>
      </c>
      <c r="R540" s="35">
        <f t="shared" si="8"/>
        <v>0</v>
      </c>
      <c r="S540" s="35" t="e">
        <f>P540/temp!I540*10000</f>
        <v>#DIV/0!</v>
      </c>
      <c r="T540" s="35">
        <f>temp!J540</f>
        <v>0</v>
      </c>
      <c r="U540" s="35">
        <f>temp!I540</f>
        <v>0</v>
      </c>
    </row>
    <row r="541" spans="1:21" s="1" customFormat="1" ht="15.5" x14ac:dyDescent="0.35">
      <c r="A541" s="28">
        <v>1669</v>
      </c>
      <c r="B541" s="28" t="s">
        <v>9</v>
      </c>
      <c r="C541" s="28" t="s">
        <v>21</v>
      </c>
      <c r="D541" s="28"/>
      <c r="E541" s="29"/>
      <c r="F541" s="29"/>
      <c r="G541" s="29"/>
      <c r="H541" s="28"/>
      <c r="I541" s="28"/>
      <c r="J541" s="28"/>
      <c r="K541" s="28"/>
      <c r="L541" s="29"/>
      <c r="M541" s="28"/>
      <c r="N541" s="38">
        <v>3.3576934352444701</v>
      </c>
      <c r="O541" s="39">
        <v>45</v>
      </c>
      <c r="P541" s="33">
        <v>0</v>
      </c>
      <c r="Q541" s="34">
        <v>1.7523992111584581</v>
      </c>
      <c r="R541" s="35">
        <f t="shared" si="8"/>
        <v>0</v>
      </c>
      <c r="S541" s="35" t="e">
        <f>P541/temp!I541*10000</f>
        <v>#DIV/0!</v>
      </c>
      <c r="T541" s="35">
        <f>temp!J541</f>
        <v>0</v>
      </c>
      <c r="U541" s="35">
        <f>temp!I541</f>
        <v>0</v>
      </c>
    </row>
    <row r="542" spans="1:21" s="1" customFormat="1" ht="15.5" x14ac:dyDescent="0.35">
      <c r="A542" s="28">
        <v>1670</v>
      </c>
      <c r="B542" s="28" t="s">
        <v>9</v>
      </c>
      <c r="C542" s="28" t="s">
        <v>21</v>
      </c>
      <c r="D542" s="28"/>
      <c r="E542" s="29"/>
      <c r="F542" s="29"/>
      <c r="G542" s="29"/>
      <c r="H542" s="28"/>
      <c r="I542" s="28"/>
      <c r="J542" s="28"/>
      <c r="K542" s="28"/>
      <c r="L542" s="29"/>
      <c r="M542" s="28"/>
      <c r="N542" s="38">
        <v>3.94772679035108</v>
      </c>
      <c r="O542" s="39">
        <v>59</v>
      </c>
      <c r="P542" s="33">
        <v>0</v>
      </c>
      <c r="Q542" s="34">
        <v>1.8291495108397551</v>
      </c>
      <c r="R542" s="35">
        <f t="shared" si="8"/>
        <v>0</v>
      </c>
      <c r="S542" s="35" t="e">
        <f>P542/temp!I542*10000</f>
        <v>#DIV/0!</v>
      </c>
      <c r="T542" s="35">
        <f>temp!J542</f>
        <v>0</v>
      </c>
      <c r="U542" s="35">
        <f>temp!I542</f>
        <v>0</v>
      </c>
    </row>
    <row r="543" spans="1:21" s="1" customFormat="1" ht="15.5" x14ac:dyDescent="0.35">
      <c r="A543" s="28">
        <v>1671</v>
      </c>
      <c r="B543" s="28" t="s">
        <v>9</v>
      </c>
      <c r="C543" s="28" t="s">
        <v>21</v>
      </c>
      <c r="D543" s="28"/>
      <c r="E543" s="29"/>
      <c r="F543" s="29"/>
      <c r="G543" s="29"/>
      <c r="H543" s="28"/>
      <c r="I543" s="28"/>
      <c r="J543" s="28"/>
      <c r="K543" s="28"/>
      <c r="L543" s="29"/>
      <c r="M543" s="28"/>
      <c r="N543" s="38">
        <v>3.9477737581398298</v>
      </c>
      <c r="O543" s="39">
        <v>23</v>
      </c>
      <c r="P543" s="33">
        <v>0</v>
      </c>
      <c r="Q543" s="34">
        <v>1.188530235518076</v>
      </c>
      <c r="R543" s="35">
        <f t="shared" si="8"/>
        <v>0</v>
      </c>
      <c r="S543" s="35" t="e">
        <f>P543/temp!I543*10000</f>
        <v>#DIV/0!</v>
      </c>
      <c r="T543" s="35">
        <f>temp!J543</f>
        <v>0</v>
      </c>
      <c r="U543" s="35">
        <f>temp!I543</f>
        <v>0</v>
      </c>
    </row>
    <row r="544" spans="1:21" s="1" customFormat="1" ht="15.5" x14ac:dyDescent="0.35">
      <c r="A544" s="28">
        <v>1672</v>
      </c>
      <c r="B544" s="28" t="s">
        <v>9</v>
      </c>
      <c r="C544" s="28" t="s">
        <v>21</v>
      </c>
      <c r="D544" s="28"/>
      <c r="E544" s="29"/>
      <c r="F544" s="29"/>
      <c r="G544" s="29"/>
      <c r="H544" s="28"/>
      <c r="I544" s="28"/>
      <c r="J544" s="28"/>
      <c r="K544" s="28"/>
      <c r="L544" s="29"/>
      <c r="M544" s="28"/>
      <c r="N544" s="38">
        <v>2.08333626513617</v>
      </c>
      <c r="O544" s="39">
        <v>11</v>
      </c>
      <c r="P544" s="33">
        <v>0</v>
      </c>
      <c r="Q544" s="34">
        <v>1.2175544283788531</v>
      </c>
      <c r="R544" s="35">
        <f t="shared" si="8"/>
        <v>0</v>
      </c>
      <c r="S544" s="35" t="e">
        <f>P544/temp!I544*10000</f>
        <v>#DIV/0!</v>
      </c>
      <c r="T544" s="35">
        <f>temp!J544</f>
        <v>0</v>
      </c>
      <c r="U544" s="35">
        <f>temp!I544</f>
        <v>0</v>
      </c>
    </row>
    <row r="545" spans="1:21" s="1" customFormat="1" ht="15.5" x14ac:dyDescent="0.35">
      <c r="A545" s="28">
        <v>1673</v>
      </c>
      <c r="B545" s="28" t="s">
        <v>9</v>
      </c>
      <c r="C545" s="28" t="s">
        <v>18</v>
      </c>
      <c r="D545" s="28"/>
      <c r="E545" s="29"/>
      <c r="F545" s="29"/>
      <c r="G545" s="29"/>
      <c r="H545" s="28"/>
      <c r="I545" s="28"/>
      <c r="J545" s="28"/>
      <c r="K545" s="28"/>
      <c r="L545" s="29"/>
      <c r="M545" s="28"/>
      <c r="N545" s="38">
        <v>2.08242860603209</v>
      </c>
      <c r="O545" s="39">
        <v>17</v>
      </c>
      <c r="P545" s="33">
        <v>0</v>
      </c>
      <c r="Q545" s="34">
        <v>0.80854060878832446</v>
      </c>
      <c r="R545" s="35">
        <f t="shared" si="8"/>
        <v>0</v>
      </c>
      <c r="S545" s="35" t="e">
        <f>P545/temp!I545*10000</f>
        <v>#DIV/0!</v>
      </c>
      <c r="T545" s="35">
        <f>temp!J545</f>
        <v>0</v>
      </c>
      <c r="U545" s="35">
        <f>temp!I545</f>
        <v>0</v>
      </c>
    </row>
    <row r="546" spans="1:21" s="1" customFormat="1" ht="15.5" x14ac:dyDescent="0.35">
      <c r="A546" s="28">
        <v>1674</v>
      </c>
      <c r="B546" s="28" t="s">
        <v>9</v>
      </c>
      <c r="C546" s="28" t="s">
        <v>18</v>
      </c>
      <c r="D546" s="28"/>
      <c r="E546" s="29"/>
      <c r="F546" s="29"/>
      <c r="G546" s="29"/>
      <c r="H546" s="28"/>
      <c r="I546" s="28"/>
      <c r="J546" s="28"/>
      <c r="K546" s="28"/>
      <c r="L546" s="29"/>
      <c r="M546" s="28"/>
      <c r="N546" s="38">
        <v>2.9559985859206699</v>
      </c>
      <c r="O546" s="39">
        <v>13.999999999999901</v>
      </c>
      <c r="P546" s="33">
        <v>0</v>
      </c>
      <c r="Q546" s="34">
        <v>0.98325884937451846</v>
      </c>
      <c r="R546" s="35">
        <f t="shared" si="8"/>
        <v>0</v>
      </c>
      <c r="S546" s="35" t="e">
        <f>P546/temp!I546*10000</f>
        <v>#DIV/0!</v>
      </c>
      <c r="T546" s="35">
        <f>temp!J546</f>
        <v>0</v>
      </c>
      <c r="U546" s="35">
        <f>temp!I546</f>
        <v>0</v>
      </c>
    </row>
    <row r="547" spans="1:21" s="1" customFormat="1" ht="15.5" x14ac:dyDescent="0.35">
      <c r="A547" s="28">
        <v>1675</v>
      </c>
      <c r="B547" s="28" t="s">
        <v>9</v>
      </c>
      <c r="C547" s="28" t="s">
        <v>18</v>
      </c>
      <c r="D547" s="28"/>
      <c r="E547" s="29"/>
      <c r="F547" s="29"/>
      <c r="G547" s="29"/>
      <c r="H547" s="28"/>
      <c r="I547" s="28"/>
      <c r="J547" s="28"/>
      <c r="K547" s="28"/>
      <c r="L547" s="29"/>
      <c r="M547" s="28"/>
      <c r="N547" s="38">
        <v>2.6342814609674798</v>
      </c>
      <c r="O547" s="39">
        <v>13</v>
      </c>
      <c r="P547" s="33">
        <v>0</v>
      </c>
      <c r="Q547" s="34">
        <v>1.811870994894716</v>
      </c>
      <c r="R547" s="35">
        <f t="shared" si="8"/>
        <v>0</v>
      </c>
      <c r="S547" s="35" t="e">
        <f>P547/temp!I547*10000</f>
        <v>#DIV/0!</v>
      </c>
      <c r="T547" s="35">
        <f>temp!J547</f>
        <v>0</v>
      </c>
      <c r="U547" s="35">
        <f>temp!I547</f>
        <v>0</v>
      </c>
    </row>
    <row r="548" spans="1:21" s="1" customFormat="1" ht="15.5" x14ac:dyDescent="0.35">
      <c r="A548" s="28">
        <v>1676</v>
      </c>
      <c r="B548" s="28" t="s">
        <v>9</v>
      </c>
      <c r="C548" s="28" t="s">
        <v>18</v>
      </c>
      <c r="D548" s="28"/>
      <c r="E548" s="29"/>
      <c r="F548" s="29"/>
      <c r="G548" s="29"/>
      <c r="H548" s="28"/>
      <c r="I548" s="28"/>
      <c r="J548" s="28"/>
      <c r="K548" s="28"/>
      <c r="L548" s="29"/>
      <c r="M548" s="28"/>
      <c r="N548" s="38">
        <v>1.8622233665045</v>
      </c>
      <c r="O548" s="39">
        <v>6</v>
      </c>
      <c r="P548" s="33">
        <v>0</v>
      </c>
      <c r="Q548" s="34">
        <v>2.7571676640825071</v>
      </c>
      <c r="R548" s="35">
        <f t="shared" si="8"/>
        <v>0</v>
      </c>
      <c r="S548" s="35" t="e">
        <f>P548/temp!I548*10000</f>
        <v>#DIV/0!</v>
      </c>
      <c r="T548" s="35">
        <f>temp!J548</f>
        <v>0</v>
      </c>
      <c r="U548" s="35">
        <f>temp!I548</f>
        <v>0</v>
      </c>
    </row>
    <row r="549" spans="1:21" s="1" customFormat="1" ht="15.5" x14ac:dyDescent="0.35">
      <c r="A549" s="28">
        <v>1677</v>
      </c>
      <c r="B549" s="28" t="s">
        <v>22</v>
      </c>
      <c r="C549" s="28" t="s">
        <v>23</v>
      </c>
      <c r="D549" s="28"/>
      <c r="E549" s="29"/>
      <c r="F549" s="29"/>
      <c r="G549" s="29"/>
      <c r="H549" s="28"/>
      <c r="I549" s="28"/>
      <c r="J549" s="28"/>
      <c r="K549" s="28"/>
      <c r="L549" s="29"/>
      <c r="M549" s="28"/>
      <c r="N549" s="38">
        <v>1.3178669515527</v>
      </c>
      <c r="O549" s="39">
        <v>4</v>
      </c>
      <c r="P549" s="33">
        <v>0</v>
      </c>
      <c r="Q549" s="34">
        <v>3.73149957015089</v>
      </c>
      <c r="R549" s="35">
        <f t="shared" si="8"/>
        <v>0</v>
      </c>
      <c r="S549" s="35" t="e">
        <f>P549/temp!I549*10000</f>
        <v>#DIV/0!</v>
      </c>
      <c r="T549" s="35">
        <f>temp!J549</f>
        <v>0</v>
      </c>
      <c r="U549" s="35">
        <f>temp!I549</f>
        <v>0</v>
      </c>
    </row>
    <row r="550" spans="1:21" s="1" customFormat="1" ht="15.5" x14ac:dyDescent="0.35">
      <c r="A550" s="28">
        <v>1678</v>
      </c>
      <c r="B550" s="28" t="s">
        <v>22</v>
      </c>
      <c r="C550" s="28" t="s">
        <v>23</v>
      </c>
      <c r="D550" s="28"/>
      <c r="E550" s="29"/>
      <c r="F550" s="29"/>
      <c r="G550" s="29"/>
      <c r="H550" s="28"/>
      <c r="I550" s="28"/>
      <c r="J550" s="28"/>
      <c r="K550" s="28"/>
      <c r="L550" s="29"/>
      <c r="M550" s="28"/>
      <c r="N550" s="38">
        <v>1.3178765086658999</v>
      </c>
      <c r="O550" s="39">
        <v>4</v>
      </c>
      <c r="P550" s="33">
        <v>0</v>
      </c>
      <c r="Q550" s="34">
        <v>4.4973428714190851</v>
      </c>
      <c r="R550" s="35">
        <f t="shared" si="8"/>
        <v>0</v>
      </c>
      <c r="S550" s="35" t="e">
        <f>P550/temp!I550*10000</f>
        <v>#DIV/0!</v>
      </c>
      <c r="T550" s="35">
        <f>temp!J550</f>
        <v>0</v>
      </c>
      <c r="U550" s="35">
        <f>temp!I550</f>
        <v>0</v>
      </c>
    </row>
    <row r="551" spans="1:21" s="1" customFormat="1" ht="15.5" x14ac:dyDescent="0.35">
      <c r="A551" s="28">
        <v>1714</v>
      </c>
      <c r="B551" s="28" t="s">
        <v>9</v>
      </c>
      <c r="C551" s="28" t="s">
        <v>20</v>
      </c>
      <c r="D551" s="28"/>
      <c r="E551" s="29"/>
      <c r="F551" s="29"/>
      <c r="G551" s="29"/>
      <c r="H551" s="28"/>
      <c r="I551" s="28"/>
      <c r="J551" s="28"/>
      <c r="K551" s="28"/>
      <c r="L551" s="29"/>
      <c r="M551" s="28"/>
      <c r="N551" s="38">
        <v>19.2004475803394</v>
      </c>
      <c r="O551" s="39">
        <v>468</v>
      </c>
      <c r="P551" s="33">
        <v>0</v>
      </c>
      <c r="Q551" s="34">
        <v>3.4350355642195072</v>
      </c>
      <c r="R551" s="35">
        <f t="shared" si="8"/>
        <v>0</v>
      </c>
      <c r="S551" s="35" t="e">
        <f>P551/temp!I551*10000</f>
        <v>#DIV/0!</v>
      </c>
      <c r="T551" s="35">
        <f>temp!J551</f>
        <v>0</v>
      </c>
      <c r="U551" s="35">
        <f>temp!I551</f>
        <v>0</v>
      </c>
    </row>
    <row r="552" spans="1:21" s="1" customFormat="1" ht="15.5" x14ac:dyDescent="0.35">
      <c r="A552" s="28">
        <v>1715</v>
      </c>
      <c r="B552" s="28" t="s">
        <v>9</v>
      </c>
      <c r="C552" s="28" t="s">
        <v>20</v>
      </c>
      <c r="D552" s="28"/>
      <c r="E552" s="29"/>
      <c r="F552" s="29"/>
      <c r="G552" s="29"/>
      <c r="H552" s="28"/>
      <c r="I552" s="28"/>
      <c r="J552" s="28"/>
      <c r="K552" s="28"/>
      <c r="L552" s="29"/>
      <c r="M552" s="28"/>
      <c r="N552" s="38">
        <v>17.321241998119401</v>
      </c>
      <c r="O552" s="39">
        <v>362</v>
      </c>
      <c r="P552" s="33">
        <v>0</v>
      </c>
      <c r="Q552" s="34">
        <v>3.1944647236930082</v>
      </c>
      <c r="R552" s="35">
        <f t="shared" si="8"/>
        <v>0</v>
      </c>
      <c r="S552" s="35" t="e">
        <f>P552/temp!I552*10000</f>
        <v>#DIV/0!</v>
      </c>
      <c r="T552" s="35">
        <f>temp!J552</f>
        <v>0</v>
      </c>
      <c r="U552" s="35">
        <f>temp!I552</f>
        <v>0</v>
      </c>
    </row>
    <row r="553" spans="1:21" s="1" customFormat="1" ht="15.5" x14ac:dyDescent="0.35">
      <c r="A553" s="28">
        <v>1716</v>
      </c>
      <c r="B553" s="28" t="s">
        <v>9</v>
      </c>
      <c r="C553" s="28" t="s">
        <v>20</v>
      </c>
      <c r="D553" s="28"/>
      <c r="E553" s="29"/>
      <c r="F553" s="29"/>
      <c r="G553" s="29"/>
      <c r="H553" s="28"/>
      <c r="I553" s="28"/>
      <c r="J553" s="28"/>
      <c r="K553" s="28"/>
      <c r="L553" s="29"/>
      <c r="M553" s="28"/>
      <c r="N553" s="38">
        <v>16.626404277457699</v>
      </c>
      <c r="O553" s="39">
        <v>344</v>
      </c>
      <c r="P553" s="33">
        <v>0</v>
      </c>
      <c r="Q553" s="34">
        <v>3.57294025015258</v>
      </c>
      <c r="R553" s="35">
        <f t="shared" si="8"/>
        <v>0</v>
      </c>
      <c r="S553" s="35" t="e">
        <f>P553/temp!I553*10000</f>
        <v>#DIV/0!</v>
      </c>
      <c r="T553" s="35">
        <f>temp!J553</f>
        <v>0</v>
      </c>
      <c r="U553" s="35">
        <f>temp!I553</f>
        <v>0</v>
      </c>
    </row>
    <row r="554" spans="1:21" s="1" customFormat="1" ht="15.5" x14ac:dyDescent="0.35">
      <c r="A554" s="28">
        <v>1717</v>
      </c>
      <c r="B554" s="28" t="s">
        <v>9</v>
      </c>
      <c r="C554" s="28" t="s">
        <v>20</v>
      </c>
      <c r="D554" s="28"/>
      <c r="E554" s="29"/>
      <c r="F554" s="29"/>
      <c r="G554" s="29"/>
      <c r="H554" s="28"/>
      <c r="I554" s="28"/>
      <c r="J554" s="28"/>
      <c r="K554" s="28"/>
      <c r="L554" s="29"/>
      <c r="M554" s="28"/>
      <c r="N554" s="38">
        <v>14.7842581111074</v>
      </c>
      <c r="O554" s="39">
        <v>383</v>
      </c>
      <c r="P554" s="33">
        <v>0</v>
      </c>
      <c r="Q554" s="34">
        <v>2.585979878759681</v>
      </c>
      <c r="R554" s="35">
        <f t="shared" si="8"/>
        <v>0</v>
      </c>
      <c r="S554" s="35" t="e">
        <f>P554/temp!I554*10000</f>
        <v>#DIV/0!</v>
      </c>
      <c r="T554" s="35">
        <f>temp!J554</f>
        <v>0</v>
      </c>
      <c r="U554" s="35">
        <f>temp!I554</f>
        <v>0</v>
      </c>
    </row>
    <row r="555" spans="1:21" s="1" customFormat="1" ht="15.5" x14ac:dyDescent="0.35">
      <c r="A555" s="28">
        <v>1718</v>
      </c>
      <c r="B555" s="28" t="s">
        <v>9</v>
      </c>
      <c r="C555" s="28" t="s">
        <v>20</v>
      </c>
      <c r="D555" s="28"/>
      <c r="E555" s="29"/>
      <c r="F555" s="29"/>
      <c r="G555" s="29"/>
      <c r="H555" s="28"/>
      <c r="I555" s="28"/>
      <c r="J555" s="28"/>
      <c r="K555" s="28"/>
      <c r="L555" s="29"/>
      <c r="M555" s="28"/>
      <c r="N555" s="38">
        <v>11.4619749653871</v>
      </c>
      <c r="O555" s="39">
        <v>361</v>
      </c>
      <c r="P555" s="33">
        <v>0</v>
      </c>
      <c r="Q555" s="34">
        <v>1.585256642673414</v>
      </c>
      <c r="R555" s="35">
        <f t="shared" si="8"/>
        <v>0</v>
      </c>
      <c r="S555" s="35" t="e">
        <f>P555/temp!I555*10000</f>
        <v>#DIV/0!</v>
      </c>
      <c r="T555" s="35">
        <f>temp!J555</f>
        <v>0</v>
      </c>
      <c r="U555" s="35">
        <f>temp!I555</f>
        <v>0</v>
      </c>
    </row>
    <row r="556" spans="1:21" s="1" customFormat="1" ht="15.5" x14ac:dyDescent="0.35">
      <c r="A556" s="28">
        <v>1719</v>
      </c>
      <c r="B556" s="28" t="s">
        <v>9</v>
      </c>
      <c r="C556" s="28" t="s">
        <v>20</v>
      </c>
      <c r="D556" s="28"/>
      <c r="E556" s="29"/>
      <c r="F556" s="29"/>
      <c r="G556" s="29"/>
      <c r="H556" s="28"/>
      <c r="I556" s="28"/>
      <c r="J556" s="28"/>
      <c r="K556" s="28"/>
      <c r="L556" s="29"/>
      <c r="M556" s="28"/>
      <c r="N556" s="38">
        <v>9.8796159320619008</v>
      </c>
      <c r="O556" s="39">
        <v>201</v>
      </c>
      <c r="P556" s="33">
        <v>0</v>
      </c>
      <c r="Q556" s="34">
        <v>0.66367733426230613</v>
      </c>
      <c r="R556" s="35">
        <f t="shared" si="8"/>
        <v>0</v>
      </c>
      <c r="S556" s="35" t="e">
        <f>P556/temp!I556*10000</f>
        <v>#DIV/0!</v>
      </c>
      <c r="T556" s="35">
        <f>temp!J556</f>
        <v>0</v>
      </c>
      <c r="U556" s="35">
        <f>temp!I556</f>
        <v>0</v>
      </c>
    </row>
    <row r="557" spans="1:21" s="1" customFormat="1" ht="15.5" x14ac:dyDescent="0.35">
      <c r="A557" s="28">
        <v>1720</v>
      </c>
      <c r="B557" s="28" t="s">
        <v>9</v>
      </c>
      <c r="C557" s="28" t="s">
        <v>20</v>
      </c>
      <c r="D557" s="28"/>
      <c r="E557" s="29"/>
      <c r="F557" s="29"/>
      <c r="G557" s="29"/>
      <c r="H557" s="28"/>
      <c r="I557" s="28"/>
      <c r="J557" s="28"/>
      <c r="K557" s="28"/>
      <c r="L557" s="29"/>
      <c r="M557" s="28"/>
      <c r="N557" s="38">
        <v>2.7967218679614598</v>
      </c>
      <c r="O557" s="39">
        <v>128</v>
      </c>
      <c r="P557" s="36">
        <v>1</v>
      </c>
      <c r="Q557" s="34">
        <v>0.6090279793348784</v>
      </c>
      <c r="R557" s="35">
        <f t="shared" si="8"/>
        <v>1</v>
      </c>
      <c r="S557" s="35" t="e">
        <f>P557/temp!I557*10000</f>
        <v>#DIV/0!</v>
      </c>
      <c r="T557" s="35">
        <f>temp!J557</f>
        <v>0</v>
      </c>
      <c r="U557" s="35">
        <f>temp!I557</f>
        <v>0</v>
      </c>
    </row>
    <row r="558" spans="1:21" s="1" customFormat="1" ht="15.5" x14ac:dyDescent="0.35">
      <c r="A558" s="28">
        <v>1721</v>
      </c>
      <c r="B558" s="28" t="s">
        <v>9</v>
      </c>
      <c r="C558" s="28" t="s">
        <v>20</v>
      </c>
      <c r="D558" s="28"/>
      <c r="E558" s="29"/>
      <c r="F558" s="29"/>
      <c r="G558" s="29"/>
      <c r="H558" s="28"/>
      <c r="I558" s="28"/>
      <c r="J558" s="28"/>
      <c r="K558" s="28"/>
      <c r="L558" s="29"/>
      <c r="M558" s="28"/>
      <c r="N558" s="38">
        <v>2.6334762462645598</v>
      </c>
      <c r="O558" s="39">
        <v>117</v>
      </c>
      <c r="P558" s="33">
        <v>0</v>
      </c>
      <c r="Q558" s="34">
        <v>1.518018791035981</v>
      </c>
      <c r="R558" s="35">
        <f t="shared" si="8"/>
        <v>0</v>
      </c>
      <c r="S558" s="35" t="e">
        <f>P558/temp!I558*10000</f>
        <v>#DIV/0!</v>
      </c>
      <c r="T558" s="35">
        <f>temp!J558</f>
        <v>0</v>
      </c>
      <c r="U558" s="35">
        <f>temp!I558</f>
        <v>0</v>
      </c>
    </row>
    <row r="559" spans="1:21" s="1" customFormat="1" ht="15.5" x14ac:dyDescent="0.35">
      <c r="A559" s="28">
        <v>1722</v>
      </c>
      <c r="B559" s="28" t="s">
        <v>9</v>
      </c>
      <c r="C559" s="28" t="s">
        <v>20</v>
      </c>
      <c r="D559" s="28"/>
      <c r="E559" s="29"/>
      <c r="F559" s="29"/>
      <c r="G559" s="29"/>
      <c r="H559" s="28"/>
      <c r="I559" s="28"/>
      <c r="J559" s="28"/>
      <c r="K559" s="28"/>
      <c r="L559" s="29"/>
      <c r="M559" s="28"/>
      <c r="N559" s="38">
        <v>3.8345093319799499</v>
      </c>
      <c r="O559" s="39">
        <v>114</v>
      </c>
      <c r="P559" s="33">
        <v>0</v>
      </c>
      <c r="Q559" s="34">
        <v>1.360688629403545</v>
      </c>
      <c r="R559" s="35">
        <f t="shared" si="8"/>
        <v>0</v>
      </c>
      <c r="S559" s="35" t="e">
        <f>P559/temp!I559*10000</f>
        <v>#DIV/0!</v>
      </c>
      <c r="T559" s="35">
        <f>temp!J559</f>
        <v>0</v>
      </c>
      <c r="U559" s="35">
        <f>temp!I559</f>
        <v>0</v>
      </c>
    </row>
    <row r="560" spans="1:21" s="1" customFormat="1" ht="15.5" x14ac:dyDescent="0.35">
      <c r="A560" s="28">
        <v>1723</v>
      </c>
      <c r="B560" s="28" t="s">
        <v>24</v>
      </c>
      <c r="C560" s="28" t="s">
        <v>25</v>
      </c>
      <c r="D560" s="28"/>
      <c r="E560" s="29"/>
      <c r="F560" s="29"/>
      <c r="G560" s="29"/>
      <c r="H560" s="28"/>
      <c r="I560" s="28"/>
      <c r="J560" s="28"/>
      <c r="K560" s="28"/>
      <c r="L560" s="29"/>
      <c r="M560" s="28"/>
      <c r="N560" s="38">
        <v>3.8293282951743599</v>
      </c>
      <c r="O560" s="39">
        <v>111</v>
      </c>
      <c r="P560" s="33">
        <v>0</v>
      </c>
      <c r="Q560" s="34">
        <v>1.4592197667728519</v>
      </c>
      <c r="R560" s="35">
        <f t="shared" si="8"/>
        <v>0</v>
      </c>
      <c r="S560" s="35" t="e">
        <f>P560/temp!I560*10000</f>
        <v>#DIV/0!</v>
      </c>
      <c r="T560" s="35">
        <f>temp!J560</f>
        <v>0</v>
      </c>
      <c r="U560" s="35">
        <f>temp!I560</f>
        <v>0</v>
      </c>
    </row>
    <row r="561" spans="1:21" s="1" customFormat="1" ht="15.5" x14ac:dyDescent="0.35">
      <c r="A561" s="28">
        <v>1724</v>
      </c>
      <c r="B561" s="28" t="s">
        <v>24</v>
      </c>
      <c r="C561" s="28" t="s">
        <v>25</v>
      </c>
      <c r="D561" s="28"/>
      <c r="E561" s="29"/>
      <c r="F561" s="29"/>
      <c r="G561" s="29"/>
      <c r="H561" s="28"/>
      <c r="I561" s="28"/>
      <c r="J561" s="28"/>
      <c r="K561" s="28"/>
      <c r="L561" s="29"/>
      <c r="M561" s="28"/>
      <c r="N561" s="38">
        <v>2.6335607051571199</v>
      </c>
      <c r="O561" s="39">
        <v>110</v>
      </c>
      <c r="P561" s="33">
        <v>0</v>
      </c>
      <c r="Q561" s="34">
        <v>2.1000451371931779</v>
      </c>
      <c r="R561" s="35">
        <f t="shared" si="8"/>
        <v>0</v>
      </c>
      <c r="S561" s="35" t="e">
        <f>P561/temp!I561*10000</f>
        <v>#DIV/0!</v>
      </c>
      <c r="T561" s="35">
        <f>temp!J561</f>
        <v>0</v>
      </c>
      <c r="U561" s="35">
        <f>temp!I561</f>
        <v>0</v>
      </c>
    </row>
    <row r="562" spans="1:21" s="1" customFormat="1" ht="15.5" x14ac:dyDescent="0.35">
      <c r="A562" s="28">
        <v>1725</v>
      </c>
      <c r="B562" s="28" t="s">
        <v>24</v>
      </c>
      <c r="C562" s="28" t="s">
        <v>25</v>
      </c>
      <c r="D562" s="28"/>
      <c r="E562" s="29"/>
      <c r="F562" s="29"/>
      <c r="G562" s="29"/>
      <c r="H562" s="28"/>
      <c r="I562" s="28"/>
      <c r="J562" s="28"/>
      <c r="K562" s="28"/>
      <c r="L562" s="29"/>
      <c r="M562" s="28"/>
      <c r="N562" s="38">
        <v>2.63358744016569</v>
      </c>
      <c r="O562" s="39">
        <v>104</v>
      </c>
      <c r="P562" s="33">
        <v>0</v>
      </c>
      <c r="Q562" s="34">
        <v>1.8622759421481589</v>
      </c>
      <c r="R562" s="35">
        <f t="shared" si="8"/>
        <v>0</v>
      </c>
      <c r="S562" s="35" t="e">
        <f>P562/temp!I562*10000</f>
        <v>#DIV/0!</v>
      </c>
      <c r="T562" s="35">
        <f>temp!J562</f>
        <v>0</v>
      </c>
      <c r="U562" s="35">
        <f>temp!I562</f>
        <v>0</v>
      </c>
    </row>
    <row r="563" spans="1:21" s="1" customFormat="1" ht="15.5" x14ac:dyDescent="0.35">
      <c r="A563" s="28">
        <v>1726</v>
      </c>
      <c r="B563" s="28" t="s">
        <v>24</v>
      </c>
      <c r="C563" s="28" t="s">
        <v>26</v>
      </c>
      <c r="D563" s="28"/>
      <c r="E563" s="29"/>
      <c r="F563" s="29"/>
      <c r="G563" s="29"/>
      <c r="H563" s="28"/>
      <c r="I563" s="28"/>
      <c r="J563" s="28"/>
      <c r="K563" s="28"/>
      <c r="L563" s="29"/>
      <c r="M563" s="28"/>
      <c r="N563" s="38">
        <v>2.6336207456272098</v>
      </c>
      <c r="O563" s="39">
        <v>102</v>
      </c>
      <c r="P563" s="33">
        <v>0</v>
      </c>
      <c r="Q563" s="34">
        <v>1.470967519345499</v>
      </c>
      <c r="R563" s="35">
        <f t="shared" si="8"/>
        <v>0</v>
      </c>
      <c r="S563" s="35" t="e">
        <f>P563/temp!I563*10000</f>
        <v>#DIV/0!</v>
      </c>
      <c r="T563" s="35">
        <f>temp!J563</f>
        <v>0</v>
      </c>
      <c r="U563" s="35">
        <f>temp!I563</f>
        <v>0</v>
      </c>
    </row>
    <row r="564" spans="1:21" s="1" customFormat="1" ht="15.5" x14ac:dyDescent="0.35">
      <c r="A564" s="28">
        <v>1727</v>
      </c>
      <c r="B564" s="28" t="s">
        <v>24</v>
      </c>
      <c r="C564" s="28" t="s">
        <v>26</v>
      </c>
      <c r="D564" s="28"/>
      <c r="E564" s="29"/>
      <c r="F564" s="29"/>
      <c r="G564" s="29"/>
      <c r="H564" s="28"/>
      <c r="I564" s="28"/>
      <c r="J564" s="28"/>
      <c r="K564" s="28"/>
      <c r="L564" s="29"/>
      <c r="M564" s="28"/>
      <c r="N564" s="38">
        <v>2.7899182404105098</v>
      </c>
      <c r="O564" s="39">
        <v>98</v>
      </c>
      <c r="P564" s="33">
        <v>0</v>
      </c>
      <c r="Q564" s="34">
        <v>0.70868411532283448</v>
      </c>
      <c r="R564" s="35">
        <f t="shared" si="8"/>
        <v>0</v>
      </c>
      <c r="S564" s="35" t="e">
        <f>P564/temp!I564*10000</f>
        <v>#DIV/0!</v>
      </c>
      <c r="T564" s="35">
        <f>temp!J564</f>
        <v>0</v>
      </c>
      <c r="U564" s="35">
        <f>temp!I564</f>
        <v>0</v>
      </c>
    </row>
    <row r="565" spans="1:21" s="1" customFormat="1" ht="15.5" x14ac:dyDescent="0.35">
      <c r="A565" s="28">
        <v>1728</v>
      </c>
      <c r="B565" s="28" t="s">
        <v>24</v>
      </c>
      <c r="C565" s="28" t="s">
        <v>26</v>
      </c>
      <c r="D565" s="28"/>
      <c r="E565" s="29"/>
      <c r="F565" s="29"/>
      <c r="G565" s="29"/>
      <c r="H565" s="28"/>
      <c r="I565" s="28"/>
      <c r="J565" s="28"/>
      <c r="K565" s="28"/>
      <c r="L565" s="29"/>
      <c r="M565" s="28"/>
      <c r="N565" s="38">
        <v>2.0834367684336499</v>
      </c>
      <c r="O565" s="39">
        <v>91.999999999999901</v>
      </c>
      <c r="P565" s="33">
        <v>0</v>
      </c>
      <c r="Q565" s="34">
        <v>0.91855288276776648</v>
      </c>
      <c r="R565" s="35">
        <f t="shared" si="8"/>
        <v>0</v>
      </c>
      <c r="S565" s="35" t="e">
        <f>P565/temp!I565*10000</f>
        <v>#DIV/0!</v>
      </c>
      <c r="T565" s="35">
        <f>temp!J565</f>
        <v>0</v>
      </c>
      <c r="U565" s="35">
        <f>temp!I565</f>
        <v>0</v>
      </c>
    </row>
    <row r="566" spans="1:21" s="1" customFormat="1" ht="15.5" x14ac:dyDescent="0.35">
      <c r="A566" s="28">
        <v>1729</v>
      </c>
      <c r="B566" s="28" t="s">
        <v>24</v>
      </c>
      <c r="C566" s="28" t="s">
        <v>26</v>
      </c>
      <c r="D566" s="28"/>
      <c r="E566" s="29"/>
      <c r="F566" s="29"/>
      <c r="G566" s="29"/>
      <c r="H566" s="28"/>
      <c r="I566" s="28"/>
      <c r="J566" s="28"/>
      <c r="K566" s="28"/>
      <c r="L566" s="29"/>
      <c r="M566" s="28"/>
      <c r="N566" s="38">
        <v>3.35516012626994</v>
      </c>
      <c r="O566" s="39">
        <v>81.999999999999901</v>
      </c>
      <c r="P566" s="33">
        <v>0</v>
      </c>
      <c r="Q566" s="34">
        <v>1.7855710885763261</v>
      </c>
      <c r="R566" s="35">
        <f t="shared" si="8"/>
        <v>0</v>
      </c>
      <c r="S566" s="35" t="e">
        <f>P566/temp!I566*10000</f>
        <v>#DIV/0!</v>
      </c>
      <c r="T566" s="35">
        <f>temp!J566</f>
        <v>0</v>
      </c>
      <c r="U566" s="35">
        <f>temp!I566</f>
        <v>0</v>
      </c>
    </row>
    <row r="567" spans="1:21" s="1" customFormat="1" ht="15.5" x14ac:dyDescent="0.35">
      <c r="A567" s="28">
        <v>1730</v>
      </c>
      <c r="B567" s="28" t="s">
        <v>9</v>
      </c>
      <c r="C567" s="28" t="s">
        <v>17</v>
      </c>
      <c r="D567" s="28"/>
      <c r="E567" s="29"/>
      <c r="F567" s="29"/>
      <c r="G567" s="29"/>
      <c r="H567" s="28"/>
      <c r="I567" s="28"/>
      <c r="J567" s="28"/>
      <c r="K567" s="28"/>
      <c r="L567" s="29"/>
      <c r="M567" s="28"/>
      <c r="N567" s="38">
        <v>2.9438071949845099</v>
      </c>
      <c r="O567" s="39">
        <v>80</v>
      </c>
      <c r="P567" s="33">
        <v>0</v>
      </c>
      <c r="Q567" s="34">
        <v>2.058531116385089</v>
      </c>
      <c r="R567" s="35">
        <f t="shared" si="8"/>
        <v>0</v>
      </c>
      <c r="S567" s="35" t="e">
        <f>P567/temp!I567*10000</f>
        <v>#DIV/0!</v>
      </c>
      <c r="T567" s="35">
        <f>temp!J567</f>
        <v>0</v>
      </c>
      <c r="U567" s="35">
        <f>temp!I567</f>
        <v>0</v>
      </c>
    </row>
    <row r="568" spans="1:21" s="1" customFormat="1" ht="15.5" x14ac:dyDescent="0.35">
      <c r="A568" s="28">
        <v>1731</v>
      </c>
      <c r="B568" s="28" t="s">
        <v>9</v>
      </c>
      <c r="C568" s="28" t="s">
        <v>17</v>
      </c>
      <c r="D568" s="28"/>
      <c r="E568" s="29"/>
      <c r="F568" s="29"/>
      <c r="G568" s="29"/>
      <c r="H568" s="28"/>
      <c r="I568" s="28"/>
      <c r="J568" s="28"/>
      <c r="K568" s="28"/>
      <c r="L568" s="29"/>
      <c r="M568" s="28"/>
      <c r="N568" s="38">
        <v>5.4140271731382299</v>
      </c>
      <c r="O568" s="39">
        <v>76</v>
      </c>
      <c r="P568" s="33">
        <v>0</v>
      </c>
      <c r="Q568" s="34">
        <v>1.3495895623647041</v>
      </c>
      <c r="R568" s="35">
        <f t="shared" si="8"/>
        <v>0</v>
      </c>
      <c r="S568" s="35" t="e">
        <f>P568/temp!I568*10000</f>
        <v>#DIV/0!</v>
      </c>
      <c r="T568" s="35">
        <f>temp!J568</f>
        <v>0</v>
      </c>
      <c r="U568" s="35">
        <f>temp!I568</f>
        <v>0</v>
      </c>
    </row>
    <row r="569" spans="1:21" s="1" customFormat="1" ht="15.5" x14ac:dyDescent="0.35">
      <c r="A569" s="28">
        <v>1732</v>
      </c>
      <c r="B569" s="28" t="s">
        <v>9</v>
      </c>
      <c r="C569" s="28" t="s">
        <v>19</v>
      </c>
      <c r="D569" s="28"/>
      <c r="E569" s="29"/>
      <c r="F569" s="29"/>
      <c r="G569" s="29"/>
      <c r="H569" s="28"/>
      <c r="I569" s="28"/>
      <c r="J569" s="28"/>
      <c r="K569" s="28"/>
      <c r="L569" s="29"/>
      <c r="M569" s="28"/>
      <c r="N569" s="38">
        <v>4.6727457660224898</v>
      </c>
      <c r="O569" s="39">
        <v>74</v>
      </c>
      <c r="P569" s="33">
        <v>0</v>
      </c>
      <c r="Q569" s="34">
        <v>1.1866979784594549</v>
      </c>
      <c r="R569" s="35">
        <f t="shared" si="8"/>
        <v>0</v>
      </c>
      <c r="S569" s="35" t="e">
        <f>P569/temp!I569*10000</f>
        <v>#DIV/0!</v>
      </c>
      <c r="T569" s="35">
        <f>temp!J569</f>
        <v>0</v>
      </c>
      <c r="U569" s="35">
        <f>temp!I569</f>
        <v>0</v>
      </c>
    </row>
    <row r="570" spans="1:21" s="1" customFormat="1" ht="15.5" x14ac:dyDescent="0.35">
      <c r="A570" s="28">
        <v>1733</v>
      </c>
      <c r="B570" s="28" t="s">
        <v>9</v>
      </c>
      <c r="C570" s="28" t="s">
        <v>19</v>
      </c>
      <c r="D570" s="28"/>
      <c r="E570" s="29"/>
      <c r="F570" s="29"/>
      <c r="G570" s="29"/>
      <c r="H570" s="28"/>
      <c r="I570" s="28"/>
      <c r="J570" s="28"/>
      <c r="K570" s="28"/>
      <c r="L570" s="29"/>
      <c r="M570" s="28"/>
      <c r="N570" s="38">
        <v>2.0830800467405299</v>
      </c>
      <c r="O570" s="39">
        <v>70.999999999999901</v>
      </c>
      <c r="P570" s="36">
        <v>1</v>
      </c>
      <c r="Q570" s="34">
        <v>0.48938181119413071</v>
      </c>
      <c r="R570" s="35">
        <f t="shared" si="8"/>
        <v>1</v>
      </c>
      <c r="S570" s="35" t="e">
        <f>P570/temp!I570*10000</f>
        <v>#DIV/0!</v>
      </c>
      <c r="T570" s="35">
        <f>temp!J570</f>
        <v>0</v>
      </c>
      <c r="U570" s="35">
        <f>temp!I570</f>
        <v>0</v>
      </c>
    </row>
    <row r="571" spans="1:21" s="1" customFormat="1" ht="15.5" x14ac:dyDescent="0.35">
      <c r="A571" s="28">
        <v>1734</v>
      </c>
      <c r="B571" s="28" t="s">
        <v>9</v>
      </c>
      <c r="C571" s="28" t="s">
        <v>19</v>
      </c>
      <c r="D571" s="28"/>
      <c r="E571" s="29"/>
      <c r="F571" s="29"/>
      <c r="G571" s="29"/>
      <c r="H571" s="28"/>
      <c r="I571" s="28"/>
      <c r="J571" s="28"/>
      <c r="K571" s="28"/>
      <c r="L571" s="29"/>
      <c r="M571" s="28"/>
      <c r="N571" s="38">
        <v>2.7955367026753302</v>
      </c>
      <c r="O571" s="39">
        <v>65</v>
      </c>
      <c r="P571" s="33">
        <v>0</v>
      </c>
      <c r="Q571" s="34">
        <v>0.5502631326726044</v>
      </c>
      <c r="R571" s="35">
        <f t="shared" si="8"/>
        <v>0</v>
      </c>
      <c r="S571" s="35" t="e">
        <f>P571/temp!I571*10000</f>
        <v>#DIV/0!</v>
      </c>
      <c r="T571" s="35">
        <f>temp!J571</f>
        <v>0</v>
      </c>
      <c r="U571" s="35">
        <f>temp!I571</f>
        <v>0</v>
      </c>
    </row>
    <row r="572" spans="1:21" s="1" customFormat="1" ht="15.5" x14ac:dyDescent="0.35">
      <c r="A572" s="28">
        <v>1735</v>
      </c>
      <c r="B572" s="28" t="s">
        <v>22</v>
      </c>
      <c r="C572" s="28" t="s">
        <v>27</v>
      </c>
      <c r="D572" s="28"/>
      <c r="E572" s="29"/>
      <c r="F572" s="29"/>
      <c r="G572" s="29"/>
      <c r="H572" s="28"/>
      <c r="I572" s="28"/>
      <c r="J572" s="28"/>
      <c r="K572" s="28"/>
      <c r="L572" s="29"/>
      <c r="M572" s="28"/>
      <c r="N572" s="38">
        <v>3.83393590117256</v>
      </c>
      <c r="O572" s="39">
        <v>58</v>
      </c>
      <c r="P572" s="33">
        <v>0</v>
      </c>
      <c r="Q572" s="34">
        <v>0.84481456370091756</v>
      </c>
      <c r="R572" s="35">
        <f t="shared" si="8"/>
        <v>0</v>
      </c>
      <c r="S572" s="35" t="e">
        <f>P572/temp!I572*10000</f>
        <v>#DIV/0!</v>
      </c>
      <c r="T572" s="35">
        <f>temp!J572</f>
        <v>0</v>
      </c>
      <c r="U572" s="35">
        <f>temp!I572</f>
        <v>0</v>
      </c>
    </row>
    <row r="573" spans="1:21" s="1" customFormat="1" ht="15.5" x14ac:dyDescent="0.35">
      <c r="A573" s="28">
        <v>1736</v>
      </c>
      <c r="B573" s="28" t="s">
        <v>9</v>
      </c>
      <c r="C573" s="28" t="s">
        <v>19</v>
      </c>
      <c r="D573" s="28"/>
      <c r="E573" s="29"/>
      <c r="F573" s="29"/>
      <c r="G573" s="29"/>
      <c r="H573" s="28"/>
      <c r="I573" s="28"/>
      <c r="J573" s="28"/>
      <c r="K573" s="28"/>
      <c r="L573" s="29"/>
      <c r="M573" s="28"/>
      <c r="N573" s="38">
        <v>2.7853235512860799</v>
      </c>
      <c r="O573" s="39">
        <v>56</v>
      </c>
      <c r="P573" s="33">
        <v>0</v>
      </c>
      <c r="Q573" s="34">
        <v>1.079567232545724</v>
      </c>
      <c r="R573" s="35">
        <f t="shared" si="8"/>
        <v>0</v>
      </c>
      <c r="S573" s="35" t="e">
        <f>P573/temp!I573*10000</f>
        <v>#DIV/0!</v>
      </c>
      <c r="T573" s="35">
        <f>temp!J573</f>
        <v>0</v>
      </c>
      <c r="U573" s="35">
        <f>temp!I573</f>
        <v>0</v>
      </c>
    </row>
    <row r="574" spans="1:21" s="1" customFormat="1" ht="15.5" x14ac:dyDescent="0.35">
      <c r="A574" s="28">
        <v>1737</v>
      </c>
      <c r="B574" s="28" t="s">
        <v>9</v>
      </c>
      <c r="C574" s="28" t="s">
        <v>19</v>
      </c>
      <c r="D574" s="28"/>
      <c r="E574" s="29"/>
      <c r="F574" s="29"/>
      <c r="G574" s="29"/>
      <c r="H574" s="28"/>
      <c r="I574" s="28"/>
      <c r="J574" s="28"/>
      <c r="K574" s="28"/>
      <c r="L574" s="29"/>
      <c r="M574" s="28"/>
      <c r="N574" s="38">
        <v>3.9474151871578198</v>
      </c>
      <c r="O574" s="39">
        <v>62</v>
      </c>
      <c r="P574" s="33">
        <v>0</v>
      </c>
      <c r="Q574" s="34">
        <v>1.177057316976726</v>
      </c>
      <c r="R574" s="35">
        <f t="shared" si="8"/>
        <v>0</v>
      </c>
      <c r="S574" s="35" t="e">
        <f>P574/temp!I574*10000</f>
        <v>#DIV/0!</v>
      </c>
      <c r="T574" s="35">
        <f>temp!J574</f>
        <v>0</v>
      </c>
      <c r="U574" s="35">
        <f>temp!I574</f>
        <v>0</v>
      </c>
    </row>
    <row r="575" spans="1:21" s="1" customFormat="1" ht="15.5" x14ac:dyDescent="0.35">
      <c r="A575" s="28">
        <v>1738</v>
      </c>
      <c r="B575" s="28" t="s">
        <v>9</v>
      </c>
      <c r="C575" s="28" t="s">
        <v>19</v>
      </c>
      <c r="D575" s="28"/>
      <c r="E575" s="29"/>
      <c r="F575" s="29"/>
      <c r="G575" s="29"/>
      <c r="H575" s="28"/>
      <c r="I575" s="28"/>
      <c r="J575" s="28"/>
      <c r="K575" s="28"/>
      <c r="L575" s="29"/>
      <c r="M575" s="28"/>
      <c r="N575" s="38">
        <v>3.83984785347941</v>
      </c>
      <c r="O575" s="39">
        <v>67</v>
      </c>
      <c r="P575" s="33">
        <v>0</v>
      </c>
      <c r="Q575" s="34">
        <v>1.730081068826562</v>
      </c>
      <c r="R575" s="35">
        <f t="shared" si="8"/>
        <v>0</v>
      </c>
      <c r="S575" s="35" t="e">
        <f>P575/temp!I575*10000</f>
        <v>#DIV/0!</v>
      </c>
      <c r="T575" s="35">
        <f>temp!J575</f>
        <v>0</v>
      </c>
      <c r="U575" s="35">
        <f>temp!I575</f>
        <v>0</v>
      </c>
    </row>
    <row r="576" spans="1:21" s="1" customFormat="1" ht="15.5" x14ac:dyDescent="0.35">
      <c r="A576" s="28">
        <v>1739</v>
      </c>
      <c r="B576" s="28" t="s">
        <v>9</v>
      </c>
      <c r="C576" s="28" t="s">
        <v>19</v>
      </c>
      <c r="D576" s="28"/>
      <c r="E576" s="29"/>
      <c r="F576" s="29"/>
      <c r="G576" s="29"/>
      <c r="H576" s="28"/>
      <c r="I576" s="28"/>
      <c r="J576" s="28"/>
      <c r="K576" s="28"/>
      <c r="L576" s="29"/>
      <c r="M576" s="28"/>
      <c r="N576" s="38">
        <v>2.0818551926011</v>
      </c>
      <c r="O576" s="39">
        <v>36.999999999999901</v>
      </c>
      <c r="P576" s="33">
        <v>0</v>
      </c>
      <c r="Q576" s="34">
        <v>1.9304631762825231</v>
      </c>
      <c r="R576" s="35">
        <f t="shared" si="8"/>
        <v>0</v>
      </c>
      <c r="S576" s="35" t="e">
        <f>P576/temp!I576*10000</f>
        <v>#DIV/0!</v>
      </c>
      <c r="T576" s="35">
        <f>temp!J576</f>
        <v>0</v>
      </c>
      <c r="U576" s="35">
        <f>temp!I576</f>
        <v>0</v>
      </c>
    </row>
    <row r="577" spans="1:21" s="1" customFormat="1" ht="15.5" x14ac:dyDescent="0.35">
      <c r="A577" s="28">
        <v>1740</v>
      </c>
      <c r="B577" s="28" t="s">
        <v>9</v>
      </c>
      <c r="C577" s="28" t="s">
        <v>19</v>
      </c>
      <c r="D577" s="28"/>
      <c r="E577" s="29"/>
      <c r="F577" s="29"/>
      <c r="G577" s="29"/>
      <c r="H577" s="28"/>
      <c r="I577" s="28"/>
      <c r="J577" s="28"/>
      <c r="K577" s="28"/>
      <c r="L577" s="29"/>
      <c r="M577" s="28"/>
      <c r="N577" s="38">
        <v>1.3177057670485599</v>
      </c>
      <c r="O577" s="39">
        <v>27</v>
      </c>
      <c r="P577" s="33">
        <v>0</v>
      </c>
      <c r="Q577" s="34">
        <v>2.5422852109025729</v>
      </c>
      <c r="R577" s="35">
        <f t="shared" si="8"/>
        <v>0</v>
      </c>
      <c r="S577" s="35" t="e">
        <f>P577/temp!I577*10000</f>
        <v>#DIV/0!</v>
      </c>
      <c r="T577" s="35">
        <f>temp!J577</f>
        <v>0</v>
      </c>
      <c r="U577" s="35">
        <f>temp!I577</f>
        <v>0</v>
      </c>
    </row>
    <row r="578" spans="1:21" s="1" customFormat="1" ht="15.5" x14ac:dyDescent="0.35">
      <c r="A578" s="28">
        <v>1741</v>
      </c>
      <c r="B578" s="28" t="s">
        <v>9</v>
      </c>
      <c r="C578" s="28" t="s">
        <v>19</v>
      </c>
      <c r="D578" s="28"/>
      <c r="E578" s="29"/>
      <c r="F578" s="29"/>
      <c r="G578" s="29"/>
      <c r="H578" s="28"/>
      <c r="I578" s="28"/>
      <c r="J578" s="28"/>
      <c r="K578" s="28"/>
      <c r="L578" s="29"/>
      <c r="M578" s="28"/>
      <c r="N578" s="38">
        <v>2.08324123810619</v>
      </c>
      <c r="O578" s="39">
        <v>28</v>
      </c>
      <c r="P578" s="33">
        <v>0</v>
      </c>
      <c r="Q578" s="34">
        <v>2.666000957486395</v>
      </c>
      <c r="R578" s="35">
        <f t="shared" si="8"/>
        <v>0</v>
      </c>
      <c r="S578" s="35" t="e">
        <f>P578/temp!I578*10000</f>
        <v>#DIV/0!</v>
      </c>
      <c r="T578" s="35">
        <f>temp!J578</f>
        <v>0</v>
      </c>
      <c r="U578" s="35">
        <f>temp!I578</f>
        <v>0</v>
      </c>
    </row>
    <row r="579" spans="1:21" s="1" customFormat="1" ht="15.5" x14ac:dyDescent="0.35">
      <c r="A579" s="28">
        <v>1742</v>
      </c>
      <c r="B579" s="28" t="s">
        <v>9</v>
      </c>
      <c r="C579" s="28" t="s">
        <v>19</v>
      </c>
      <c r="D579" s="28"/>
      <c r="E579" s="29"/>
      <c r="F579" s="29"/>
      <c r="G579" s="29"/>
      <c r="H579" s="28"/>
      <c r="I579" s="28"/>
      <c r="J579" s="28"/>
      <c r="K579" s="28"/>
      <c r="L579" s="29"/>
      <c r="M579" s="28"/>
      <c r="N579" s="38">
        <v>3.3572862803329802</v>
      </c>
      <c r="O579" s="39">
        <v>59</v>
      </c>
      <c r="P579" s="33">
        <v>0</v>
      </c>
      <c r="Q579" s="34">
        <v>2.5823504710991281</v>
      </c>
      <c r="R579" s="35">
        <f t="shared" ref="R579:R642" si="9">P579</f>
        <v>0</v>
      </c>
      <c r="S579" s="35" t="e">
        <f>P579/temp!I579*10000</f>
        <v>#DIV/0!</v>
      </c>
      <c r="T579" s="35">
        <f>temp!J579</f>
        <v>0</v>
      </c>
      <c r="U579" s="35">
        <f>temp!I579</f>
        <v>0</v>
      </c>
    </row>
    <row r="580" spans="1:21" s="1" customFormat="1" ht="15.5" x14ac:dyDescent="0.35">
      <c r="A580" s="28">
        <v>1743</v>
      </c>
      <c r="B580" s="28" t="s">
        <v>9</v>
      </c>
      <c r="C580" s="28" t="s">
        <v>21</v>
      </c>
      <c r="D580" s="28"/>
      <c r="E580" s="29"/>
      <c r="F580" s="29"/>
      <c r="G580" s="29"/>
      <c r="H580" s="28"/>
      <c r="I580" s="28"/>
      <c r="J580" s="28"/>
      <c r="K580" s="28"/>
      <c r="L580" s="29"/>
      <c r="M580" s="28"/>
      <c r="N580" s="38">
        <v>3.8376013136287499</v>
      </c>
      <c r="O580" s="39">
        <v>65</v>
      </c>
      <c r="P580" s="33">
        <v>0</v>
      </c>
      <c r="Q580" s="34">
        <v>2.703934007085798</v>
      </c>
      <c r="R580" s="35">
        <f t="shared" si="9"/>
        <v>0</v>
      </c>
      <c r="S580" s="35" t="e">
        <f>P580/temp!I580*10000</f>
        <v>#DIV/0!</v>
      </c>
      <c r="T580" s="35">
        <f>temp!J580</f>
        <v>0</v>
      </c>
      <c r="U580" s="35">
        <f>temp!I580</f>
        <v>0</v>
      </c>
    </row>
    <row r="581" spans="1:21" s="1" customFormat="1" ht="15.5" x14ac:dyDescent="0.35">
      <c r="A581" s="28">
        <v>1744</v>
      </c>
      <c r="B581" s="28" t="s">
        <v>9</v>
      </c>
      <c r="C581" s="28" t="s">
        <v>21</v>
      </c>
      <c r="D581" s="28"/>
      <c r="E581" s="29"/>
      <c r="F581" s="29"/>
      <c r="G581" s="29"/>
      <c r="H581" s="28"/>
      <c r="I581" s="28"/>
      <c r="J581" s="28"/>
      <c r="K581" s="28"/>
      <c r="L581" s="29"/>
      <c r="M581" s="28"/>
      <c r="N581" s="38">
        <v>4.9887032260910704</v>
      </c>
      <c r="O581" s="39">
        <v>45</v>
      </c>
      <c r="P581" s="33">
        <v>0</v>
      </c>
      <c r="Q581" s="34">
        <v>2.305456070822121</v>
      </c>
      <c r="R581" s="35">
        <f t="shared" si="9"/>
        <v>0</v>
      </c>
      <c r="S581" s="35" t="e">
        <f>P581/temp!I581*10000</f>
        <v>#DIV/0!</v>
      </c>
      <c r="T581" s="35">
        <f>temp!J581</f>
        <v>0</v>
      </c>
      <c r="U581" s="35">
        <f>temp!I581</f>
        <v>0</v>
      </c>
    </row>
    <row r="582" spans="1:21" s="1" customFormat="1" ht="15.5" x14ac:dyDescent="0.35">
      <c r="A582" s="28">
        <v>1745</v>
      </c>
      <c r="B582" s="28" t="s">
        <v>9</v>
      </c>
      <c r="C582" s="28" t="s">
        <v>21</v>
      </c>
      <c r="D582" s="28"/>
      <c r="E582" s="29"/>
      <c r="F582" s="29"/>
      <c r="G582" s="29"/>
      <c r="H582" s="28"/>
      <c r="I582" s="28"/>
      <c r="J582" s="28"/>
      <c r="K582" s="28"/>
      <c r="L582" s="29"/>
      <c r="M582" s="28"/>
      <c r="N582" s="38">
        <v>4.15742949182372</v>
      </c>
      <c r="O582" s="39">
        <v>28.999999999999901</v>
      </c>
      <c r="P582" s="33">
        <v>0</v>
      </c>
      <c r="Q582" s="34">
        <v>1.670711225772443</v>
      </c>
      <c r="R582" s="35">
        <f t="shared" si="9"/>
        <v>0</v>
      </c>
      <c r="S582" s="35" t="e">
        <f>P582/temp!I582*10000</f>
        <v>#DIV/0!</v>
      </c>
      <c r="T582" s="35">
        <f>temp!J582</f>
        <v>0</v>
      </c>
      <c r="U582" s="35">
        <f>temp!I582</f>
        <v>0</v>
      </c>
    </row>
    <row r="583" spans="1:21" s="1" customFormat="1" ht="15.5" x14ac:dyDescent="0.35">
      <c r="A583" s="28">
        <v>1746</v>
      </c>
      <c r="B583" s="28" t="s">
        <v>9</v>
      </c>
      <c r="C583" s="28" t="s">
        <v>21</v>
      </c>
      <c r="D583" s="28"/>
      <c r="E583" s="29"/>
      <c r="F583" s="29"/>
      <c r="G583" s="29"/>
      <c r="H583" s="28"/>
      <c r="I583" s="28"/>
      <c r="J583" s="28"/>
      <c r="K583" s="28"/>
      <c r="L583" s="29"/>
      <c r="M583" s="28"/>
      <c r="N583" s="38">
        <v>2.63419396323382</v>
      </c>
      <c r="O583" s="39">
        <v>20</v>
      </c>
      <c r="P583" s="33">
        <v>0</v>
      </c>
      <c r="Q583" s="34">
        <v>1.134648240187877</v>
      </c>
      <c r="R583" s="35">
        <f t="shared" si="9"/>
        <v>0</v>
      </c>
      <c r="S583" s="35" t="e">
        <f>P583/temp!I583*10000</f>
        <v>#DIV/0!</v>
      </c>
      <c r="T583" s="35">
        <f>temp!J583</f>
        <v>0</v>
      </c>
      <c r="U583" s="35">
        <f>temp!I583</f>
        <v>0</v>
      </c>
    </row>
    <row r="584" spans="1:21" s="1" customFormat="1" ht="15.5" x14ac:dyDescent="0.35">
      <c r="A584" s="28">
        <v>1747</v>
      </c>
      <c r="B584" s="28" t="s">
        <v>9</v>
      </c>
      <c r="C584" s="28" t="s">
        <v>18</v>
      </c>
      <c r="D584" s="28"/>
      <c r="E584" s="29"/>
      <c r="F584" s="29"/>
      <c r="G584" s="29"/>
      <c r="H584" s="28"/>
      <c r="I584" s="28"/>
      <c r="J584" s="28"/>
      <c r="K584" s="28"/>
      <c r="L584" s="29"/>
      <c r="M584" s="28"/>
      <c r="N584" s="38">
        <v>2.0826647523591402</v>
      </c>
      <c r="O584" s="39">
        <v>18</v>
      </c>
      <c r="P584" s="36">
        <v>1</v>
      </c>
      <c r="Q584" s="34">
        <v>0.43081869099443082</v>
      </c>
      <c r="R584" s="35">
        <f t="shared" si="9"/>
        <v>1</v>
      </c>
      <c r="S584" s="35" t="e">
        <f>P584/temp!I584*10000</f>
        <v>#DIV/0!</v>
      </c>
      <c r="T584" s="35">
        <f>temp!J584</f>
        <v>0</v>
      </c>
      <c r="U584" s="35">
        <f>temp!I584</f>
        <v>0</v>
      </c>
    </row>
    <row r="585" spans="1:21" s="1" customFormat="1" ht="15.5" x14ac:dyDescent="0.35">
      <c r="A585" s="28">
        <v>1748</v>
      </c>
      <c r="B585" s="28" t="s">
        <v>9</v>
      </c>
      <c r="C585" s="28" t="s">
        <v>18</v>
      </c>
      <c r="D585" s="28"/>
      <c r="E585" s="29"/>
      <c r="F585" s="29"/>
      <c r="G585" s="29"/>
      <c r="H585" s="28"/>
      <c r="I585" s="28"/>
      <c r="J585" s="28"/>
      <c r="K585" s="28"/>
      <c r="L585" s="29"/>
      <c r="M585" s="28"/>
      <c r="N585" s="38">
        <v>2.0821207266294199</v>
      </c>
      <c r="O585" s="39">
        <v>17</v>
      </c>
      <c r="P585" s="33">
        <v>0</v>
      </c>
      <c r="Q585" s="34">
        <v>0.70616928549214109</v>
      </c>
      <c r="R585" s="35">
        <f t="shared" si="9"/>
        <v>0</v>
      </c>
      <c r="S585" s="35" t="e">
        <f>P585/temp!I585*10000</f>
        <v>#DIV/0!</v>
      </c>
      <c r="T585" s="35">
        <f>temp!J585</f>
        <v>0</v>
      </c>
      <c r="U585" s="35">
        <f>temp!I585</f>
        <v>0</v>
      </c>
    </row>
    <row r="586" spans="1:21" s="1" customFormat="1" ht="15.5" x14ac:dyDescent="0.35">
      <c r="A586" s="28">
        <v>1749</v>
      </c>
      <c r="B586" s="28" t="s">
        <v>9</v>
      </c>
      <c r="C586" s="28" t="s">
        <v>18</v>
      </c>
      <c r="D586" s="28"/>
      <c r="E586" s="29"/>
      <c r="F586" s="29"/>
      <c r="G586" s="29"/>
      <c r="H586" s="28"/>
      <c r="I586" s="28"/>
      <c r="J586" s="28"/>
      <c r="K586" s="28"/>
      <c r="L586" s="29"/>
      <c r="M586" s="28"/>
      <c r="N586" s="38">
        <v>1.86240389593218</v>
      </c>
      <c r="O586" s="39">
        <v>6</v>
      </c>
      <c r="P586" s="33">
        <v>0</v>
      </c>
      <c r="Q586" s="34">
        <v>1.67772580333891</v>
      </c>
      <c r="R586" s="35">
        <f t="shared" si="9"/>
        <v>0</v>
      </c>
      <c r="S586" s="35" t="e">
        <f>P586/temp!I586*10000</f>
        <v>#DIV/0!</v>
      </c>
      <c r="T586" s="35">
        <f>temp!J586</f>
        <v>0</v>
      </c>
      <c r="U586" s="35">
        <f>temp!I586</f>
        <v>0</v>
      </c>
    </row>
    <row r="587" spans="1:21" s="1" customFormat="1" ht="15.5" x14ac:dyDescent="0.35">
      <c r="A587" s="28">
        <v>1750</v>
      </c>
      <c r="B587" s="28" t="s">
        <v>22</v>
      </c>
      <c r="C587" s="28" t="s">
        <v>23</v>
      </c>
      <c r="D587" s="28"/>
      <c r="E587" s="29"/>
      <c r="F587" s="29"/>
      <c r="G587" s="29"/>
      <c r="H587" s="28"/>
      <c r="I587" s="28"/>
      <c r="J587" s="28"/>
      <c r="K587" s="28"/>
      <c r="L587" s="29"/>
      <c r="M587" s="28"/>
      <c r="N587" s="38">
        <v>2.0845241641049101</v>
      </c>
      <c r="O587" s="39">
        <v>7</v>
      </c>
      <c r="P587" s="33">
        <v>0</v>
      </c>
      <c r="Q587" s="34">
        <v>2.6709307701174652</v>
      </c>
      <c r="R587" s="35">
        <f t="shared" si="9"/>
        <v>0</v>
      </c>
      <c r="S587" s="35" t="e">
        <f>P587/temp!I587*10000</f>
        <v>#DIV/0!</v>
      </c>
      <c r="T587" s="35">
        <f>temp!J587</f>
        <v>0</v>
      </c>
      <c r="U587" s="35">
        <f>temp!I587</f>
        <v>0</v>
      </c>
    </row>
    <row r="588" spans="1:21" s="1" customFormat="1" ht="15.5" x14ac:dyDescent="0.35">
      <c r="A588" s="28">
        <v>1751</v>
      </c>
      <c r="B588" s="28" t="s">
        <v>22</v>
      </c>
      <c r="C588" s="28" t="s">
        <v>23</v>
      </c>
      <c r="D588" s="28"/>
      <c r="E588" s="29"/>
      <c r="F588" s="29"/>
      <c r="G588" s="29"/>
      <c r="H588" s="28"/>
      <c r="I588" s="28"/>
      <c r="J588" s="28"/>
      <c r="K588" s="28"/>
      <c r="L588" s="29"/>
      <c r="M588" s="28"/>
      <c r="N588" s="38">
        <v>2.0837882465250099</v>
      </c>
      <c r="O588" s="39">
        <v>9</v>
      </c>
      <c r="P588" s="33">
        <v>0</v>
      </c>
      <c r="Q588" s="34">
        <v>3.6682416744926249</v>
      </c>
      <c r="R588" s="35">
        <f t="shared" si="9"/>
        <v>0</v>
      </c>
      <c r="S588" s="35" t="e">
        <f>P588/temp!I588*10000</f>
        <v>#DIV/0!</v>
      </c>
      <c r="T588" s="35">
        <f>temp!J588</f>
        <v>0</v>
      </c>
      <c r="U588" s="35">
        <f>temp!I588</f>
        <v>0</v>
      </c>
    </row>
    <row r="589" spans="1:21" s="1" customFormat="1" ht="15.5" x14ac:dyDescent="0.35">
      <c r="A589" s="28">
        <v>1752</v>
      </c>
      <c r="B589" s="28" t="s">
        <v>22</v>
      </c>
      <c r="C589" s="28" t="s">
        <v>23</v>
      </c>
      <c r="D589" s="28"/>
      <c r="E589" s="29"/>
      <c r="F589" s="29"/>
      <c r="G589" s="29"/>
      <c r="H589" s="28"/>
      <c r="I589" s="28"/>
      <c r="J589" s="28"/>
      <c r="K589" s="28"/>
      <c r="L589" s="29"/>
      <c r="M589" s="28"/>
      <c r="N589" s="38">
        <v>1.8609984926190499</v>
      </c>
      <c r="O589" s="39">
        <v>6</v>
      </c>
      <c r="P589" s="33">
        <v>0</v>
      </c>
      <c r="Q589" s="34">
        <v>4.556008204054053</v>
      </c>
      <c r="R589" s="35">
        <f t="shared" si="9"/>
        <v>0</v>
      </c>
      <c r="S589" s="35" t="e">
        <f>P589/temp!I589*10000</f>
        <v>#DIV/0!</v>
      </c>
      <c r="T589" s="35">
        <f>temp!J589</f>
        <v>0</v>
      </c>
      <c r="U589" s="35">
        <f>temp!I589</f>
        <v>0</v>
      </c>
    </row>
    <row r="590" spans="1:21" s="1" customFormat="1" ht="15.5" x14ac:dyDescent="0.35">
      <c r="A590" s="28">
        <v>1789</v>
      </c>
      <c r="B590" s="28" t="s">
        <v>9</v>
      </c>
      <c r="C590" s="28" t="s">
        <v>20</v>
      </c>
      <c r="D590" s="28"/>
      <c r="E590" s="29"/>
      <c r="F590" s="29"/>
      <c r="G590" s="29"/>
      <c r="H590" s="28"/>
      <c r="I590" s="28"/>
      <c r="J590" s="28"/>
      <c r="K590" s="28"/>
      <c r="L590" s="29"/>
      <c r="M590" s="28"/>
      <c r="N590" s="38">
        <v>16.675500955774101</v>
      </c>
      <c r="O590" s="39">
        <v>314</v>
      </c>
      <c r="P590" s="33">
        <v>0</v>
      </c>
      <c r="Q590" s="34">
        <v>2.389127006834658</v>
      </c>
      <c r="R590" s="35">
        <f t="shared" si="9"/>
        <v>0</v>
      </c>
      <c r="S590" s="35" t="e">
        <f>P590/temp!I590*10000</f>
        <v>#DIV/0!</v>
      </c>
      <c r="T590" s="35">
        <f>temp!J590</f>
        <v>0</v>
      </c>
      <c r="U590" s="35">
        <f>temp!I590</f>
        <v>0</v>
      </c>
    </row>
    <row r="591" spans="1:21" s="1" customFormat="1" ht="15.5" x14ac:dyDescent="0.35">
      <c r="A591" s="28">
        <v>1790</v>
      </c>
      <c r="B591" s="28" t="s">
        <v>9</v>
      </c>
      <c r="C591" s="28" t="s">
        <v>20</v>
      </c>
      <c r="D591" s="28"/>
      <c r="E591" s="29"/>
      <c r="F591" s="29"/>
      <c r="G591" s="29"/>
      <c r="H591" s="28"/>
      <c r="I591" s="28"/>
      <c r="J591" s="28"/>
      <c r="K591" s="28"/>
      <c r="L591" s="29"/>
      <c r="M591" s="28"/>
      <c r="N591" s="38">
        <v>15.807015400191901</v>
      </c>
      <c r="O591" s="39">
        <v>293</v>
      </c>
      <c r="P591" s="33">
        <v>0</v>
      </c>
      <c r="Q591" s="34">
        <v>2.7595546556862889</v>
      </c>
      <c r="R591" s="35">
        <f t="shared" si="9"/>
        <v>0</v>
      </c>
      <c r="S591" s="35" t="e">
        <f>P591/temp!I591*10000</f>
        <v>#DIV/0!</v>
      </c>
      <c r="T591" s="35">
        <f>temp!J591</f>
        <v>0</v>
      </c>
      <c r="U591" s="35">
        <f>temp!I591</f>
        <v>0</v>
      </c>
    </row>
    <row r="592" spans="1:21" s="1" customFormat="1" ht="15.5" x14ac:dyDescent="0.35">
      <c r="A592" s="28">
        <v>1791</v>
      </c>
      <c r="B592" s="28" t="s">
        <v>9</v>
      </c>
      <c r="C592" s="28" t="s">
        <v>20</v>
      </c>
      <c r="D592" s="28"/>
      <c r="E592" s="29"/>
      <c r="F592" s="29"/>
      <c r="G592" s="29"/>
      <c r="H592" s="28"/>
      <c r="I592" s="28"/>
      <c r="J592" s="28"/>
      <c r="K592" s="28"/>
      <c r="L592" s="29"/>
      <c r="M592" s="28"/>
      <c r="N592" s="38">
        <v>14.9041704322818</v>
      </c>
      <c r="O592" s="39">
        <v>299</v>
      </c>
      <c r="P592" s="33">
        <v>0</v>
      </c>
      <c r="Q592" s="34">
        <v>2.8341785733837641</v>
      </c>
      <c r="R592" s="35">
        <f t="shared" si="9"/>
        <v>0</v>
      </c>
      <c r="S592" s="35" t="e">
        <f>P592/temp!I592*10000</f>
        <v>#DIV/0!</v>
      </c>
      <c r="T592" s="35">
        <f>temp!J592</f>
        <v>0</v>
      </c>
      <c r="U592" s="35">
        <f>temp!I592</f>
        <v>0</v>
      </c>
    </row>
    <row r="593" spans="1:21" s="1" customFormat="1" ht="15.5" x14ac:dyDescent="0.35">
      <c r="A593" s="28">
        <v>1792</v>
      </c>
      <c r="B593" s="28" t="s">
        <v>9</v>
      </c>
      <c r="C593" s="28" t="s">
        <v>20</v>
      </c>
      <c r="D593" s="28"/>
      <c r="E593" s="29"/>
      <c r="F593" s="29"/>
      <c r="G593" s="29"/>
      <c r="H593" s="28"/>
      <c r="I593" s="28"/>
      <c r="J593" s="28"/>
      <c r="K593" s="28"/>
      <c r="L593" s="29"/>
      <c r="M593" s="28"/>
      <c r="N593" s="38">
        <v>14.2000166546683</v>
      </c>
      <c r="O593" s="39">
        <v>284</v>
      </c>
      <c r="P593" s="33">
        <v>0</v>
      </c>
      <c r="Q593" s="34">
        <v>2.1430174522243459</v>
      </c>
      <c r="R593" s="35">
        <f t="shared" si="9"/>
        <v>0</v>
      </c>
      <c r="S593" s="35" t="e">
        <f>P593/temp!I593*10000</f>
        <v>#DIV/0!</v>
      </c>
      <c r="T593" s="35">
        <f>temp!J593</f>
        <v>0</v>
      </c>
      <c r="U593" s="35">
        <f>temp!I593</f>
        <v>0</v>
      </c>
    </row>
    <row r="594" spans="1:21" s="1" customFormat="1" ht="15.5" x14ac:dyDescent="0.35">
      <c r="A594" s="28">
        <v>1793</v>
      </c>
      <c r="B594" s="28" t="s">
        <v>9</v>
      </c>
      <c r="C594" s="28" t="s">
        <v>20</v>
      </c>
      <c r="D594" s="28"/>
      <c r="E594" s="29"/>
      <c r="F594" s="29"/>
      <c r="G594" s="29"/>
      <c r="H594" s="28"/>
      <c r="I594" s="28"/>
      <c r="J594" s="28"/>
      <c r="K594" s="28"/>
      <c r="L594" s="29"/>
      <c r="M594" s="28"/>
      <c r="N594" s="38">
        <v>11.1443734409154</v>
      </c>
      <c r="O594" s="39">
        <v>273</v>
      </c>
      <c r="P594" s="33">
        <v>0</v>
      </c>
      <c r="Q594" s="34">
        <v>1.587422022791942</v>
      </c>
      <c r="R594" s="35">
        <f t="shared" si="9"/>
        <v>0</v>
      </c>
      <c r="S594" s="35" t="e">
        <f>P594/temp!I594*10000</f>
        <v>#DIV/0!</v>
      </c>
      <c r="T594" s="35">
        <f>temp!J594</f>
        <v>0</v>
      </c>
      <c r="U594" s="35">
        <f>temp!I594</f>
        <v>0</v>
      </c>
    </row>
    <row r="595" spans="1:21" s="1" customFormat="1" ht="15.5" x14ac:dyDescent="0.35">
      <c r="A595" s="28">
        <v>1794</v>
      </c>
      <c r="B595" s="28" t="s">
        <v>9</v>
      </c>
      <c r="C595" s="28" t="s">
        <v>20</v>
      </c>
      <c r="D595" s="28"/>
      <c r="E595" s="29"/>
      <c r="F595" s="29"/>
      <c r="G595" s="29"/>
      <c r="H595" s="28"/>
      <c r="I595" s="28"/>
      <c r="J595" s="28"/>
      <c r="K595" s="28"/>
      <c r="L595" s="29"/>
      <c r="M595" s="28"/>
      <c r="N595" s="38">
        <v>7.9323118840033198</v>
      </c>
      <c r="O595" s="39">
        <v>162</v>
      </c>
      <c r="P595" s="33">
        <v>0</v>
      </c>
      <c r="Q595" s="34">
        <v>1.5653472512105471</v>
      </c>
      <c r="R595" s="35">
        <f t="shared" si="9"/>
        <v>0</v>
      </c>
      <c r="S595" s="35" t="e">
        <f>P595/temp!I595*10000</f>
        <v>#DIV/0!</v>
      </c>
      <c r="T595" s="35">
        <f>temp!J595</f>
        <v>0</v>
      </c>
      <c r="U595" s="35">
        <f>temp!I595</f>
        <v>0</v>
      </c>
    </row>
    <row r="596" spans="1:21" s="1" customFormat="1" ht="15.5" x14ac:dyDescent="0.35">
      <c r="A596" s="28">
        <v>1795</v>
      </c>
      <c r="B596" s="28" t="s">
        <v>9</v>
      </c>
      <c r="C596" s="28" t="s">
        <v>20</v>
      </c>
      <c r="D596" s="28"/>
      <c r="E596" s="29"/>
      <c r="F596" s="29"/>
      <c r="G596" s="29"/>
      <c r="H596" s="28"/>
      <c r="I596" s="28"/>
      <c r="J596" s="28"/>
      <c r="K596" s="28"/>
      <c r="L596" s="29"/>
      <c r="M596" s="28"/>
      <c r="N596" s="38">
        <v>3.8335418871627298</v>
      </c>
      <c r="O596" s="39">
        <v>104</v>
      </c>
      <c r="P596" s="33">
        <v>0</v>
      </c>
      <c r="Q596" s="34">
        <v>1.3783705478163519</v>
      </c>
      <c r="R596" s="35">
        <f t="shared" si="9"/>
        <v>0</v>
      </c>
      <c r="S596" s="35" t="e">
        <f>P596/temp!I596*10000</f>
        <v>#DIV/0!</v>
      </c>
      <c r="T596" s="35">
        <f>temp!J596</f>
        <v>0</v>
      </c>
      <c r="U596" s="35">
        <f>temp!I596</f>
        <v>0</v>
      </c>
    </row>
    <row r="597" spans="1:21" s="1" customFormat="1" ht="15.5" x14ac:dyDescent="0.35">
      <c r="A597" s="28">
        <v>1796</v>
      </c>
      <c r="B597" s="28" t="s">
        <v>24</v>
      </c>
      <c r="C597" s="28" t="s">
        <v>25</v>
      </c>
      <c r="D597" s="28"/>
      <c r="E597" s="29"/>
      <c r="F597" s="29"/>
      <c r="G597" s="29"/>
      <c r="H597" s="28"/>
      <c r="I597" s="28"/>
      <c r="J597" s="28"/>
      <c r="K597" s="28"/>
      <c r="L597" s="29"/>
      <c r="M597" s="28"/>
      <c r="N597" s="38">
        <v>3.8385714396288302</v>
      </c>
      <c r="O597" s="39">
        <v>112</v>
      </c>
      <c r="P597" s="36">
        <v>1</v>
      </c>
      <c r="Q597" s="34">
        <v>0.4828774406223787</v>
      </c>
      <c r="R597" s="35">
        <f t="shared" si="9"/>
        <v>1</v>
      </c>
      <c r="S597" s="35" t="e">
        <f>P597/temp!I597*10000</f>
        <v>#DIV/0!</v>
      </c>
      <c r="T597" s="35">
        <f>temp!J597</f>
        <v>0</v>
      </c>
      <c r="U597" s="35">
        <f>temp!I597</f>
        <v>0</v>
      </c>
    </row>
    <row r="598" spans="1:21" s="1" customFormat="1" ht="15.5" x14ac:dyDescent="0.35">
      <c r="A598" s="28">
        <v>1797</v>
      </c>
      <c r="B598" s="28" t="s">
        <v>24</v>
      </c>
      <c r="C598" s="28" t="s">
        <v>25</v>
      </c>
      <c r="D598" s="28"/>
      <c r="E598" s="29"/>
      <c r="F598" s="29"/>
      <c r="G598" s="29"/>
      <c r="H598" s="28"/>
      <c r="I598" s="28"/>
      <c r="J598" s="28"/>
      <c r="K598" s="28"/>
      <c r="L598" s="29"/>
      <c r="M598" s="28"/>
      <c r="N598" s="38">
        <v>2.9457857467065098</v>
      </c>
      <c r="O598" s="39">
        <v>118</v>
      </c>
      <c r="P598" s="33">
        <v>0</v>
      </c>
      <c r="Q598" s="34">
        <v>0.71488032087423203</v>
      </c>
      <c r="R598" s="35">
        <f t="shared" si="9"/>
        <v>0</v>
      </c>
      <c r="S598" s="35" t="e">
        <f>P598/temp!I598*10000</f>
        <v>#DIV/0!</v>
      </c>
      <c r="T598" s="35">
        <f>temp!J598</f>
        <v>0</v>
      </c>
      <c r="U598" s="35">
        <f>temp!I598</f>
        <v>0</v>
      </c>
    </row>
    <row r="599" spans="1:21" s="1" customFormat="1" ht="15.5" x14ac:dyDescent="0.35">
      <c r="A599" s="28">
        <v>1798</v>
      </c>
      <c r="B599" s="28" t="s">
        <v>24</v>
      </c>
      <c r="C599" s="28" t="s">
        <v>25</v>
      </c>
      <c r="D599" s="28"/>
      <c r="E599" s="29"/>
      <c r="F599" s="29"/>
      <c r="G599" s="29"/>
      <c r="H599" s="28"/>
      <c r="I599" s="28"/>
      <c r="J599" s="28"/>
      <c r="K599" s="28"/>
      <c r="L599" s="29"/>
      <c r="M599" s="28"/>
      <c r="N599" s="38">
        <v>2.93312402454514</v>
      </c>
      <c r="O599" s="39">
        <v>115</v>
      </c>
      <c r="P599" s="33">
        <v>0</v>
      </c>
      <c r="Q599" s="34">
        <v>1.670914605615698</v>
      </c>
      <c r="R599" s="35">
        <f t="shared" si="9"/>
        <v>0</v>
      </c>
      <c r="S599" s="35" t="e">
        <f>P599/temp!I599*10000</f>
        <v>#DIV/0!</v>
      </c>
      <c r="T599" s="35">
        <f>temp!J599</f>
        <v>0</v>
      </c>
      <c r="U599" s="35">
        <f>temp!I599</f>
        <v>0</v>
      </c>
    </row>
    <row r="600" spans="1:21" s="1" customFormat="1" ht="15.5" x14ac:dyDescent="0.35">
      <c r="A600" s="28">
        <v>1799</v>
      </c>
      <c r="B600" s="28" t="s">
        <v>24</v>
      </c>
      <c r="C600" s="28" t="s">
        <v>25</v>
      </c>
      <c r="D600" s="28"/>
      <c r="E600" s="29"/>
      <c r="F600" s="29"/>
      <c r="G600" s="29"/>
      <c r="H600" s="28"/>
      <c r="I600" s="28"/>
      <c r="J600" s="28"/>
      <c r="K600" s="28"/>
      <c r="L600" s="29"/>
      <c r="M600" s="28"/>
      <c r="N600" s="38">
        <v>2.08308147876429</v>
      </c>
      <c r="O600" s="39">
        <v>112.401606037151</v>
      </c>
      <c r="P600" s="33">
        <v>0</v>
      </c>
      <c r="Q600" s="34">
        <v>1.254062418296499</v>
      </c>
      <c r="R600" s="35">
        <f t="shared" si="9"/>
        <v>0</v>
      </c>
      <c r="S600" s="35" t="e">
        <f>P600/temp!I600*10000</f>
        <v>#DIV/0!</v>
      </c>
      <c r="T600" s="35">
        <f>temp!J600</f>
        <v>0</v>
      </c>
      <c r="U600" s="35">
        <f>temp!I600</f>
        <v>0</v>
      </c>
    </row>
    <row r="601" spans="1:21" s="1" customFormat="1" ht="15.5" x14ac:dyDescent="0.35">
      <c r="A601" s="28">
        <v>1800</v>
      </c>
      <c r="B601" s="28" t="s">
        <v>24</v>
      </c>
      <c r="C601" s="28" t="s">
        <v>25</v>
      </c>
      <c r="D601" s="28"/>
      <c r="E601" s="29"/>
      <c r="F601" s="29"/>
      <c r="G601" s="29"/>
      <c r="H601" s="28"/>
      <c r="I601" s="28"/>
      <c r="J601" s="28"/>
      <c r="K601" s="28"/>
      <c r="L601" s="29"/>
      <c r="M601" s="28"/>
      <c r="N601" s="38">
        <v>2.08282105142181</v>
      </c>
      <c r="O601" s="39">
        <v>107</v>
      </c>
      <c r="P601" s="33">
        <v>0</v>
      </c>
      <c r="Q601" s="34">
        <v>0.7340938421431431</v>
      </c>
      <c r="R601" s="35">
        <f t="shared" si="9"/>
        <v>0</v>
      </c>
      <c r="S601" s="35" t="e">
        <f>P601/temp!I601*10000</f>
        <v>#DIV/0!</v>
      </c>
      <c r="T601" s="35">
        <f>temp!J601</f>
        <v>0</v>
      </c>
      <c r="U601" s="35">
        <f>temp!I601</f>
        <v>0</v>
      </c>
    </row>
    <row r="602" spans="1:21" s="1" customFormat="1" ht="15.5" x14ac:dyDescent="0.35">
      <c r="A602" s="28">
        <v>1801</v>
      </c>
      <c r="B602" s="28" t="s">
        <v>24</v>
      </c>
      <c r="C602" s="28" t="s">
        <v>26</v>
      </c>
      <c r="D602" s="28"/>
      <c r="E602" s="29"/>
      <c r="F602" s="29"/>
      <c r="G602" s="29"/>
      <c r="H602" s="28"/>
      <c r="I602" s="28"/>
      <c r="J602" s="28"/>
      <c r="K602" s="28"/>
      <c r="L602" s="29"/>
      <c r="M602" s="28"/>
      <c r="N602" s="38">
        <v>2.08333308464112</v>
      </c>
      <c r="O602" s="39">
        <v>100</v>
      </c>
      <c r="P602" s="36">
        <v>1</v>
      </c>
      <c r="Q602" s="34">
        <v>0.49136245450634891</v>
      </c>
      <c r="R602" s="35">
        <f t="shared" si="9"/>
        <v>1</v>
      </c>
      <c r="S602" s="35" t="e">
        <f>P602/temp!I602*10000</f>
        <v>#DIV/0!</v>
      </c>
      <c r="T602" s="35">
        <f>temp!J602</f>
        <v>0</v>
      </c>
      <c r="U602" s="35">
        <f>temp!I602</f>
        <v>0</v>
      </c>
    </row>
    <row r="603" spans="1:21" s="1" customFormat="1" ht="15.5" x14ac:dyDescent="0.35">
      <c r="A603" s="28">
        <v>1802</v>
      </c>
      <c r="B603" s="28" t="s">
        <v>24</v>
      </c>
      <c r="C603" s="28" t="s">
        <v>26</v>
      </c>
      <c r="D603" s="28"/>
      <c r="E603" s="29"/>
      <c r="F603" s="29"/>
      <c r="G603" s="29"/>
      <c r="H603" s="28"/>
      <c r="I603" s="28"/>
      <c r="J603" s="28"/>
      <c r="K603" s="28"/>
      <c r="L603" s="29"/>
      <c r="M603" s="28"/>
      <c r="N603" s="38">
        <v>2.6336736859493701</v>
      </c>
      <c r="O603" s="39">
        <v>94</v>
      </c>
      <c r="P603" s="33">
        <v>0</v>
      </c>
      <c r="Q603" s="34">
        <v>0.76351088554290603</v>
      </c>
      <c r="R603" s="35">
        <f t="shared" si="9"/>
        <v>0</v>
      </c>
      <c r="S603" s="35" t="e">
        <f>P603/temp!I603*10000</f>
        <v>#DIV/0!</v>
      </c>
      <c r="T603" s="35">
        <f>temp!J603</f>
        <v>0</v>
      </c>
      <c r="U603" s="35">
        <f>temp!I603</f>
        <v>0</v>
      </c>
    </row>
    <row r="604" spans="1:21" s="1" customFormat="1" ht="15.5" x14ac:dyDescent="0.35">
      <c r="A604" s="28">
        <v>1803</v>
      </c>
      <c r="B604" s="28" t="s">
        <v>24</v>
      </c>
      <c r="C604" s="28" t="s">
        <v>26</v>
      </c>
      <c r="D604" s="28"/>
      <c r="E604" s="29"/>
      <c r="F604" s="29"/>
      <c r="G604" s="29"/>
      <c r="H604" s="28"/>
      <c r="I604" s="28"/>
      <c r="J604" s="28"/>
      <c r="K604" s="28"/>
      <c r="L604" s="29"/>
      <c r="M604" s="28"/>
      <c r="N604" s="38">
        <v>2.9331565862348201</v>
      </c>
      <c r="O604" s="39">
        <v>88</v>
      </c>
      <c r="P604" s="33">
        <v>0</v>
      </c>
      <c r="Q604" s="34">
        <v>1.617215781481516</v>
      </c>
      <c r="R604" s="35">
        <f t="shared" si="9"/>
        <v>0</v>
      </c>
      <c r="S604" s="35" t="e">
        <f>P604/temp!I604*10000</f>
        <v>#DIV/0!</v>
      </c>
      <c r="T604" s="35">
        <f>temp!J604</f>
        <v>0</v>
      </c>
      <c r="U604" s="35">
        <f>temp!I604</f>
        <v>0</v>
      </c>
    </row>
    <row r="605" spans="1:21" s="1" customFormat="1" ht="15.5" x14ac:dyDescent="0.35">
      <c r="A605" s="28">
        <v>1804</v>
      </c>
      <c r="B605" s="28" t="s">
        <v>24</v>
      </c>
      <c r="C605" s="28" t="s">
        <v>26</v>
      </c>
      <c r="D605" s="28"/>
      <c r="E605" s="29"/>
      <c r="F605" s="29"/>
      <c r="G605" s="29"/>
      <c r="H605" s="28"/>
      <c r="I605" s="28"/>
      <c r="J605" s="28"/>
      <c r="K605" s="28"/>
      <c r="L605" s="29"/>
      <c r="M605" s="28"/>
      <c r="N605" s="38">
        <v>3.3553235982535901</v>
      </c>
      <c r="O605" s="39">
        <v>80</v>
      </c>
      <c r="P605" s="33">
        <v>0</v>
      </c>
      <c r="Q605" s="34">
        <v>1.506791506837116</v>
      </c>
      <c r="R605" s="35">
        <f t="shared" si="9"/>
        <v>0</v>
      </c>
      <c r="S605" s="35" t="e">
        <f>P605/temp!I605*10000</f>
        <v>#DIV/0!</v>
      </c>
      <c r="T605" s="35">
        <f>temp!J605</f>
        <v>0</v>
      </c>
      <c r="U605" s="35">
        <f>temp!I605</f>
        <v>0</v>
      </c>
    </row>
    <row r="606" spans="1:21" s="1" customFormat="1" ht="15.5" x14ac:dyDescent="0.35">
      <c r="A606" s="28">
        <v>1805</v>
      </c>
      <c r="B606" s="28" t="s">
        <v>24</v>
      </c>
      <c r="C606" s="28" t="s">
        <v>26</v>
      </c>
      <c r="D606" s="28"/>
      <c r="E606" s="29"/>
      <c r="F606" s="29"/>
      <c r="G606" s="29"/>
      <c r="H606" s="28"/>
      <c r="I606" s="28"/>
      <c r="J606" s="28"/>
      <c r="K606" s="28"/>
      <c r="L606" s="29"/>
      <c r="M606" s="28"/>
      <c r="N606" s="38">
        <v>3.83244842816049</v>
      </c>
      <c r="O606" s="39">
        <v>77</v>
      </c>
      <c r="P606" s="33">
        <v>0</v>
      </c>
      <c r="Q606" s="34">
        <v>0.72427272772013029</v>
      </c>
      <c r="R606" s="35">
        <f t="shared" si="9"/>
        <v>0</v>
      </c>
      <c r="S606" s="35" t="e">
        <f>P606/temp!I606*10000</f>
        <v>#DIV/0!</v>
      </c>
      <c r="T606" s="35">
        <f>temp!J606</f>
        <v>0</v>
      </c>
      <c r="U606" s="35">
        <f>temp!I606</f>
        <v>0</v>
      </c>
    </row>
    <row r="607" spans="1:21" s="1" customFormat="1" ht="15.5" x14ac:dyDescent="0.35">
      <c r="A607" s="28">
        <v>1806</v>
      </c>
      <c r="B607" s="28" t="s">
        <v>24</v>
      </c>
      <c r="C607" s="28" t="s">
        <v>26</v>
      </c>
      <c r="D607" s="28"/>
      <c r="E607" s="29"/>
      <c r="F607" s="29"/>
      <c r="G607" s="29"/>
      <c r="H607" s="28"/>
      <c r="I607" s="28"/>
      <c r="J607" s="28"/>
      <c r="K607" s="28"/>
      <c r="L607" s="29"/>
      <c r="M607" s="28"/>
      <c r="N607" s="38">
        <v>2.9459419575674999</v>
      </c>
      <c r="O607" s="39">
        <v>72.999999999999901</v>
      </c>
      <c r="P607" s="36">
        <v>1</v>
      </c>
      <c r="Q607" s="34">
        <v>0.33385477071864478</v>
      </c>
      <c r="R607" s="35">
        <f t="shared" si="9"/>
        <v>1</v>
      </c>
      <c r="S607" s="35" t="e">
        <f>P607/temp!I607*10000</f>
        <v>#DIV/0!</v>
      </c>
      <c r="T607" s="35">
        <f>temp!J607</f>
        <v>0</v>
      </c>
      <c r="U607" s="35">
        <f>temp!I607</f>
        <v>0</v>
      </c>
    </row>
    <row r="608" spans="1:21" s="1" customFormat="1" ht="15.5" x14ac:dyDescent="0.35">
      <c r="A608" s="28">
        <v>1807</v>
      </c>
      <c r="B608" s="28" t="s">
        <v>22</v>
      </c>
      <c r="C608" s="28" t="s">
        <v>27</v>
      </c>
      <c r="D608" s="28"/>
      <c r="E608" s="29"/>
      <c r="F608" s="29"/>
      <c r="G608" s="29"/>
      <c r="H608" s="28"/>
      <c r="I608" s="28"/>
      <c r="J608" s="28"/>
      <c r="K608" s="28"/>
      <c r="L608" s="29"/>
      <c r="M608" s="28"/>
      <c r="N608" s="38">
        <v>3.3579566882551499</v>
      </c>
      <c r="O608" s="39">
        <v>69</v>
      </c>
      <c r="P608" s="33">
        <v>0</v>
      </c>
      <c r="Q608" s="34">
        <v>1.2252503632273251</v>
      </c>
      <c r="R608" s="35">
        <f t="shared" si="9"/>
        <v>0</v>
      </c>
      <c r="S608" s="35" t="e">
        <f>P608/temp!I608*10000</f>
        <v>#DIV/0!</v>
      </c>
      <c r="T608" s="35">
        <f>temp!J608</f>
        <v>0</v>
      </c>
      <c r="U608" s="35">
        <f>temp!I608</f>
        <v>0</v>
      </c>
    </row>
    <row r="609" spans="1:21" s="1" customFormat="1" ht="15.5" x14ac:dyDescent="0.35">
      <c r="A609" s="28">
        <v>1808</v>
      </c>
      <c r="B609" s="28" t="s">
        <v>22</v>
      </c>
      <c r="C609" s="28" t="s">
        <v>27</v>
      </c>
      <c r="D609" s="28"/>
      <c r="E609" s="29"/>
      <c r="F609" s="29"/>
      <c r="G609" s="29"/>
      <c r="H609" s="28"/>
      <c r="I609" s="28"/>
      <c r="J609" s="28"/>
      <c r="K609" s="28"/>
      <c r="L609" s="29"/>
      <c r="M609" s="28"/>
      <c r="N609" s="38">
        <v>3.3556479858486798</v>
      </c>
      <c r="O609" s="39">
        <v>64</v>
      </c>
      <c r="P609" s="33">
        <v>0</v>
      </c>
      <c r="Q609" s="34">
        <v>1.250802217080168</v>
      </c>
      <c r="R609" s="35">
        <f t="shared" si="9"/>
        <v>0</v>
      </c>
      <c r="S609" s="35" t="e">
        <f>P609/temp!I609*10000</f>
        <v>#DIV/0!</v>
      </c>
      <c r="T609" s="35">
        <f>temp!J609</f>
        <v>0</v>
      </c>
      <c r="U609" s="35">
        <f>temp!I609</f>
        <v>0</v>
      </c>
    </row>
    <row r="610" spans="1:21" s="1" customFormat="1" ht="15.5" x14ac:dyDescent="0.35">
      <c r="A610" s="28">
        <v>1809</v>
      </c>
      <c r="B610" s="28" t="s">
        <v>22</v>
      </c>
      <c r="C610" s="28" t="s">
        <v>27</v>
      </c>
      <c r="D610" s="28"/>
      <c r="E610" s="29"/>
      <c r="F610" s="29"/>
      <c r="G610" s="29"/>
      <c r="H610" s="28"/>
      <c r="I610" s="28"/>
      <c r="J610" s="28"/>
      <c r="K610" s="28"/>
      <c r="L610" s="29"/>
      <c r="M610" s="28"/>
      <c r="N610" s="38">
        <v>3.94734264104846</v>
      </c>
      <c r="O610" s="39">
        <v>63</v>
      </c>
      <c r="P610" s="33">
        <v>0</v>
      </c>
      <c r="Q610" s="34">
        <v>1.707894920041005</v>
      </c>
      <c r="R610" s="35">
        <f t="shared" si="9"/>
        <v>0</v>
      </c>
      <c r="S610" s="35" t="e">
        <f>P610/temp!I610*10000</f>
        <v>#DIV/0!</v>
      </c>
      <c r="T610" s="35">
        <f>temp!J610</f>
        <v>0</v>
      </c>
      <c r="U610" s="35">
        <f>temp!I610</f>
        <v>0</v>
      </c>
    </row>
    <row r="611" spans="1:21" s="1" customFormat="1" ht="15.5" x14ac:dyDescent="0.35">
      <c r="A611" s="28">
        <v>1810</v>
      </c>
      <c r="B611" s="28" t="s">
        <v>22</v>
      </c>
      <c r="C611" s="28" t="s">
        <v>27</v>
      </c>
      <c r="D611" s="28"/>
      <c r="E611" s="29"/>
      <c r="F611" s="29"/>
      <c r="G611" s="29"/>
      <c r="H611" s="28"/>
      <c r="I611" s="28"/>
      <c r="J611" s="28"/>
      <c r="K611" s="28"/>
      <c r="L611" s="29"/>
      <c r="M611" s="28"/>
      <c r="N611" s="38">
        <v>2.9332017207320198</v>
      </c>
      <c r="O611" s="39">
        <v>51</v>
      </c>
      <c r="P611" s="33">
        <v>0</v>
      </c>
      <c r="Q611" s="34">
        <v>1.385694689809944</v>
      </c>
      <c r="R611" s="35">
        <f t="shared" si="9"/>
        <v>0</v>
      </c>
      <c r="S611" s="35" t="e">
        <f>P611/temp!I611*10000</f>
        <v>#DIV/0!</v>
      </c>
      <c r="T611" s="35">
        <f>temp!J611</f>
        <v>0</v>
      </c>
      <c r="U611" s="35">
        <f>temp!I611</f>
        <v>0</v>
      </c>
    </row>
    <row r="612" spans="1:21" s="1" customFormat="1" ht="15.5" x14ac:dyDescent="0.35">
      <c r="A612" s="28">
        <v>1811</v>
      </c>
      <c r="B612" s="28" t="s">
        <v>9</v>
      </c>
      <c r="C612" s="28" t="s">
        <v>19</v>
      </c>
      <c r="D612" s="28"/>
      <c r="E612" s="29"/>
      <c r="F612" s="29"/>
      <c r="G612" s="29"/>
      <c r="H612" s="28"/>
      <c r="I612" s="28"/>
      <c r="J612" s="28"/>
      <c r="K612" s="28"/>
      <c r="L612" s="29"/>
      <c r="M612" s="28"/>
      <c r="N612" s="38">
        <v>4.6658182443378697</v>
      </c>
      <c r="O612" s="39">
        <v>51</v>
      </c>
      <c r="P612" s="33">
        <v>0</v>
      </c>
      <c r="Q612" s="34">
        <v>1.103206418788744</v>
      </c>
      <c r="R612" s="35">
        <f t="shared" si="9"/>
        <v>0</v>
      </c>
      <c r="S612" s="35" t="e">
        <f>P612/temp!I612*10000</f>
        <v>#DIV/0!</v>
      </c>
      <c r="T612" s="35">
        <f>temp!J612</f>
        <v>0</v>
      </c>
      <c r="U612" s="35">
        <f>temp!I612</f>
        <v>0</v>
      </c>
    </row>
    <row r="613" spans="1:21" s="1" customFormat="1" ht="15.5" x14ac:dyDescent="0.35">
      <c r="A613" s="28">
        <v>1812</v>
      </c>
      <c r="B613" s="28" t="s">
        <v>9</v>
      </c>
      <c r="C613" s="28" t="s">
        <v>19</v>
      </c>
      <c r="D613" s="28"/>
      <c r="E613" s="29"/>
      <c r="F613" s="29"/>
      <c r="G613" s="29"/>
      <c r="H613" s="28"/>
      <c r="I613" s="28"/>
      <c r="J613" s="28"/>
      <c r="K613" s="28"/>
      <c r="L613" s="29"/>
      <c r="M613" s="28"/>
      <c r="N613" s="38">
        <v>4.64960386860011</v>
      </c>
      <c r="O613" s="39">
        <v>72</v>
      </c>
      <c r="P613" s="33">
        <v>0</v>
      </c>
      <c r="Q613" s="34">
        <v>1.5865048090544911</v>
      </c>
      <c r="R613" s="35">
        <f t="shared" si="9"/>
        <v>0</v>
      </c>
      <c r="S613" s="35" t="e">
        <f>P613/temp!I613*10000</f>
        <v>#DIV/0!</v>
      </c>
      <c r="T613" s="35">
        <f>temp!J613</f>
        <v>0</v>
      </c>
      <c r="U613" s="35">
        <f>temp!I613</f>
        <v>0</v>
      </c>
    </row>
    <row r="614" spans="1:21" s="1" customFormat="1" ht="15.5" x14ac:dyDescent="0.35">
      <c r="A614" s="28">
        <v>1813</v>
      </c>
      <c r="B614" s="28" t="s">
        <v>9</v>
      </c>
      <c r="C614" s="28" t="s">
        <v>19</v>
      </c>
      <c r="D614" s="28"/>
      <c r="E614" s="29"/>
      <c r="F614" s="29"/>
      <c r="G614" s="29"/>
      <c r="H614" s="28"/>
      <c r="I614" s="28"/>
      <c r="J614" s="28"/>
      <c r="K614" s="28"/>
      <c r="L614" s="29"/>
      <c r="M614" s="28"/>
      <c r="N614" s="38">
        <v>3.7245173148613002</v>
      </c>
      <c r="O614" s="39">
        <v>58</v>
      </c>
      <c r="P614" s="33">
        <v>0</v>
      </c>
      <c r="Q614" s="34">
        <v>2.412457065619146</v>
      </c>
      <c r="R614" s="35">
        <f t="shared" si="9"/>
        <v>0</v>
      </c>
      <c r="S614" s="35" t="e">
        <f>P614/temp!I614*10000</f>
        <v>#DIV/0!</v>
      </c>
      <c r="T614" s="35">
        <f>temp!J614</f>
        <v>0</v>
      </c>
      <c r="U614" s="35">
        <f>temp!I614</f>
        <v>0</v>
      </c>
    </row>
    <row r="615" spans="1:21" s="1" customFormat="1" ht="15.5" x14ac:dyDescent="0.35">
      <c r="A615" s="28">
        <v>1814</v>
      </c>
      <c r="B615" s="28" t="s">
        <v>9</v>
      </c>
      <c r="C615" s="28" t="s">
        <v>19</v>
      </c>
      <c r="D615" s="28"/>
      <c r="E615" s="29"/>
      <c r="F615" s="29"/>
      <c r="G615" s="29"/>
      <c r="H615" s="28"/>
      <c r="I615" s="28"/>
      <c r="J615" s="28"/>
      <c r="K615" s="28"/>
      <c r="L615" s="29"/>
      <c r="M615" s="28"/>
      <c r="N615" s="38">
        <v>3.83606827922344</v>
      </c>
      <c r="O615" s="39">
        <v>40</v>
      </c>
      <c r="P615" s="33">
        <v>0</v>
      </c>
      <c r="Q615" s="34">
        <v>3.296317931671084</v>
      </c>
      <c r="R615" s="35">
        <f t="shared" si="9"/>
        <v>0</v>
      </c>
      <c r="S615" s="35" t="e">
        <f>P615/temp!I615*10000</f>
        <v>#DIV/0!</v>
      </c>
      <c r="T615" s="35">
        <f>temp!J615</f>
        <v>0</v>
      </c>
      <c r="U615" s="35">
        <f>temp!I615</f>
        <v>0</v>
      </c>
    </row>
    <row r="616" spans="1:21" s="1" customFormat="1" ht="15.5" x14ac:dyDescent="0.35">
      <c r="A616" s="28">
        <v>1815</v>
      </c>
      <c r="B616" s="28" t="s">
        <v>9</v>
      </c>
      <c r="C616" s="28" t="s">
        <v>19</v>
      </c>
      <c r="D616" s="28"/>
      <c r="E616" s="29"/>
      <c r="F616" s="29"/>
      <c r="G616" s="29"/>
      <c r="H616" s="28"/>
      <c r="I616" s="28"/>
      <c r="J616" s="28"/>
      <c r="K616" s="28"/>
      <c r="L616" s="29"/>
      <c r="M616" s="28"/>
      <c r="N616" s="38">
        <v>2.9332335234657401</v>
      </c>
      <c r="O616" s="39">
        <v>29</v>
      </c>
      <c r="P616" s="33">
        <v>0</v>
      </c>
      <c r="Q616" s="34">
        <v>3.6303503862732391</v>
      </c>
      <c r="R616" s="35">
        <f t="shared" si="9"/>
        <v>0</v>
      </c>
      <c r="S616" s="35" t="e">
        <f>P616/temp!I616*10000</f>
        <v>#DIV/0!</v>
      </c>
      <c r="T616" s="35">
        <f>temp!J616</f>
        <v>0</v>
      </c>
      <c r="U616" s="35">
        <f>temp!I616</f>
        <v>0</v>
      </c>
    </row>
    <row r="617" spans="1:21" s="1" customFormat="1" ht="15.5" x14ac:dyDescent="0.35">
      <c r="A617" s="28">
        <v>1816</v>
      </c>
      <c r="B617" s="28" t="s">
        <v>9</v>
      </c>
      <c r="C617" s="28" t="s">
        <v>19</v>
      </c>
      <c r="D617" s="28"/>
      <c r="E617" s="29"/>
      <c r="F617" s="29"/>
      <c r="G617" s="29"/>
      <c r="H617" s="28"/>
      <c r="I617" s="28"/>
      <c r="J617" s="28"/>
      <c r="K617" s="28"/>
      <c r="L617" s="29"/>
      <c r="M617" s="28"/>
      <c r="N617" s="38">
        <v>4.7203366398670896</v>
      </c>
      <c r="O617" s="39">
        <v>53.999999999999901</v>
      </c>
      <c r="P617" s="33">
        <v>0</v>
      </c>
      <c r="Q617" s="34">
        <v>3.0860954849727751</v>
      </c>
      <c r="R617" s="35">
        <f t="shared" si="9"/>
        <v>0</v>
      </c>
      <c r="S617" s="35" t="e">
        <f>P617/temp!I617*10000</f>
        <v>#DIV/0!</v>
      </c>
      <c r="T617" s="35">
        <f>temp!J617</f>
        <v>0</v>
      </c>
      <c r="U617" s="35">
        <f>temp!I617</f>
        <v>0</v>
      </c>
    </row>
    <row r="618" spans="1:21" s="1" customFormat="1" ht="15.5" x14ac:dyDescent="0.35">
      <c r="A618" s="28">
        <v>1817</v>
      </c>
      <c r="B618" s="28" t="s">
        <v>9</v>
      </c>
      <c r="C618" s="28" t="s">
        <v>21</v>
      </c>
      <c r="D618" s="28"/>
      <c r="E618" s="29"/>
      <c r="F618" s="29"/>
      <c r="G618" s="29"/>
      <c r="H618" s="28"/>
      <c r="I618" s="28"/>
      <c r="J618" s="28"/>
      <c r="K618" s="28"/>
      <c r="L618" s="29"/>
      <c r="M618" s="28"/>
      <c r="N618" s="38">
        <v>5.02316701892516</v>
      </c>
      <c r="O618" s="39">
        <v>78</v>
      </c>
      <c r="P618" s="33">
        <v>0</v>
      </c>
      <c r="Q618" s="34">
        <v>2.2256567655105002</v>
      </c>
      <c r="R618" s="35">
        <f t="shared" si="9"/>
        <v>0</v>
      </c>
      <c r="S618" s="35" t="e">
        <f>P618/temp!I618*10000</f>
        <v>#DIV/0!</v>
      </c>
      <c r="T618" s="35">
        <f>temp!J618</f>
        <v>0</v>
      </c>
      <c r="U618" s="35">
        <f>temp!I618</f>
        <v>0</v>
      </c>
    </row>
    <row r="619" spans="1:21" s="1" customFormat="1" ht="15.5" x14ac:dyDescent="0.35">
      <c r="A619" s="28">
        <v>1818</v>
      </c>
      <c r="B619" s="28" t="s">
        <v>9</v>
      </c>
      <c r="C619" s="28" t="s">
        <v>21</v>
      </c>
      <c r="D619" s="28"/>
      <c r="E619" s="29"/>
      <c r="F619" s="29"/>
      <c r="G619" s="29"/>
      <c r="H619" s="28"/>
      <c r="I619" s="28"/>
      <c r="J619" s="28"/>
      <c r="K619" s="28"/>
      <c r="L619" s="29"/>
      <c r="M619" s="28"/>
      <c r="N619" s="38">
        <v>4.1630778965159099</v>
      </c>
      <c r="O619" s="39">
        <v>31</v>
      </c>
      <c r="P619" s="33">
        <v>0</v>
      </c>
      <c r="Q619" s="34">
        <v>1.5447100703483581</v>
      </c>
      <c r="R619" s="35">
        <f t="shared" si="9"/>
        <v>0</v>
      </c>
      <c r="S619" s="35" t="e">
        <f>P619/temp!I619*10000</f>
        <v>#DIV/0!</v>
      </c>
      <c r="T619" s="35">
        <f>temp!J619</f>
        <v>0</v>
      </c>
      <c r="U619" s="35">
        <f>temp!I619</f>
        <v>0</v>
      </c>
    </row>
    <row r="620" spans="1:21" s="1" customFormat="1" ht="15.5" x14ac:dyDescent="0.35">
      <c r="A620" s="28">
        <v>1819</v>
      </c>
      <c r="B620" s="28" t="s">
        <v>9</v>
      </c>
      <c r="C620" s="28" t="s">
        <v>21</v>
      </c>
      <c r="D620" s="28"/>
      <c r="E620" s="29"/>
      <c r="F620" s="29"/>
      <c r="G620" s="29"/>
      <c r="H620" s="28"/>
      <c r="I620" s="28"/>
      <c r="J620" s="28"/>
      <c r="K620" s="28"/>
      <c r="L620" s="29"/>
      <c r="M620" s="28"/>
      <c r="N620" s="38">
        <v>3.8366737913189701</v>
      </c>
      <c r="O620" s="39">
        <v>25</v>
      </c>
      <c r="P620" s="33">
        <v>0</v>
      </c>
      <c r="Q620" s="34">
        <v>0.90821188514489348</v>
      </c>
      <c r="R620" s="35">
        <f t="shared" si="9"/>
        <v>0</v>
      </c>
      <c r="S620" s="35" t="e">
        <f>P620/temp!I620*10000</f>
        <v>#DIV/0!</v>
      </c>
      <c r="T620" s="35">
        <f>temp!J620</f>
        <v>0</v>
      </c>
      <c r="U620" s="35">
        <f>temp!I620</f>
        <v>0</v>
      </c>
    </row>
    <row r="621" spans="1:21" s="1" customFormat="1" ht="15.5" x14ac:dyDescent="0.35">
      <c r="A621" s="28">
        <v>1820</v>
      </c>
      <c r="B621" s="28" t="s">
        <v>9</v>
      </c>
      <c r="C621" s="28" t="s">
        <v>21</v>
      </c>
      <c r="D621" s="28"/>
      <c r="E621" s="29"/>
      <c r="F621" s="29"/>
      <c r="G621" s="29"/>
      <c r="H621" s="28"/>
      <c r="I621" s="28"/>
      <c r="J621" s="28"/>
      <c r="K621" s="28"/>
      <c r="L621" s="29"/>
      <c r="M621" s="28"/>
      <c r="N621" s="38">
        <v>2.08308544904766</v>
      </c>
      <c r="O621" s="39">
        <v>22.999999999999901</v>
      </c>
      <c r="P621" s="36">
        <v>1</v>
      </c>
      <c r="Q621" s="34">
        <v>0.55141511348545647</v>
      </c>
      <c r="R621" s="35">
        <f t="shared" si="9"/>
        <v>1</v>
      </c>
      <c r="S621" s="35" t="e">
        <f>P621/temp!I621*10000</f>
        <v>#DIV/0!</v>
      </c>
      <c r="T621" s="35">
        <f>temp!J621</f>
        <v>0</v>
      </c>
      <c r="U621" s="35">
        <f>temp!I621</f>
        <v>0</v>
      </c>
    </row>
    <row r="622" spans="1:21" s="1" customFormat="1" ht="15.5" x14ac:dyDescent="0.35">
      <c r="A622" s="28">
        <v>1821</v>
      </c>
      <c r="B622" s="28" t="s">
        <v>9</v>
      </c>
      <c r="C622" s="28" t="s">
        <v>18</v>
      </c>
      <c r="D622" s="28"/>
      <c r="E622" s="29"/>
      <c r="F622" s="29"/>
      <c r="G622" s="29"/>
      <c r="H622" s="28"/>
      <c r="I622" s="28"/>
      <c r="J622" s="28"/>
      <c r="K622" s="28"/>
      <c r="L622" s="29"/>
      <c r="M622" s="28"/>
      <c r="N622" s="38">
        <v>2.6342232713325999</v>
      </c>
      <c r="O622" s="39">
        <v>16</v>
      </c>
      <c r="P622" s="36">
        <v>1</v>
      </c>
      <c r="Q622" s="34">
        <v>0.38174134590455999</v>
      </c>
      <c r="R622" s="35">
        <f t="shared" si="9"/>
        <v>1</v>
      </c>
      <c r="S622" s="35" t="e">
        <f>P622/temp!I622*10000</f>
        <v>#DIV/0!</v>
      </c>
      <c r="T622" s="35">
        <f>temp!J622</f>
        <v>0</v>
      </c>
      <c r="U622" s="35">
        <f>temp!I622</f>
        <v>0</v>
      </c>
    </row>
    <row r="623" spans="1:21" s="1" customFormat="1" ht="15.5" x14ac:dyDescent="0.35">
      <c r="A623" s="28">
        <v>1822</v>
      </c>
      <c r="B623" s="28" t="s">
        <v>22</v>
      </c>
      <c r="C623" s="28" t="s">
        <v>23</v>
      </c>
      <c r="D623" s="28"/>
      <c r="E623" s="29"/>
      <c r="F623" s="29"/>
      <c r="G623" s="29"/>
      <c r="H623" s="28"/>
      <c r="I623" s="28"/>
      <c r="J623" s="28"/>
      <c r="K623" s="28"/>
      <c r="L623" s="29"/>
      <c r="M623" s="28"/>
      <c r="N623" s="38">
        <v>2.0839197037786499</v>
      </c>
      <c r="O623" s="39">
        <v>9</v>
      </c>
      <c r="P623" s="33">
        <v>0</v>
      </c>
      <c r="Q623" s="34">
        <v>1.3808379747409081</v>
      </c>
      <c r="R623" s="35">
        <f t="shared" si="9"/>
        <v>0</v>
      </c>
      <c r="S623" s="35" t="e">
        <f>P623/temp!I623*10000</f>
        <v>#DIV/0!</v>
      </c>
      <c r="T623" s="35">
        <f>temp!J623</f>
        <v>0</v>
      </c>
      <c r="U623" s="35">
        <f>temp!I623</f>
        <v>0</v>
      </c>
    </row>
    <row r="624" spans="1:21" s="1" customFormat="1" ht="15.5" x14ac:dyDescent="0.35">
      <c r="A624" s="28">
        <v>1823</v>
      </c>
      <c r="B624" s="28" t="s">
        <v>22</v>
      </c>
      <c r="C624" s="28" t="s">
        <v>23</v>
      </c>
      <c r="D624" s="28"/>
      <c r="E624" s="29"/>
      <c r="F624" s="29"/>
      <c r="G624" s="29"/>
      <c r="H624" s="28"/>
      <c r="I624" s="28"/>
      <c r="J624" s="28"/>
      <c r="K624" s="28"/>
      <c r="L624" s="29"/>
      <c r="M624" s="28"/>
      <c r="N624" s="38">
        <v>2.6342849076679702</v>
      </c>
      <c r="O624" s="39">
        <v>14</v>
      </c>
      <c r="P624" s="33">
        <v>0</v>
      </c>
      <c r="Q624" s="34">
        <v>2.0763693640713279</v>
      </c>
      <c r="R624" s="35">
        <f t="shared" si="9"/>
        <v>0</v>
      </c>
      <c r="S624" s="35" t="e">
        <f>P624/temp!I624*10000</f>
        <v>#DIV/0!</v>
      </c>
      <c r="T624" s="35">
        <f>temp!J624</f>
        <v>0</v>
      </c>
      <c r="U624" s="35">
        <f>temp!I624</f>
        <v>0</v>
      </c>
    </row>
    <row r="625" spans="1:21" s="1" customFormat="1" ht="15.5" x14ac:dyDescent="0.35">
      <c r="A625" s="28">
        <v>1824</v>
      </c>
      <c r="B625" s="28" t="s">
        <v>22</v>
      </c>
      <c r="C625" s="28" t="s">
        <v>23</v>
      </c>
      <c r="D625" s="28"/>
      <c r="E625" s="29"/>
      <c r="F625" s="29"/>
      <c r="G625" s="29"/>
      <c r="H625" s="28"/>
      <c r="I625" s="28"/>
      <c r="J625" s="28"/>
      <c r="K625" s="28"/>
      <c r="L625" s="29"/>
      <c r="M625" s="28"/>
      <c r="N625" s="38">
        <v>2.0850485126001899</v>
      </c>
      <c r="O625" s="39">
        <v>12.999999999999901</v>
      </c>
      <c r="P625" s="33">
        <v>0</v>
      </c>
      <c r="Q625" s="34">
        <v>2.8599939683830291</v>
      </c>
      <c r="R625" s="35">
        <f t="shared" si="9"/>
        <v>0</v>
      </c>
      <c r="S625" s="35" t="e">
        <f>P625/temp!I625*10000</f>
        <v>#DIV/0!</v>
      </c>
      <c r="T625" s="35">
        <f>temp!J625</f>
        <v>0</v>
      </c>
      <c r="U625" s="35">
        <f>temp!I625</f>
        <v>0</v>
      </c>
    </row>
    <row r="626" spans="1:21" s="1" customFormat="1" ht="15.5" x14ac:dyDescent="0.35">
      <c r="A626" s="28">
        <v>1825</v>
      </c>
      <c r="B626" s="28" t="s">
        <v>22</v>
      </c>
      <c r="C626" s="28" t="s">
        <v>23</v>
      </c>
      <c r="D626" s="28"/>
      <c r="E626" s="29"/>
      <c r="F626" s="29"/>
      <c r="G626" s="29"/>
      <c r="H626" s="28"/>
      <c r="I626" s="28"/>
      <c r="J626" s="28"/>
      <c r="K626" s="28"/>
      <c r="L626" s="29"/>
      <c r="M626" s="28"/>
      <c r="N626" s="38">
        <v>2.08244742533563</v>
      </c>
      <c r="O626" s="39">
        <v>9</v>
      </c>
      <c r="P626" s="33">
        <v>0</v>
      </c>
      <c r="Q626" s="34">
        <v>3.5178477103278771</v>
      </c>
      <c r="R626" s="35">
        <f t="shared" si="9"/>
        <v>0</v>
      </c>
      <c r="S626" s="35" t="e">
        <f>P626/temp!I626*10000</f>
        <v>#DIV/0!</v>
      </c>
      <c r="T626" s="35">
        <f>temp!J626</f>
        <v>0</v>
      </c>
      <c r="U626" s="35">
        <f>temp!I626</f>
        <v>0</v>
      </c>
    </row>
    <row r="627" spans="1:21" s="1" customFormat="1" ht="15.5" x14ac:dyDescent="0.35">
      <c r="A627" s="28">
        <v>1826</v>
      </c>
      <c r="B627" s="28" t="s">
        <v>22</v>
      </c>
      <c r="C627" s="28" t="s">
        <v>23</v>
      </c>
      <c r="D627" s="28"/>
      <c r="E627" s="29"/>
      <c r="F627" s="29"/>
      <c r="G627" s="29"/>
      <c r="H627" s="28"/>
      <c r="I627" s="28"/>
      <c r="J627" s="28"/>
      <c r="K627" s="28"/>
      <c r="L627" s="29"/>
      <c r="M627" s="28"/>
      <c r="N627" s="38">
        <v>2.0830950182271701</v>
      </c>
      <c r="O627" s="39">
        <v>5</v>
      </c>
      <c r="P627" s="33">
        <v>0</v>
      </c>
      <c r="Q627" s="34">
        <v>4.0428853706294214</v>
      </c>
      <c r="R627" s="35">
        <f t="shared" si="9"/>
        <v>0</v>
      </c>
      <c r="S627" s="35" t="e">
        <f>P627/temp!I627*10000</f>
        <v>#DIV/0!</v>
      </c>
      <c r="T627" s="35">
        <f>temp!J627</f>
        <v>0</v>
      </c>
      <c r="U627" s="35">
        <f>temp!I627</f>
        <v>0</v>
      </c>
    </row>
    <row r="628" spans="1:21" s="1" customFormat="1" ht="15.5" x14ac:dyDescent="0.35">
      <c r="A628" s="28">
        <v>1827</v>
      </c>
      <c r="B628" s="28" t="s">
        <v>22</v>
      </c>
      <c r="C628" s="28" t="s">
        <v>23</v>
      </c>
      <c r="D628" s="28"/>
      <c r="E628" s="29"/>
      <c r="F628" s="29"/>
      <c r="G628" s="29"/>
      <c r="H628" s="28"/>
      <c r="I628" s="28"/>
      <c r="J628" s="28"/>
      <c r="K628" s="28"/>
      <c r="L628" s="29"/>
      <c r="M628" s="28"/>
      <c r="N628" s="38">
        <v>2.0771095328206899</v>
      </c>
      <c r="O628" s="39">
        <v>7</v>
      </c>
      <c r="P628" s="33">
        <v>0</v>
      </c>
      <c r="Q628" s="34">
        <v>4.3298505151054023</v>
      </c>
      <c r="R628" s="35">
        <f t="shared" si="9"/>
        <v>0</v>
      </c>
      <c r="S628" s="35" t="e">
        <f>P628/temp!I628*10000</f>
        <v>#DIV/0!</v>
      </c>
      <c r="T628" s="35">
        <f>temp!J628</f>
        <v>0</v>
      </c>
      <c r="U628" s="35">
        <f>temp!I628</f>
        <v>0</v>
      </c>
    </row>
    <row r="629" spans="1:21" s="1" customFormat="1" ht="15.5" x14ac:dyDescent="0.35">
      <c r="A629" s="28">
        <v>1862</v>
      </c>
      <c r="B629" s="28" t="s">
        <v>9</v>
      </c>
      <c r="C629" s="28" t="s">
        <v>20</v>
      </c>
      <c r="D629" s="28"/>
      <c r="E629" s="29"/>
      <c r="F629" s="29"/>
      <c r="G629" s="29"/>
      <c r="H629" s="28"/>
      <c r="I629" s="28"/>
      <c r="J629" s="28"/>
      <c r="K629" s="28"/>
      <c r="L629" s="29"/>
      <c r="M629" s="28"/>
      <c r="N629" s="38">
        <v>17.186706054166301</v>
      </c>
      <c r="O629" s="39">
        <v>264</v>
      </c>
      <c r="P629" s="33">
        <v>0</v>
      </c>
      <c r="Q629" s="34">
        <v>0.89277085730993555</v>
      </c>
      <c r="R629" s="35">
        <f t="shared" si="9"/>
        <v>0</v>
      </c>
      <c r="S629" s="35" t="e">
        <f>P629/temp!I629*10000</f>
        <v>#DIV/0!</v>
      </c>
      <c r="T629" s="35">
        <f>temp!J629</f>
        <v>0</v>
      </c>
      <c r="U629" s="35">
        <f>temp!I629</f>
        <v>0</v>
      </c>
    </row>
    <row r="630" spans="1:21" s="1" customFormat="1" ht="15.5" x14ac:dyDescent="0.35">
      <c r="A630" s="28">
        <v>1863</v>
      </c>
      <c r="B630" s="28" t="s">
        <v>9</v>
      </c>
      <c r="C630" s="28" t="s">
        <v>20</v>
      </c>
      <c r="D630" s="28"/>
      <c r="E630" s="29"/>
      <c r="F630" s="29"/>
      <c r="G630" s="29"/>
      <c r="H630" s="28"/>
      <c r="I630" s="28"/>
      <c r="J630" s="28"/>
      <c r="K630" s="28"/>
      <c r="L630" s="29"/>
      <c r="M630" s="28"/>
      <c r="N630" s="38">
        <v>14.8851601672309</v>
      </c>
      <c r="O630" s="39">
        <v>291</v>
      </c>
      <c r="P630" s="33">
        <v>0</v>
      </c>
      <c r="Q630" s="34">
        <v>1.3613498025398989</v>
      </c>
      <c r="R630" s="35">
        <f t="shared" si="9"/>
        <v>0</v>
      </c>
      <c r="S630" s="35" t="e">
        <f>P630/temp!I630*10000</f>
        <v>#DIV/0!</v>
      </c>
      <c r="T630" s="35">
        <f>temp!J630</f>
        <v>0</v>
      </c>
      <c r="U630" s="35">
        <f>temp!I630</f>
        <v>0</v>
      </c>
    </row>
    <row r="631" spans="1:21" s="1" customFormat="1" ht="15.5" x14ac:dyDescent="0.35">
      <c r="A631" s="28">
        <v>1864</v>
      </c>
      <c r="B631" s="28" t="s">
        <v>9</v>
      </c>
      <c r="C631" s="28" t="s">
        <v>20</v>
      </c>
      <c r="D631" s="28"/>
      <c r="E631" s="29"/>
      <c r="F631" s="29"/>
      <c r="G631" s="29"/>
      <c r="H631" s="28"/>
      <c r="I631" s="28"/>
      <c r="J631" s="28"/>
      <c r="K631" s="28"/>
      <c r="L631" s="29"/>
      <c r="M631" s="28"/>
      <c r="N631" s="38">
        <v>11.4890355900215</v>
      </c>
      <c r="O631" s="39">
        <v>250</v>
      </c>
      <c r="P631" s="33">
        <v>0</v>
      </c>
      <c r="Q631" s="34">
        <v>2.1031637834383141</v>
      </c>
      <c r="R631" s="35">
        <f t="shared" si="9"/>
        <v>0</v>
      </c>
      <c r="S631" s="35" t="e">
        <f>P631/temp!I631*10000</f>
        <v>#DIV/0!</v>
      </c>
      <c r="T631" s="35">
        <f>temp!J631</f>
        <v>0</v>
      </c>
      <c r="U631" s="35">
        <f>temp!I631</f>
        <v>0</v>
      </c>
    </row>
    <row r="632" spans="1:21" s="1" customFormat="1" ht="15.5" x14ac:dyDescent="0.35">
      <c r="A632" s="28">
        <v>1865</v>
      </c>
      <c r="B632" s="28" t="s">
        <v>9</v>
      </c>
      <c r="C632" s="28" t="s">
        <v>20</v>
      </c>
      <c r="D632" s="28"/>
      <c r="E632" s="29"/>
      <c r="F632" s="29"/>
      <c r="G632" s="29"/>
      <c r="H632" s="28"/>
      <c r="I632" s="28"/>
      <c r="J632" s="28"/>
      <c r="K632" s="28"/>
      <c r="L632" s="29"/>
      <c r="M632" s="28"/>
      <c r="N632" s="38">
        <v>10.8124639192687</v>
      </c>
      <c r="O632" s="39">
        <v>221</v>
      </c>
      <c r="P632" s="33">
        <v>0</v>
      </c>
      <c r="Q632" s="34">
        <v>2.1248817714774479</v>
      </c>
      <c r="R632" s="35">
        <f t="shared" si="9"/>
        <v>0</v>
      </c>
      <c r="S632" s="35" t="e">
        <f>P632/temp!I632*10000</f>
        <v>#DIV/0!</v>
      </c>
      <c r="T632" s="35">
        <f>temp!J632</f>
        <v>0</v>
      </c>
      <c r="U632" s="35">
        <f>temp!I632</f>
        <v>0</v>
      </c>
    </row>
    <row r="633" spans="1:21" s="1" customFormat="1" ht="15.5" x14ac:dyDescent="0.35">
      <c r="A633" s="28">
        <v>1866</v>
      </c>
      <c r="B633" s="28" t="s">
        <v>9</v>
      </c>
      <c r="C633" s="28" t="s">
        <v>20</v>
      </c>
      <c r="D633" s="28"/>
      <c r="E633" s="29"/>
      <c r="F633" s="29"/>
      <c r="G633" s="29"/>
      <c r="H633" s="28"/>
      <c r="I633" s="28"/>
      <c r="J633" s="28"/>
      <c r="K633" s="28"/>
      <c r="L633" s="29"/>
      <c r="M633" s="28"/>
      <c r="N633" s="38">
        <v>10.5151082196333</v>
      </c>
      <c r="O633" s="39">
        <v>201</v>
      </c>
      <c r="P633" s="33">
        <v>0</v>
      </c>
      <c r="Q633" s="34">
        <v>1.455322802319053</v>
      </c>
      <c r="R633" s="35">
        <f t="shared" si="9"/>
        <v>0</v>
      </c>
      <c r="S633" s="35" t="e">
        <f>P633/temp!I633*10000</f>
        <v>#DIV/0!</v>
      </c>
      <c r="T633" s="35">
        <f>temp!J633</f>
        <v>0</v>
      </c>
      <c r="U633" s="35">
        <f>temp!I633</f>
        <v>0</v>
      </c>
    </row>
    <row r="634" spans="1:21" s="1" customFormat="1" ht="15.5" x14ac:dyDescent="0.35">
      <c r="A634" s="28">
        <v>1867</v>
      </c>
      <c r="B634" s="28" t="s">
        <v>9</v>
      </c>
      <c r="C634" s="28" t="s">
        <v>20</v>
      </c>
      <c r="D634" s="28"/>
      <c r="E634" s="29"/>
      <c r="F634" s="29"/>
      <c r="G634" s="29"/>
      <c r="H634" s="28"/>
      <c r="I634" s="28"/>
      <c r="J634" s="28"/>
      <c r="K634" s="28"/>
      <c r="L634" s="29"/>
      <c r="M634" s="28"/>
      <c r="N634" s="38">
        <v>9.4065772346533194</v>
      </c>
      <c r="O634" s="39">
        <v>226</v>
      </c>
      <c r="P634" s="33">
        <v>0</v>
      </c>
      <c r="Q634" s="34">
        <v>1.3129451037886699</v>
      </c>
      <c r="R634" s="35">
        <f t="shared" si="9"/>
        <v>0</v>
      </c>
      <c r="S634" s="35" t="e">
        <f>P634/temp!I634*10000</f>
        <v>#DIV/0!</v>
      </c>
      <c r="T634" s="35">
        <f>temp!J634</f>
        <v>0</v>
      </c>
      <c r="U634" s="35">
        <f>temp!I634</f>
        <v>0</v>
      </c>
    </row>
    <row r="635" spans="1:21" s="1" customFormat="1" ht="15.5" x14ac:dyDescent="0.35">
      <c r="A635" s="28">
        <v>1868</v>
      </c>
      <c r="B635" s="28" t="s">
        <v>9</v>
      </c>
      <c r="C635" s="28" t="s">
        <v>20</v>
      </c>
      <c r="D635" s="28"/>
      <c r="E635" s="29"/>
      <c r="F635" s="29"/>
      <c r="G635" s="29"/>
      <c r="H635" s="28"/>
      <c r="I635" s="28"/>
      <c r="J635" s="28"/>
      <c r="K635" s="28"/>
      <c r="L635" s="29"/>
      <c r="M635" s="28"/>
      <c r="N635" s="38">
        <v>11.569575275094699</v>
      </c>
      <c r="O635" s="39">
        <v>183</v>
      </c>
      <c r="P635" s="33">
        <v>0</v>
      </c>
      <c r="Q635" s="34">
        <v>1.809406885291494</v>
      </c>
      <c r="R635" s="35">
        <f t="shared" si="9"/>
        <v>0</v>
      </c>
      <c r="S635" s="35" t="e">
        <f>P635/temp!I635*10000</f>
        <v>#DIV/0!</v>
      </c>
      <c r="T635" s="35">
        <f>temp!J635</f>
        <v>0</v>
      </c>
      <c r="U635" s="35">
        <f>temp!I635</f>
        <v>0</v>
      </c>
    </row>
    <row r="636" spans="1:21" s="1" customFormat="1" ht="15.5" x14ac:dyDescent="0.35">
      <c r="A636" s="28">
        <v>1869</v>
      </c>
      <c r="B636" s="28" t="s">
        <v>9</v>
      </c>
      <c r="C636" s="28" t="s">
        <v>20</v>
      </c>
      <c r="D636" s="28"/>
      <c r="E636" s="29"/>
      <c r="F636" s="29"/>
      <c r="G636" s="29"/>
      <c r="H636" s="28"/>
      <c r="I636" s="28"/>
      <c r="J636" s="28"/>
      <c r="K636" s="28"/>
      <c r="L636" s="29"/>
      <c r="M636" s="28"/>
      <c r="N636" s="38">
        <v>5.9477633920874</v>
      </c>
      <c r="O636" s="39">
        <v>104.99999999999901</v>
      </c>
      <c r="P636" s="33">
        <v>0</v>
      </c>
      <c r="Q636" s="34">
        <v>0.86735520293759005</v>
      </c>
      <c r="R636" s="35">
        <f t="shared" si="9"/>
        <v>0</v>
      </c>
      <c r="S636" s="35" t="e">
        <f>P636/temp!I636*10000</f>
        <v>#DIV/0!</v>
      </c>
      <c r="T636" s="35">
        <f>temp!J636</f>
        <v>0</v>
      </c>
      <c r="U636" s="35">
        <f>temp!I636</f>
        <v>0</v>
      </c>
    </row>
    <row r="637" spans="1:21" s="1" customFormat="1" ht="15.5" x14ac:dyDescent="0.35">
      <c r="A637" s="28">
        <v>1870</v>
      </c>
      <c r="B637" s="28" t="s">
        <v>24</v>
      </c>
      <c r="C637" s="28" t="s">
        <v>25</v>
      </c>
      <c r="D637" s="28"/>
      <c r="E637" s="29"/>
      <c r="F637" s="29"/>
      <c r="G637" s="29"/>
      <c r="H637" s="28"/>
      <c r="I637" s="28"/>
      <c r="J637" s="28"/>
      <c r="K637" s="28"/>
      <c r="L637" s="29"/>
      <c r="M637" s="28"/>
      <c r="N637" s="38">
        <v>2.633504751352</v>
      </c>
      <c r="O637" s="39">
        <v>122</v>
      </c>
      <c r="P637" s="36">
        <v>1</v>
      </c>
      <c r="Q637" s="34">
        <v>0.48339974551146231</v>
      </c>
      <c r="R637" s="35">
        <f t="shared" si="9"/>
        <v>1</v>
      </c>
      <c r="S637" s="35" t="e">
        <f>P637/temp!I637*10000</f>
        <v>#DIV/0!</v>
      </c>
      <c r="T637" s="35">
        <f>temp!J637</f>
        <v>0</v>
      </c>
      <c r="U637" s="35">
        <f>temp!I637</f>
        <v>0</v>
      </c>
    </row>
    <row r="638" spans="1:21" s="1" customFormat="1" ht="15.5" x14ac:dyDescent="0.35">
      <c r="A638" s="28">
        <v>1871</v>
      </c>
      <c r="B638" s="28" t="s">
        <v>24</v>
      </c>
      <c r="C638" s="28" t="s">
        <v>25</v>
      </c>
      <c r="D638" s="28"/>
      <c r="E638" s="29"/>
      <c r="F638" s="29"/>
      <c r="G638" s="29"/>
      <c r="H638" s="28"/>
      <c r="I638" s="28"/>
      <c r="J638" s="28"/>
      <c r="K638" s="28"/>
      <c r="L638" s="29"/>
      <c r="M638" s="28"/>
      <c r="N638" s="38">
        <v>2.9331178537591001</v>
      </c>
      <c r="O638" s="39">
        <v>124</v>
      </c>
      <c r="P638" s="33">
        <v>0</v>
      </c>
      <c r="Q638" s="34">
        <v>1.009831701103024</v>
      </c>
      <c r="R638" s="35">
        <f t="shared" si="9"/>
        <v>0</v>
      </c>
      <c r="S638" s="35" t="e">
        <f>P638/temp!I638*10000</f>
        <v>#DIV/0!</v>
      </c>
      <c r="T638" s="35">
        <f>temp!J638</f>
        <v>0</v>
      </c>
      <c r="U638" s="35">
        <f>temp!I638</f>
        <v>0</v>
      </c>
    </row>
    <row r="639" spans="1:21" s="1" customFormat="1" ht="15.5" x14ac:dyDescent="0.35">
      <c r="A639" s="28">
        <v>1872</v>
      </c>
      <c r="B639" s="28" t="s">
        <v>24</v>
      </c>
      <c r="C639" s="28" t="s">
        <v>25</v>
      </c>
      <c r="D639" s="28"/>
      <c r="E639" s="29"/>
      <c r="F639" s="29"/>
      <c r="G639" s="29"/>
      <c r="H639" s="28"/>
      <c r="I639" s="28"/>
      <c r="J639" s="28"/>
      <c r="K639" s="28"/>
      <c r="L639" s="29"/>
      <c r="M639" s="28"/>
      <c r="N639" s="38">
        <v>2.08280270177743</v>
      </c>
      <c r="O639" s="39">
        <v>118.99999999999901</v>
      </c>
      <c r="P639" s="33">
        <v>0</v>
      </c>
      <c r="Q639" s="34">
        <v>1.816769376359999</v>
      </c>
      <c r="R639" s="35">
        <f t="shared" si="9"/>
        <v>0</v>
      </c>
      <c r="S639" s="35" t="e">
        <f>P639/temp!I639*10000</f>
        <v>#DIV/0!</v>
      </c>
      <c r="T639" s="35">
        <f>temp!J639</f>
        <v>0</v>
      </c>
      <c r="U639" s="35">
        <f>temp!I639</f>
        <v>0</v>
      </c>
    </row>
    <row r="640" spans="1:21" s="1" customFormat="1" ht="15.5" x14ac:dyDescent="0.35">
      <c r="A640" s="28">
        <v>1873</v>
      </c>
      <c r="B640" s="28" t="s">
        <v>24</v>
      </c>
      <c r="C640" s="28" t="s">
        <v>25</v>
      </c>
      <c r="D640" s="28"/>
      <c r="E640" s="29"/>
      <c r="F640" s="29"/>
      <c r="G640" s="29"/>
      <c r="H640" s="28"/>
      <c r="I640" s="28"/>
      <c r="J640" s="28"/>
      <c r="K640" s="28"/>
      <c r="L640" s="29"/>
      <c r="M640" s="28"/>
      <c r="N640" s="38">
        <v>2.0823460658362198</v>
      </c>
      <c r="O640" s="39">
        <v>115</v>
      </c>
      <c r="P640" s="33">
        <v>0</v>
      </c>
      <c r="Q640" s="34">
        <v>1.062269029944011</v>
      </c>
      <c r="R640" s="35">
        <f t="shared" si="9"/>
        <v>0</v>
      </c>
      <c r="S640" s="35" t="e">
        <f>P640/temp!I640*10000</f>
        <v>#DIV/0!</v>
      </c>
      <c r="T640" s="35">
        <f>temp!J640</f>
        <v>0</v>
      </c>
      <c r="U640" s="35">
        <f>temp!I640</f>
        <v>0</v>
      </c>
    </row>
    <row r="641" spans="1:21" s="1" customFormat="1" ht="15.5" x14ac:dyDescent="0.35">
      <c r="A641" s="28">
        <v>1874</v>
      </c>
      <c r="B641" s="28" t="s">
        <v>24</v>
      </c>
      <c r="C641" s="28" t="s">
        <v>25</v>
      </c>
      <c r="D641" s="28"/>
      <c r="E641" s="29"/>
      <c r="F641" s="29"/>
      <c r="G641" s="29"/>
      <c r="H641" s="28"/>
      <c r="I641" s="28"/>
      <c r="J641" s="28"/>
      <c r="K641" s="28"/>
      <c r="L641" s="29"/>
      <c r="M641" s="28"/>
      <c r="N641" s="38">
        <v>2.7919691488384699</v>
      </c>
      <c r="O641" s="39">
        <v>111</v>
      </c>
      <c r="P641" s="36">
        <v>2</v>
      </c>
      <c r="Q641" s="34">
        <v>0.23912126656024821</v>
      </c>
      <c r="R641" s="35">
        <f t="shared" si="9"/>
        <v>2</v>
      </c>
      <c r="S641" s="35" t="e">
        <f>P641/temp!I641*10000</f>
        <v>#DIV/0!</v>
      </c>
      <c r="T641" s="35">
        <f>temp!J641</f>
        <v>0</v>
      </c>
      <c r="U641" s="35">
        <f>temp!I641</f>
        <v>0</v>
      </c>
    </row>
    <row r="642" spans="1:21" s="1" customFormat="1" ht="15.5" x14ac:dyDescent="0.35">
      <c r="A642" s="28">
        <v>1875</v>
      </c>
      <c r="B642" s="28" t="s">
        <v>24</v>
      </c>
      <c r="C642" s="28" t="s">
        <v>26</v>
      </c>
      <c r="D642" s="28"/>
      <c r="E642" s="29"/>
      <c r="F642" s="29"/>
      <c r="G642" s="29"/>
      <c r="H642" s="28"/>
      <c r="I642" s="28"/>
      <c r="J642" s="28"/>
      <c r="K642" s="28"/>
      <c r="L642" s="29"/>
      <c r="M642" s="28"/>
      <c r="N642" s="38">
        <v>2.6336473495040602</v>
      </c>
      <c r="O642" s="39">
        <v>106</v>
      </c>
      <c r="P642" s="33">
        <v>0</v>
      </c>
      <c r="Q642" s="34">
        <v>0.95150588746185627</v>
      </c>
      <c r="R642" s="35">
        <f t="shared" si="9"/>
        <v>0</v>
      </c>
      <c r="S642" s="35" t="e">
        <f>P642/temp!I642*10000</f>
        <v>#DIV/0!</v>
      </c>
      <c r="T642" s="35">
        <f>temp!J642</f>
        <v>0</v>
      </c>
      <c r="U642" s="35">
        <f>temp!I642</f>
        <v>0</v>
      </c>
    </row>
    <row r="643" spans="1:21" s="1" customFormat="1" ht="15.5" x14ac:dyDescent="0.35">
      <c r="A643" s="28">
        <v>1876</v>
      </c>
      <c r="B643" s="28" t="s">
        <v>24</v>
      </c>
      <c r="C643" s="28" t="s">
        <v>26</v>
      </c>
      <c r="D643" s="28"/>
      <c r="E643" s="29"/>
      <c r="F643" s="29"/>
      <c r="G643" s="29"/>
      <c r="H643" s="28"/>
      <c r="I643" s="28"/>
      <c r="J643" s="28"/>
      <c r="K643" s="28"/>
      <c r="L643" s="29"/>
      <c r="M643" s="28"/>
      <c r="N643" s="38">
        <v>2.6336755365973499</v>
      </c>
      <c r="O643" s="39">
        <v>100</v>
      </c>
      <c r="P643" s="33">
        <v>0</v>
      </c>
      <c r="Q643" s="34">
        <v>0.96441881577379374</v>
      </c>
      <c r="R643" s="35">
        <f t="shared" ref="R643:R706" si="10">P643</f>
        <v>0</v>
      </c>
      <c r="S643" s="35" t="e">
        <f>P643/temp!I643*10000</f>
        <v>#DIV/0!</v>
      </c>
      <c r="T643" s="35">
        <f>temp!J643</f>
        <v>0</v>
      </c>
      <c r="U643" s="35">
        <f>temp!I643</f>
        <v>0</v>
      </c>
    </row>
    <row r="644" spans="1:21" s="1" customFormat="1" ht="15.5" x14ac:dyDescent="0.35">
      <c r="A644" s="28">
        <v>1877</v>
      </c>
      <c r="B644" s="28" t="s">
        <v>24</v>
      </c>
      <c r="C644" s="28" t="s">
        <v>26</v>
      </c>
      <c r="D644" s="28"/>
      <c r="E644" s="29"/>
      <c r="F644" s="29"/>
      <c r="G644" s="29"/>
      <c r="H644" s="28"/>
      <c r="I644" s="28"/>
      <c r="J644" s="28"/>
      <c r="K644" s="28"/>
      <c r="L644" s="29"/>
      <c r="M644" s="28"/>
      <c r="N644" s="38">
        <v>2.0825221370788198</v>
      </c>
      <c r="O644" s="39">
        <v>90.999999999999901</v>
      </c>
      <c r="P644" s="33">
        <v>0</v>
      </c>
      <c r="Q644" s="34">
        <v>0.82589413147932056</v>
      </c>
      <c r="R644" s="35">
        <f t="shared" si="10"/>
        <v>0</v>
      </c>
      <c r="S644" s="35" t="e">
        <f>P644/temp!I644*10000</f>
        <v>#DIV/0!</v>
      </c>
      <c r="T644" s="35">
        <f>temp!J644</f>
        <v>0</v>
      </c>
      <c r="U644" s="35">
        <f>temp!I644</f>
        <v>0</v>
      </c>
    </row>
    <row r="645" spans="1:21" s="1" customFormat="1" ht="15.5" x14ac:dyDescent="0.35">
      <c r="A645" s="28">
        <v>1878</v>
      </c>
      <c r="B645" s="28" t="s">
        <v>24</v>
      </c>
      <c r="C645" s="28" t="s">
        <v>26</v>
      </c>
      <c r="D645" s="28"/>
      <c r="E645" s="29"/>
      <c r="F645" s="29"/>
      <c r="G645" s="29"/>
      <c r="H645" s="28"/>
      <c r="I645" s="28"/>
      <c r="J645" s="28"/>
      <c r="K645" s="28"/>
      <c r="L645" s="29"/>
      <c r="M645" s="28"/>
      <c r="N645" s="38">
        <v>1.86408423418906</v>
      </c>
      <c r="O645" s="39">
        <v>86</v>
      </c>
      <c r="P645" s="36">
        <v>1</v>
      </c>
      <c r="Q645" s="34">
        <v>0.58066892509945434</v>
      </c>
      <c r="R645" s="35">
        <f t="shared" si="10"/>
        <v>1</v>
      </c>
      <c r="S645" s="35" t="e">
        <f>P645/temp!I645*10000</f>
        <v>#DIV/0!</v>
      </c>
      <c r="T645" s="35">
        <f>temp!J645</f>
        <v>0</v>
      </c>
      <c r="U645" s="35">
        <f>temp!I645</f>
        <v>0</v>
      </c>
    </row>
    <row r="646" spans="1:21" s="1" customFormat="1" ht="15.5" x14ac:dyDescent="0.35">
      <c r="A646" s="28">
        <v>1879</v>
      </c>
      <c r="B646" s="28" t="s">
        <v>24</v>
      </c>
      <c r="C646" s="28" t="s">
        <v>26</v>
      </c>
      <c r="D646" s="28"/>
      <c r="E646" s="29"/>
      <c r="F646" s="29"/>
      <c r="G646" s="29"/>
      <c r="H646" s="28"/>
      <c r="I646" s="28"/>
      <c r="J646" s="28"/>
      <c r="K646" s="28"/>
      <c r="L646" s="29"/>
      <c r="M646" s="28"/>
      <c r="N646" s="38">
        <v>2.08070754890942</v>
      </c>
      <c r="O646" s="39">
        <v>83</v>
      </c>
      <c r="P646" s="33">
        <v>0</v>
      </c>
      <c r="Q646" s="34">
        <v>1.092636703924931</v>
      </c>
      <c r="R646" s="35">
        <f t="shared" si="10"/>
        <v>0</v>
      </c>
      <c r="S646" s="35" t="e">
        <f>P646/temp!I646*10000</f>
        <v>#DIV/0!</v>
      </c>
      <c r="T646" s="35">
        <f>temp!J646</f>
        <v>0</v>
      </c>
      <c r="U646" s="35">
        <f>temp!I646</f>
        <v>0</v>
      </c>
    </row>
    <row r="647" spans="1:21" s="1" customFormat="1" ht="15.5" x14ac:dyDescent="0.35">
      <c r="A647" s="28">
        <v>1880</v>
      </c>
      <c r="B647" s="28" t="s">
        <v>22</v>
      </c>
      <c r="C647" s="28" t="s">
        <v>27</v>
      </c>
      <c r="D647" s="28"/>
      <c r="E647" s="29"/>
      <c r="F647" s="29"/>
      <c r="G647" s="29"/>
      <c r="H647" s="28"/>
      <c r="I647" s="28"/>
      <c r="J647" s="28"/>
      <c r="K647" s="28"/>
      <c r="L647" s="29"/>
      <c r="M647" s="28"/>
      <c r="N647" s="38">
        <v>2.6337885293902001</v>
      </c>
      <c r="O647" s="39">
        <v>79</v>
      </c>
      <c r="P647" s="33">
        <v>0</v>
      </c>
      <c r="Q647" s="34">
        <v>0.88358846864023421</v>
      </c>
      <c r="R647" s="35">
        <f t="shared" si="10"/>
        <v>0</v>
      </c>
      <c r="S647" s="35" t="e">
        <f>P647/temp!I647*10000</f>
        <v>#DIV/0!</v>
      </c>
      <c r="T647" s="35">
        <f>temp!J647</f>
        <v>0</v>
      </c>
      <c r="U647" s="35">
        <f>temp!I647</f>
        <v>0</v>
      </c>
    </row>
    <row r="648" spans="1:21" s="1" customFormat="1" ht="15.5" x14ac:dyDescent="0.35">
      <c r="A648" s="28">
        <v>1881</v>
      </c>
      <c r="B648" s="28" t="s">
        <v>22</v>
      </c>
      <c r="C648" s="28" t="s">
        <v>27</v>
      </c>
      <c r="D648" s="28"/>
      <c r="E648" s="29"/>
      <c r="F648" s="29"/>
      <c r="G648" s="29"/>
      <c r="H648" s="28"/>
      <c r="I648" s="28"/>
      <c r="J648" s="28"/>
      <c r="K648" s="28"/>
      <c r="L648" s="29"/>
      <c r="M648" s="28"/>
      <c r="N648" s="38">
        <v>2.95513479333753</v>
      </c>
      <c r="O648" s="39">
        <v>70</v>
      </c>
      <c r="P648" s="33">
        <v>0</v>
      </c>
      <c r="Q648" s="34">
        <v>1.281096725454077</v>
      </c>
      <c r="R648" s="35">
        <f t="shared" si="10"/>
        <v>0</v>
      </c>
      <c r="S648" s="35" t="e">
        <f>P648/temp!I648*10000</f>
        <v>#DIV/0!</v>
      </c>
      <c r="T648" s="35">
        <f>temp!J648</f>
        <v>0</v>
      </c>
      <c r="U648" s="35">
        <f>temp!I648</f>
        <v>0</v>
      </c>
    </row>
    <row r="649" spans="1:21" s="1" customFormat="1" ht="15.5" x14ac:dyDescent="0.35">
      <c r="A649" s="28">
        <v>1882</v>
      </c>
      <c r="B649" s="28" t="s">
        <v>22</v>
      </c>
      <c r="C649" s="28" t="s">
        <v>27</v>
      </c>
      <c r="D649" s="28"/>
      <c r="E649" s="29"/>
      <c r="F649" s="29"/>
      <c r="G649" s="29"/>
      <c r="H649" s="28"/>
      <c r="I649" s="28"/>
      <c r="J649" s="28"/>
      <c r="K649" s="28"/>
      <c r="L649" s="29"/>
      <c r="M649" s="28"/>
      <c r="N649" s="38">
        <v>4.6570065155684501</v>
      </c>
      <c r="O649" s="39">
        <v>68</v>
      </c>
      <c r="P649" s="33">
        <v>0</v>
      </c>
      <c r="Q649" s="34">
        <v>1.7090569768566819</v>
      </c>
      <c r="R649" s="35">
        <f t="shared" si="10"/>
        <v>0</v>
      </c>
      <c r="S649" s="35" t="e">
        <f>P649/temp!I649*10000</f>
        <v>#DIV/0!</v>
      </c>
      <c r="T649" s="35">
        <f>temp!J649</f>
        <v>0</v>
      </c>
      <c r="U649" s="35">
        <f>temp!I649</f>
        <v>0</v>
      </c>
    </row>
    <row r="650" spans="1:21" s="1" customFormat="1" ht="15.5" x14ac:dyDescent="0.35">
      <c r="A650" s="28">
        <v>1883</v>
      </c>
      <c r="B650" s="28" t="s">
        <v>22</v>
      </c>
      <c r="C650" s="28" t="s">
        <v>27</v>
      </c>
      <c r="D650" s="28"/>
      <c r="E650" s="29"/>
      <c r="F650" s="29"/>
      <c r="G650" s="29"/>
      <c r="H650" s="28"/>
      <c r="I650" s="28"/>
      <c r="J650" s="28"/>
      <c r="K650" s="28"/>
      <c r="L650" s="29"/>
      <c r="M650" s="28"/>
      <c r="N650" s="38">
        <v>5.9242570043128504</v>
      </c>
      <c r="O650" s="39">
        <v>77.999999999999901</v>
      </c>
      <c r="P650" s="33">
        <v>0</v>
      </c>
      <c r="Q650" s="34">
        <v>1.8551868517615231</v>
      </c>
      <c r="R650" s="35">
        <f t="shared" si="10"/>
        <v>0</v>
      </c>
      <c r="S650" s="35" t="e">
        <f>P650/temp!I650*10000</f>
        <v>#DIV/0!</v>
      </c>
      <c r="T650" s="35">
        <f>temp!J650</f>
        <v>0</v>
      </c>
      <c r="U650" s="35">
        <f>temp!I650</f>
        <v>0</v>
      </c>
    </row>
    <row r="651" spans="1:21" s="1" customFormat="1" ht="15.5" x14ac:dyDescent="0.35">
      <c r="A651" s="28">
        <v>1884</v>
      </c>
      <c r="B651" s="28" t="s">
        <v>22</v>
      </c>
      <c r="C651" s="28" t="s">
        <v>27</v>
      </c>
      <c r="D651" s="28"/>
      <c r="E651" s="29"/>
      <c r="F651" s="29"/>
      <c r="G651" s="29"/>
      <c r="H651" s="28"/>
      <c r="I651" s="28"/>
      <c r="J651" s="28"/>
      <c r="K651" s="28"/>
      <c r="L651" s="29"/>
      <c r="M651" s="28"/>
      <c r="N651" s="38">
        <v>4.1626844445301296</v>
      </c>
      <c r="O651" s="39">
        <v>53.999999999999901</v>
      </c>
      <c r="P651" s="33">
        <v>0</v>
      </c>
      <c r="Q651" s="34">
        <v>0.85769460837922606</v>
      </c>
      <c r="R651" s="35">
        <f t="shared" si="10"/>
        <v>0</v>
      </c>
      <c r="S651" s="35" t="e">
        <f>P651/temp!I651*10000</f>
        <v>#DIV/0!</v>
      </c>
      <c r="T651" s="35">
        <f>temp!J651</f>
        <v>0</v>
      </c>
      <c r="U651" s="35">
        <f>temp!I651</f>
        <v>0</v>
      </c>
    </row>
    <row r="652" spans="1:21" s="1" customFormat="1" ht="15.5" x14ac:dyDescent="0.35">
      <c r="A652" s="28">
        <v>1885</v>
      </c>
      <c r="B652" s="28" t="s">
        <v>22</v>
      </c>
      <c r="C652" s="28" t="s">
        <v>27</v>
      </c>
      <c r="D652" s="28"/>
      <c r="E652" s="29"/>
      <c r="F652" s="29"/>
      <c r="G652" s="29"/>
      <c r="H652" s="28"/>
      <c r="I652" s="28"/>
      <c r="J652" s="28"/>
      <c r="K652" s="28"/>
      <c r="L652" s="29"/>
      <c r="M652" s="28"/>
      <c r="N652" s="38">
        <v>2.7926399850818902</v>
      </c>
      <c r="O652" s="39">
        <v>49</v>
      </c>
      <c r="P652" s="36">
        <v>1</v>
      </c>
      <c r="Q652" s="34">
        <v>0.18050020672546269</v>
      </c>
      <c r="R652" s="35">
        <f t="shared" si="10"/>
        <v>1</v>
      </c>
      <c r="S652" s="35" t="e">
        <f>P652/temp!I652*10000</f>
        <v>#DIV/0!</v>
      </c>
      <c r="T652" s="35">
        <f>temp!J652</f>
        <v>0</v>
      </c>
      <c r="U652" s="35">
        <f>temp!I652</f>
        <v>0</v>
      </c>
    </row>
    <row r="653" spans="1:21" s="1" customFormat="1" ht="15.5" x14ac:dyDescent="0.35">
      <c r="A653" s="28">
        <v>1886</v>
      </c>
      <c r="B653" s="28" t="s">
        <v>9</v>
      </c>
      <c r="C653" s="28" t="s">
        <v>19</v>
      </c>
      <c r="D653" s="28"/>
      <c r="E653" s="29"/>
      <c r="F653" s="29"/>
      <c r="G653" s="29"/>
      <c r="H653" s="28"/>
      <c r="I653" s="28"/>
      <c r="J653" s="28"/>
      <c r="K653" s="28"/>
      <c r="L653" s="29"/>
      <c r="M653" s="28"/>
      <c r="N653" s="38">
        <v>4.1591261101303001</v>
      </c>
      <c r="O653" s="39">
        <v>48</v>
      </c>
      <c r="P653" s="33">
        <v>0</v>
      </c>
      <c r="Q653" s="34">
        <v>1.154356576238146</v>
      </c>
      <c r="R653" s="35">
        <f t="shared" si="10"/>
        <v>0</v>
      </c>
      <c r="S653" s="35" t="e">
        <f>P653/temp!I653*10000</f>
        <v>#DIV/0!</v>
      </c>
      <c r="T653" s="35">
        <f>temp!J653</f>
        <v>0</v>
      </c>
      <c r="U653" s="35">
        <f>temp!I653</f>
        <v>0</v>
      </c>
    </row>
    <row r="654" spans="1:21" s="1" customFormat="1" ht="15.5" x14ac:dyDescent="0.35">
      <c r="A654" s="28">
        <v>1887</v>
      </c>
      <c r="B654" s="28" t="s">
        <v>9</v>
      </c>
      <c r="C654" s="28" t="s">
        <v>19</v>
      </c>
      <c r="D654" s="28"/>
      <c r="E654" s="29"/>
      <c r="F654" s="29"/>
      <c r="G654" s="29"/>
      <c r="H654" s="28"/>
      <c r="I654" s="28"/>
      <c r="J654" s="28"/>
      <c r="K654" s="28"/>
      <c r="L654" s="29"/>
      <c r="M654" s="28"/>
      <c r="N654" s="38">
        <v>2.9332203643936201</v>
      </c>
      <c r="O654" s="39">
        <v>69</v>
      </c>
      <c r="P654" s="33">
        <v>0</v>
      </c>
      <c r="Q654" s="34">
        <v>2.1092273876219378</v>
      </c>
      <c r="R654" s="35">
        <f t="shared" si="10"/>
        <v>0</v>
      </c>
      <c r="S654" s="35" t="e">
        <f>P654/temp!I654*10000</f>
        <v>#DIV/0!</v>
      </c>
      <c r="T654" s="35">
        <f>temp!J654</f>
        <v>0</v>
      </c>
      <c r="U654" s="35">
        <f>temp!I654</f>
        <v>0</v>
      </c>
    </row>
    <row r="655" spans="1:21" s="1" customFormat="1" ht="15.5" x14ac:dyDescent="0.35">
      <c r="A655" s="28">
        <v>1888</v>
      </c>
      <c r="B655" s="28" t="s">
        <v>9</v>
      </c>
      <c r="C655" s="28" t="s">
        <v>19</v>
      </c>
      <c r="D655" s="28"/>
      <c r="E655" s="29"/>
      <c r="F655" s="29"/>
      <c r="G655" s="29"/>
      <c r="H655" s="28"/>
      <c r="I655" s="28"/>
      <c r="J655" s="28"/>
      <c r="K655" s="28"/>
      <c r="L655" s="29"/>
      <c r="M655" s="28"/>
      <c r="N655" s="38">
        <v>2.9555411234187701</v>
      </c>
      <c r="O655" s="39">
        <v>62</v>
      </c>
      <c r="P655" s="33">
        <v>0</v>
      </c>
      <c r="Q655" s="34">
        <v>2.437036391186393</v>
      </c>
      <c r="R655" s="35">
        <f t="shared" si="10"/>
        <v>0</v>
      </c>
      <c r="S655" s="35" t="e">
        <f>P655/temp!I655*10000</f>
        <v>#DIV/0!</v>
      </c>
      <c r="T655" s="35">
        <f>temp!J655</f>
        <v>0</v>
      </c>
      <c r="U655" s="35">
        <f>temp!I655</f>
        <v>0</v>
      </c>
    </row>
    <row r="656" spans="1:21" s="1" customFormat="1" ht="15.5" x14ac:dyDescent="0.35">
      <c r="A656" s="28">
        <v>1889</v>
      </c>
      <c r="B656" s="28" t="s">
        <v>9</v>
      </c>
      <c r="C656" s="28" t="s">
        <v>19</v>
      </c>
      <c r="D656" s="28"/>
      <c r="E656" s="29"/>
      <c r="F656" s="29"/>
      <c r="G656" s="29"/>
      <c r="H656" s="28"/>
      <c r="I656" s="28"/>
      <c r="J656" s="28"/>
      <c r="K656" s="28"/>
      <c r="L656" s="29"/>
      <c r="M656" s="28"/>
      <c r="N656" s="38">
        <v>4.1611680696396602</v>
      </c>
      <c r="O656" s="39">
        <v>42.999999999999901</v>
      </c>
      <c r="P656" s="33">
        <v>0</v>
      </c>
      <c r="Q656" s="34">
        <v>3.071232813757411</v>
      </c>
      <c r="R656" s="35">
        <f t="shared" si="10"/>
        <v>0</v>
      </c>
      <c r="S656" s="35" t="e">
        <f>P656/temp!I656*10000</f>
        <v>#DIV/0!</v>
      </c>
      <c r="T656" s="35">
        <f>temp!J656</f>
        <v>0</v>
      </c>
      <c r="U656" s="35">
        <f>temp!I656</f>
        <v>0</v>
      </c>
    </row>
    <row r="657" spans="1:21" s="1" customFormat="1" ht="15.5" x14ac:dyDescent="0.35">
      <c r="A657" s="28">
        <v>1890</v>
      </c>
      <c r="B657" s="28" t="s">
        <v>9</v>
      </c>
      <c r="C657" s="28" t="s">
        <v>21</v>
      </c>
      <c r="D657" s="28"/>
      <c r="E657" s="29"/>
      <c r="F657" s="29"/>
      <c r="G657" s="29"/>
      <c r="H657" s="28"/>
      <c r="I657" s="28"/>
      <c r="J657" s="28"/>
      <c r="K657" s="28"/>
      <c r="L657" s="29"/>
      <c r="M657" s="28"/>
      <c r="N657" s="38">
        <v>1.31773405240377</v>
      </c>
      <c r="O657" s="39">
        <v>22.999999999999901</v>
      </c>
      <c r="P657" s="33">
        <v>0</v>
      </c>
      <c r="Q657" s="34">
        <v>2.8046295384090221</v>
      </c>
      <c r="R657" s="35">
        <f t="shared" si="10"/>
        <v>0</v>
      </c>
      <c r="S657" s="35" t="e">
        <f>P657/temp!I657*10000</f>
        <v>#DIV/0!</v>
      </c>
      <c r="T657" s="35">
        <f>temp!J657</f>
        <v>0</v>
      </c>
      <c r="U657" s="35">
        <f>temp!I657</f>
        <v>0</v>
      </c>
    </row>
    <row r="658" spans="1:21" s="1" customFormat="1" ht="15.5" x14ac:dyDescent="0.35">
      <c r="A658" s="28">
        <v>1891</v>
      </c>
      <c r="B658" s="28" t="s">
        <v>9</v>
      </c>
      <c r="C658" s="28" t="s">
        <v>21</v>
      </c>
      <c r="D658" s="28"/>
      <c r="E658" s="29"/>
      <c r="F658" s="29"/>
      <c r="G658" s="29"/>
      <c r="H658" s="28"/>
      <c r="I658" s="28"/>
      <c r="J658" s="28"/>
      <c r="K658" s="28"/>
      <c r="L658" s="29"/>
      <c r="M658" s="28"/>
      <c r="N658" s="38">
        <v>6.5493686333674201</v>
      </c>
      <c r="O658" s="39">
        <v>71</v>
      </c>
      <c r="P658" s="33">
        <v>0</v>
      </c>
      <c r="Q658" s="34">
        <v>1.8153638009361319</v>
      </c>
      <c r="R658" s="35">
        <f t="shared" si="10"/>
        <v>0</v>
      </c>
      <c r="S658" s="35" t="e">
        <f>P658/temp!I658*10000</f>
        <v>#DIV/0!</v>
      </c>
      <c r="T658" s="35">
        <f>temp!J658</f>
        <v>0</v>
      </c>
      <c r="U658" s="35">
        <f>temp!I658</f>
        <v>0</v>
      </c>
    </row>
    <row r="659" spans="1:21" s="1" customFormat="1" ht="15.5" x14ac:dyDescent="0.35">
      <c r="A659" s="28">
        <v>1892</v>
      </c>
      <c r="B659" s="28" t="s">
        <v>9</v>
      </c>
      <c r="C659" s="28" t="s">
        <v>21</v>
      </c>
      <c r="D659" s="28"/>
      <c r="E659" s="29"/>
      <c r="F659" s="29"/>
      <c r="G659" s="29"/>
      <c r="H659" s="28"/>
      <c r="I659" s="28"/>
      <c r="J659" s="28"/>
      <c r="K659" s="28"/>
      <c r="L659" s="29"/>
      <c r="M659" s="28"/>
      <c r="N659" s="38">
        <v>4.1609106238850897</v>
      </c>
      <c r="O659" s="39">
        <v>34</v>
      </c>
      <c r="P659" s="33">
        <v>0</v>
      </c>
      <c r="Q659" s="34">
        <v>0.85332473720958124</v>
      </c>
      <c r="R659" s="35">
        <f t="shared" si="10"/>
        <v>0</v>
      </c>
      <c r="S659" s="35" t="e">
        <f>P659/temp!I659*10000</f>
        <v>#DIV/0!</v>
      </c>
      <c r="T659" s="35">
        <f>temp!J659</f>
        <v>0</v>
      </c>
      <c r="U659" s="35">
        <f>temp!I659</f>
        <v>0</v>
      </c>
    </row>
    <row r="660" spans="1:21" s="1" customFormat="1" ht="15.5" x14ac:dyDescent="0.35">
      <c r="A660" s="28">
        <v>1893</v>
      </c>
      <c r="B660" s="28" t="s">
        <v>9</v>
      </c>
      <c r="C660" s="28" t="s">
        <v>21</v>
      </c>
      <c r="D660" s="28"/>
      <c r="E660" s="29"/>
      <c r="F660" s="29"/>
      <c r="G660" s="29"/>
      <c r="H660" s="28"/>
      <c r="I660" s="28"/>
      <c r="J660" s="28"/>
      <c r="K660" s="28"/>
      <c r="L660" s="29"/>
      <c r="M660" s="28"/>
      <c r="N660" s="38">
        <v>2.7918744001860101</v>
      </c>
      <c r="O660" s="39">
        <v>23</v>
      </c>
      <c r="P660" s="36">
        <v>1</v>
      </c>
      <c r="Q660" s="34">
        <v>0.40472086661051121</v>
      </c>
      <c r="R660" s="35">
        <f t="shared" si="10"/>
        <v>1</v>
      </c>
      <c r="S660" s="35" t="e">
        <f>P660/temp!I660*10000</f>
        <v>#DIV/0!</v>
      </c>
      <c r="T660" s="35">
        <f>temp!J660</f>
        <v>0</v>
      </c>
      <c r="U660" s="35">
        <f>temp!I660</f>
        <v>0</v>
      </c>
    </row>
    <row r="661" spans="1:21" s="1" customFormat="1" ht="15.5" x14ac:dyDescent="0.35">
      <c r="A661" s="28">
        <v>1894</v>
      </c>
      <c r="B661" s="28" t="s">
        <v>22</v>
      </c>
      <c r="C661" s="28" t="s">
        <v>23</v>
      </c>
      <c r="D661" s="28"/>
      <c r="E661" s="29"/>
      <c r="F661" s="29"/>
      <c r="G661" s="29"/>
      <c r="H661" s="28"/>
      <c r="I661" s="28"/>
      <c r="J661" s="28"/>
      <c r="K661" s="28"/>
      <c r="L661" s="29"/>
      <c r="M661" s="28"/>
      <c r="N661" s="38">
        <v>2.0823272681592599</v>
      </c>
      <c r="O661" s="39">
        <v>20</v>
      </c>
      <c r="P661" s="33">
        <v>0</v>
      </c>
      <c r="Q661" s="34">
        <v>0.55002764122770809</v>
      </c>
      <c r="R661" s="35">
        <f t="shared" si="10"/>
        <v>0</v>
      </c>
      <c r="S661" s="35" t="e">
        <f>P661/temp!I661*10000</f>
        <v>#DIV/0!</v>
      </c>
      <c r="T661" s="35">
        <f>temp!J661</f>
        <v>0</v>
      </c>
      <c r="U661" s="35">
        <f>temp!I661</f>
        <v>0</v>
      </c>
    </row>
    <row r="662" spans="1:21" s="1" customFormat="1" ht="15.5" x14ac:dyDescent="0.35">
      <c r="A662" s="28">
        <v>1895</v>
      </c>
      <c r="B662" s="28" t="s">
        <v>22</v>
      </c>
      <c r="C662" s="28" t="s">
        <v>23</v>
      </c>
      <c r="D662" s="28"/>
      <c r="E662" s="29"/>
      <c r="F662" s="29"/>
      <c r="G662" s="29"/>
      <c r="H662" s="28"/>
      <c r="I662" s="28"/>
      <c r="J662" s="28"/>
      <c r="K662" s="28"/>
      <c r="L662" s="29"/>
      <c r="M662" s="28"/>
      <c r="N662" s="38">
        <v>2.0835508596808099</v>
      </c>
      <c r="O662" s="39">
        <v>22</v>
      </c>
      <c r="P662" s="33">
        <v>0</v>
      </c>
      <c r="Q662" s="34">
        <v>0.89863459349409514</v>
      </c>
      <c r="R662" s="35">
        <f t="shared" si="10"/>
        <v>0</v>
      </c>
      <c r="S662" s="35" t="e">
        <f>P662/temp!I662*10000</f>
        <v>#DIV/0!</v>
      </c>
      <c r="T662" s="35">
        <f>temp!J662</f>
        <v>0</v>
      </c>
      <c r="U662" s="35">
        <f>temp!I662</f>
        <v>0</v>
      </c>
    </row>
    <row r="663" spans="1:21" s="1" customFormat="1" ht="15.5" x14ac:dyDescent="0.35">
      <c r="A663" s="28">
        <v>1896</v>
      </c>
      <c r="B663" s="28" t="s">
        <v>22</v>
      </c>
      <c r="C663" s="28" t="s">
        <v>23</v>
      </c>
      <c r="D663" s="28"/>
      <c r="E663" s="29"/>
      <c r="F663" s="29"/>
      <c r="G663" s="29"/>
      <c r="H663" s="28"/>
      <c r="I663" s="28"/>
      <c r="J663" s="28"/>
      <c r="K663" s="28"/>
      <c r="L663" s="29"/>
      <c r="M663" s="28"/>
      <c r="N663" s="38">
        <v>2.08265871867644</v>
      </c>
      <c r="O663" s="39">
        <v>17</v>
      </c>
      <c r="P663" s="33">
        <v>0</v>
      </c>
      <c r="Q663" s="34">
        <v>0.8383640046470241</v>
      </c>
      <c r="R663" s="35">
        <f t="shared" si="10"/>
        <v>0</v>
      </c>
      <c r="S663" s="35" t="e">
        <f>P663/temp!I663*10000</f>
        <v>#DIV/0!</v>
      </c>
      <c r="T663" s="35">
        <f>temp!J663</f>
        <v>0</v>
      </c>
      <c r="U663" s="35">
        <f>temp!I663</f>
        <v>0</v>
      </c>
    </row>
    <row r="664" spans="1:21" s="1" customFormat="1" ht="15.5" x14ac:dyDescent="0.35">
      <c r="A664" s="28">
        <v>1897</v>
      </c>
      <c r="B664" s="28" t="s">
        <v>22</v>
      </c>
      <c r="C664" s="28" t="s">
        <v>23</v>
      </c>
      <c r="D664" s="28"/>
      <c r="E664" s="29"/>
      <c r="F664" s="29"/>
      <c r="G664" s="29"/>
      <c r="H664" s="28"/>
      <c r="I664" s="28"/>
      <c r="J664" s="28"/>
      <c r="K664" s="28"/>
      <c r="L664" s="29"/>
      <c r="M664" s="28"/>
      <c r="N664" s="38">
        <v>2.79707173050658</v>
      </c>
      <c r="O664" s="39">
        <v>18</v>
      </c>
      <c r="P664" s="33">
        <v>0</v>
      </c>
      <c r="Q664" s="34">
        <v>1.465300382031304</v>
      </c>
      <c r="R664" s="35">
        <f t="shared" si="10"/>
        <v>0</v>
      </c>
      <c r="S664" s="35" t="e">
        <f>P664/temp!I664*10000</f>
        <v>#DIV/0!</v>
      </c>
      <c r="T664" s="35">
        <f>temp!J664</f>
        <v>0</v>
      </c>
      <c r="U664" s="35">
        <f>temp!I664</f>
        <v>0</v>
      </c>
    </row>
    <row r="665" spans="1:21" s="1" customFormat="1" ht="15.5" x14ac:dyDescent="0.35">
      <c r="A665" s="28">
        <v>1898</v>
      </c>
      <c r="B665" s="28" t="s">
        <v>22</v>
      </c>
      <c r="C665" s="28" t="s">
        <v>28</v>
      </c>
      <c r="D665" s="28"/>
      <c r="E665" s="29"/>
      <c r="F665" s="29"/>
      <c r="G665" s="29"/>
      <c r="H665" s="28"/>
      <c r="I665" s="28"/>
      <c r="J665" s="28"/>
      <c r="K665" s="28"/>
      <c r="L665" s="29"/>
      <c r="M665" s="28"/>
      <c r="N665" s="38">
        <v>2.0832011915798199</v>
      </c>
      <c r="O665" s="39">
        <v>15</v>
      </c>
      <c r="P665" s="33">
        <v>0</v>
      </c>
      <c r="Q665" s="34">
        <v>2.251165019416316</v>
      </c>
      <c r="R665" s="35">
        <f t="shared" si="10"/>
        <v>0</v>
      </c>
      <c r="S665" s="35" t="e">
        <f>P665/temp!I665*10000</f>
        <v>#DIV/0!</v>
      </c>
      <c r="T665" s="35">
        <f>temp!J665</f>
        <v>0</v>
      </c>
      <c r="U665" s="35">
        <f>temp!I665</f>
        <v>0</v>
      </c>
    </row>
    <row r="666" spans="1:21" s="1" customFormat="1" ht="15.5" x14ac:dyDescent="0.35">
      <c r="A666" s="28">
        <v>1899</v>
      </c>
      <c r="B666" s="28" t="s">
        <v>22</v>
      </c>
      <c r="C666" s="28" t="s">
        <v>28</v>
      </c>
      <c r="D666" s="28"/>
      <c r="E666" s="29"/>
      <c r="F666" s="29"/>
      <c r="G666" s="29"/>
      <c r="H666" s="28"/>
      <c r="I666" s="28"/>
      <c r="J666" s="28"/>
      <c r="K666" s="28"/>
      <c r="L666" s="29"/>
      <c r="M666" s="28"/>
      <c r="N666" s="38">
        <v>1.86443509343895</v>
      </c>
      <c r="O666" s="39">
        <v>7</v>
      </c>
      <c r="P666" s="33">
        <v>0</v>
      </c>
      <c r="Q666" s="34">
        <v>2.652265581885489</v>
      </c>
      <c r="R666" s="35">
        <f t="shared" si="10"/>
        <v>0</v>
      </c>
      <c r="S666" s="35" t="e">
        <f>P666/temp!I666*10000</f>
        <v>#DIV/0!</v>
      </c>
      <c r="T666" s="35">
        <f>temp!J666</f>
        <v>0</v>
      </c>
      <c r="U666" s="35">
        <f>temp!I666</f>
        <v>0</v>
      </c>
    </row>
    <row r="667" spans="1:21" s="1" customFormat="1" ht="15.5" x14ac:dyDescent="0.35">
      <c r="A667" s="28">
        <v>1900</v>
      </c>
      <c r="B667" s="28" t="s">
        <v>22</v>
      </c>
      <c r="C667" s="28" t="s">
        <v>28</v>
      </c>
      <c r="D667" s="28"/>
      <c r="E667" s="29"/>
      <c r="F667" s="29"/>
      <c r="G667" s="29"/>
      <c r="H667" s="28"/>
      <c r="I667" s="28"/>
      <c r="J667" s="28"/>
      <c r="K667" s="28"/>
      <c r="L667" s="29"/>
      <c r="M667" s="28"/>
      <c r="N667" s="38">
        <v>1.86526910490313</v>
      </c>
      <c r="O667" s="39">
        <v>5.9999999999999902</v>
      </c>
      <c r="P667" s="33">
        <v>0</v>
      </c>
      <c r="Q667" s="34">
        <v>3.3172729623579902</v>
      </c>
      <c r="R667" s="35">
        <f t="shared" si="10"/>
        <v>0</v>
      </c>
      <c r="S667" s="35" t="e">
        <f>P667/temp!I667*10000</f>
        <v>#DIV/0!</v>
      </c>
      <c r="T667" s="35">
        <f>temp!J667</f>
        <v>0</v>
      </c>
      <c r="U667" s="35">
        <f>temp!I667</f>
        <v>0</v>
      </c>
    </row>
    <row r="668" spans="1:21" s="1" customFormat="1" ht="15.5" x14ac:dyDescent="0.35">
      <c r="A668" s="28">
        <v>1901</v>
      </c>
      <c r="B668" s="28" t="s">
        <v>22</v>
      </c>
      <c r="C668" s="28" t="s">
        <v>28</v>
      </c>
      <c r="D668" s="28"/>
      <c r="E668" s="29"/>
      <c r="F668" s="29"/>
      <c r="G668" s="29"/>
      <c r="H668" s="28"/>
      <c r="I668" s="28"/>
      <c r="J668" s="28"/>
      <c r="K668" s="28"/>
      <c r="L668" s="29"/>
      <c r="M668" s="28"/>
      <c r="N668" s="38">
        <v>2.0852516275457802</v>
      </c>
      <c r="O668" s="39">
        <v>5.9999999999999902</v>
      </c>
      <c r="P668" s="33">
        <v>0</v>
      </c>
      <c r="Q668" s="34">
        <v>3.8735748432398709</v>
      </c>
      <c r="R668" s="35">
        <f t="shared" si="10"/>
        <v>0</v>
      </c>
      <c r="S668" s="35" t="e">
        <f>P668/temp!I668*10000</f>
        <v>#DIV/0!</v>
      </c>
      <c r="T668" s="35">
        <f>temp!J668</f>
        <v>0</v>
      </c>
      <c r="U668" s="35">
        <f>temp!I668</f>
        <v>0</v>
      </c>
    </row>
    <row r="669" spans="1:21" s="1" customFormat="1" ht="15.5" x14ac:dyDescent="0.35">
      <c r="A669" s="28">
        <v>1936</v>
      </c>
      <c r="B669" s="28" t="s">
        <v>9</v>
      </c>
      <c r="C669" s="28" t="s">
        <v>20</v>
      </c>
      <c r="D669" s="28"/>
      <c r="E669" s="29"/>
      <c r="F669" s="29"/>
      <c r="G669" s="29"/>
      <c r="H669" s="28"/>
      <c r="I669" s="28"/>
      <c r="J669" s="28"/>
      <c r="K669" s="28"/>
      <c r="L669" s="29"/>
      <c r="M669" s="28"/>
      <c r="N669" s="38">
        <v>7.9233436071062604</v>
      </c>
      <c r="O669" s="39">
        <v>232.99999999999901</v>
      </c>
      <c r="P669" s="36">
        <v>1</v>
      </c>
      <c r="Q669" s="34">
        <v>0.24867393316924971</v>
      </c>
      <c r="R669" s="35">
        <f t="shared" si="10"/>
        <v>1</v>
      </c>
      <c r="S669" s="35" t="e">
        <f>P669/temp!I669*10000</f>
        <v>#DIV/0!</v>
      </c>
      <c r="T669" s="35">
        <f>temp!J669</f>
        <v>0</v>
      </c>
      <c r="U669" s="35">
        <f>temp!I669</f>
        <v>0</v>
      </c>
    </row>
    <row r="670" spans="1:21" s="1" customFormat="1" ht="15.5" x14ac:dyDescent="0.35">
      <c r="A670" s="28">
        <v>1937</v>
      </c>
      <c r="B670" s="28" t="s">
        <v>9</v>
      </c>
      <c r="C670" s="28" t="s">
        <v>20</v>
      </c>
      <c r="D670" s="28"/>
      <c r="E670" s="29"/>
      <c r="F670" s="29"/>
      <c r="G670" s="29"/>
      <c r="H670" s="28"/>
      <c r="I670" s="28"/>
      <c r="J670" s="28"/>
      <c r="K670" s="28"/>
      <c r="L670" s="29"/>
      <c r="M670" s="28"/>
      <c r="N670" s="38">
        <v>9.2001887378344307</v>
      </c>
      <c r="O670" s="39">
        <v>241</v>
      </c>
      <c r="P670" s="33">
        <v>0</v>
      </c>
      <c r="Q670" s="34">
        <v>0.7930136791739405</v>
      </c>
      <c r="R670" s="35">
        <f t="shared" si="10"/>
        <v>0</v>
      </c>
      <c r="S670" s="35" t="e">
        <f>P670/temp!I670*10000</f>
        <v>#DIV/0!</v>
      </c>
      <c r="T670" s="35">
        <f>temp!J670</f>
        <v>0</v>
      </c>
      <c r="U670" s="35">
        <f>temp!I670</f>
        <v>0</v>
      </c>
    </row>
    <row r="671" spans="1:21" s="1" customFormat="1" ht="15.5" x14ac:dyDescent="0.35">
      <c r="A671" s="28">
        <v>1938</v>
      </c>
      <c r="B671" s="28" t="s">
        <v>9</v>
      </c>
      <c r="C671" s="28" t="s">
        <v>20</v>
      </c>
      <c r="D671" s="28"/>
      <c r="E671" s="29"/>
      <c r="F671" s="29"/>
      <c r="G671" s="29"/>
      <c r="H671" s="28"/>
      <c r="I671" s="28"/>
      <c r="J671" s="28"/>
      <c r="K671" s="28"/>
      <c r="L671" s="29"/>
      <c r="M671" s="28"/>
      <c r="N671" s="38">
        <v>11.906364128892299</v>
      </c>
      <c r="O671" s="39">
        <v>235</v>
      </c>
      <c r="P671" s="33">
        <v>0</v>
      </c>
      <c r="Q671" s="34">
        <v>1.7885528123862471</v>
      </c>
      <c r="R671" s="35">
        <f t="shared" si="10"/>
        <v>0</v>
      </c>
      <c r="S671" s="35" t="e">
        <f>P671/temp!I671*10000</f>
        <v>#DIV/0!</v>
      </c>
      <c r="T671" s="35">
        <f>temp!J671</f>
        <v>0</v>
      </c>
      <c r="U671" s="35">
        <f>temp!I671</f>
        <v>0</v>
      </c>
    </row>
    <row r="672" spans="1:21" s="1" customFormat="1" ht="15.5" x14ac:dyDescent="0.35">
      <c r="A672" s="28">
        <v>1939</v>
      </c>
      <c r="B672" s="28" t="s">
        <v>9</v>
      </c>
      <c r="C672" s="28" t="s">
        <v>20</v>
      </c>
      <c r="D672" s="28"/>
      <c r="E672" s="29"/>
      <c r="F672" s="29"/>
      <c r="G672" s="29"/>
      <c r="H672" s="28"/>
      <c r="I672" s="28"/>
      <c r="J672" s="28"/>
      <c r="K672" s="28"/>
      <c r="L672" s="29"/>
      <c r="M672" s="28"/>
      <c r="N672" s="38">
        <v>6.2245994675925598</v>
      </c>
      <c r="O672" s="39">
        <v>194</v>
      </c>
      <c r="P672" s="33">
        <v>0</v>
      </c>
      <c r="Q672" s="34">
        <v>1.721893188519027</v>
      </c>
      <c r="R672" s="35">
        <f t="shared" si="10"/>
        <v>0</v>
      </c>
      <c r="S672" s="35" t="e">
        <f>P672/temp!I672*10000</f>
        <v>#DIV/0!</v>
      </c>
      <c r="T672" s="35">
        <f>temp!J672</f>
        <v>0</v>
      </c>
      <c r="U672" s="35">
        <f>temp!I672</f>
        <v>0</v>
      </c>
    </row>
    <row r="673" spans="1:21" s="1" customFormat="1" ht="15.5" x14ac:dyDescent="0.35">
      <c r="A673" s="28">
        <v>1940</v>
      </c>
      <c r="B673" s="28" t="s">
        <v>9</v>
      </c>
      <c r="C673" s="28" t="s">
        <v>20</v>
      </c>
      <c r="D673" s="28"/>
      <c r="E673" s="29"/>
      <c r="F673" s="29"/>
      <c r="G673" s="29"/>
      <c r="H673" s="28"/>
      <c r="I673" s="28"/>
      <c r="J673" s="28"/>
      <c r="K673" s="28"/>
      <c r="L673" s="29"/>
      <c r="M673" s="28"/>
      <c r="N673" s="38">
        <v>4.7595029206796999</v>
      </c>
      <c r="O673" s="39">
        <v>167</v>
      </c>
      <c r="P673" s="33">
        <v>0</v>
      </c>
      <c r="Q673" s="34">
        <v>0.75351901746869898</v>
      </c>
      <c r="R673" s="35">
        <f t="shared" si="10"/>
        <v>0</v>
      </c>
      <c r="S673" s="35" t="e">
        <f>P673/temp!I673*10000</f>
        <v>#DIV/0!</v>
      </c>
      <c r="T673" s="35">
        <f>temp!J673</f>
        <v>0</v>
      </c>
      <c r="U673" s="35">
        <f>temp!I673</f>
        <v>0</v>
      </c>
    </row>
    <row r="674" spans="1:21" s="1" customFormat="1" ht="15.5" x14ac:dyDescent="0.35">
      <c r="A674" s="28">
        <v>1941</v>
      </c>
      <c r="B674" s="28" t="s">
        <v>9</v>
      </c>
      <c r="C674" s="28" t="s">
        <v>20</v>
      </c>
      <c r="D674" s="28"/>
      <c r="E674" s="29"/>
      <c r="F674" s="29"/>
      <c r="G674" s="29"/>
      <c r="H674" s="28"/>
      <c r="I674" s="28"/>
      <c r="J674" s="28"/>
      <c r="K674" s="28"/>
      <c r="L674" s="29"/>
      <c r="M674" s="28"/>
      <c r="N674" s="38">
        <v>5.4178547894110096</v>
      </c>
      <c r="O674" s="39">
        <v>170.99999999999901</v>
      </c>
      <c r="P674" s="36">
        <v>1</v>
      </c>
      <c r="Q674" s="34">
        <v>0.416754319263688</v>
      </c>
      <c r="R674" s="35">
        <f t="shared" si="10"/>
        <v>1</v>
      </c>
      <c r="S674" s="35" t="e">
        <f>P674/temp!I674*10000</f>
        <v>#DIV/0!</v>
      </c>
      <c r="T674" s="35">
        <f>temp!J674</f>
        <v>0</v>
      </c>
      <c r="U674" s="35">
        <f>temp!I674</f>
        <v>0</v>
      </c>
    </row>
    <row r="675" spans="1:21" s="1" customFormat="1" ht="15.5" x14ac:dyDescent="0.35">
      <c r="A675" s="28">
        <v>1942</v>
      </c>
      <c r="B675" s="28" t="s">
        <v>9</v>
      </c>
      <c r="C675" s="28" t="s">
        <v>20</v>
      </c>
      <c r="D675" s="28"/>
      <c r="E675" s="29"/>
      <c r="F675" s="29"/>
      <c r="G675" s="29"/>
      <c r="H675" s="28"/>
      <c r="I675" s="28"/>
      <c r="J675" s="28"/>
      <c r="K675" s="28"/>
      <c r="L675" s="29"/>
      <c r="M675" s="28"/>
      <c r="N675" s="38">
        <v>6.5638558609907296</v>
      </c>
      <c r="O675" s="39">
        <v>158</v>
      </c>
      <c r="P675" s="33">
        <v>0</v>
      </c>
      <c r="Q675" s="34">
        <v>1.3351389109309639</v>
      </c>
      <c r="R675" s="35">
        <f t="shared" si="10"/>
        <v>0</v>
      </c>
      <c r="S675" s="35" t="e">
        <f>P675/temp!I675*10000</f>
        <v>#DIV/0!</v>
      </c>
      <c r="T675" s="35">
        <f>temp!J675</f>
        <v>0</v>
      </c>
      <c r="U675" s="35">
        <f>temp!I675</f>
        <v>0</v>
      </c>
    </row>
    <row r="676" spans="1:21" s="1" customFormat="1" ht="15.5" x14ac:dyDescent="0.35">
      <c r="A676" s="28">
        <v>1943</v>
      </c>
      <c r="B676" s="28" t="s">
        <v>24</v>
      </c>
      <c r="C676" s="28" t="s">
        <v>25</v>
      </c>
      <c r="D676" s="28"/>
      <c r="E676" s="29"/>
      <c r="F676" s="29"/>
      <c r="G676" s="29"/>
      <c r="H676" s="28"/>
      <c r="I676" s="28"/>
      <c r="J676" s="28"/>
      <c r="K676" s="28"/>
      <c r="L676" s="29"/>
      <c r="M676" s="28"/>
      <c r="N676" s="38">
        <v>4.1602527795344102</v>
      </c>
      <c r="O676" s="39">
        <v>104</v>
      </c>
      <c r="P676" s="33">
        <v>0</v>
      </c>
      <c r="Q676" s="34">
        <v>0.95128330717742871</v>
      </c>
      <c r="R676" s="35">
        <f t="shared" si="10"/>
        <v>0</v>
      </c>
      <c r="S676" s="35" t="e">
        <f>P676/temp!I676*10000</f>
        <v>#DIV/0!</v>
      </c>
      <c r="T676" s="35">
        <f>temp!J676</f>
        <v>0</v>
      </c>
      <c r="U676" s="35">
        <f>temp!I676</f>
        <v>0</v>
      </c>
    </row>
    <row r="677" spans="1:21" s="1" customFormat="1" ht="15.5" x14ac:dyDescent="0.35">
      <c r="A677" s="28">
        <v>1944</v>
      </c>
      <c r="B677" s="28" t="s">
        <v>24</v>
      </c>
      <c r="C677" s="28" t="s">
        <v>25</v>
      </c>
      <c r="D677" s="28"/>
      <c r="E677" s="29"/>
      <c r="F677" s="29"/>
      <c r="G677" s="29"/>
      <c r="H677" s="28"/>
      <c r="I677" s="28"/>
      <c r="J677" s="28"/>
      <c r="K677" s="28"/>
      <c r="L677" s="29"/>
      <c r="M677" s="28"/>
      <c r="N677" s="38">
        <v>2.6335020536738898</v>
      </c>
      <c r="O677" s="39">
        <v>135</v>
      </c>
      <c r="P677" s="33">
        <v>0</v>
      </c>
      <c r="Q677" s="34">
        <v>0.62153595930514527</v>
      </c>
      <c r="R677" s="35">
        <f t="shared" si="10"/>
        <v>0</v>
      </c>
      <c r="S677" s="35" t="e">
        <f>P677/temp!I677*10000</f>
        <v>#DIV/0!</v>
      </c>
      <c r="T677" s="35">
        <f>temp!J677</f>
        <v>0</v>
      </c>
      <c r="U677" s="35">
        <f>temp!I677</f>
        <v>0</v>
      </c>
    </row>
    <row r="678" spans="1:21" s="1" customFormat="1" ht="15.5" x14ac:dyDescent="0.35">
      <c r="A678" s="28">
        <v>1945</v>
      </c>
      <c r="B678" s="28" t="s">
        <v>24</v>
      </c>
      <c r="C678" s="28" t="s">
        <v>25</v>
      </c>
      <c r="D678" s="28"/>
      <c r="E678" s="29"/>
      <c r="F678" s="29"/>
      <c r="G678" s="29"/>
      <c r="H678" s="28"/>
      <c r="I678" s="28"/>
      <c r="J678" s="28"/>
      <c r="K678" s="28"/>
      <c r="L678" s="29"/>
      <c r="M678" s="28"/>
      <c r="N678" s="38">
        <v>2.6335306679679502</v>
      </c>
      <c r="O678" s="39">
        <v>129.99999999999901</v>
      </c>
      <c r="P678" s="33">
        <v>0</v>
      </c>
      <c r="Q678" s="34">
        <v>1.367732597684431</v>
      </c>
      <c r="R678" s="35">
        <f t="shared" si="10"/>
        <v>0</v>
      </c>
      <c r="S678" s="35" t="e">
        <f>P678/temp!I678*10000</f>
        <v>#DIV/0!</v>
      </c>
      <c r="T678" s="35">
        <f>temp!J678</f>
        <v>0</v>
      </c>
      <c r="U678" s="35">
        <f>temp!I678</f>
        <v>0</v>
      </c>
    </row>
    <row r="679" spans="1:21" s="1" customFormat="1" ht="15.5" x14ac:dyDescent="0.35">
      <c r="A679" s="28">
        <v>1946</v>
      </c>
      <c r="B679" s="28" t="s">
        <v>24</v>
      </c>
      <c r="C679" s="28" t="s">
        <v>25</v>
      </c>
      <c r="D679" s="28"/>
      <c r="E679" s="29"/>
      <c r="F679" s="29"/>
      <c r="G679" s="29"/>
      <c r="H679" s="28"/>
      <c r="I679" s="28"/>
      <c r="J679" s="28"/>
      <c r="K679" s="28"/>
      <c r="L679" s="29"/>
      <c r="M679" s="28"/>
      <c r="N679" s="38">
        <v>2.0834563988241301</v>
      </c>
      <c r="O679" s="39">
        <v>124</v>
      </c>
      <c r="P679" s="33">
        <v>0</v>
      </c>
      <c r="Q679" s="34">
        <v>2.314756242175692</v>
      </c>
      <c r="R679" s="35">
        <f t="shared" si="10"/>
        <v>0</v>
      </c>
      <c r="S679" s="35" t="e">
        <f>P679/temp!I679*10000</f>
        <v>#DIV/0!</v>
      </c>
      <c r="T679" s="35">
        <f>temp!J679</f>
        <v>0</v>
      </c>
      <c r="U679" s="35">
        <f>temp!I679</f>
        <v>0</v>
      </c>
    </row>
    <row r="680" spans="1:21" s="1" customFormat="1" ht="15.5" x14ac:dyDescent="0.35">
      <c r="A680" s="28">
        <v>1947</v>
      </c>
      <c r="B680" s="28" t="s">
        <v>24</v>
      </c>
      <c r="C680" s="28" t="s">
        <v>25</v>
      </c>
      <c r="D680" s="28"/>
      <c r="E680" s="29"/>
      <c r="F680" s="29"/>
      <c r="G680" s="29"/>
      <c r="H680" s="28"/>
      <c r="I680" s="28"/>
      <c r="J680" s="28"/>
      <c r="K680" s="28"/>
      <c r="L680" s="29"/>
      <c r="M680" s="28"/>
      <c r="N680" s="38">
        <v>2.08134922198707</v>
      </c>
      <c r="O680" s="39">
        <v>118.415722681202</v>
      </c>
      <c r="P680" s="33">
        <v>0</v>
      </c>
      <c r="Q680" s="34">
        <v>1.674645706844595</v>
      </c>
      <c r="R680" s="35">
        <f t="shared" si="10"/>
        <v>0</v>
      </c>
      <c r="S680" s="35" t="e">
        <f>P680/temp!I680*10000</f>
        <v>#DIV/0!</v>
      </c>
      <c r="T680" s="35">
        <f>temp!J680</f>
        <v>0</v>
      </c>
      <c r="U680" s="35">
        <f>temp!I680</f>
        <v>0</v>
      </c>
    </row>
    <row r="681" spans="1:21" s="1" customFormat="1" ht="15.5" x14ac:dyDescent="0.35">
      <c r="A681" s="28">
        <v>1948</v>
      </c>
      <c r="B681" s="28" t="s">
        <v>24</v>
      </c>
      <c r="C681" s="28" t="s">
        <v>25</v>
      </c>
      <c r="D681" s="28"/>
      <c r="E681" s="29"/>
      <c r="F681" s="29"/>
      <c r="G681" s="29"/>
      <c r="H681" s="28"/>
      <c r="I681" s="28"/>
      <c r="J681" s="28"/>
      <c r="K681" s="28"/>
      <c r="L681" s="29"/>
      <c r="M681" s="28"/>
      <c r="N681" s="38">
        <v>2.0812124450994798</v>
      </c>
      <c r="O681" s="39">
        <v>111.99999999999901</v>
      </c>
      <c r="P681" s="33">
        <v>0</v>
      </c>
      <c r="Q681" s="34">
        <v>0.78341134580855221</v>
      </c>
      <c r="R681" s="35">
        <f t="shared" si="10"/>
        <v>0</v>
      </c>
      <c r="S681" s="35" t="e">
        <f>P681/temp!I681*10000</f>
        <v>#DIV/0!</v>
      </c>
      <c r="T681" s="35">
        <f>temp!J681</f>
        <v>0</v>
      </c>
      <c r="U681" s="35">
        <f>temp!I681</f>
        <v>0</v>
      </c>
    </row>
    <row r="682" spans="1:21" s="1" customFormat="1" ht="15.5" x14ac:dyDescent="0.35">
      <c r="A682" s="28">
        <v>1949</v>
      </c>
      <c r="B682" s="28" t="s">
        <v>24</v>
      </c>
      <c r="C682" s="28" t="s">
        <v>26</v>
      </c>
      <c r="D682" s="28"/>
      <c r="E682" s="29"/>
      <c r="F682" s="29"/>
      <c r="G682" s="29"/>
      <c r="H682" s="28"/>
      <c r="I682" s="28"/>
      <c r="J682" s="28"/>
      <c r="K682" s="28"/>
      <c r="L682" s="29"/>
      <c r="M682" s="28"/>
      <c r="N682" s="38">
        <v>2.0828878030747302</v>
      </c>
      <c r="O682" s="39">
        <v>104.99999999999901</v>
      </c>
      <c r="P682" s="36">
        <v>1</v>
      </c>
      <c r="Q682" s="34">
        <v>0.55517969668183098</v>
      </c>
      <c r="R682" s="35">
        <f t="shared" si="10"/>
        <v>1</v>
      </c>
      <c r="S682" s="35" t="e">
        <f>P682/temp!I682*10000</f>
        <v>#DIV/0!</v>
      </c>
      <c r="T682" s="35">
        <f>temp!J682</f>
        <v>0</v>
      </c>
      <c r="U682" s="35">
        <f>temp!I682</f>
        <v>0</v>
      </c>
    </row>
    <row r="683" spans="1:21" s="1" customFormat="1" ht="15.5" x14ac:dyDescent="0.35">
      <c r="A683" s="28">
        <v>1950</v>
      </c>
      <c r="B683" s="28" t="s">
        <v>24</v>
      </c>
      <c r="C683" s="28" t="s">
        <v>26</v>
      </c>
      <c r="D683" s="28"/>
      <c r="E683" s="29"/>
      <c r="F683" s="29"/>
      <c r="G683" s="29"/>
      <c r="H683" s="28"/>
      <c r="I683" s="28"/>
      <c r="J683" s="28"/>
      <c r="K683" s="28"/>
      <c r="L683" s="29"/>
      <c r="M683" s="28"/>
      <c r="N683" s="38">
        <v>2.0834069537994599</v>
      </c>
      <c r="O683" s="39">
        <v>100.99999999999901</v>
      </c>
      <c r="P683" s="36">
        <v>1</v>
      </c>
      <c r="Q683" s="34">
        <v>0.50929113079742128</v>
      </c>
      <c r="R683" s="35">
        <f t="shared" si="10"/>
        <v>1</v>
      </c>
      <c r="S683" s="35" t="e">
        <f>P683/temp!I683*10000</f>
        <v>#DIV/0!</v>
      </c>
      <c r="T683" s="35">
        <f>temp!J683</f>
        <v>0</v>
      </c>
      <c r="U683" s="35">
        <f>temp!I683</f>
        <v>0</v>
      </c>
    </row>
    <row r="684" spans="1:21" s="1" customFormat="1" ht="15.5" x14ac:dyDescent="0.35">
      <c r="A684" s="28">
        <v>1951</v>
      </c>
      <c r="B684" s="28" t="s">
        <v>24</v>
      </c>
      <c r="C684" s="28" t="s">
        <v>26</v>
      </c>
      <c r="D684" s="28"/>
      <c r="E684" s="29"/>
      <c r="F684" s="29"/>
      <c r="G684" s="29"/>
      <c r="H684" s="28"/>
      <c r="I684" s="28"/>
      <c r="J684" s="28"/>
      <c r="K684" s="28"/>
      <c r="L684" s="29"/>
      <c r="M684" s="28"/>
      <c r="N684" s="38">
        <v>2.0834139429901</v>
      </c>
      <c r="O684" s="39">
        <v>96</v>
      </c>
      <c r="P684" s="33">
        <v>0</v>
      </c>
      <c r="Q684" s="34">
        <v>0.60733206863913447</v>
      </c>
      <c r="R684" s="35">
        <f t="shared" si="10"/>
        <v>0</v>
      </c>
      <c r="S684" s="35" t="e">
        <f>P684/temp!I684*10000</f>
        <v>#DIV/0!</v>
      </c>
      <c r="T684" s="35">
        <f>temp!J684</f>
        <v>0</v>
      </c>
      <c r="U684" s="35">
        <f>temp!I684</f>
        <v>0</v>
      </c>
    </row>
    <row r="685" spans="1:21" s="1" customFormat="1" ht="15.5" x14ac:dyDescent="0.35">
      <c r="A685" s="28">
        <v>1952</v>
      </c>
      <c r="B685" s="28" t="s">
        <v>24</v>
      </c>
      <c r="C685" s="28" t="s">
        <v>26</v>
      </c>
      <c r="D685" s="28"/>
      <c r="E685" s="29"/>
      <c r="F685" s="29"/>
      <c r="G685" s="29"/>
      <c r="H685" s="28"/>
      <c r="I685" s="28"/>
      <c r="J685" s="28"/>
      <c r="K685" s="28"/>
      <c r="L685" s="29"/>
      <c r="M685" s="28"/>
      <c r="N685" s="38">
        <v>2.0825679151246801</v>
      </c>
      <c r="O685" s="39">
        <v>90.999999999999901</v>
      </c>
      <c r="P685" s="33">
        <v>0</v>
      </c>
      <c r="Q685" s="34">
        <v>0.70370682580315935</v>
      </c>
      <c r="R685" s="35">
        <f t="shared" si="10"/>
        <v>0</v>
      </c>
      <c r="S685" s="35" t="e">
        <f>P685/temp!I685*10000</f>
        <v>#DIV/0!</v>
      </c>
      <c r="T685" s="35">
        <f>temp!J685</f>
        <v>0</v>
      </c>
      <c r="U685" s="35">
        <f>temp!I685</f>
        <v>0</v>
      </c>
    </row>
    <row r="686" spans="1:21" s="1" customFormat="1" ht="15.5" x14ac:dyDescent="0.35">
      <c r="A686" s="28">
        <v>1953</v>
      </c>
      <c r="B686" s="28" t="s">
        <v>22</v>
      </c>
      <c r="C686" s="28" t="s">
        <v>27</v>
      </c>
      <c r="D686" s="28"/>
      <c r="E686" s="29"/>
      <c r="F686" s="29"/>
      <c r="G686" s="29"/>
      <c r="H686" s="28"/>
      <c r="I686" s="28"/>
      <c r="J686" s="28"/>
      <c r="K686" s="28"/>
      <c r="L686" s="29"/>
      <c r="M686" s="28"/>
      <c r="N686" s="38">
        <v>2.0820898151671399</v>
      </c>
      <c r="O686" s="39">
        <v>82</v>
      </c>
      <c r="P686" s="33">
        <v>0</v>
      </c>
      <c r="Q686" s="34">
        <v>1.4241694049478271</v>
      </c>
      <c r="R686" s="35">
        <f t="shared" si="10"/>
        <v>0</v>
      </c>
      <c r="S686" s="35" t="e">
        <f>P686/temp!I686*10000</f>
        <v>#DIV/0!</v>
      </c>
      <c r="T686" s="35">
        <f>temp!J686</f>
        <v>0</v>
      </c>
      <c r="U686" s="35">
        <f>temp!I686</f>
        <v>0</v>
      </c>
    </row>
    <row r="687" spans="1:21" s="1" customFormat="1" ht="15.5" x14ac:dyDescent="0.35">
      <c r="A687" s="28">
        <v>1954</v>
      </c>
      <c r="B687" s="28" t="s">
        <v>22</v>
      </c>
      <c r="C687" s="28" t="s">
        <v>27</v>
      </c>
      <c r="D687" s="28"/>
      <c r="E687" s="29"/>
      <c r="F687" s="29"/>
      <c r="G687" s="29"/>
      <c r="H687" s="28"/>
      <c r="I687" s="28"/>
      <c r="J687" s="28"/>
      <c r="K687" s="28"/>
      <c r="L687" s="29"/>
      <c r="M687" s="28"/>
      <c r="N687" s="38">
        <v>2.7926006349898702</v>
      </c>
      <c r="O687" s="39">
        <v>72.999999999999901</v>
      </c>
      <c r="P687" s="33">
        <v>0</v>
      </c>
      <c r="Q687" s="34">
        <v>1.023107436847486</v>
      </c>
      <c r="R687" s="35">
        <f t="shared" si="10"/>
        <v>0</v>
      </c>
      <c r="S687" s="35" t="e">
        <f>P687/temp!I687*10000</f>
        <v>#DIV/0!</v>
      </c>
      <c r="T687" s="35">
        <f>temp!J687</f>
        <v>0</v>
      </c>
      <c r="U687" s="35">
        <f>temp!I687</f>
        <v>0</v>
      </c>
    </row>
    <row r="688" spans="1:21" s="1" customFormat="1" ht="15.5" x14ac:dyDescent="0.35">
      <c r="A688" s="28">
        <v>1955</v>
      </c>
      <c r="B688" s="28" t="s">
        <v>22</v>
      </c>
      <c r="C688" s="28" t="s">
        <v>27</v>
      </c>
      <c r="D688" s="28"/>
      <c r="E688" s="29"/>
      <c r="F688" s="29"/>
      <c r="G688" s="29"/>
      <c r="H688" s="28"/>
      <c r="I688" s="28"/>
      <c r="J688" s="28"/>
      <c r="K688" s="28"/>
      <c r="L688" s="29"/>
      <c r="M688" s="28"/>
      <c r="N688" s="38">
        <v>2.7802885155514199</v>
      </c>
      <c r="O688" s="39">
        <v>66</v>
      </c>
      <c r="P688" s="36">
        <v>1</v>
      </c>
      <c r="Q688" s="34">
        <v>0.29014712479747568</v>
      </c>
      <c r="R688" s="35">
        <f t="shared" si="10"/>
        <v>1</v>
      </c>
      <c r="S688" s="35" t="e">
        <f>P688/temp!I688*10000</f>
        <v>#DIV/0!</v>
      </c>
      <c r="T688" s="35">
        <f>temp!J688</f>
        <v>0</v>
      </c>
      <c r="U688" s="35">
        <f>temp!I688</f>
        <v>0</v>
      </c>
    </row>
    <row r="689" spans="1:21" s="1" customFormat="1" ht="15.5" x14ac:dyDescent="0.35">
      <c r="A689" s="28">
        <v>1956</v>
      </c>
      <c r="B689" s="28" t="s">
        <v>22</v>
      </c>
      <c r="C689" s="28" t="s">
        <v>27</v>
      </c>
      <c r="D689" s="28"/>
      <c r="E689" s="29"/>
      <c r="F689" s="29"/>
      <c r="G689" s="29"/>
      <c r="H689" s="28"/>
      <c r="I689" s="28"/>
      <c r="J689" s="28"/>
      <c r="K689" s="28"/>
      <c r="L689" s="29"/>
      <c r="M689" s="28"/>
      <c r="N689" s="38">
        <v>2.94606946198151</v>
      </c>
      <c r="O689" s="39">
        <v>61.999999999999901</v>
      </c>
      <c r="P689" s="33">
        <v>0</v>
      </c>
      <c r="Q689" s="34">
        <v>1.1678568436482299</v>
      </c>
      <c r="R689" s="35">
        <f t="shared" si="10"/>
        <v>0</v>
      </c>
      <c r="S689" s="35" t="e">
        <f>P689/temp!I689*10000</f>
        <v>#DIV/0!</v>
      </c>
      <c r="T689" s="35">
        <f>temp!J689</f>
        <v>0</v>
      </c>
      <c r="U689" s="35">
        <f>temp!I689</f>
        <v>0</v>
      </c>
    </row>
    <row r="690" spans="1:21" s="1" customFormat="1" ht="15.5" x14ac:dyDescent="0.35">
      <c r="A690" s="28">
        <v>1957</v>
      </c>
      <c r="B690" s="28" t="s">
        <v>22</v>
      </c>
      <c r="C690" s="28" t="s">
        <v>27</v>
      </c>
      <c r="D690" s="28"/>
      <c r="E690" s="29"/>
      <c r="F690" s="29"/>
      <c r="G690" s="29"/>
      <c r="H690" s="28"/>
      <c r="I690" s="28"/>
      <c r="J690" s="28"/>
      <c r="K690" s="28"/>
      <c r="L690" s="29"/>
      <c r="M690" s="28"/>
      <c r="N690" s="38">
        <v>4.1640820147659197</v>
      </c>
      <c r="O690" s="39">
        <v>59</v>
      </c>
      <c r="P690" s="33">
        <v>0</v>
      </c>
      <c r="Q690" s="34">
        <v>2.054967258511966</v>
      </c>
      <c r="R690" s="35">
        <f t="shared" si="10"/>
        <v>0</v>
      </c>
      <c r="S690" s="35" t="e">
        <f>P690/temp!I690*10000</f>
        <v>#DIV/0!</v>
      </c>
      <c r="T690" s="35">
        <f>temp!J690</f>
        <v>0</v>
      </c>
      <c r="U690" s="35">
        <f>temp!I690</f>
        <v>0</v>
      </c>
    </row>
    <row r="691" spans="1:21" s="1" customFormat="1" ht="15.5" x14ac:dyDescent="0.35">
      <c r="A691" s="28">
        <v>1958</v>
      </c>
      <c r="B691" s="28" t="s">
        <v>22</v>
      </c>
      <c r="C691" s="28" t="s">
        <v>27</v>
      </c>
      <c r="D691" s="28"/>
      <c r="E691" s="29"/>
      <c r="F691" s="29"/>
      <c r="G691" s="29"/>
      <c r="H691" s="28"/>
      <c r="I691" s="28"/>
      <c r="J691" s="28"/>
      <c r="K691" s="28"/>
      <c r="L691" s="29"/>
      <c r="M691" s="28"/>
      <c r="N691" s="38">
        <v>5.9257518047306901</v>
      </c>
      <c r="O691" s="39">
        <v>71</v>
      </c>
      <c r="P691" s="33">
        <v>0</v>
      </c>
      <c r="Q691" s="34">
        <v>1.2315824431669451</v>
      </c>
      <c r="R691" s="35">
        <f t="shared" si="10"/>
        <v>0</v>
      </c>
      <c r="S691" s="35" t="e">
        <f>P691/temp!I691*10000</f>
        <v>#DIV/0!</v>
      </c>
      <c r="T691" s="35">
        <f>temp!J691</f>
        <v>0</v>
      </c>
      <c r="U691" s="35">
        <f>temp!I691</f>
        <v>0</v>
      </c>
    </row>
    <row r="692" spans="1:21" s="1" customFormat="1" ht="15.5" x14ac:dyDescent="0.35">
      <c r="A692" s="28">
        <v>1959</v>
      </c>
      <c r="B692" s="28" t="s">
        <v>22</v>
      </c>
      <c r="C692" s="28" t="s">
        <v>27</v>
      </c>
      <c r="D692" s="28"/>
      <c r="E692" s="29"/>
      <c r="F692" s="29"/>
      <c r="G692" s="29"/>
      <c r="H692" s="28"/>
      <c r="I692" s="28"/>
      <c r="J692" s="28"/>
      <c r="K692" s="28"/>
      <c r="L692" s="29"/>
      <c r="M692" s="28"/>
      <c r="N692" s="38">
        <v>3.7321143948062301</v>
      </c>
      <c r="O692" s="39">
        <v>51</v>
      </c>
      <c r="P692" s="33">
        <v>0</v>
      </c>
      <c r="Q692" s="34">
        <v>0.90206356722786896</v>
      </c>
      <c r="R692" s="35">
        <f t="shared" si="10"/>
        <v>0</v>
      </c>
      <c r="S692" s="35" t="e">
        <f>P692/temp!I692*10000</f>
        <v>#DIV/0!</v>
      </c>
      <c r="T692" s="35">
        <f>temp!J692</f>
        <v>0</v>
      </c>
      <c r="U692" s="35">
        <f>temp!I692</f>
        <v>0</v>
      </c>
    </row>
    <row r="693" spans="1:21" s="1" customFormat="1" ht="15.5" x14ac:dyDescent="0.35">
      <c r="A693" s="28">
        <v>1960</v>
      </c>
      <c r="B693" s="28" t="s">
        <v>22</v>
      </c>
      <c r="C693" s="28" t="s">
        <v>29</v>
      </c>
      <c r="D693" s="28"/>
      <c r="E693" s="29"/>
      <c r="F693" s="29"/>
      <c r="G693" s="29"/>
      <c r="H693" s="28"/>
      <c r="I693" s="28"/>
      <c r="J693" s="28"/>
      <c r="K693" s="28"/>
      <c r="L693" s="29"/>
      <c r="M693" s="28"/>
      <c r="N693" s="38">
        <v>3.8285125365945198</v>
      </c>
      <c r="O693" s="39">
        <v>44</v>
      </c>
      <c r="P693" s="33">
        <v>0</v>
      </c>
      <c r="Q693" s="34">
        <v>1.3380891032583939</v>
      </c>
      <c r="R693" s="35">
        <f t="shared" si="10"/>
        <v>0</v>
      </c>
      <c r="S693" s="35" t="e">
        <f>P693/temp!I693*10000</f>
        <v>#DIV/0!</v>
      </c>
      <c r="T693" s="35">
        <f>temp!J693</f>
        <v>0</v>
      </c>
      <c r="U693" s="35">
        <f>temp!I693</f>
        <v>0</v>
      </c>
    </row>
    <row r="694" spans="1:21" s="1" customFormat="1" ht="15.5" x14ac:dyDescent="0.35">
      <c r="A694" s="28">
        <v>1961</v>
      </c>
      <c r="B694" s="28" t="s">
        <v>9</v>
      </c>
      <c r="C694" s="28" t="s">
        <v>19</v>
      </c>
      <c r="D694" s="28"/>
      <c r="E694" s="29"/>
      <c r="F694" s="29"/>
      <c r="G694" s="29"/>
      <c r="H694" s="28"/>
      <c r="I694" s="28"/>
      <c r="J694" s="28"/>
      <c r="K694" s="28"/>
      <c r="L694" s="29"/>
      <c r="M694" s="28"/>
      <c r="N694" s="38">
        <v>4.1659490481432098</v>
      </c>
      <c r="O694" s="39">
        <v>46.999999999999901</v>
      </c>
      <c r="P694" s="33">
        <v>0</v>
      </c>
      <c r="Q694" s="34">
        <v>1.130415436456955</v>
      </c>
      <c r="R694" s="35">
        <f t="shared" si="10"/>
        <v>0</v>
      </c>
      <c r="S694" s="35" t="e">
        <f>P694/temp!I694*10000</f>
        <v>#DIV/0!</v>
      </c>
      <c r="T694" s="35">
        <f>temp!J694</f>
        <v>0</v>
      </c>
      <c r="U694" s="35">
        <f>temp!I694</f>
        <v>0</v>
      </c>
    </row>
    <row r="695" spans="1:21" s="1" customFormat="1" ht="15.5" x14ac:dyDescent="0.35">
      <c r="A695" s="28">
        <v>1962</v>
      </c>
      <c r="B695" s="28" t="s">
        <v>9</v>
      </c>
      <c r="C695" s="28" t="s">
        <v>19</v>
      </c>
      <c r="D695" s="28"/>
      <c r="E695" s="29"/>
      <c r="F695" s="29"/>
      <c r="G695" s="29"/>
      <c r="H695" s="28"/>
      <c r="I695" s="28"/>
      <c r="J695" s="28"/>
      <c r="K695" s="28"/>
      <c r="L695" s="29"/>
      <c r="M695" s="28"/>
      <c r="N695" s="38">
        <v>4.1621872932241999</v>
      </c>
      <c r="O695" s="39">
        <v>63</v>
      </c>
      <c r="P695" s="33">
        <v>0</v>
      </c>
      <c r="Q695" s="34">
        <v>1.66379510364837</v>
      </c>
      <c r="R695" s="35">
        <f t="shared" si="10"/>
        <v>0</v>
      </c>
      <c r="S695" s="35" t="e">
        <f>P695/temp!I695*10000</f>
        <v>#DIV/0!</v>
      </c>
      <c r="T695" s="35">
        <f>temp!J695</f>
        <v>0</v>
      </c>
      <c r="U695" s="35">
        <f>temp!I695</f>
        <v>0</v>
      </c>
    </row>
    <row r="696" spans="1:21" s="1" customFormat="1" ht="15.5" x14ac:dyDescent="0.35">
      <c r="A696" s="28">
        <v>1963</v>
      </c>
      <c r="B696" s="28" t="s">
        <v>9</v>
      </c>
      <c r="C696" s="28" t="s">
        <v>21</v>
      </c>
      <c r="D696" s="28"/>
      <c r="E696" s="29"/>
      <c r="F696" s="29"/>
      <c r="G696" s="29"/>
      <c r="H696" s="28"/>
      <c r="I696" s="28"/>
      <c r="J696" s="28"/>
      <c r="K696" s="28"/>
      <c r="L696" s="29"/>
      <c r="M696" s="28"/>
      <c r="N696" s="38">
        <v>5.0229531309090998</v>
      </c>
      <c r="O696" s="39">
        <v>58</v>
      </c>
      <c r="P696" s="33">
        <v>0</v>
      </c>
      <c r="Q696" s="34">
        <v>2.5023204655061049</v>
      </c>
      <c r="R696" s="35">
        <f t="shared" si="10"/>
        <v>0</v>
      </c>
      <c r="S696" s="35" t="e">
        <f>P696/temp!I696*10000</f>
        <v>#DIV/0!</v>
      </c>
      <c r="T696" s="35">
        <f>temp!J696</f>
        <v>0</v>
      </c>
      <c r="U696" s="35">
        <f>temp!I696</f>
        <v>0</v>
      </c>
    </row>
    <row r="697" spans="1:21" s="1" customFormat="1" ht="15.5" x14ac:dyDescent="0.35">
      <c r="A697" s="28">
        <v>1964</v>
      </c>
      <c r="B697" s="28" t="s">
        <v>9</v>
      </c>
      <c r="C697" s="28" t="s">
        <v>21</v>
      </c>
      <c r="D697" s="28"/>
      <c r="E697" s="29"/>
      <c r="F697" s="29"/>
      <c r="G697" s="29"/>
      <c r="H697" s="28"/>
      <c r="I697" s="28"/>
      <c r="J697" s="28"/>
      <c r="K697" s="28"/>
      <c r="L697" s="29"/>
      <c r="M697" s="28"/>
      <c r="N697" s="38">
        <v>2.0831730971456</v>
      </c>
      <c r="O697" s="39">
        <v>30</v>
      </c>
      <c r="P697" s="33">
        <v>0</v>
      </c>
      <c r="Q697" s="34">
        <v>2.8588420863484569</v>
      </c>
      <c r="R697" s="35">
        <f t="shared" si="10"/>
        <v>0</v>
      </c>
      <c r="S697" s="35" t="e">
        <f>P697/temp!I697*10000</f>
        <v>#DIV/0!</v>
      </c>
      <c r="T697" s="35">
        <f>temp!J697</f>
        <v>0</v>
      </c>
      <c r="U697" s="35">
        <f>temp!I697</f>
        <v>0</v>
      </c>
    </row>
    <row r="698" spans="1:21" s="1" customFormat="1" ht="15.5" x14ac:dyDescent="0.35">
      <c r="A698" s="28">
        <v>1965</v>
      </c>
      <c r="B698" s="28" t="s">
        <v>9</v>
      </c>
      <c r="C698" s="28" t="s">
        <v>21</v>
      </c>
      <c r="D698" s="28"/>
      <c r="E698" s="29"/>
      <c r="F698" s="29"/>
      <c r="G698" s="29"/>
      <c r="H698" s="28"/>
      <c r="I698" s="28"/>
      <c r="J698" s="28"/>
      <c r="K698" s="28"/>
      <c r="L698" s="29"/>
      <c r="M698" s="28"/>
      <c r="N698" s="38">
        <v>3.9476908862319302</v>
      </c>
      <c r="O698" s="39">
        <v>33.999999999999901</v>
      </c>
      <c r="P698" s="33">
        <v>0</v>
      </c>
      <c r="Q698" s="34">
        <v>1.8980437971188791</v>
      </c>
      <c r="R698" s="35">
        <f t="shared" si="10"/>
        <v>0</v>
      </c>
      <c r="S698" s="35" t="e">
        <f>P698/temp!I698*10000</f>
        <v>#DIV/0!</v>
      </c>
      <c r="T698" s="35">
        <f>temp!J698</f>
        <v>0</v>
      </c>
      <c r="U698" s="35">
        <f>temp!I698</f>
        <v>0</v>
      </c>
    </row>
    <row r="699" spans="1:21" s="1" customFormat="1" ht="15.5" x14ac:dyDescent="0.35">
      <c r="A699" s="28">
        <v>1966</v>
      </c>
      <c r="B699" s="28" t="s">
        <v>9</v>
      </c>
      <c r="C699" s="28" t="s">
        <v>21</v>
      </c>
      <c r="D699" s="28"/>
      <c r="E699" s="29"/>
      <c r="F699" s="29"/>
      <c r="G699" s="29"/>
      <c r="H699" s="28"/>
      <c r="I699" s="28"/>
      <c r="J699" s="28"/>
      <c r="K699" s="28"/>
      <c r="L699" s="29"/>
      <c r="M699" s="28"/>
      <c r="N699" s="38">
        <v>5.4160325681739403</v>
      </c>
      <c r="O699" s="39">
        <v>42</v>
      </c>
      <c r="P699" s="33">
        <v>0</v>
      </c>
      <c r="Q699" s="34">
        <v>1.0174384144444291</v>
      </c>
      <c r="R699" s="35">
        <f t="shared" si="10"/>
        <v>0</v>
      </c>
      <c r="S699" s="35" t="e">
        <f>P699/temp!I699*10000</f>
        <v>#DIV/0!</v>
      </c>
      <c r="T699" s="35">
        <f>temp!J699</f>
        <v>0</v>
      </c>
      <c r="U699" s="35">
        <f>temp!I699</f>
        <v>0</v>
      </c>
    </row>
    <row r="700" spans="1:21" s="1" customFormat="1" ht="15.5" x14ac:dyDescent="0.35">
      <c r="A700" s="28">
        <v>1967</v>
      </c>
      <c r="B700" s="28" t="s">
        <v>22</v>
      </c>
      <c r="C700" s="28" t="s">
        <v>23</v>
      </c>
      <c r="D700" s="28"/>
      <c r="E700" s="29"/>
      <c r="F700" s="29"/>
      <c r="G700" s="29"/>
      <c r="H700" s="28"/>
      <c r="I700" s="28"/>
      <c r="J700" s="28"/>
      <c r="K700" s="28"/>
      <c r="L700" s="29"/>
      <c r="M700" s="28"/>
      <c r="N700" s="38">
        <v>2.9558373903854598</v>
      </c>
      <c r="O700" s="39">
        <v>24</v>
      </c>
      <c r="P700" s="33">
        <v>0</v>
      </c>
      <c r="Q700" s="34">
        <v>0.68615602372523155</v>
      </c>
      <c r="R700" s="35">
        <f t="shared" si="10"/>
        <v>0</v>
      </c>
      <c r="S700" s="35" t="e">
        <f>P700/temp!I700*10000</f>
        <v>#DIV/0!</v>
      </c>
      <c r="T700" s="35">
        <f>temp!J700</f>
        <v>0</v>
      </c>
      <c r="U700" s="35">
        <f>temp!I700</f>
        <v>0</v>
      </c>
    </row>
    <row r="701" spans="1:21" s="1" customFormat="1" ht="15.5" x14ac:dyDescent="0.35">
      <c r="A701" s="28">
        <v>1968</v>
      </c>
      <c r="B701" s="28" t="s">
        <v>22</v>
      </c>
      <c r="C701" s="28" t="s">
        <v>23</v>
      </c>
      <c r="D701" s="28"/>
      <c r="E701" s="29"/>
      <c r="F701" s="29"/>
      <c r="G701" s="29"/>
      <c r="H701" s="28"/>
      <c r="I701" s="28"/>
      <c r="J701" s="28"/>
      <c r="K701" s="28"/>
      <c r="L701" s="29"/>
      <c r="M701" s="28"/>
      <c r="N701" s="38">
        <v>2.0830991005249899</v>
      </c>
      <c r="O701" s="39">
        <v>26</v>
      </c>
      <c r="P701" s="36">
        <v>1</v>
      </c>
      <c r="Q701" s="34">
        <v>0.51008278142611896</v>
      </c>
      <c r="R701" s="35">
        <f t="shared" si="10"/>
        <v>1</v>
      </c>
      <c r="S701" s="35" t="e">
        <f>P701/temp!I701*10000</f>
        <v>#DIV/0!</v>
      </c>
      <c r="T701" s="35">
        <f>temp!J701</f>
        <v>0</v>
      </c>
      <c r="U701" s="35">
        <f>temp!I701</f>
        <v>0</v>
      </c>
    </row>
    <row r="702" spans="1:21" s="1" customFormat="1" ht="15.5" x14ac:dyDescent="0.35">
      <c r="A702" s="28">
        <v>1969</v>
      </c>
      <c r="B702" s="28" t="s">
        <v>22</v>
      </c>
      <c r="C702" s="28" t="s">
        <v>23</v>
      </c>
      <c r="D702" s="28"/>
      <c r="E702" s="29"/>
      <c r="F702" s="29"/>
      <c r="G702" s="29"/>
      <c r="H702" s="28"/>
      <c r="I702" s="28"/>
      <c r="J702" s="28"/>
      <c r="K702" s="28"/>
      <c r="L702" s="29"/>
      <c r="M702" s="28"/>
      <c r="N702" s="38">
        <v>2.08320125622968</v>
      </c>
      <c r="O702" s="39">
        <v>25</v>
      </c>
      <c r="P702" s="33">
        <v>0</v>
      </c>
      <c r="Q702" s="34">
        <v>0.74344550347537319</v>
      </c>
      <c r="R702" s="35">
        <f t="shared" si="10"/>
        <v>0</v>
      </c>
      <c r="S702" s="35" t="e">
        <f>P702/temp!I702*10000</f>
        <v>#DIV/0!</v>
      </c>
      <c r="T702" s="35">
        <f>temp!J702</f>
        <v>0</v>
      </c>
      <c r="U702" s="35">
        <f>temp!I702</f>
        <v>0</v>
      </c>
    </row>
    <row r="703" spans="1:21" s="1" customFormat="1" ht="15.5" x14ac:dyDescent="0.35">
      <c r="A703" s="28">
        <v>1970</v>
      </c>
      <c r="B703" s="28" t="s">
        <v>22</v>
      </c>
      <c r="C703" s="28" t="s">
        <v>23</v>
      </c>
      <c r="D703" s="28"/>
      <c r="E703" s="29"/>
      <c r="F703" s="29"/>
      <c r="G703" s="29"/>
      <c r="H703" s="28"/>
      <c r="I703" s="28"/>
      <c r="J703" s="28"/>
      <c r="K703" s="28"/>
      <c r="L703" s="29"/>
      <c r="M703" s="28"/>
      <c r="N703" s="38">
        <v>2.63425258646495</v>
      </c>
      <c r="O703" s="39">
        <v>20</v>
      </c>
      <c r="P703" s="36">
        <v>1</v>
      </c>
      <c r="Q703" s="34">
        <v>0.28676247951941691</v>
      </c>
      <c r="R703" s="35">
        <f t="shared" si="10"/>
        <v>1</v>
      </c>
      <c r="S703" s="35" t="e">
        <f>P703/temp!I703*10000</f>
        <v>#DIV/0!</v>
      </c>
      <c r="T703" s="35">
        <f>temp!J703</f>
        <v>0</v>
      </c>
      <c r="U703" s="35">
        <f>temp!I703</f>
        <v>0</v>
      </c>
    </row>
    <row r="704" spans="1:21" s="1" customFormat="1" ht="15.5" x14ac:dyDescent="0.35">
      <c r="A704" s="28">
        <v>1971</v>
      </c>
      <c r="B704" s="28" t="s">
        <v>22</v>
      </c>
      <c r="C704" s="28" t="s">
        <v>28</v>
      </c>
      <c r="D704" s="28"/>
      <c r="E704" s="29"/>
      <c r="F704" s="29"/>
      <c r="G704" s="29"/>
      <c r="H704" s="28"/>
      <c r="I704" s="28"/>
      <c r="J704" s="28"/>
      <c r="K704" s="28"/>
      <c r="L704" s="29"/>
      <c r="M704" s="28"/>
      <c r="N704" s="38">
        <v>2.6342833487370201</v>
      </c>
      <c r="O704" s="39">
        <v>17</v>
      </c>
      <c r="P704" s="33">
        <v>0</v>
      </c>
      <c r="Q704" s="34">
        <v>1.2355150133826791</v>
      </c>
      <c r="R704" s="35">
        <f t="shared" si="10"/>
        <v>0</v>
      </c>
      <c r="S704" s="35" t="e">
        <f>P704/temp!I704*10000</f>
        <v>#DIV/0!</v>
      </c>
      <c r="T704" s="35">
        <f>temp!J704</f>
        <v>0</v>
      </c>
      <c r="U704" s="35">
        <f>temp!I704</f>
        <v>0</v>
      </c>
    </row>
    <row r="705" spans="1:21" s="1" customFormat="1" ht="15.5" x14ac:dyDescent="0.35">
      <c r="A705" s="28">
        <v>1972</v>
      </c>
      <c r="B705" s="28" t="s">
        <v>22</v>
      </c>
      <c r="C705" s="28" t="s">
        <v>28</v>
      </c>
      <c r="D705" s="28"/>
      <c r="E705" s="29"/>
      <c r="F705" s="29"/>
      <c r="G705" s="29"/>
      <c r="H705" s="28"/>
      <c r="I705" s="28"/>
      <c r="J705" s="28"/>
      <c r="K705" s="28"/>
      <c r="L705" s="29"/>
      <c r="M705" s="28"/>
      <c r="N705" s="38">
        <v>2.7934575870975902</v>
      </c>
      <c r="O705" s="39">
        <v>16</v>
      </c>
      <c r="P705" s="33">
        <v>0</v>
      </c>
      <c r="Q705" s="34">
        <v>1.300541484401958</v>
      </c>
      <c r="R705" s="35">
        <f t="shared" si="10"/>
        <v>0</v>
      </c>
      <c r="S705" s="35" t="e">
        <f>P705/temp!I705*10000</f>
        <v>#DIV/0!</v>
      </c>
      <c r="T705" s="35">
        <f>temp!J705</f>
        <v>0</v>
      </c>
      <c r="U705" s="35">
        <f>temp!I705</f>
        <v>0</v>
      </c>
    </row>
    <row r="706" spans="1:21" s="1" customFormat="1" ht="15.5" x14ac:dyDescent="0.35">
      <c r="A706" s="28">
        <v>1973</v>
      </c>
      <c r="B706" s="28" t="s">
        <v>22</v>
      </c>
      <c r="C706" s="28" t="s">
        <v>28</v>
      </c>
      <c r="D706" s="28"/>
      <c r="E706" s="29"/>
      <c r="F706" s="29"/>
      <c r="G706" s="29"/>
      <c r="H706" s="28"/>
      <c r="I706" s="28"/>
      <c r="J706" s="28"/>
      <c r="K706" s="28"/>
      <c r="L706" s="29"/>
      <c r="M706" s="28"/>
      <c r="N706" s="38">
        <v>2.0836621044118702</v>
      </c>
      <c r="O706" s="39">
        <v>15</v>
      </c>
      <c r="P706" s="33">
        <v>0</v>
      </c>
      <c r="Q706" s="34">
        <v>1.9126555366466489</v>
      </c>
      <c r="R706" s="35">
        <f t="shared" si="10"/>
        <v>0</v>
      </c>
      <c r="S706" s="35" t="e">
        <f>P706/temp!I706*10000</f>
        <v>#DIV/0!</v>
      </c>
      <c r="T706" s="35">
        <f>temp!J706</f>
        <v>0</v>
      </c>
      <c r="U706" s="35">
        <f>temp!I706</f>
        <v>0</v>
      </c>
    </row>
    <row r="707" spans="1:21" s="1" customFormat="1" ht="15.5" x14ac:dyDescent="0.35">
      <c r="A707" s="28">
        <v>1974</v>
      </c>
      <c r="B707" s="28" t="s">
        <v>22</v>
      </c>
      <c r="C707" s="28" t="s">
        <v>28</v>
      </c>
      <c r="D707" s="28"/>
      <c r="E707" s="29"/>
      <c r="F707" s="29"/>
      <c r="G707" s="29"/>
      <c r="H707" s="28"/>
      <c r="I707" s="28"/>
      <c r="J707" s="28"/>
      <c r="K707" s="28"/>
      <c r="L707" s="29"/>
      <c r="M707" s="28"/>
      <c r="N707" s="38">
        <v>2.0824859743175002</v>
      </c>
      <c r="O707" s="39">
        <v>11.999999999999901</v>
      </c>
      <c r="P707" s="33">
        <v>0</v>
      </c>
      <c r="Q707" s="34">
        <v>2.7619038224284851</v>
      </c>
      <c r="R707" s="35">
        <f t="shared" ref="R707:R770" si="11">P707</f>
        <v>0</v>
      </c>
      <c r="S707" s="35" t="e">
        <f>P707/temp!I707*10000</f>
        <v>#DIV/0!</v>
      </c>
      <c r="T707" s="35">
        <f>temp!J707</f>
        <v>0</v>
      </c>
      <c r="U707" s="35">
        <f>temp!I707</f>
        <v>0</v>
      </c>
    </row>
    <row r="708" spans="1:21" s="1" customFormat="1" ht="15.5" x14ac:dyDescent="0.35">
      <c r="A708" s="28">
        <v>1975</v>
      </c>
      <c r="B708" s="28" t="s">
        <v>22</v>
      </c>
      <c r="C708" s="28" t="s">
        <v>28</v>
      </c>
      <c r="D708" s="28"/>
      <c r="E708" s="29"/>
      <c r="F708" s="29"/>
      <c r="G708" s="29"/>
      <c r="H708" s="28"/>
      <c r="I708" s="28"/>
      <c r="J708" s="28"/>
      <c r="K708" s="28"/>
      <c r="L708" s="29"/>
      <c r="M708" s="28"/>
      <c r="N708" s="38">
        <v>2.0839178942135699</v>
      </c>
      <c r="O708" s="39">
        <v>5.9999999999999902</v>
      </c>
      <c r="P708" s="33">
        <v>0</v>
      </c>
      <c r="Q708" s="34">
        <v>3.6879523749758838</v>
      </c>
      <c r="R708" s="35">
        <f t="shared" si="11"/>
        <v>0</v>
      </c>
      <c r="S708" s="35" t="e">
        <f>P708/temp!I708*10000</f>
        <v>#DIV/0!</v>
      </c>
      <c r="T708" s="35">
        <f>temp!J708</f>
        <v>0</v>
      </c>
      <c r="U708" s="35">
        <f>temp!I708</f>
        <v>0</v>
      </c>
    </row>
    <row r="709" spans="1:21" s="1" customFormat="1" ht="15.5" x14ac:dyDescent="0.35">
      <c r="A709" s="28">
        <v>1976</v>
      </c>
      <c r="B709" s="28" t="s">
        <v>22</v>
      </c>
      <c r="C709" s="28" t="s">
        <v>28</v>
      </c>
      <c r="D709" s="28"/>
      <c r="E709" s="29"/>
      <c r="F709" s="29"/>
      <c r="G709" s="29"/>
      <c r="H709" s="28"/>
      <c r="I709" s="28"/>
      <c r="J709" s="28"/>
      <c r="K709" s="28"/>
      <c r="L709" s="29"/>
      <c r="M709" s="28"/>
      <c r="N709" s="38">
        <v>0</v>
      </c>
      <c r="O709" s="39">
        <v>0</v>
      </c>
      <c r="P709" s="33">
        <v>0</v>
      </c>
      <c r="Q709" s="34">
        <v>4.1127633986837049</v>
      </c>
      <c r="R709" s="35">
        <f t="shared" si="11"/>
        <v>0</v>
      </c>
      <c r="S709" s="35" t="e">
        <f>P709/temp!I709*10000</f>
        <v>#DIV/0!</v>
      </c>
      <c r="T709" s="35">
        <f>temp!J709</f>
        <v>0</v>
      </c>
      <c r="U709" s="35">
        <f>temp!I709</f>
        <v>0</v>
      </c>
    </row>
    <row r="710" spans="1:21" s="1" customFormat="1" ht="15.5" x14ac:dyDescent="0.35">
      <c r="A710" s="28">
        <v>2010</v>
      </c>
      <c r="B710" s="28" t="s">
        <v>9</v>
      </c>
      <c r="C710" s="28" t="s">
        <v>20</v>
      </c>
      <c r="D710" s="28"/>
      <c r="E710" s="29"/>
      <c r="F710" s="29"/>
      <c r="G710" s="29"/>
      <c r="H710" s="28"/>
      <c r="I710" s="28"/>
      <c r="J710" s="28"/>
      <c r="K710" s="28"/>
      <c r="L710" s="29"/>
      <c r="M710" s="28"/>
      <c r="N710" s="38">
        <v>7.9229794218644898</v>
      </c>
      <c r="O710" s="39">
        <v>224</v>
      </c>
      <c r="P710" s="33">
        <v>0</v>
      </c>
      <c r="Q710" s="34">
        <v>0.65014770235516561</v>
      </c>
      <c r="R710" s="35">
        <f t="shared" si="11"/>
        <v>0</v>
      </c>
      <c r="S710" s="35" t="e">
        <f>P710/temp!I710*10000</f>
        <v>#DIV/0!</v>
      </c>
      <c r="T710" s="35">
        <f>temp!J710</f>
        <v>0</v>
      </c>
      <c r="U710" s="35">
        <f>temp!I710</f>
        <v>0</v>
      </c>
    </row>
    <row r="711" spans="1:21" s="1" customFormat="1" ht="15.5" x14ac:dyDescent="0.35">
      <c r="A711" s="28">
        <v>2011</v>
      </c>
      <c r="B711" s="28" t="s">
        <v>9</v>
      </c>
      <c r="C711" s="28" t="s">
        <v>20</v>
      </c>
      <c r="D711" s="28"/>
      <c r="E711" s="29"/>
      <c r="F711" s="29"/>
      <c r="G711" s="29"/>
      <c r="H711" s="28"/>
      <c r="I711" s="28"/>
      <c r="J711" s="28"/>
      <c r="K711" s="28"/>
      <c r="L711" s="29"/>
      <c r="M711" s="28"/>
      <c r="N711" s="38">
        <v>8.2967305649357002</v>
      </c>
      <c r="O711" s="39">
        <v>205</v>
      </c>
      <c r="P711" s="33">
        <v>0</v>
      </c>
      <c r="Q711" s="34">
        <v>0.93535740799995304</v>
      </c>
      <c r="R711" s="35">
        <f t="shared" si="11"/>
        <v>0</v>
      </c>
      <c r="S711" s="35" t="e">
        <f>P711/temp!I711*10000</f>
        <v>#DIV/0!</v>
      </c>
      <c r="T711" s="35">
        <f>temp!J711</f>
        <v>0</v>
      </c>
      <c r="U711" s="35">
        <f>temp!I711</f>
        <v>0</v>
      </c>
    </row>
    <row r="712" spans="1:21" s="1" customFormat="1" ht="15.5" x14ac:dyDescent="0.35">
      <c r="A712" s="28">
        <v>2012</v>
      </c>
      <c r="B712" s="28" t="s">
        <v>9</v>
      </c>
      <c r="C712" s="28" t="s">
        <v>20</v>
      </c>
      <c r="D712" s="28"/>
      <c r="E712" s="29"/>
      <c r="F712" s="29"/>
      <c r="G712" s="29"/>
      <c r="H712" s="28"/>
      <c r="I712" s="28"/>
      <c r="J712" s="28"/>
      <c r="K712" s="28"/>
      <c r="L712" s="29"/>
      <c r="M712" s="28"/>
      <c r="N712" s="38">
        <v>5.6725743643277804</v>
      </c>
      <c r="O712" s="39">
        <v>186.99999999999901</v>
      </c>
      <c r="P712" s="33">
        <v>0</v>
      </c>
      <c r="Q712" s="34">
        <v>1.939661618841535</v>
      </c>
      <c r="R712" s="35">
        <f t="shared" si="11"/>
        <v>0</v>
      </c>
      <c r="S712" s="35" t="e">
        <f>P712/temp!I712*10000</f>
        <v>#DIV/0!</v>
      </c>
      <c r="T712" s="35">
        <f>temp!J712</f>
        <v>0</v>
      </c>
      <c r="U712" s="35">
        <f>temp!I712</f>
        <v>0</v>
      </c>
    </row>
    <row r="713" spans="1:21" s="1" customFormat="1" ht="15.5" x14ac:dyDescent="0.35">
      <c r="A713" s="28">
        <v>2013</v>
      </c>
      <c r="B713" s="28" t="s">
        <v>9</v>
      </c>
      <c r="C713" s="28" t="s">
        <v>20</v>
      </c>
      <c r="D713" s="28"/>
      <c r="E713" s="29"/>
      <c r="F713" s="29"/>
      <c r="G713" s="29"/>
      <c r="H713" s="28"/>
      <c r="I713" s="28"/>
      <c r="J713" s="28"/>
      <c r="K713" s="28"/>
      <c r="L713" s="29"/>
      <c r="M713" s="28"/>
      <c r="N713" s="38">
        <v>5.02075962733546</v>
      </c>
      <c r="O713" s="39">
        <v>170.99999999999901</v>
      </c>
      <c r="P713" s="33">
        <v>0</v>
      </c>
      <c r="Q713" s="34">
        <v>1.766144590907949</v>
      </c>
      <c r="R713" s="35">
        <f t="shared" si="11"/>
        <v>0</v>
      </c>
      <c r="S713" s="35" t="e">
        <f>P713/temp!I713*10000</f>
        <v>#DIV/0!</v>
      </c>
      <c r="T713" s="35">
        <f>temp!J713</f>
        <v>0</v>
      </c>
      <c r="U713" s="35">
        <f>temp!I713</f>
        <v>0</v>
      </c>
    </row>
    <row r="714" spans="1:21" s="1" customFormat="1" ht="15.5" x14ac:dyDescent="0.35">
      <c r="A714" s="28">
        <v>2014</v>
      </c>
      <c r="B714" s="28" t="s">
        <v>9</v>
      </c>
      <c r="C714" s="28" t="s">
        <v>20</v>
      </c>
      <c r="D714" s="28"/>
      <c r="E714" s="29"/>
      <c r="F714" s="29"/>
      <c r="G714" s="29"/>
      <c r="H714" s="28"/>
      <c r="I714" s="28"/>
      <c r="J714" s="28"/>
      <c r="K714" s="28"/>
      <c r="L714" s="29"/>
      <c r="M714" s="28"/>
      <c r="N714" s="38">
        <v>4.6570708910972902</v>
      </c>
      <c r="O714" s="39">
        <v>149</v>
      </c>
      <c r="P714" s="33">
        <v>0</v>
      </c>
      <c r="Q714" s="34">
        <v>0.89143834098086439</v>
      </c>
      <c r="R714" s="35">
        <f t="shared" si="11"/>
        <v>0</v>
      </c>
      <c r="S714" s="35" t="e">
        <f>P714/temp!I714*10000</f>
        <v>#DIV/0!</v>
      </c>
      <c r="T714" s="35">
        <f>temp!J714</f>
        <v>0</v>
      </c>
      <c r="U714" s="35">
        <f>temp!I714</f>
        <v>0</v>
      </c>
    </row>
    <row r="715" spans="1:21" s="1" customFormat="1" ht="15.5" x14ac:dyDescent="0.35">
      <c r="A715" s="28">
        <v>2015</v>
      </c>
      <c r="B715" s="28" t="s">
        <v>9</v>
      </c>
      <c r="C715" s="28" t="s">
        <v>20</v>
      </c>
      <c r="D715" s="28"/>
      <c r="E715" s="29"/>
      <c r="F715" s="29"/>
      <c r="G715" s="29"/>
      <c r="H715" s="28"/>
      <c r="I715" s="28"/>
      <c r="J715" s="28"/>
      <c r="K715" s="28"/>
      <c r="L715" s="29"/>
      <c r="M715" s="28"/>
      <c r="N715" s="38">
        <v>4.6693211721173604</v>
      </c>
      <c r="O715" s="39">
        <v>149</v>
      </c>
      <c r="P715" s="33">
        <v>0</v>
      </c>
      <c r="Q715" s="34">
        <v>0.63865585282443582</v>
      </c>
      <c r="R715" s="35">
        <f t="shared" si="11"/>
        <v>0</v>
      </c>
      <c r="S715" s="35" t="e">
        <f>P715/temp!I715*10000</f>
        <v>#DIV/0!</v>
      </c>
      <c r="T715" s="35">
        <f>temp!J715</f>
        <v>0</v>
      </c>
      <c r="U715" s="35">
        <f>temp!I715</f>
        <v>0</v>
      </c>
    </row>
    <row r="716" spans="1:21" s="1" customFormat="1" ht="15.5" x14ac:dyDescent="0.35">
      <c r="A716" s="28">
        <v>2016</v>
      </c>
      <c r="B716" s="28" t="s">
        <v>9</v>
      </c>
      <c r="C716" s="28" t="s">
        <v>20</v>
      </c>
      <c r="D716" s="28"/>
      <c r="E716" s="29"/>
      <c r="F716" s="29"/>
      <c r="G716" s="29"/>
      <c r="H716" s="28"/>
      <c r="I716" s="28"/>
      <c r="J716" s="28"/>
      <c r="K716" s="28"/>
      <c r="L716" s="29"/>
      <c r="M716" s="28"/>
      <c r="N716" s="38">
        <v>5.9340314502210001</v>
      </c>
      <c r="O716" s="39">
        <v>159</v>
      </c>
      <c r="P716" s="33">
        <v>0</v>
      </c>
      <c r="Q716" s="34">
        <v>1.483105609926114</v>
      </c>
      <c r="R716" s="35">
        <f t="shared" si="11"/>
        <v>0</v>
      </c>
      <c r="S716" s="35" t="e">
        <f>P716/temp!I716*10000</f>
        <v>#DIV/0!</v>
      </c>
      <c r="T716" s="35">
        <f>temp!J716</f>
        <v>0</v>
      </c>
      <c r="U716" s="35">
        <f>temp!I716</f>
        <v>0</v>
      </c>
    </row>
    <row r="717" spans="1:21" s="1" customFormat="1" ht="15.5" x14ac:dyDescent="0.35">
      <c r="A717" s="28">
        <v>2017</v>
      </c>
      <c r="B717" s="28" t="s">
        <v>24</v>
      </c>
      <c r="C717" s="28" t="s">
        <v>25</v>
      </c>
      <c r="D717" s="28"/>
      <c r="E717" s="29"/>
      <c r="F717" s="29"/>
      <c r="G717" s="29"/>
      <c r="H717" s="28"/>
      <c r="I717" s="28"/>
      <c r="J717" s="28"/>
      <c r="K717" s="28"/>
      <c r="L717" s="29"/>
      <c r="M717" s="28"/>
      <c r="N717" s="38">
        <v>3.8302676180342901</v>
      </c>
      <c r="O717" s="39">
        <v>121</v>
      </c>
      <c r="P717" s="33">
        <v>0</v>
      </c>
      <c r="Q717" s="34">
        <v>1.739114479924279</v>
      </c>
      <c r="R717" s="35">
        <f t="shared" si="11"/>
        <v>0</v>
      </c>
      <c r="S717" s="35" t="e">
        <f>P717/temp!I717*10000</f>
        <v>#DIV/0!</v>
      </c>
      <c r="T717" s="35">
        <f>temp!J717</f>
        <v>0</v>
      </c>
      <c r="U717" s="35">
        <f>temp!I717</f>
        <v>0</v>
      </c>
    </row>
    <row r="718" spans="1:21" s="1" customFormat="1" ht="15.5" x14ac:dyDescent="0.35">
      <c r="A718" s="28">
        <v>2018</v>
      </c>
      <c r="B718" s="28" t="s">
        <v>24</v>
      </c>
      <c r="C718" s="28" t="s">
        <v>25</v>
      </c>
      <c r="D718" s="28"/>
      <c r="E718" s="29"/>
      <c r="F718" s="29"/>
      <c r="G718" s="29"/>
      <c r="H718" s="28"/>
      <c r="I718" s="28"/>
      <c r="J718" s="28"/>
      <c r="K718" s="28"/>
      <c r="L718" s="29"/>
      <c r="M718" s="28"/>
      <c r="N718" s="38">
        <v>2.6335019717138302</v>
      </c>
      <c r="O718" s="39">
        <v>143</v>
      </c>
      <c r="P718" s="33">
        <v>0</v>
      </c>
      <c r="Q718" s="34">
        <v>1.582984868195348</v>
      </c>
      <c r="R718" s="35">
        <f t="shared" si="11"/>
        <v>0</v>
      </c>
      <c r="S718" s="35" t="e">
        <f>P718/temp!I718*10000</f>
        <v>#DIV/0!</v>
      </c>
      <c r="T718" s="35">
        <f>temp!J718</f>
        <v>0</v>
      </c>
      <c r="U718" s="35">
        <f>temp!I718</f>
        <v>0</v>
      </c>
    </row>
    <row r="719" spans="1:21" s="1" customFormat="1" ht="15.5" x14ac:dyDescent="0.35">
      <c r="A719" s="28">
        <v>2019</v>
      </c>
      <c r="B719" s="28" t="s">
        <v>24</v>
      </c>
      <c r="C719" s="28" t="s">
        <v>25</v>
      </c>
      <c r="D719" s="28"/>
      <c r="E719" s="29"/>
      <c r="F719" s="29"/>
      <c r="G719" s="29"/>
      <c r="H719" s="28"/>
      <c r="I719" s="28"/>
      <c r="J719" s="28"/>
      <c r="K719" s="28"/>
      <c r="L719" s="29"/>
      <c r="M719" s="28"/>
      <c r="N719" s="38">
        <v>2.0828429732176201</v>
      </c>
      <c r="O719" s="39">
        <v>134</v>
      </c>
      <c r="P719" s="33">
        <v>0</v>
      </c>
      <c r="Q719" s="34">
        <v>1.997543858989776</v>
      </c>
      <c r="R719" s="35">
        <f t="shared" si="11"/>
        <v>0</v>
      </c>
      <c r="S719" s="35" t="e">
        <f>P719/temp!I719*10000</f>
        <v>#DIV/0!</v>
      </c>
      <c r="T719" s="35">
        <f>temp!J719</f>
        <v>0</v>
      </c>
      <c r="U719" s="35">
        <f>temp!I719</f>
        <v>0</v>
      </c>
    </row>
    <row r="720" spans="1:21" s="1" customFormat="1" ht="15.5" x14ac:dyDescent="0.35">
      <c r="A720" s="28">
        <v>2020</v>
      </c>
      <c r="B720" s="28" t="s">
        <v>24</v>
      </c>
      <c r="C720" s="28" t="s">
        <v>25</v>
      </c>
      <c r="D720" s="28"/>
      <c r="E720" s="29"/>
      <c r="F720" s="29"/>
      <c r="G720" s="29"/>
      <c r="H720" s="28"/>
      <c r="I720" s="28"/>
      <c r="J720" s="28"/>
      <c r="K720" s="28"/>
      <c r="L720" s="29"/>
      <c r="M720" s="28"/>
      <c r="N720" s="38">
        <v>2.6335600856408798</v>
      </c>
      <c r="O720" s="39">
        <v>126.99999999999901</v>
      </c>
      <c r="P720" s="33">
        <v>0</v>
      </c>
      <c r="Q720" s="34">
        <v>2.7127060016824038</v>
      </c>
      <c r="R720" s="35">
        <f t="shared" si="11"/>
        <v>0</v>
      </c>
      <c r="S720" s="35" t="e">
        <f>P720/temp!I720*10000</f>
        <v>#DIV/0!</v>
      </c>
      <c r="T720" s="35">
        <f>temp!J720</f>
        <v>0</v>
      </c>
      <c r="U720" s="35">
        <f>temp!I720</f>
        <v>0</v>
      </c>
    </row>
    <row r="721" spans="1:21" s="1" customFormat="1" ht="15.5" x14ac:dyDescent="0.35">
      <c r="A721" s="28">
        <v>2021</v>
      </c>
      <c r="B721" s="28" t="s">
        <v>24</v>
      </c>
      <c r="C721" s="28" t="s">
        <v>26</v>
      </c>
      <c r="D721" s="28"/>
      <c r="E721" s="29"/>
      <c r="F721" s="29"/>
      <c r="G721" s="29"/>
      <c r="H721" s="28"/>
      <c r="I721" s="28"/>
      <c r="J721" s="28"/>
      <c r="K721" s="28"/>
      <c r="L721" s="29"/>
      <c r="M721" s="28"/>
      <c r="N721" s="38">
        <v>2.08275541743396</v>
      </c>
      <c r="O721" s="39">
        <v>118.44875670011599</v>
      </c>
      <c r="P721" s="33">
        <v>0</v>
      </c>
      <c r="Q721" s="34">
        <v>1.745630359411362</v>
      </c>
      <c r="R721" s="35">
        <f t="shared" si="11"/>
        <v>0</v>
      </c>
      <c r="S721" s="35" t="e">
        <f>P721/temp!I721*10000</f>
        <v>#DIV/0!</v>
      </c>
      <c r="T721" s="35">
        <f>temp!J721</f>
        <v>0</v>
      </c>
      <c r="U721" s="35">
        <f>temp!I721</f>
        <v>0</v>
      </c>
    </row>
    <row r="722" spans="1:21" s="1" customFormat="1" ht="15.5" x14ac:dyDescent="0.35">
      <c r="A722" s="28">
        <v>2022</v>
      </c>
      <c r="B722" s="28" t="s">
        <v>24</v>
      </c>
      <c r="C722" s="28" t="s">
        <v>26</v>
      </c>
      <c r="D722" s="28"/>
      <c r="E722" s="29"/>
      <c r="F722" s="29"/>
      <c r="G722" s="29"/>
      <c r="H722" s="28"/>
      <c r="I722" s="28"/>
      <c r="J722" s="28"/>
      <c r="K722" s="28"/>
      <c r="L722" s="29"/>
      <c r="M722" s="28"/>
      <c r="N722" s="38">
        <v>2.0833795813277098</v>
      </c>
      <c r="O722" s="39">
        <v>114</v>
      </c>
      <c r="P722" s="33">
        <v>0</v>
      </c>
      <c r="Q722" s="34">
        <v>0.85947387625140204</v>
      </c>
      <c r="R722" s="35">
        <f t="shared" si="11"/>
        <v>0</v>
      </c>
      <c r="S722" s="35" t="e">
        <f>P722/temp!I722*10000</f>
        <v>#DIV/0!</v>
      </c>
      <c r="T722" s="35">
        <f>temp!J722</f>
        <v>0</v>
      </c>
      <c r="U722" s="35">
        <f>temp!I722</f>
        <v>0</v>
      </c>
    </row>
    <row r="723" spans="1:21" s="1" customFormat="1" ht="15.5" x14ac:dyDescent="0.35">
      <c r="A723" s="28">
        <v>2023</v>
      </c>
      <c r="B723" s="28" t="s">
        <v>24</v>
      </c>
      <c r="C723" s="28" t="s">
        <v>26</v>
      </c>
      <c r="D723" s="28"/>
      <c r="E723" s="29"/>
      <c r="F723" s="29"/>
      <c r="G723" s="29"/>
      <c r="H723" s="28"/>
      <c r="I723" s="28"/>
      <c r="J723" s="28"/>
      <c r="K723" s="28"/>
      <c r="L723" s="29"/>
      <c r="M723" s="28"/>
      <c r="N723" s="38">
        <v>2.0814196218416501</v>
      </c>
      <c r="O723" s="39">
        <v>109.99999999999901</v>
      </c>
      <c r="P723" s="33">
        <v>0</v>
      </c>
      <c r="Q723" s="34">
        <v>0.65816702161596874</v>
      </c>
      <c r="R723" s="35">
        <f t="shared" si="11"/>
        <v>0</v>
      </c>
      <c r="S723" s="35" t="e">
        <f>P723/temp!I723*10000</f>
        <v>#DIV/0!</v>
      </c>
      <c r="T723" s="35">
        <f>temp!J723</f>
        <v>0</v>
      </c>
      <c r="U723" s="35">
        <f>temp!I723</f>
        <v>0</v>
      </c>
    </row>
    <row r="724" spans="1:21" s="1" customFormat="1" ht="15.5" x14ac:dyDescent="0.35">
      <c r="A724" s="28">
        <v>2024</v>
      </c>
      <c r="B724" s="28" t="s">
        <v>24</v>
      </c>
      <c r="C724" s="28" t="s">
        <v>26</v>
      </c>
      <c r="D724" s="28"/>
      <c r="E724" s="29"/>
      <c r="F724" s="29"/>
      <c r="G724" s="29"/>
      <c r="H724" s="28"/>
      <c r="I724" s="28"/>
      <c r="J724" s="28"/>
      <c r="K724" s="28"/>
      <c r="L724" s="29"/>
      <c r="M724" s="28"/>
      <c r="N724" s="38">
        <v>2.0832711484798199</v>
      </c>
      <c r="O724" s="39">
        <v>103</v>
      </c>
      <c r="P724" s="33">
        <v>0</v>
      </c>
      <c r="Q724" s="34">
        <v>1.315802451143927</v>
      </c>
      <c r="R724" s="35">
        <f t="shared" si="11"/>
        <v>0</v>
      </c>
      <c r="S724" s="35" t="e">
        <f>P724/temp!I724*10000</f>
        <v>#DIV/0!</v>
      </c>
      <c r="T724" s="35">
        <f>temp!J724</f>
        <v>0</v>
      </c>
      <c r="U724" s="35">
        <f>temp!I724</f>
        <v>0</v>
      </c>
    </row>
    <row r="725" spans="1:21" s="1" customFormat="1" ht="15.5" x14ac:dyDescent="0.35">
      <c r="A725" s="28">
        <v>2025</v>
      </c>
      <c r="B725" s="28" t="s">
        <v>24</v>
      </c>
      <c r="C725" s="28" t="s">
        <v>26</v>
      </c>
      <c r="D725" s="28"/>
      <c r="E725" s="29"/>
      <c r="F725" s="29"/>
      <c r="G725" s="29"/>
      <c r="H725" s="28"/>
      <c r="I725" s="28"/>
      <c r="J725" s="28"/>
      <c r="K725" s="28"/>
      <c r="L725" s="29"/>
      <c r="M725" s="28"/>
      <c r="N725" s="38">
        <v>2.0825696388958002</v>
      </c>
      <c r="O725" s="39">
        <v>95.999999999999901</v>
      </c>
      <c r="P725" s="33">
        <v>0</v>
      </c>
      <c r="Q725" s="34">
        <v>1.356753220469856</v>
      </c>
      <c r="R725" s="35">
        <f t="shared" si="11"/>
        <v>0</v>
      </c>
      <c r="S725" s="35" t="e">
        <f>P725/temp!I725*10000</f>
        <v>#DIV/0!</v>
      </c>
      <c r="T725" s="35">
        <f>temp!J725</f>
        <v>0</v>
      </c>
      <c r="U725" s="35">
        <f>temp!I725</f>
        <v>0</v>
      </c>
    </row>
    <row r="726" spans="1:21" s="1" customFormat="1" ht="15.5" x14ac:dyDescent="0.35">
      <c r="A726" s="28">
        <v>2026</v>
      </c>
      <c r="B726" s="28" t="s">
        <v>24</v>
      </c>
      <c r="C726" s="28" t="s">
        <v>26</v>
      </c>
      <c r="D726" s="28"/>
      <c r="E726" s="29"/>
      <c r="F726" s="29"/>
      <c r="G726" s="29"/>
      <c r="H726" s="28"/>
      <c r="I726" s="28"/>
      <c r="J726" s="28"/>
      <c r="K726" s="28"/>
      <c r="L726" s="29"/>
      <c r="M726" s="28"/>
      <c r="N726" s="38">
        <v>2.08207787750661</v>
      </c>
      <c r="O726" s="39">
        <v>89.999999999999901</v>
      </c>
      <c r="P726" s="33">
        <v>0</v>
      </c>
      <c r="Q726" s="34">
        <v>1.647087111874356</v>
      </c>
      <c r="R726" s="35">
        <f t="shared" si="11"/>
        <v>0</v>
      </c>
      <c r="S726" s="35" t="e">
        <f>P726/temp!I726*10000</f>
        <v>#DIV/0!</v>
      </c>
      <c r="T726" s="35">
        <f>temp!J726</f>
        <v>0</v>
      </c>
      <c r="U726" s="35">
        <f>temp!I726</f>
        <v>0</v>
      </c>
    </row>
    <row r="727" spans="1:21" s="1" customFormat="1" ht="15.5" x14ac:dyDescent="0.35">
      <c r="A727" s="28">
        <v>2027</v>
      </c>
      <c r="B727" s="28" t="s">
        <v>22</v>
      </c>
      <c r="C727" s="28" t="s">
        <v>27</v>
      </c>
      <c r="D727" s="28"/>
      <c r="E727" s="29"/>
      <c r="F727" s="29"/>
      <c r="G727" s="29"/>
      <c r="H727" s="28"/>
      <c r="I727" s="28"/>
      <c r="J727" s="28"/>
      <c r="K727" s="28"/>
      <c r="L727" s="29"/>
      <c r="M727" s="28"/>
      <c r="N727" s="38">
        <v>2.08386685833361</v>
      </c>
      <c r="O727" s="39">
        <v>83.999999999999901</v>
      </c>
      <c r="P727" s="33">
        <v>0</v>
      </c>
      <c r="Q727" s="34">
        <v>1.399790754744374</v>
      </c>
      <c r="R727" s="35">
        <f t="shared" si="11"/>
        <v>0</v>
      </c>
      <c r="S727" s="35" t="e">
        <f>P727/temp!I727*10000</f>
        <v>#DIV/0!</v>
      </c>
      <c r="T727" s="35">
        <f>temp!J727</f>
        <v>0</v>
      </c>
      <c r="U727" s="35">
        <f>temp!I727</f>
        <v>0</v>
      </c>
    </row>
    <row r="728" spans="1:21" s="1" customFormat="1" ht="15.5" x14ac:dyDescent="0.35">
      <c r="A728" s="28">
        <v>2028</v>
      </c>
      <c r="B728" s="28" t="s">
        <v>22</v>
      </c>
      <c r="C728" s="28" t="s">
        <v>27</v>
      </c>
      <c r="D728" s="28"/>
      <c r="E728" s="29"/>
      <c r="F728" s="29"/>
      <c r="G728" s="29"/>
      <c r="H728" s="28"/>
      <c r="I728" s="28"/>
      <c r="J728" s="28"/>
      <c r="K728" s="28"/>
      <c r="L728" s="29"/>
      <c r="M728" s="28"/>
      <c r="N728" s="38">
        <v>2.9331747269057802</v>
      </c>
      <c r="O728" s="39">
        <v>78</v>
      </c>
      <c r="P728" s="33">
        <v>0</v>
      </c>
      <c r="Q728" s="34">
        <v>1.2737731783625781</v>
      </c>
      <c r="R728" s="35">
        <f t="shared" si="11"/>
        <v>0</v>
      </c>
      <c r="S728" s="35" t="e">
        <f>P728/temp!I728*10000</f>
        <v>#DIV/0!</v>
      </c>
      <c r="T728" s="35">
        <f>temp!J728</f>
        <v>0</v>
      </c>
      <c r="U728" s="35">
        <f>temp!I728</f>
        <v>0</v>
      </c>
    </row>
    <row r="729" spans="1:21" s="1" customFormat="1" ht="15.5" x14ac:dyDescent="0.35">
      <c r="A729" s="28">
        <v>2029</v>
      </c>
      <c r="B729" s="28" t="s">
        <v>22</v>
      </c>
      <c r="C729" s="28" t="s">
        <v>27</v>
      </c>
      <c r="D729" s="28"/>
      <c r="E729" s="29"/>
      <c r="F729" s="29"/>
      <c r="G729" s="29"/>
      <c r="H729" s="28"/>
      <c r="I729" s="28"/>
      <c r="J729" s="28"/>
      <c r="K729" s="28"/>
      <c r="L729" s="29"/>
      <c r="M729" s="28"/>
      <c r="N729" s="38">
        <v>2.63381827502951</v>
      </c>
      <c r="O729" s="39">
        <v>67</v>
      </c>
      <c r="P729" s="33">
        <v>0</v>
      </c>
      <c r="Q729" s="34">
        <v>0.81235597236472779</v>
      </c>
      <c r="R729" s="35">
        <f t="shared" si="11"/>
        <v>0</v>
      </c>
      <c r="S729" s="35" t="e">
        <f>P729/temp!I729*10000</f>
        <v>#DIV/0!</v>
      </c>
      <c r="T729" s="35">
        <f>temp!J729</f>
        <v>0</v>
      </c>
      <c r="U729" s="35">
        <f>temp!I729</f>
        <v>0</v>
      </c>
    </row>
    <row r="730" spans="1:21" s="1" customFormat="1" ht="15.5" x14ac:dyDescent="0.35">
      <c r="A730" s="28">
        <v>2030</v>
      </c>
      <c r="B730" s="28" t="s">
        <v>22</v>
      </c>
      <c r="C730" s="28" t="s">
        <v>27</v>
      </c>
      <c r="D730" s="28"/>
      <c r="E730" s="29"/>
      <c r="F730" s="29"/>
      <c r="G730" s="29"/>
      <c r="H730" s="28"/>
      <c r="I730" s="28"/>
      <c r="J730" s="28"/>
      <c r="K730" s="28"/>
      <c r="L730" s="29"/>
      <c r="M730" s="28"/>
      <c r="N730" s="38">
        <v>4.6626828340916102</v>
      </c>
      <c r="O730" s="39">
        <v>71</v>
      </c>
      <c r="P730" s="33">
        <v>0</v>
      </c>
      <c r="Q730" s="34">
        <v>1.392699780357266</v>
      </c>
      <c r="R730" s="35">
        <f t="shared" si="11"/>
        <v>0</v>
      </c>
      <c r="S730" s="35" t="e">
        <f>P730/temp!I730*10000</f>
        <v>#DIV/0!</v>
      </c>
      <c r="T730" s="35">
        <f>temp!J730</f>
        <v>0</v>
      </c>
      <c r="U730" s="35">
        <f>temp!I730</f>
        <v>0</v>
      </c>
    </row>
    <row r="731" spans="1:21" s="1" customFormat="1" ht="15.5" x14ac:dyDescent="0.35">
      <c r="A731" s="28">
        <v>2031</v>
      </c>
      <c r="B731" s="28" t="s">
        <v>22</v>
      </c>
      <c r="C731" s="28" t="s">
        <v>27</v>
      </c>
      <c r="D731" s="28"/>
      <c r="E731" s="29"/>
      <c r="F731" s="29"/>
      <c r="G731" s="29"/>
      <c r="H731" s="28"/>
      <c r="I731" s="28"/>
      <c r="J731" s="28"/>
      <c r="K731" s="28"/>
      <c r="L731" s="29"/>
      <c r="M731" s="28"/>
      <c r="N731" s="38">
        <v>7.4455925197247597</v>
      </c>
      <c r="O731" s="39">
        <v>112.99999999999901</v>
      </c>
      <c r="P731" s="33">
        <v>0</v>
      </c>
      <c r="Q731" s="34">
        <v>2.244737164744282</v>
      </c>
      <c r="R731" s="35">
        <f t="shared" si="11"/>
        <v>0</v>
      </c>
      <c r="S731" s="35" t="e">
        <f>P731/temp!I731*10000</f>
        <v>#DIV/0!</v>
      </c>
      <c r="T731" s="35">
        <f>temp!J731</f>
        <v>0</v>
      </c>
      <c r="U731" s="35">
        <f>temp!I731</f>
        <v>0</v>
      </c>
    </row>
    <row r="732" spans="1:21" s="1" customFormat="1" ht="15.5" x14ac:dyDescent="0.35">
      <c r="A732" s="28">
        <v>2032</v>
      </c>
      <c r="B732" s="28" t="s">
        <v>22</v>
      </c>
      <c r="C732" s="28" t="s">
        <v>27</v>
      </c>
      <c r="D732" s="28"/>
      <c r="E732" s="29"/>
      <c r="F732" s="29"/>
      <c r="G732" s="29"/>
      <c r="H732" s="28"/>
      <c r="I732" s="28"/>
      <c r="J732" s="28"/>
      <c r="K732" s="28"/>
      <c r="L732" s="29"/>
      <c r="M732" s="28"/>
      <c r="N732" s="38">
        <v>5.6629458101086696</v>
      </c>
      <c r="O732" s="39">
        <v>94</v>
      </c>
      <c r="P732" s="33">
        <v>0</v>
      </c>
      <c r="Q732" s="34">
        <v>2.064852438367704</v>
      </c>
      <c r="R732" s="35">
        <f t="shared" si="11"/>
        <v>0</v>
      </c>
      <c r="S732" s="35" t="e">
        <f>P732/temp!I732*10000</f>
        <v>#DIV/0!</v>
      </c>
      <c r="T732" s="35">
        <f>temp!J732</f>
        <v>0</v>
      </c>
      <c r="U732" s="35">
        <f>temp!I732</f>
        <v>0</v>
      </c>
    </row>
    <row r="733" spans="1:21" s="1" customFormat="1" ht="15.5" x14ac:dyDescent="0.35">
      <c r="A733" s="28">
        <v>2033</v>
      </c>
      <c r="B733" s="28" t="s">
        <v>22</v>
      </c>
      <c r="C733" s="28" t="s">
        <v>29</v>
      </c>
      <c r="D733" s="28"/>
      <c r="E733" s="29"/>
      <c r="F733" s="29"/>
      <c r="G733" s="29"/>
      <c r="H733" s="28"/>
      <c r="I733" s="28"/>
      <c r="J733" s="28"/>
      <c r="K733" s="28"/>
      <c r="L733" s="29"/>
      <c r="M733" s="28"/>
      <c r="N733" s="38">
        <v>5.6500169171026302</v>
      </c>
      <c r="O733" s="39">
        <v>67</v>
      </c>
      <c r="P733" s="33">
        <v>0</v>
      </c>
      <c r="Q733" s="34">
        <v>1.760836968573525</v>
      </c>
      <c r="R733" s="35">
        <f t="shared" si="11"/>
        <v>0</v>
      </c>
      <c r="S733" s="35" t="e">
        <f>P733/temp!I733*10000</f>
        <v>#DIV/0!</v>
      </c>
      <c r="T733" s="35">
        <f>temp!J733</f>
        <v>0</v>
      </c>
      <c r="U733" s="35">
        <f>temp!I733</f>
        <v>0</v>
      </c>
    </row>
    <row r="734" spans="1:21" s="1" customFormat="1" ht="15.5" x14ac:dyDescent="0.35">
      <c r="A734" s="28">
        <v>2034</v>
      </c>
      <c r="B734" s="28" t="s">
        <v>22</v>
      </c>
      <c r="C734" s="28" t="s">
        <v>29</v>
      </c>
      <c r="D734" s="28"/>
      <c r="E734" s="29"/>
      <c r="F734" s="29"/>
      <c r="G734" s="29"/>
      <c r="H734" s="28"/>
      <c r="I734" s="28"/>
      <c r="J734" s="28"/>
      <c r="K734" s="28"/>
      <c r="L734" s="29"/>
      <c r="M734" s="28"/>
      <c r="N734" s="38">
        <v>2.7948503868259298</v>
      </c>
      <c r="O734" s="39">
        <v>43</v>
      </c>
      <c r="P734" s="33">
        <v>0</v>
      </c>
      <c r="Q734" s="34">
        <v>0.76479481803702176</v>
      </c>
      <c r="R734" s="35">
        <f t="shared" si="11"/>
        <v>0</v>
      </c>
      <c r="S734" s="35" t="e">
        <f>P734/temp!I734*10000</f>
        <v>#DIV/0!</v>
      </c>
      <c r="T734" s="35">
        <f>temp!J734</f>
        <v>0</v>
      </c>
      <c r="U734" s="35">
        <f>temp!I734</f>
        <v>0</v>
      </c>
    </row>
    <row r="735" spans="1:21" s="1" customFormat="1" ht="15.5" x14ac:dyDescent="0.35">
      <c r="A735" s="28">
        <v>2035</v>
      </c>
      <c r="B735" s="28" t="s">
        <v>22</v>
      </c>
      <c r="C735" s="28" t="s">
        <v>29</v>
      </c>
      <c r="D735" s="28"/>
      <c r="E735" s="29"/>
      <c r="F735" s="29"/>
      <c r="G735" s="29"/>
      <c r="H735" s="28"/>
      <c r="I735" s="28"/>
      <c r="J735" s="28"/>
      <c r="K735" s="28"/>
      <c r="L735" s="29"/>
      <c r="M735" s="28"/>
      <c r="N735" s="38">
        <v>3.8314477748489701</v>
      </c>
      <c r="O735" s="39">
        <v>43</v>
      </c>
      <c r="P735" s="36">
        <v>1</v>
      </c>
      <c r="Q735" s="34">
        <v>0.26887523975048039</v>
      </c>
      <c r="R735" s="35">
        <f t="shared" si="11"/>
        <v>1</v>
      </c>
      <c r="S735" s="35" t="e">
        <f>P735/temp!I735*10000</f>
        <v>#DIV/0!</v>
      </c>
      <c r="T735" s="35">
        <f>temp!J735</f>
        <v>0</v>
      </c>
      <c r="U735" s="35">
        <f>temp!I735</f>
        <v>0</v>
      </c>
    </row>
    <row r="736" spans="1:21" s="1" customFormat="1" ht="15.5" x14ac:dyDescent="0.35">
      <c r="A736" s="28">
        <v>2036</v>
      </c>
      <c r="B736" s="28" t="s">
        <v>9</v>
      </c>
      <c r="C736" s="28" t="s">
        <v>19</v>
      </c>
      <c r="D736" s="28"/>
      <c r="E736" s="29"/>
      <c r="F736" s="29"/>
      <c r="G736" s="29"/>
      <c r="H736" s="28"/>
      <c r="I736" s="28"/>
      <c r="J736" s="28"/>
      <c r="K736" s="28"/>
      <c r="L736" s="29"/>
      <c r="M736" s="28"/>
      <c r="N736" s="38">
        <v>5.85115927789571</v>
      </c>
      <c r="O736" s="39">
        <v>43</v>
      </c>
      <c r="P736" s="33">
        <v>0</v>
      </c>
      <c r="Q736" s="34">
        <v>1.2500780665457709</v>
      </c>
      <c r="R736" s="35">
        <f t="shared" si="11"/>
        <v>0</v>
      </c>
      <c r="S736" s="35" t="e">
        <f>P736/temp!I736*10000</f>
        <v>#DIV/0!</v>
      </c>
      <c r="T736" s="35">
        <f>temp!J736</f>
        <v>0</v>
      </c>
      <c r="U736" s="35">
        <f>temp!I736</f>
        <v>0</v>
      </c>
    </row>
    <row r="737" spans="1:21" s="1" customFormat="1" ht="15.5" x14ac:dyDescent="0.35">
      <c r="A737" s="28">
        <v>2037</v>
      </c>
      <c r="B737" s="28" t="s">
        <v>9</v>
      </c>
      <c r="C737" s="28" t="s">
        <v>21</v>
      </c>
      <c r="D737" s="28"/>
      <c r="E737" s="29"/>
      <c r="F737" s="29"/>
      <c r="G737" s="29"/>
      <c r="H737" s="28"/>
      <c r="I737" s="28"/>
      <c r="J737" s="28"/>
      <c r="K737" s="28"/>
      <c r="L737" s="29"/>
      <c r="M737" s="28"/>
      <c r="N737" s="38">
        <v>7.4357749316188801</v>
      </c>
      <c r="O737" s="39">
        <v>66</v>
      </c>
      <c r="P737" s="33">
        <v>0</v>
      </c>
      <c r="Q737" s="34">
        <v>2.24858065174891</v>
      </c>
      <c r="R737" s="35">
        <f t="shared" si="11"/>
        <v>0</v>
      </c>
      <c r="S737" s="35" t="e">
        <f>P737/temp!I737*10000</f>
        <v>#DIV/0!</v>
      </c>
      <c r="T737" s="35">
        <f>temp!J737</f>
        <v>0</v>
      </c>
      <c r="U737" s="35">
        <f>temp!I737</f>
        <v>0</v>
      </c>
    </row>
    <row r="738" spans="1:21" s="1" customFormat="1" ht="15.5" x14ac:dyDescent="0.35">
      <c r="A738" s="28">
        <v>2038</v>
      </c>
      <c r="B738" s="28" t="s">
        <v>9</v>
      </c>
      <c r="C738" s="28" t="s">
        <v>21</v>
      </c>
      <c r="D738" s="28"/>
      <c r="E738" s="29"/>
      <c r="F738" s="29"/>
      <c r="G738" s="29"/>
      <c r="H738" s="28"/>
      <c r="I738" s="28"/>
      <c r="J738" s="28"/>
      <c r="K738" s="28"/>
      <c r="L738" s="29"/>
      <c r="M738" s="28"/>
      <c r="N738" s="38">
        <v>2.0806140403745399</v>
      </c>
      <c r="O738" s="39">
        <v>36</v>
      </c>
      <c r="P738" s="33">
        <v>0</v>
      </c>
      <c r="Q738" s="34">
        <v>2.9958929778819021</v>
      </c>
      <c r="R738" s="35">
        <f t="shared" si="11"/>
        <v>0</v>
      </c>
      <c r="S738" s="35" t="e">
        <f>P738/temp!I738*10000</f>
        <v>#DIV/0!</v>
      </c>
      <c r="T738" s="35">
        <f>temp!J738</f>
        <v>0</v>
      </c>
      <c r="U738" s="35">
        <f>temp!I738</f>
        <v>0</v>
      </c>
    </row>
    <row r="739" spans="1:21" s="1" customFormat="1" ht="15.5" x14ac:dyDescent="0.35">
      <c r="A739" s="28">
        <v>2039</v>
      </c>
      <c r="B739" s="28" t="s">
        <v>9</v>
      </c>
      <c r="C739" s="28" t="s">
        <v>21</v>
      </c>
      <c r="D739" s="28"/>
      <c r="E739" s="29"/>
      <c r="F739" s="29"/>
      <c r="G739" s="29"/>
      <c r="H739" s="28"/>
      <c r="I739" s="28"/>
      <c r="J739" s="28"/>
      <c r="K739" s="28"/>
      <c r="L739" s="29"/>
      <c r="M739" s="28"/>
      <c r="N739" s="38">
        <v>2.0829377537865401</v>
      </c>
      <c r="O739" s="39">
        <v>36</v>
      </c>
      <c r="P739" s="33">
        <v>0</v>
      </c>
      <c r="Q739" s="34">
        <v>2.4237618727540791</v>
      </c>
      <c r="R739" s="35">
        <f t="shared" si="11"/>
        <v>0</v>
      </c>
      <c r="S739" s="35" t="e">
        <f>P739/temp!I739*10000</f>
        <v>#DIV/0!</v>
      </c>
      <c r="T739" s="35">
        <f>temp!J739</f>
        <v>0</v>
      </c>
      <c r="U739" s="35">
        <f>temp!I739</f>
        <v>0</v>
      </c>
    </row>
    <row r="740" spans="1:21" s="1" customFormat="1" ht="15.5" x14ac:dyDescent="0.35">
      <c r="A740" s="28">
        <v>2040</v>
      </c>
      <c r="B740" s="28" t="s">
        <v>9</v>
      </c>
      <c r="C740" s="28" t="s">
        <v>21</v>
      </c>
      <c r="D740" s="28"/>
      <c r="E740" s="29"/>
      <c r="F740" s="29"/>
      <c r="G740" s="29"/>
      <c r="H740" s="28"/>
      <c r="I740" s="28"/>
      <c r="J740" s="28"/>
      <c r="K740" s="28"/>
      <c r="L740" s="29"/>
      <c r="M740" s="28"/>
      <c r="N740" s="38">
        <v>3.3584003914202998</v>
      </c>
      <c r="O740" s="39">
        <v>39</v>
      </c>
      <c r="P740" s="33">
        <v>0</v>
      </c>
      <c r="Q740" s="34">
        <v>1.818566100380415</v>
      </c>
      <c r="R740" s="35">
        <f t="shared" si="11"/>
        <v>0</v>
      </c>
      <c r="S740" s="35" t="e">
        <f>P740/temp!I740*10000</f>
        <v>#DIV/0!</v>
      </c>
      <c r="T740" s="35">
        <f>temp!J740</f>
        <v>0</v>
      </c>
      <c r="U740" s="35">
        <f>temp!I740</f>
        <v>0</v>
      </c>
    </row>
    <row r="741" spans="1:21" s="1" customFormat="1" ht="15.5" x14ac:dyDescent="0.35">
      <c r="A741" s="28">
        <v>2041</v>
      </c>
      <c r="B741" s="28" t="s">
        <v>9</v>
      </c>
      <c r="C741" s="28" t="s">
        <v>21</v>
      </c>
      <c r="D741" s="28"/>
      <c r="E741" s="29"/>
      <c r="F741" s="29"/>
      <c r="G741" s="29"/>
      <c r="H741" s="28"/>
      <c r="I741" s="28"/>
      <c r="J741" s="28"/>
      <c r="K741" s="28"/>
      <c r="L741" s="29"/>
      <c r="M741" s="28"/>
      <c r="N741" s="38">
        <v>2.6341637409319301</v>
      </c>
      <c r="O741" s="39">
        <v>22.999999999999901</v>
      </c>
      <c r="P741" s="33">
        <v>0</v>
      </c>
      <c r="Q741" s="34">
        <v>1.155685790618042</v>
      </c>
      <c r="R741" s="35">
        <f t="shared" si="11"/>
        <v>0</v>
      </c>
      <c r="S741" s="35" t="e">
        <f>P741/temp!I741*10000</f>
        <v>#DIV/0!</v>
      </c>
      <c r="T741" s="35">
        <f>temp!J741</f>
        <v>0</v>
      </c>
      <c r="U741" s="35">
        <f>temp!I741</f>
        <v>0</v>
      </c>
    </row>
    <row r="742" spans="1:21" s="1" customFormat="1" ht="15.5" x14ac:dyDescent="0.35">
      <c r="A742" s="28">
        <v>2042</v>
      </c>
      <c r="B742" s="28" t="s">
        <v>22</v>
      </c>
      <c r="C742" s="28" t="s">
        <v>30</v>
      </c>
      <c r="D742" s="28"/>
      <c r="E742" s="29"/>
      <c r="F742" s="29"/>
      <c r="G742" s="29"/>
      <c r="H742" s="28"/>
      <c r="I742" s="28"/>
      <c r="J742" s="28"/>
      <c r="K742" s="28"/>
      <c r="L742" s="29"/>
      <c r="M742" s="28"/>
      <c r="N742" s="38">
        <v>2.0831491006779599</v>
      </c>
      <c r="O742" s="39">
        <v>29</v>
      </c>
      <c r="P742" s="36">
        <v>1</v>
      </c>
      <c r="Q742" s="34">
        <v>0.35905702177089038</v>
      </c>
      <c r="R742" s="35">
        <f t="shared" si="11"/>
        <v>1</v>
      </c>
      <c r="S742" s="35" t="e">
        <f>P742/temp!I742*10000</f>
        <v>#DIV/0!</v>
      </c>
      <c r="T742" s="35">
        <f>temp!J742</f>
        <v>0</v>
      </c>
      <c r="U742" s="35">
        <f>temp!I742</f>
        <v>0</v>
      </c>
    </row>
    <row r="743" spans="1:21" s="1" customFormat="1" ht="15.5" x14ac:dyDescent="0.35">
      <c r="A743" s="28">
        <v>2043</v>
      </c>
      <c r="B743" s="28" t="s">
        <v>22</v>
      </c>
      <c r="C743" s="28" t="s">
        <v>30</v>
      </c>
      <c r="D743" s="28"/>
      <c r="E743" s="29"/>
      <c r="F743" s="29"/>
      <c r="G743" s="29"/>
      <c r="H743" s="28"/>
      <c r="I743" s="28"/>
      <c r="J743" s="28"/>
      <c r="K743" s="28"/>
      <c r="L743" s="29"/>
      <c r="M743" s="28"/>
      <c r="N743" s="38">
        <v>2.9332731066570799</v>
      </c>
      <c r="O743" s="39">
        <v>22.999999999999901</v>
      </c>
      <c r="P743" s="33">
        <v>0</v>
      </c>
      <c r="Q743" s="34">
        <v>0.96190058656945654</v>
      </c>
      <c r="R743" s="35">
        <f t="shared" si="11"/>
        <v>0</v>
      </c>
      <c r="S743" s="35" t="e">
        <f>P743/temp!I743*10000</f>
        <v>#DIV/0!</v>
      </c>
      <c r="T743" s="35">
        <f>temp!J743</f>
        <v>0</v>
      </c>
      <c r="U743" s="35">
        <f>temp!I743</f>
        <v>0</v>
      </c>
    </row>
    <row r="744" spans="1:21" s="1" customFormat="1" ht="15.5" x14ac:dyDescent="0.35">
      <c r="A744" s="28">
        <v>2044</v>
      </c>
      <c r="B744" s="28" t="s">
        <v>22</v>
      </c>
      <c r="C744" s="28" t="s">
        <v>23</v>
      </c>
      <c r="D744" s="28"/>
      <c r="E744" s="29"/>
      <c r="F744" s="29"/>
      <c r="G744" s="29"/>
      <c r="H744" s="28"/>
      <c r="I744" s="28"/>
      <c r="J744" s="28"/>
      <c r="K744" s="28"/>
      <c r="L744" s="29"/>
      <c r="M744" s="28"/>
      <c r="N744" s="38">
        <v>2.0839496083903</v>
      </c>
      <c r="O744" s="39">
        <v>21.999999999999901</v>
      </c>
      <c r="P744" s="33">
        <v>0</v>
      </c>
      <c r="Q744" s="34">
        <v>1.1942755509998371</v>
      </c>
      <c r="R744" s="35">
        <f t="shared" si="11"/>
        <v>0</v>
      </c>
      <c r="S744" s="35" t="e">
        <f>P744/temp!I744*10000</f>
        <v>#DIV/0!</v>
      </c>
      <c r="T744" s="35">
        <f>temp!J744</f>
        <v>0</v>
      </c>
      <c r="U744" s="35">
        <f>temp!I744</f>
        <v>0</v>
      </c>
    </row>
    <row r="745" spans="1:21" s="1" customFormat="1" ht="15.5" x14ac:dyDescent="0.35">
      <c r="A745" s="28">
        <v>2045</v>
      </c>
      <c r="B745" s="28" t="s">
        <v>22</v>
      </c>
      <c r="C745" s="28" t="s">
        <v>28</v>
      </c>
      <c r="D745" s="28"/>
      <c r="E745" s="29"/>
      <c r="F745" s="29"/>
      <c r="G745" s="29"/>
      <c r="H745" s="28"/>
      <c r="I745" s="28"/>
      <c r="J745" s="28"/>
      <c r="K745" s="28"/>
      <c r="L745" s="29"/>
      <c r="M745" s="28"/>
      <c r="N745" s="38">
        <v>2.6342808941652001</v>
      </c>
      <c r="O745" s="39">
        <v>16</v>
      </c>
      <c r="P745" s="36">
        <v>1</v>
      </c>
      <c r="Q745" s="34">
        <v>0.56190590841239463</v>
      </c>
      <c r="R745" s="35">
        <f t="shared" si="11"/>
        <v>1</v>
      </c>
      <c r="S745" s="35" t="e">
        <f>P745/temp!I745*10000</f>
        <v>#DIV/0!</v>
      </c>
      <c r="T745" s="35">
        <f>temp!J745</f>
        <v>0</v>
      </c>
      <c r="U745" s="35">
        <f>temp!I745</f>
        <v>0</v>
      </c>
    </row>
    <row r="746" spans="1:21" s="1" customFormat="1" ht="15.5" x14ac:dyDescent="0.35">
      <c r="A746" s="28">
        <v>2046</v>
      </c>
      <c r="B746" s="28" t="s">
        <v>22</v>
      </c>
      <c r="C746" s="28" t="s">
        <v>28</v>
      </c>
      <c r="D746" s="28"/>
      <c r="E746" s="29"/>
      <c r="F746" s="29"/>
      <c r="G746" s="29"/>
      <c r="H746" s="28"/>
      <c r="I746" s="28"/>
      <c r="J746" s="28"/>
      <c r="K746" s="28"/>
      <c r="L746" s="29"/>
      <c r="M746" s="28"/>
      <c r="N746" s="38">
        <v>2.0836050536420698</v>
      </c>
      <c r="O746" s="39">
        <v>18</v>
      </c>
      <c r="P746" s="33">
        <v>0</v>
      </c>
      <c r="Q746" s="34">
        <v>0.52876635818903572</v>
      </c>
      <c r="R746" s="35">
        <f t="shared" si="11"/>
        <v>0</v>
      </c>
      <c r="S746" s="35" t="e">
        <f>P746/temp!I746*10000</f>
        <v>#DIV/0!</v>
      </c>
      <c r="T746" s="35">
        <f>temp!J746</f>
        <v>0</v>
      </c>
      <c r="U746" s="35">
        <f>temp!I746</f>
        <v>0</v>
      </c>
    </row>
    <row r="747" spans="1:21" s="1" customFormat="1" ht="15.5" x14ac:dyDescent="0.35">
      <c r="A747" s="28">
        <v>2047</v>
      </c>
      <c r="B747" s="28" t="s">
        <v>22</v>
      </c>
      <c r="C747" s="28" t="s">
        <v>28</v>
      </c>
      <c r="D747" s="28"/>
      <c r="E747" s="29"/>
      <c r="F747" s="29"/>
      <c r="G747" s="29"/>
      <c r="H747" s="28"/>
      <c r="I747" s="28"/>
      <c r="J747" s="28"/>
      <c r="K747" s="28"/>
      <c r="L747" s="29"/>
      <c r="M747" s="28"/>
      <c r="N747" s="38">
        <v>2.6343397475860799</v>
      </c>
      <c r="O747" s="39">
        <v>11.999999999999901</v>
      </c>
      <c r="P747" s="33">
        <v>0</v>
      </c>
      <c r="Q747" s="34">
        <v>1.4988221941526501</v>
      </c>
      <c r="R747" s="35">
        <f t="shared" si="11"/>
        <v>0</v>
      </c>
      <c r="S747" s="35" t="e">
        <f>P747/temp!I747*10000</f>
        <v>#DIV/0!</v>
      </c>
      <c r="T747" s="35">
        <f>temp!J747</f>
        <v>0</v>
      </c>
      <c r="U747" s="35">
        <f>temp!I747</f>
        <v>0</v>
      </c>
    </row>
    <row r="748" spans="1:21" s="1" customFormat="1" ht="15.5" x14ac:dyDescent="0.35">
      <c r="A748" s="28">
        <v>2048</v>
      </c>
      <c r="B748" s="28" t="s">
        <v>22</v>
      </c>
      <c r="C748" s="28" t="s">
        <v>28</v>
      </c>
      <c r="D748" s="28"/>
      <c r="E748" s="29"/>
      <c r="F748" s="29"/>
      <c r="G748" s="29"/>
      <c r="H748" s="28"/>
      <c r="I748" s="28"/>
      <c r="J748" s="28"/>
      <c r="K748" s="28"/>
      <c r="L748" s="29"/>
      <c r="M748" s="28"/>
      <c r="N748" s="38">
        <v>2.0823698831403901</v>
      </c>
      <c r="O748" s="39">
        <v>11</v>
      </c>
      <c r="P748" s="33">
        <v>0</v>
      </c>
      <c r="Q748" s="34">
        <v>2.4932630375284641</v>
      </c>
      <c r="R748" s="35">
        <f t="shared" si="11"/>
        <v>0</v>
      </c>
      <c r="S748" s="35" t="e">
        <f>P748/temp!I748*10000</f>
        <v>#DIV/0!</v>
      </c>
      <c r="T748" s="35">
        <f>temp!J748</f>
        <v>0</v>
      </c>
      <c r="U748" s="35">
        <f>temp!I748</f>
        <v>0</v>
      </c>
    </row>
    <row r="749" spans="1:21" s="1" customFormat="1" ht="15.5" x14ac:dyDescent="0.35">
      <c r="A749" s="28">
        <v>2049</v>
      </c>
      <c r="B749" s="28" t="s">
        <v>22</v>
      </c>
      <c r="C749" s="28" t="s">
        <v>28</v>
      </c>
      <c r="D749" s="28"/>
      <c r="E749" s="29"/>
      <c r="F749" s="29"/>
      <c r="G749" s="29"/>
      <c r="H749" s="28"/>
      <c r="I749" s="28"/>
      <c r="J749" s="28"/>
      <c r="K749" s="28"/>
      <c r="L749" s="29"/>
      <c r="M749" s="28"/>
      <c r="N749" s="38">
        <v>2.0835432509334599</v>
      </c>
      <c r="O749" s="39">
        <v>7</v>
      </c>
      <c r="P749" s="33">
        <v>0</v>
      </c>
      <c r="Q749" s="34">
        <v>3.4662919612394258</v>
      </c>
      <c r="R749" s="35">
        <f t="shared" si="11"/>
        <v>0</v>
      </c>
      <c r="S749" s="35" t="e">
        <f>P749/temp!I749*10000</f>
        <v>#DIV/0!</v>
      </c>
      <c r="T749" s="35">
        <f>temp!J749</f>
        <v>0</v>
      </c>
      <c r="U749" s="35">
        <f>temp!I749</f>
        <v>0</v>
      </c>
    </row>
    <row r="750" spans="1:21" s="1" customFormat="1" ht="15.5" x14ac:dyDescent="0.35">
      <c r="A750" s="28">
        <v>2050</v>
      </c>
      <c r="B750" s="28" t="s">
        <v>22</v>
      </c>
      <c r="C750" s="28" t="s">
        <v>28</v>
      </c>
      <c r="D750" s="28"/>
      <c r="E750" s="29"/>
      <c r="F750" s="29"/>
      <c r="G750" s="29"/>
      <c r="H750" s="28"/>
      <c r="I750" s="28"/>
      <c r="J750" s="28"/>
      <c r="K750" s="28"/>
      <c r="L750" s="29"/>
      <c r="M750" s="28"/>
      <c r="N750" s="38">
        <v>1.86854834121206</v>
      </c>
      <c r="O750" s="39">
        <v>6</v>
      </c>
      <c r="P750" s="33">
        <v>0</v>
      </c>
      <c r="Q750" s="34">
        <v>3.929360507041054</v>
      </c>
      <c r="R750" s="35">
        <f t="shared" si="11"/>
        <v>0</v>
      </c>
      <c r="S750" s="35" t="e">
        <f>P750/temp!I750*10000</f>
        <v>#DIV/0!</v>
      </c>
      <c r="T750" s="35">
        <f>temp!J750</f>
        <v>0</v>
      </c>
      <c r="U750" s="35">
        <f>temp!I750</f>
        <v>0</v>
      </c>
    </row>
    <row r="751" spans="1:21" s="1" customFormat="1" ht="15.5" x14ac:dyDescent="0.35">
      <c r="A751" s="28">
        <v>2090</v>
      </c>
      <c r="B751" s="28" t="s">
        <v>9</v>
      </c>
      <c r="C751" s="28" t="s">
        <v>20</v>
      </c>
      <c r="D751" s="28"/>
      <c r="E751" s="29"/>
      <c r="F751" s="29"/>
      <c r="G751" s="29"/>
      <c r="H751" s="28"/>
      <c r="I751" s="28"/>
      <c r="J751" s="28"/>
      <c r="K751" s="28"/>
      <c r="L751" s="29"/>
      <c r="M751" s="28"/>
      <c r="N751" s="38">
        <v>3.8387457622907402</v>
      </c>
      <c r="O751" s="39">
        <v>145</v>
      </c>
      <c r="P751" s="33">
        <v>0</v>
      </c>
      <c r="Q751" s="34">
        <v>1.663577457544811</v>
      </c>
      <c r="R751" s="35">
        <f t="shared" si="11"/>
        <v>0</v>
      </c>
      <c r="S751" s="35" t="e">
        <f>P751/temp!I751*10000</f>
        <v>#DIV/0!</v>
      </c>
      <c r="T751" s="35">
        <f>temp!J751</f>
        <v>0</v>
      </c>
      <c r="U751" s="35">
        <f>temp!I751</f>
        <v>0</v>
      </c>
    </row>
    <row r="752" spans="1:21" s="1" customFormat="1" ht="15.5" x14ac:dyDescent="0.35">
      <c r="A752" s="28">
        <v>2091</v>
      </c>
      <c r="B752" s="28" t="s">
        <v>24</v>
      </c>
      <c r="C752" s="28" t="s">
        <v>25</v>
      </c>
      <c r="D752" s="28"/>
      <c r="E752" s="29"/>
      <c r="F752" s="29"/>
      <c r="G752" s="29"/>
      <c r="H752" s="28"/>
      <c r="I752" s="28"/>
      <c r="J752" s="28"/>
      <c r="K752" s="28"/>
      <c r="L752" s="29"/>
      <c r="M752" s="28"/>
      <c r="N752" s="38">
        <v>3.3582725398523801</v>
      </c>
      <c r="O752" s="39">
        <v>137</v>
      </c>
      <c r="P752" s="33">
        <v>0</v>
      </c>
      <c r="Q752" s="34">
        <v>1.8949122836095991</v>
      </c>
      <c r="R752" s="35">
        <f t="shared" si="11"/>
        <v>0</v>
      </c>
      <c r="S752" s="35" t="e">
        <f>P752/temp!I752*10000</f>
        <v>#DIV/0!</v>
      </c>
      <c r="T752" s="35">
        <f>temp!J752</f>
        <v>0</v>
      </c>
      <c r="U752" s="35">
        <f>temp!I752</f>
        <v>0</v>
      </c>
    </row>
    <row r="753" spans="1:21" s="1" customFormat="1" ht="15.5" x14ac:dyDescent="0.35">
      <c r="A753" s="28">
        <v>2092</v>
      </c>
      <c r="B753" s="28" t="s">
        <v>24</v>
      </c>
      <c r="C753" s="28" t="s">
        <v>25</v>
      </c>
      <c r="D753" s="28"/>
      <c r="E753" s="29"/>
      <c r="F753" s="29"/>
      <c r="G753" s="29"/>
      <c r="H753" s="28"/>
      <c r="I753" s="28"/>
      <c r="J753" s="28"/>
      <c r="K753" s="28"/>
      <c r="L753" s="29"/>
      <c r="M753" s="28"/>
      <c r="N753" s="38">
        <v>2.08300204684797</v>
      </c>
      <c r="O753" s="39">
        <v>142</v>
      </c>
      <c r="P753" s="33">
        <v>0</v>
      </c>
      <c r="Q753" s="34">
        <v>2.535657066432742</v>
      </c>
      <c r="R753" s="35">
        <f t="shared" si="11"/>
        <v>0</v>
      </c>
      <c r="S753" s="35" t="e">
        <f>P753/temp!I753*10000</f>
        <v>#DIV/0!</v>
      </c>
      <c r="T753" s="35">
        <f>temp!J753</f>
        <v>0</v>
      </c>
      <c r="U753" s="35">
        <f>temp!I753</f>
        <v>0</v>
      </c>
    </row>
    <row r="754" spans="1:21" s="1" customFormat="1" ht="15.5" x14ac:dyDescent="0.35">
      <c r="A754" s="28">
        <v>2093</v>
      </c>
      <c r="B754" s="28" t="s">
        <v>24</v>
      </c>
      <c r="C754" s="28" t="s">
        <v>25</v>
      </c>
      <c r="D754" s="28"/>
      <c r="E754" s="29"/>
      <c r="F754" s="29"/>
      <c r="G754" s="29"/>
      <c r="H754" s="28"/>
      <c r="I754" s="28"/>
      <c r="J754" s="28"/>
      <c r="K754" s="28"/>
      <c r="L754" s="29"/>
      <c r="M754" s="28"/>
      <c r="N754" s="38">
        <v>2.0822269007461398</v>
      </c>
      <c r="O754" s="39">
        <v>136</v>
      </c>
      <c r="P754" s="33">
        <v>0</v>
      </c>
      <c r="Q754" s="34">
        <v>2.8419238383085932</v>
      </c>
      <c r="R754" s="35">
        <f t="shared" si="11"/>
        <v>0</v>
      </c>
      <c r="S754" s="35" t="e">
        <f>P754/temp!I754*10000</f>
        <v>#DIV/0!</v>
      </c>
      <c r="T754" s="35">
        <f>temp!J754</f>
        <v>0</v>
      </c>
      <c r="U754" s="35">
        <f>temp!I754</f>
        <v>0</v>
      </c>
    </row>
    <row r="755" spans="1:21" s="1" customFormat="1" ht="15.5" x14ac:dyDescent="0.35">
      <c r="A755" s="28">
        <v>2094</v>
      </c>
      <c r="B755" s="28" t="s">
        <v>24</v>
      </c>
      <c r="C755" s="28" t="s">
        <v>25</v>
      </c>
      <c r="D755" s="28"/>
      <c r="E755" s="29"/>
      <c r="F755" s="29"/>
      <c r="G755" s="29"/>
      <c r="H755" s="28"/>
      <c r="I755" s="28"/>
      <c r="J755" s="28"/>
      <c r="K755" s="28"/>
      <c r="L755" s="29"/>
      <c r="M755" s="28"/>
      <c r="N755" s="38">
        <v>4.1582322010167996</v>
      </c>
      <c r="O755" s="39">
        <v>135.99999999999901</v>
      </c>
      <c r="P755" s="33">
        <v>0</v>
      </c>
      <c r="Q755" s="34">
        <v>2.7781946546071801</v>
      </c>
      <c r="R755" s="35">
        <f t="shared" si="11"/>
        <v>0</v>
      </c>
      <c r="S755" s="35" t="e">
        <f>P755/temp!I755*10000</f>
        <v>#DIV/0!</v>
      </c>
      <c r="T755" s="35">
        <f>temp!J755</f>
        <v>0</v>
      </c>
      <c r="U755" s="35">
        <f>temp!I755</f>
        <v>0</v>
      </c>
    </row>
    <row r="756" spans="1:21" s="1" customFormat="1" ht="15.5" x14ac:dyDescent="0.35">
      <c r="A756" s="28">
        <v>2095</v>
      </c>
      <c r="B756" s="28" t="s">
        <v>24</v>
      </c>
      <c r="C756" s="28" t="s">
        <v>31</v>
      </c>
      <c r="D756" s="28"/>
      <c r="E756" s="29"/>
      <c r="F756" s="29"/>
      <c r="G756" s="29"/>
      <c r="H756" s="28"/>
      <c r="I756" s="28"/>
      <c r="J756" s="28"/>
      <c r="K756" s="28"/>
      <c r="L756" s="29"/>
      <c r="M756" s="28"/>
      <c r="N756" s="38">
        <v>4.6634611639121299</v>
      </c>
      <c r="O756" s="39">
        <v>128</v>
      </c>
      <c r="P756" s="33">
        <v>0</v>
      </c>
      <c r="Q756" s="34">
        <v>2.2668836128629439</v>
      </c>
      <c r="R756" s="35">
        <f t="shared" si="11"/>
        <v>0</v>
      </c>
      <c r="S756" s="35" t="e">
        <f>P756/temp!I756*10000</f>
        <v>#DIV/0!</v>
      </c>
      <c r="T756" s="35">
        <f>temp!J756</f>
        <v>0</v>
      </c>
      <c r="U756" s="35">
        <f>temp!I756</f>
        <v>0</v>
      </c>
    </row>
    <row r="757" spans="1:21" s="1" customFormat="1" ht="15.5" x14ac:dyDescent="0.35">
      <c r="A757" s="28">
        <v>2096</v>
      </c>
      <c r="B757" s="28" t="s">
        <v>24</v>
      </c>
      <c r="C757" s="28" t="s">
        <v>31</v>
      </c>
      <c r="D757" s="28"/>
      <c r="E757" s="29"/>
      <c r="F757" s="29"/>
      <c r="G757" s="29"/>
      <c r="H757" s="28"/>
      <c r="I757" s="28"/>
      <c r="J757" s="28"/>
      <c r="K757" s="28"/>
      <c r="L757" s="29"/>
      <c r="M757" s="28"/>
      <c r="N757" s="38">
        <v>2.6336154754019101</v>
      </c>
      <c r="O757" s="39">
        <v>115.99999999999901</v>
      </c>
      <c r="P757" s="33">
        <v>0</v>
      </c>
      <c r="Q757" s="34">
        <v>1.682315837790257</v>
      </c>
      <c r="R757" s="35">
        <f t="shared" si="11"/>
        <v>0</v>
      </c>
      <c r="S757" s="35" t="e">
        <f>P757/temp!I757*10000</f>
        <v>#DIV/0!</v>
      </c>
      <c r="T757" s="35">
        <f>temp!J757</f>
        <v>0</v>
      </c>
      <c r="U757" s="35">
        <f>temp!I757</f>
        <v>0</v>
      </c>
    </row>
    <row r="758" spans="1:21" s="1" customFormat="1" ht="15.5" x14ac:dyDescent="0.35">
      <c r="A758" s="28">
        <v>2097</v>
      </c>
      <c r="B758" s="28" t="s">
        <v>24</v>
      </c>
      <c r="C758" s="28" t="s">
        <v>31</v>
      </c>
      <c r="D758" s="28"/>
      <c r="E758" s="29"/>
      <c r="F758" s="29"/>
      <c r="G758" s="29"/>
      <c r="H758" s="28"/>
      <c r="I758" s="28"/>
      <c r="J758" s="28"/>
      <c r="K758" s="28"/>
      <c r="L758" s="29"/>
      <c r="M758" s="28"/>
      <c r="N758" s="38">
        <v>2.0827164642945002</v>
      </c>
      <c r="O758" s="39">
        <v>109.99999999999901</v>
      </c>
      <c r="P758" s="33">
        <v>0</v>
      </c>
      <c r="Q758" s="34">
        <v>1.5655335048286869</v>
      </c>
      <c r="R758" s="35">
        <f t="shared" si="11"/>
        <v>0</v>
      </c>
      <c r="S758" s="35" t="e">
        <f>P758/temp!I758*10000</f>
        <v>#DIV/0!</v>
      </c>
      <c r="T758" s="35">
        <f>temp!J758</f>
        <v>0</v>
      </c>
      <c r="U758" s="35">
        <f>temp!I758</f>
        <v>0</v>
      </c>
    </row>
    <row r="759" spans="1:21" s="1" customFormat="1" ht="15.5" x14ac:dyDescent="0.35">
      <c r="A759" s="28">
        <v>2098</v>
      </c>
      <c r="B759" s="28" t="s">
        <v>24</v>
      </c>
      <c r="C759" s="28" t="s">
        <v>31</v>
      </c>
      <c r="D759" s="28"/>
      <c r="E759" s="29"/>
      <c r="F759" s="29"/>
      <c r="G759" s="29"/>
      <c r="H759" s="28"/>
      <c r="I759" s="28"/>
      <c r="J759" s="28"/>
      <c r="K759" s="28"/>
      <c r="L759" s="29"/>
      <c r="M759" s="28"/>
      <c r="N759" s="38">
        <v>2.08240538554799</v>
      </c>
      <c r="O759" s="39">
        <v>103.99999999999901</v>
      </c>
      <c r="P759" s="33">
        <v>0</v>
      </c>
      <c r="Q759" s="34">
        <v>1.7011632832884529</v>
      </c>
      <c r="R759" s="35">
        <f t="shared" si="11"/>
        <v>0</v>
      </c>
      <c r="S759" s="35" t="e">
        <f>P759/temp!I759*10000</f>
        <v>#DIV/0!</v>
      </c>
      <c r="T759" s="35">
        <f>temp!J759</f>
        <v>0</v>
      </c>
      <c r="U759" s="35">
        <f>temp!I759</f>
        <v>0</v>
      </c>
    </row>
    <row r="760" spans="1:21" s="1" customFormat="1" ht="15.5" x14ac:dyDescent="0.35">
      <c r="A760" s="28">
        <v>2099</v>
      </c>
      <c r="B760" s="28" t="s">
        <v>24</v>
      </c>
      <c r="C760" s="28" t="s">
        <v>26</v>
      </c>
      <c r="D760" s="28"/>
      <c r="E760" s="29"/>
      <c r="F760" s="29"/>
      <c r="G760" s="29"/>
      <c r="H760" s="28"/>
      <c r="I760" s="28"/>
      <c r="J760" s="28"/>
      <c r="K760" s="28"/>
      <c r="L760" s="29"/>
      <c r="M760" s="28"/>
      <c r="N760" s="38">
        <v>2.0830081235514801</v>
      </c>
      <c r="O760" s="39">
        <v>98</v>
      </c>
      <c r="P760" s="33">
        <v>0</v>
      </c>
      <c r="Q760" s="34">
        <v>2.2976147725547009</v>
      </c>
      <c r="R760" s="35">
        <f t="shared" si="11"/>
        <v>0</v>
      </c>
      <c r="S760" s="35" t="e">
        <f>P760/temp!I760*10000</f>
        <v>#DIV/0!</v>
      </c>
      <c r="T760" s="35">
        <f>temp!J760</f>
        <v>0</v>
      </c>
      <c r="U760" s="35">
        <f>temp!I760</f>
        <v>0</v>
      </c>
    </row>
    <row r="761" spans="1:21" s="1" customFormat="1" ht="15.5" x14ac:dyDescent="0.35">
      <c r="A761" s="28">
        <v>2100</v>
      </c>
      <c r="B761" s="28" t="s">
        <v>24</v>
      </c>
      <c r="C761" s="28" t="s">
        <v>26</v>
      </c>
      <c r="D761" s="28"/>
      <c r="E761" s="29"/>
      <c r="F761" s="29"/>
      <c r="G761" s="29"/>
      <c r="H761" s="28"/>
      <c r="I761" s="28"/>
      <c r="J761" s="28"/>
      <c r="K761" s="28"/>
      <c r="L761" s="29"/>
      <c r="M761" s="28"/>
      <c r="N761" s="38">
        <v>2.0831847229778599</v>
      </c>
      <c r="O761" s="39">
        <v>93</v>
      </c>
      <c r="P761" s="33">
        <v>0</v>
      </c>
      <c r="Q761" s="34">
        <v>1.3525182543832071</v>
      </c>
      <c r="R761" s="35">
        <f t="shared" si="11"/>
        <v>0</v>
      </c>
      <c r="S761" s="35" t="e">
        <f>P761/temp!I761*10000</f>
        <v>#DIV/0!</v>
      </c>
      <c r="T761" s="35">
        <f>temp!J761</f>
        <v>0</v>
      </c>
      <c r="U761" s="35">
        <f>temp!I761</f>
        <v>0</v>
      </c>
    </row>
    <row r="762" spans="1:21" s="1" customFormat="1" ht="15.5" x14ac:dyDescent="0.35">
      <c r="A762" s="28">
        <v>2101</v>
      </c>
      <c r="B762" s="28" t="s">
        <v>22</v>
      </c>
      <c r="C762" s="28" t="s">
        <v>27</v>
      </c>
      <c r="D762" s="28"/>
      <c r="E762" s="29"/>
      <c r="F762" s="29"/>
      <c r="G762" s="29"/>
      <c r="H762" s="28"/>
      <c r="I762" s="28"/>
      <c r="J762" s="28"/>
      <c r="K762" s="28"/>
      <c r="L762" s="29"/>
      <c r="M762" s="28"/>
      <c r="N762" s="38">
        <v>2.0823847356632501</v>
      </c>
      <c r="O762" s="39">
        <v>86</v>
      </c>
      <c r="P762" s="36">
        <v>1</v>
      </c>
      <c r="Q762" s="34">
        <v>0.48012027344253638</v>
      </c>
      <c r="R762" s="35">
        <f t="shared" si="11"/>
        <v>1</v>
      </c>
      <c r="S762" s="35" t="e">
        <f>P762/temp!I762*10000</f>
        <v>#DIV/0!</v>
      </c>
      <c r="T762" s="35">
        <f>temp!J762</f>
        <v>0</v>
      </c>
      <c r="U762" s="35">
        <f>temp!I762</f>
        <v>0</v>
      </c>
    </row>
    <row r="763" spans="1:21" s="1" customFormat="1" ht="15.5" x14ac:dyDescent="0.35">
      <c r="A763" s="28">
        <v>2102</v>
      </c>
      <c r="B763" s="28" t="s">
        <v>22</v>
      </c>
      <c r="C763" s="28" t="s">
        <v>27</v>
      </c>
      <c r="D763" s="28"/>
      <c r="E763" s="29"/>
      <c r="F763" s="29"/>
      <c r="G763" s="29"/>
      <c r="H763" s="28"/>
      <c r="I763" s="28"/>
      <c r="J763" s="28"/>
      <c r="K763" s="28"/>
      <c r="L763" s="29"/>
      <c r="M763" s="28"/>
      <c r="N763" s="38">
        <v>2.08391985124215</v>
      </c>
      <c r="O763" s="39">
        <v>78.999999999999901</v>
      </c>
      <c r="P763" s="33">
        <v>0</v>
      </c>
      <c r="Q763" s="34">
        <v>0.79670811495515836</v>
      </c>
      <c r="R763" s="35">
        <f t="shared" si="11"/>
        <v>0</v>
      </c>
      <c r="S763" s="35" t="e">
        <f>P763/temp!I763*10000</f>
        <v>#DIV/0!</v>
      </c>
      <c r="T763" s="35">
        <f>temp!J763</f>
        <v>0</v>
      </c>
      <c r="U763" s="35">
        <f>temp!I763</f>
        <v>0</v>
      </c>
    </row>
    <row r="764" spans="1:21" s="1" customFormat="1" ht="15.5" x14ac:dyDescent="0.35">
      <c r="A764" s="28">
        <v>2103</v>
      </c>
      <c r="B764" s="28" t="s">
        <v>22</v>
      </c>
      <c r="C764" s="28" t="s">
        <v>27</v>
      </c>
      <c r="D764" s="28"/>
      <c r="E764" s="29"/>
      <c r="F764" s="29"/>
      <c r="G764" s="29"/>
      <c r="H764" s="28"/>
      <c r="I764" s="28"/>
      <c r="J764" s="28"/>
      <c r="K764" s="28"/>
      <c r="L764" s="29"/>
      <c r="M764" s="28"/>
      <c r="N764" s="38">
        <v>2.95513676438638</v>
      </c>
      <c r="O764" s="39">
        <v>75</v>
      </c>
      <c r="P764" s="33">
        <v>0</v>
      </c>
      <c r="Q764" s="34">
        <v>1.8083019900238471</v>
      </c>
      <c r="R764" s="35">
        <f t="shared" si="11"/>
        <v>0</v>
      </c>
      <c r="S764" s="35" t="e">
        <f>P764/temp!I764*10000</f>
        <v>#DIV/0!</v>
      </c>
      <c r="T764" s="35">
        <f>temp!J764</f>
        <v>0</v>
      </c>
      <c r="U764" s="35">
        <f>temp!I764</f>
        <v>0</v>
      </c>
    </row>
    <row r="765" spans="1:21" s="1" customFormat="1" ht="15.5" x14ac:dyDescent="0.35">
      <c r="A765" s="28">
        <v>2104</v>
      </c>
      <c r="B765" s="28" t="s">
        <v>22</v>
      </c>
      <c r="C765" s="28" t="s">
        <v>27</v>
      </c>
      <c r="D765" s="28"/>
      <c r="E765" s="29"/>
      <c r="F765" s="29"/>
      <c r="G765" s="29"/>
      <c r="H765" s="28"/>
      <c r="I765" s="28"/>
      <c r="J765" s="28"/>
      <c r="K765" s="28"/>
      <c r="L765" s="29"/>
      <c r="M765" s="28"/>
      <c r="N765" s="38">
        <v>5.9307304681532198</v>
      </c>
      <c r="O765" s="39">
        <v>91</v>
      </c>
      <c r="P765" s="33">
        <v>0</v>
      </c>
      <c r="Q765" s="34">
        <v>2.1290609076657372</v>
      </c>
      <c r="R765" s="35">
        <f t="shared" si="11"/>
        <v>0</v>
      </c>
      <c r="S765" s="35" t="e">
        <f>P765/temp!I765*10000</f>
        <v>#DIV/0!</v>
      </c>
      <c r="T765" s="35">
        <f>temp!J765</f>
        <v>0</v>
      </c>
      <c r="U765" s="35">
        <f>temp!I765</f>
        <v>0</v>
      </c>
    </row>
    <row r="766" spans="1:21" s="1" customFormat="1" ht="15.5" x14ac:dyDescent="0.35">
      <c r="A766" s="28">
        <v>2105</v>
      </c>
      <c r="B766" s="28" t="s">
        <v>22</v>
      </c>
      <c r="C766" s="28" t="s">
        <v>27</v>
      </c>
      <c r="D766" s="28"/>
      <c r="E766" s="29"/>
      <c r="F766" s="29"/>
      <c r="G766" s="29"/>
      <c r="H766" s="28"/>
      <c r="I766" s="28"/>
      <c r="J766" s="28"/>
      <c r="K766" s="28"/>
      <c r="L766" s="29"/>
      <c r="M766" s="28"/>
      <c r="N766" s="38">
        <v>7.4469765665249898</v>
      </c>
      <c r="O766" s="39">
        <v>138</v>
      </c>
      <c r="P766" s="33">
        <v>0</v>
      </c>
      <c r="Q766" s="34">
        <v>2.792644455302193</v>
      </c>
      <c r="R766" s="35">
        <f t="shared" si="11"/>
        <v>0</v>
      </c>
      <c r="S766" s="35" t="e">
        <f>P766/temp!I766*10000</f>
        <v>#DIV/0!</v>
      </c>
      <c r="T766" s="35">
        <f>temp!J766</f>
        <v>0</v>
      </c>
      <c r="U766" s="35">
        <f>temp!I766</f>
        <v>0</v>
      </c>
    </row>
    <row r="767" spans="1:21" s="1" customFormat="1" ht="15.5" x14ac:dyDescent="0.35">
      <c r="A767" s="28">
        <v>2106</v>
      </c>
      <c r="B767" s="28" t="s">
        <v>22</v>
      </c>
      <c r="C767" s="28" t="s">
        <v>29</v>
      </c>
      <c r="D767" s="28"/>
      <c r="E767" s="29"/>
      <c r="F767" s="29"/>
      <c r="G767" s="29"/>
      <c r="H767" s="28"/>
      <c r="I767" s="28"/>
      <c r="J767" s="28"/>
      <c r="K767" s="28"/>
      <c r="L767" s="29"/>
      <c r="M767" s="28"/>
      <c r="N767" s="38">
        <v>8.4351179136606493</v>
      </c>
      <c r="O767" s="39">
        <v>111</v>
      </c>
      <c r="P767" s="33">
        <v>0</v>
      </c>
      <c r="Q767" s="34">
        <v>2.9300057410569851</v>
      </c>
      <c r="R767" s="35">
        <f t="shared" si="11"/>
        <v>0</v>
      </c>
      <c r="S767" s="35" t="e">
        <f>P767/temp!I767*10000</f>
        <v>#DIV/0!</v>
      </c>
      <c r="T767" s="35">
        <f>temp!J767</f>
        <v>0</v>
      </c>
      <c r="U767" s="35">
        <f>temp!I767</f>
        <v>0</v>
      </c>
    </row>
    <row r="768" spans="1:21" s="1" customFormat="1" ht="15.5" x14ac:dyDescent="0.35">
      <c r="A768" s="28">
        <v>2107</v>
      </c>
      <c r="B768" s="28" t="s">
        <v>22</v>
      </c>
      <c r="C768" s="28" t="s">
        <v>29</v>
      </c>
      <c r="D768" s="28"/>
      <c r="E768" s="29"/>
      <c r="F768" s="29"/>
      <c r="G768" s="29"/>
      <c r="H768" s="28"/>
      <c r="I768" s="28"/>
      <c r="J768" s="28"/>
      <c r="K768" s="28"/>
      <c r="L768" s="29"/>
      <c r="M768" s="28"/>
      <c r="N768" s="38">
        <v>5.4174521807223099</v>
      </c>
      <c r="O768" s="39">
        <v>60</v>
      </c>
      <c r="P768" s="33">
        <v>0</v>
      </c>
      <c r="Q768" s="34">
        <v>2.0164965901923679</v>
      </c>
      <c r="R768" s="35">
        <f t="shared" si="11"/>
        <v>0</v>
      </c>
      <c r="S768" s="35" t="e">
        <f>P768/temp!I768*10000</f>
        <v>#DIV/0!</v>
      </c>
      <c r="T768" s="35">
        <f>temp!J768</f>
        <v>0</v>
      </c>
      <c r="U768" s="35">
        <f>temp!I768</f>
        <v>0</v>
      </c>
    </row>
    <row r="769" spans="1:21" s="1" customFormat="1" ht="15.5" x14ac:dyDescent="0.35">
      <c r="A769" s="28">
        <v>2108</v>
      </c>
      <c r="B769" s="28" t="s">
        <v>22</v>
      </c>
      <c r="C769" s="28" t="s">
        <v>29</v>
      </c>
      <c r="D769" s="28"/>
      <c r="E769" s="29"/>
      <c r="F769" s="29"/>
      <c r="G769" s="29"/>
      <c r="H769" s="28"/>
      <c r="I769" s="28"/>
      <c r="J769" s="28"/>
      <c r="K769" s="28"/>
      <c r="L769" s="29"/>
      <c r="M769" s="28"/>
      <c r="N769" s="38">
        <v>5.4134273074425501</v>
      </c>
      <c r="O769" s="39">
        <v>54</v>
      </c>
      <c r="P769" s="33">
        <v>0</v>
      </c>
      <c r="Q769" s="34">
        <v>1.2452316391165501</v>
      </c>
      <c r="R769" s="35">
        <f t="shared" si="11"/>
        <v>0</v>
      </c>
      <c r="S769" s="35" t="e">
        <f>P769/temp!I769*10000</f>
        <v>#DIV/0!</v>
      </c>
      <c r="T769" s="35">
        <f>temp!J769</f>
        <v>0</v>
      </c>
      <c r="U769" s="35">
        <f>temp!I769</f>
        <v>0</v>
      </c>
    </row>
    <row r="770" spans="1:21" s="1" customFormat="1" ht="15.5" x14ac:dyDescent="0.35">
      <c r="A770" s="28">
        <v>2109</v>
      </c>
      <c r="B770" s="28" t="s">
        <v>22</v>
      </c>
      <c r="C770" s="28" t="s">
        <v>29</v>
      </c>
      <c r="D770" s="28"/>
      <c r="E770" s="29"/>
      <c r="F770" s="29"/>
      <c r="G770" s="29"/>
      <c r="H770" s="28"/>
      <c r="I770" s="28"/>
      <c r="J770" s="28"/>
      <c r="K770" s="28"/>
      <c r="L770" s="29"/>
      <c r="M770" s="28"/>
      <c r="N770" s="38">
        <v>7.2367216278359496</v>
      </c>
      <c r="O770" s="39">
        <v>67</v>
      </c>
      <c r="P770" s="33">
        <v>0</v>
      </c>
      <c r="Q770" s="34">
        <v>1.0188050122693419</v>
      </c>
      <c r="R770" s="35">
        <f t="shared" si="11"/>
        <v>0</v>
      </c>
      <c r="S770" s="35" t="e">
        <f>P770/temp!I770*10000</f>
        <v>#DIV/0!</v>
      </c>
      <c r="T770" s="35">
        <f>temp!J770</f>
        <v>0</v>
      </c>
      <c r="U770" s="35">
        <f>temp!I770</f>
        <v>0</v>
      </c>
    </row>
    <row r="771" spans="1:21" s="1" customFormat="1" ht="15.5" x14ac:dyDescent="0.35">
      <c r="A771" s="28">
        <v>2110</v>
      </c>
      <c r="B771" s="28" t="s">
        <v>22</v>
      </c>
      <c r="C771" s="28" t="s">
        <v>29</v>
      </c>
      <c r="D771" s="28"/>
      <c r="E771" s="29"/>
      <c r="F771" s="29"/>
      <c r="G771" s="29"/>
      <c r="H771" s="28"/>
      <c r="I771" s="28"/>
      <c r="J771" s="28"/>
      <c r="K771" s="28"/>
      <c r="L771" s="29"/>
      <c r="M771" s="28"/>
      <c r="N771" s="38">
        <v>5.2569539682878403</v>
      </c>
      <c r="O771" s="39">
        <v>44</v>
      </c>
      <c r="P771" s="33">
        <v>0</v>
      </c>
      <c r="Q771" s="34">
        <v>1.5240044124393739</v>
      </c>
      <c r="R771" s="35">
        <f t="shared" ref="R771:R834" si="12">P771</f>
        <v>0</v>
      </c>
      <c r="S771" s="35" t="e">
        <f>P771/temp!I771*10000</f>
        <v>#DIV/0!</v>
      </c>
      <c r="T771" s="35">
        <f>temp!J771</f>
        <v>0</v>
      </c>
      <c r="U771" s="35">
        <f>temp!I771</f>
        <v>0</v>
      </c>
    </row>
    <row r="772" spans="1:21" s="1" customFormat="1" ht="15.5" x14ac:dyDescent="0.35">
      <c r="A772" s="28">
        <v>2111</v>
      </c>
      <c r="B772" s="28" t="s">
        <v>22</v>
      </c>
      <c r="C772" s="28" t="s">
        <v>29</v>
      </c>
      <c r="D772" s="28"/>
      <c r="E772" s="29"/>
      <c r="F772" s="29"/>
      <c r="G772" s="29"/>
      <c r="H772" s="28"/>
      <c r="I772" s="28"/>
      <c r="J772" s="28"/>
      <c r="K772" s="28"/>
      <c r="L772" s="29"/>
      <c r="M772" s="28"/>
      <c r="N772" s="38">
        <v>2.9445444824212701</v>
      </c>
      <c r="O772" s="39">
        <v>34.999999999999901</v>
      </c>
      <c r="P772" s="33">
        <v>0</v>
      </c>
      <c r="Q772" s="34">
        <v>1.978467490238482</v>
      </c>
      <c r="R772" s="35">
        <f t="shared" si="12"/>
        <v>0</v>
      </c>
      <c r="S772" s="35" t="e">
        <f>P772/temp!I772*10000</f>
        <v>#DIV/0!</v>
      </c>
      <c r="T772" s="35">
        <f>temp!J772</f>
        <v>0</v>
      </c>
      <c r="U772" s="35">
        <f>temp!I772</f>
        <v>0</v>
      </c>
    </row>
    <row r="773" spans="1:21" s="1" customFormat="1" ht="15.5" x14ac:dyDescent="0.35">
      <c r="A773" s="28">
        <v>2112</v>
      </c>
      <c r="B773" s="28" t="s">
        <v>9</v>
      </c>
      <c r="C773" s="28" t="s">
        <v>21</v>
      </c>
      <c r="D773" s="28"/>
      <c r="E773" s="29"/>
      <c r="F773" s="29"/>
      <c r="G773" s="29"/>
      <c r="H773" s="28"/>
      <c r="I773" s="28"/>
      <c r="J773" s="28"/>
      <c r="K773" s="28"/>
      <c r="L773" s="29"/>
      <c r="M773" s="28"/>
      <c r="N773" s="38">
        <v>2.9332411545278001</v>
      </c>
      <c r="O773" s="39">
        <v>34</v>
      </c>
      <c r="P773" s="33">
        <v>0</v>
      </c>
      <c r="Q773" s="34">
        <v>2.0360200541940081</v>
      </c>
      <c r="R773" s="35">
        <f t="shared" si="12"/>
        <v>0</v>
      </c>
      <c r="S773" s="35" t="e">
        <f>P773/temp!I773*10000</f>
        <v>#DIV/0!</v>
      </c>
      <c r="T773" s="35">
        <f>temp!J773</f>
        <v>0</v>
      </c>
      <c r="U773" s="35">
        <f>temp!I773</f>
        <v>0</v>
      </c>
    </row>
    <row r="774" spans="1:21" s="1" customFormat="1" ht="15.5" x14ac:dyDescent="0.35">
      <c r="A774" s="28">
        <v>2113</v>
      </c>
      <c r="B774" s="28" t="s">
        <v>9</v>
      </c>
      <c r="C774" s="28" t="s">
        <v>21</v>
      </c>
      <c r="D774" s="28"/>
      <c r="E774" s="29"/>
      <c r="F774" s="29"/>
      <c r="G774" s="29"/>
      <c r="H774" s="28"/>
      <c r="I774" s="28"/>
      <c r="J774" s="28"/>
      <c r="K774" s="28"/>
      <c r="L774" s="29"/>
      <c r="M774" s="28"/>
      <c r="N774" s="38">
        <v>2.6341057461016599</v>
      </c>
      <c r="O774" s="39">
        <v>23</v>
      </c>
      <c r="P774" s="33">
        <v>0</v>
      </c>
      <c r="Q774" s="34">
        <v>1.7420564026054901</v>
      </c>
      <c r="R774" s="35">
        <f t="shared" si="12"/>
        <v>0</v>
      </c>
      <c r="S774" s="35" t="e">
        <f>P774/temp!I774*10000</f>
        <v>#DIV/0!</v>
      </c>
      <c r="T774" s="35">
        <f>temp!J774</f>
        <v>0</v>
      </c>
      <c r="U774" s="35">
        <f>temp!I774</f>
        <v>0</v>
      </c>
    </row>
    <row r="775" spans="1:21" s="1" customFormat="1" ht="15.5" x14ac:dyDescent="0.35">
      <c r="A775" s="28">
        <v>2114</v>
      </c>
      <c r="B775" s="28" t="s">
        <v>9</v>
      </c>
      <c r="C775" s="28" t="s">
        <v>21</v>
      </c>
      <c r="D775" s="28"/>
      <c r="E775" s="29"/>
      <c r="F775" s="29"/>
      <c r="G775" s="29"/>
      <c r="H775" s="28"/>
      <c r="I775" s="28"/>
      <c r="J775" s="28"/>
      <c r="K775" s="28"/>
      <c r="L775" s="29"/>
      <c r="M775" s="28"/>
      <c r="N775" s="38">
        <v>2.6341373413973499</v>
      </c>
      <c r="O775" s="39">
        <v>21</v>
      </c>
      <c r="P775" s="33">
        <v>0</v>
      </c>
      <c r="Q775" s="34">
        <v>1.3181600846788171</v>
      </c>
      <c r="R775" s="35">
        <f t="shared" si="12"/>
        <v>0</v>
      </c>
      <c r="S775" s="35" t="e">
        <f>P775/temp!I775*10000</f>
        <v>#DIV/0!</v>
      </c>
      <c r="T775" s="35">
        <f>temp!J775</f>
        <v>0</v>
      </c>
      <c r="U775" s="35">
        <f>temp!I775</f>
        <v>0</v>
      </c>
    </row>
    <row r="776" spans="1:21" s="1" customFormat="1" ht="15.5" x14ac:dyDescent="0.35">
      <c r="A776" s="28">
        <v>2115</v>
      </c>
      <c r="B776" s="28" t="s">
        <v>22</v>
      </c>
      <c r="C776" s="28" t="s">
        <v>30</v>
      </c>
      <c r="D776" s="28"/>
      <c r="E776" s="29"/>
      <c r="F776" s="29"/>
      <c r="G776" s="29"/>
      <c r="H776" s="28"/>
      <c r="I776" s="28"/>
      <c r="J776" s="28"/>
      <c r="K776" s="28"/>
      <c r="L776" s="29"/>
      <c r="M776" s="28"/>
      <c r="N776" s="38">
        <v>2.0830758285053901</v>
      </c>
      <c r="O776" s="39">
        <v>28</v>
      </c>
      <c r="P776" s="33">
        <v>0</v>
      </c>
      <c r="Q776" s="34">
        <v>1.563121868844868</v>
      </c>
      <c r="R776" s="35">
        <f t="shared" si="12"/>
        <v>0</v>
      </c>
      <c r="S776" s="35" t="e">
        <f>P776/temp!I776*10000</f>
        <v>#DIV/0!</v>
      </c>
      <c r="T776" s="35">
        <f>temp!J776</f>
        <v>0</v>
      </c>
      <c r="U776" s="35">
        <f>temp!I776</f>
        <v>0</v>
      </c>
    </row>
    <row r="777" spans="1:21" s="1" customFormat="1" ht="15.5" x14ac:dyDescent="0.35">
      <c r="A777" s="28">
        <v>2116</v>
      </c>
      <c r="B777" s="28" t="s">
        <v>22</v>
      </c>
      <c r="C777" s="28" t="s">
        <v>30</v>
      </c>
      <c r="D777" s="28"/>
      <c r="E777" s="29"/>
      <c r="F777" s="29"/>
      <c r="G777" s="29"/>
      <c r="H777" s="28"/>
      <c r="I777" s="28"/>
      <c r="J777" s="28"/>
      <c r="K777" s="28"/>
      <c r="L777" s="29"/>
      <c r="M777" s="28"/>
      <c r="N777" s="38">
        <v>2.6341929478808401</v>
      </c>
      <c r="O777" s="39">
        <v>28</v>
      </c>
      <c r="P777" s="33">
        <v>0</v>
      </c>
      <c r="Q777" s="34">
        <v>1.339213103106375</v>
      </c>
      <c r="R777" s="35">
        <f t="shared" si="12"/>
        <v>0</v>
      </c>
      <c r="S777" s="35" t="e">
        <f>P777/temp!I777*10000</f>
        <v>#DIV/0!</v>
      </c>
      <c r="T777" s="35">
        <f>temp!J777</f>
        <v>0</v>
      </c>
      <c r="U777" s="35">
        <f>temp!I777</f>
        <v>0</v>
      </c>
    </row>
    <row r="778" spans="1:21" s="1" customFormat="1" ht="15.5" x14ac:dyDescent="0.35">
      <c r="A778" s="28">
        <v>2117</v>
      </c>
      <c r="B778" s="28" t="s">
        <v>22</v>
      </c>
      <c r="C778" s="28" t="s">
        <v>30</v>
      </c>
      <c r="D778" s="28"/>
      <c r="E778" s="29"/>
      <c r="F778" s="29"/>
      <c r="G778" s="29"/>
      <c r="H778" s="28"/>
      <c r="I778" s="28"/>
      <c r="J778" s="28"/>
      <c r="K778" s="28"/>
      <c r="L778" s="29"/>
      <c r="M778" s="28"/>
      <c r="N778" s="38">
        <v>3.3585862150276999</v>
      </c>
      <c r="O778" s="39">
        <v>28</v>
      </c>
      <c r="P778" s="33">
        <v>0</v>
      </c>
      <c r="Q778" s="34">
        <v>1.609281227512452</v>
      </c>
      <c r="R778" s="35">
        <f t="shared" si="12"/>
        <v>0</v>
      </c>
      <c r="S778" s="35" t="e">
        <f>P778/temp!I778*10000</f>
        <v>#DIV/0!</v>
      </c>
      <c r="T778" s="35">
        <f>temp!J778</f>
        <v>0</v>
      </c>
      <c r="U778" s="35">
        <f>temp!I778</f>
        <v>0</v>
      </c>
    </row>
    <row r="779" spans="1:21" s="1" customFormat="1" ht="15.5" x14ac:dyDescent="0.35">
      <c r="A779" s="28">
        <v>2118</v>
      </c>
      <c r="B779" s="28" t="s">
        <v>22</v>
      </c>
      <c r="C779" s="28" t="s">
        <v>30</v>
      </c>
      <c r="D779" s="28"/>
      <c r="E779" s="29"/>
      <c r="F779" s="29"/>
      <c r="G779" s="29"/>
      <c r="H779" s="28"/>
      <c r="I779" s="28"/>
      <c r="J779" s="28"/>
      <c r="K779" s="28"/>
      <c r="L779" s="29"/>
      <c r="M779" s="28"/>
      <c r="N779" s="38">
        <v>2.6342527209225901</v>
      </c>
      <c r="O779" s="39">
        <v>20.999999999999901</v>
      </c>
      <c r="P779" s="33">
        <v>0</v>
      </c>
      <c r="Q779" s="34">
        <v>1.7051781831492521</v>
      </c>
      <c r="R779" s="35">
        <f t="shared" si="12"/>
        <v>0</v>
      </c>
      <c r="S779" s="35" t="e">
        <f>P779/temp!I779*10000</f>
        <v>#DIV/0!</v>
      </c>
      <c r="T779" s="35">
        <f>temp!J779</f>
        <v>0</v>
      </c>
      <c r="U779" s="35">
        <f>temp!I779</f>
        <v>0</v>
      </c>
    </row>
    <row r="780" spans="1:21" s="1" customFormat="1" ht="15.5" x14ac:dyDescent="0.35">
      <c r="A780" s="28">
        <v>2119</v>
      </c>
      <c r="B780" s="28" t="s">
        <v>22</v>
      </c>
      <c r="C780" s="28" t="s">
        <v>28</v>
      </c>
      <c r="D780" s="28"/>
      <c r="E780" s="29"/>
      <c r="F780" s="29"/>
      <c r="G780" s="29"/>
      <c r="H780" s="28"/>
      <c r="I780" s="28"/>
      <c r="J780" s="28"/>
      <c r="K780" s="28"/>
      <c r="L780" s="29"/>
      <c r="M780" s="28"/>
      <c r="N780" s="38">
        <v>2.6342829669496699</v>
      </c>
      <c r="O780" s="39">
        <v>20</v>
      </c>
      <c r="P780" s="33">
        <v>0</v>
      </c>
      <c r="Q780" s="34">
        <v>0.9319107309492064</v>
      </c>
      <c r="R780" s="35">
        <f t="shared" si="12"/>
        <v>0</v>
      </c>
      <c r="S780" s="35" t="e">
        <f>P780/temp!I780*10000</f>
        <v>#DIV/0!</v>
      </c>
      <c r="T780" s="35">
        <f>temp!J780</f>
        <v>0</v>
      </c>
      <c r="U780" s="35">
        <f>temp!I780</f>
        <v>0</v>
      </c>
    </row>
    <row r="781" spans="1:21" s="1" customFormat="1" ht="15.5" x14ac:dyDescent="0.35">
      <c r="A781" s="28">
        <v>2120</v>
      </c>
      <c r="B781" s="28" t="s">
        <v>22</v>
      </c>
      <c r="C781" s="28" t="s">
        <v>28</v>
      </c>
      <c r="D781" s="28"/>
      <c r="E781" s="29"/>
      <c r="F781" s="29"/>
      <c r="G781" s="29"/>
      <c r="H781" s="28"/>
      <c r="I781" s="28"/>
      <c r="J781" s="28"/>
      <c r="K781" s="28"/>
      <c r="L781" s="29"/>
      <c r="M781" s="28"/>
      <c r="N781" s="38">
        <v>2.0827837692626301</v>
      </c>
      <c r="O781" s="39">
        <v>17</v>
      </c>
      <c r="P781" s="33">
        <v>0</v>
      </c>
      <c r="Q781" s="34">
        <v>0.91230536117326255</v>
      </c>
      <c r="R781" s="35">
        <f t="shared" si="12"/>
        <v>0</v>
      </c>
      <c r="S781" s="35" t="e">
        <f>P781/temp!I781*10000</f>
        <v>#DIV/0!</v>
      </c>
      <c r="T781" s="35">
        <f>temp!J781</f>
        <v>0</v>
      </c>
      <c r="U781" s="35">
        <f>temp!I781</f>
        <v>0</v>
      </c>
    </row>
    <row r="782" spans="1:21" s="1" customFormat="1" ht="15.5" x14ac:dyDescent="0.35">
      <c r="A782" s="28">
        <v>2121</v>
      </c>
      <c r="B782" s="28" t="s">
        <v>22</v>
      </c>
      <c r="C782" s="28" t="s">
        <v>28</v>
      </c>
      <c r="D782" s="28"/>
      <c r="E782" s="29"/>
      <c r="F782" s="29"/>
      <c r="G782" s="29"/>
      <c r="H782" s="28"/>
      <c r="I782" s="28"/>
      <c r="J782" s="28"/>
      <c r="K782" s="28"/>
      <c r="L782" s="29"/>
      <c r="M782" s="28"/>
      <c r="N782" s="38">
        <v>2.08352824147339</v>
      </c>
      <c r="O782" s="39">
        <v>10</v>
      </c>
      <c r="P782" s="33">
        <v>0</v>
      </c>
      <c r="Q782" s="34">
        <v>1.4312200584468231</v>
      </c>
      <c r="R782" s="35">
        <f t="shared" si="12"/>
        <v>0</v>
      </c>
      <c r="S782" s="35" t="e">
        <f>P782/temp!I782*10000</f>
        <v>#DIV/0!</v>
      </c>
      <c r="T782" s="35">
        <f>temp!J782</f>
        <v>0</v>
      </c>
      <c r="U782" s="35">
        <f>temp!I782</f>
        <v>0</v>
      </c>
    </row>
    <row r="783" spans="1:21" s="1" customFormat="1" ht="15.5" x14ac:dyDescent="0.35">
      <c r="A783" s="28">
        <v>2122</v>
      </c>
      <c r="B783" s="28" t="s">
        <v>22</v>
      </c>
      <c r="C783" s="28" t="s">
        <v>28</v>
      </c>
      <c r="D783" s="28"/>
      <c r="E783" s="29"/>
      <c r="F783" s="29"/>
      <c r="G783" s="29"/>
      <c r="H783" s="28"/>
      <c r="I783" s="28"/>
      <c r="J783" s="28"/>
      <c r="K783" s="28"/>
      <c r="L783" s="29"/>
      <c r="M783" s="28"/>
      <c r="N783" s="38">
        <v>2.0827563639218298</v>
      </c>
      <c r="O783" s="39">
        <v>9.9999999999999893</v>
      </c>
      <c r="P783" s="33">
        <v>0</v>
      </c>
      <c r="Q783" s="34">
        <v>2.0619587848474561</v>
      </c>
      <c r="R783" s="35">
        <f t="shared" si="12"/>
        <v>0</v>
      </c>
      <c r="S783" s="35" t="e">
        <f>P783/temp!I783*10000</f>
        <v>#DIV/0!</v>
      </c>
      <c r="T783" s="35">
        <f>temp!J783</f>
        <v>0</v>
      </c>
      <c r="U783" s="35">
        <f>temp!I783</f>
        <v>0</v>
      </c>
    </row>
    <row r="784" spans="1:21" s="1" customFormat="1" ht="15.5" x14ac:dyDescent="0.35">
      <c r="A784" s="28">
        <v>2123</v>
      </c>
      <c r="B784" s="28" t="s">
        <v>22</v>
      </c>
      <c r="C784" s="28" t="s">
        <v>28</v>
      </c>
      <c r="D784" s="28"/>
      <c r="E784" s="29"/>
      <c r="F784" s="29"/>
      <c r="G784" s="29"/>
      <c r="H784" s="28"/>
      <c r="I784" s="28"/>
      <c r="J784" s="28"/>
      <c r="K784" s="28"/>
      <c r="L784" s="29"/>
      <c r="M784" s="28"/>
      <c r="N784" s="38">
        <v>1.8651269250829701</v>
      </c>
      <c r="O784" s="39">
        <v>5</v>
      </c>
      <c r="P784" s="33">
        <v>0</v>
      </c>
      <c r="Q784" s="34">
        <v>2.9082599049286642</v>
      </c>
      <c r="R784" s="35">
        <f t="shared" si="12"/>
        <v>0</v>
      </c>
      <c r="S784" s="35" t="e">
        <f>P784/temp!I784*10000</f>
        <v>#DIV/0!</v>
      </c>
      <c r="T784" s="35">
        <f>temp!J784</f>
        <v>0</v>
      </c>
      <c r="U784" s="35">
        <f>temp!I784</f>
        <v>0</v>
      </c>
    </row>
    <row r="785" spans="1:21" s="1" customFormat="1" ht="15.5" x14ac:dyDescent="0.35">
      <c r="A785" s="28">
        <v>2124</v>
      </c>
      <c r="B785" s="28" t="s">
        <v>22</v>
      </c>
      <c r="C785" s="28" t="s">
        <v>28</v>
      </c>
      <c r="D785" s="28"/>
      <c r="E785" s="29"/>
      <c r="F785" s="29"/>
      <c r="G785" s="29"/>
      <c r="H785" s="28"/>
      <c r="I785" s="28"/>
      <c r="J785" s="28"/>
      <c r="K785" s="28"/>
      <c r="L785" s="29"/>
      <c r="M785" s="28"/>
      <c r="N785" s="38">
        <v>0.93151151031983104</v>
      </c>
      <c r="O785" s="39">
        <v>1</v>
      </c>
      <c r="P785" s="33">
        <v>0</v>
      </c>
      <c r="Q785" s="34">
        <v>3.688424282150764</v>
      </c>
      <c r="R785" s="35">
        <f t="shared" si="12"/>
        <v>0</v>
      </c>
      <c r="S785" s="35" t="e">
        <f>P785/temp!I785*10000</f>
        <v>#DIV/0!</v>
      </c>
      <c r="T785" s="35">
        <f>temp!J785</f>
        <v>0</v>
      </c>
      <c r="U785" s="35">
        <f>temp!I785</f>
        <v>0</v>
      </c>
    </row>
    <row r="786" spans="1:21" s="1" customFormat="1" ht="15.5" x14ac:dyDescent="0.35">
      <c r="A786" s="28">
        <v>2162</v>
      </c>
      <c r="B786" s="28" t="s">
        <v>24</v>
      </c>
      <c r="C786" s="28" t="s">
        <v>32</v>
      </c>
      <c r="D786" s="28"/>
      <c r="E786" s="29"/>
      <c r="F786" s="29"/>
      <c r="G786" s="29"/>
      <c r="H786" s="28"/>
      <c r="I786" s="28"/>
      <c r="J786" s="28"/>
      <c r="K786" s="28"/>
      <c r="L786" s="29"/>
      <c r="M786" s="28"/>
      <c r="N786" s="38">
        <v>5.2557230005045996</v>
      </c>
      <c r="O786" s="39">
        <v>185</v>
      </c>
      <c r="P786" s="33">
        <v>0</v>
      </c>
      <c r="Q786" s="34">
        <v>1.765091020537485</v>
      </c>
      <c r="R786" s="35">
        <f t="shared" si="12"/>
        <v>0</v>
      </c>
      <c r="S786" s="35" t="e">
        <f>P786/temp!I786*10000</f>
        <v>#DIV/0!</v>
      </c>
      <c r="T786" s="35">
        <f>temp!J786</f>
        <v>0</v>
      </c>
      <c r="U786" s="35">
        <f>temp!I786</f>
        <v>0</v>
      </c>
    </row>
    <row r="787" spans="1:21" s="1" customFormat="1" ht="15.5" x14ac:dyDescent="0.35">
      <c r="A787" s="28">
        <v>2163</v>
      </c>
      <c r="B787" s="28" t="s">
        <v>24</v>
      </c>
      <c r="C787" s="28" t="s">
        <v>32</v>
      </c>
      <c r="D787" s="28"/>
      <c r="E787" s="29"/>
      <c r="F787" s="29"/>
      <c r="G787" s="29"/>
      <c r="H787" s="28"/>
      <c r="I787" s="28"/>
      <c r="J787" s="28"/>
      <c r="K787" s="28"/>
      <c r="L787" s="29"/>
      <c r="M787" s="28"/>
      <c r="N787" s="38">
        <v>2.7841211439225</v>
      </c>
      <c r="O787" s="39">
        <v>169</v>
      </c>
      <c r="P787" s="33">
        <v>0</v>
      </c>
      <c r="Q787" s="34">
        <v>1.0695444372728919</v>
      </c>
      <c r="R787" s="35">
        <f t="shared" si="12"/>
        <v>0</v>
      </c>
      <c r="S787" s="35" t="e">
        <f>P787/temp!I787*10000</f>
        <v>#DIV/0!</v>
      </c>
      <c r="T787" s="35">
        <f>temp!J787</f>
        <v>0</v>
      </c>
      <c r="U787" s="35">
        <f>temp!I787</f>
        <v>0</v>
      </c>
    </row>
    <row r="788" spans="1:21" s="1" customFormat="1" ht="15.5" x14ac:dyDescent="0.35">
      <c r="A788" s="28">
        <v>2164</v>
      </c>
      <c r="B788" s="28" t="s">
        <v>24</v>
      </c>
      <c r="C788" s="28" t="s">
        <v>32</v>
      </c>
      <c r="D788" s="28"/>
      <c r="E788" s="29"/>
      <c r="F788" s="29"/>
      <c r="G788" s="29"/>
      <c r="H788" s="28"/>
      <c r="I788" s="28"/>
      <c r="J788" s="28"/>
      <c r="K788" s="28"/>
      <c r="L788" s="29"/>
      <c r="M788" s="28"/>
      <c r="N788" s="38">
        <v>2.63344970310987</v>
      </c>
      <c r="O788" s="39">
        <v>155</v>
      </c>
      <c r="P788" s="33">
        <v>0</v>
      </c>
      <c r="Q788" s="34">
        <v>0.67109972703677967</v>
      </c>
      <c r="R788" s="35">
        <f t="shared" si="12"/>
        <v>0</v>
      </c>
      <c r="S788" s="35" t="e">
        <f>P788/temp!I788*10000</f>
        <v>#DIV/0!</v>
      </c>
      <c r="T788" s="35">
        <f>temp!J788</f>
        <v>0</v>
      </c>
      <c r="U788" s="35">
        <f>temp!I788</f>
        <v>0</v>
      </c>
    </row>
    <row r="789" spans="1:21" s="1" customFormat="1" ht="15.5" x14ac:dyDescent="0.35">
      <c r="A789" s="28">
        <v>2165</v>
      </c>
      <c r="B789" s="28" t="s">
        <v>24</v>
      </c>
      <c r="C789" s="28" t="s">
        <v>32</v>
      </c>
      <c r="D789" s="28"/>
      <c r="E789" s="29"/>
      <c r="F789" s="29"/>
      <c r="G789" s="29"/>
      <c r="H789" s="28"/>
      <c r="I789" s="28"/>
      <c r="J789" s="28"/>
      <c r="K789" s="28"/>
      <c r="L789" s="29"/>
      <c r="M789" s="28"/>
      <c r="N789" s="38">
        <v>2.9331048274543701</v>
      </c>
      <c r="O789" s="39">
        <v>144</v>
      </c>
      <c r="P789" s="33">
        <v>0</v>
      </c>
      <c r="Q789" s="34">
        <v>1.134138241327602</v>
      </c>
      <c r="R789" s="35">
        <f t="shared" si="12"/>
        <v>0</v>
      </c>
      <c r="S789" s="35" t="e">
        <f>P789/temp!I789*10000</f>
        <v>#DIV/0!</v>
      </c>
      <c r="T789" s="35">
        <f>temp!J789</f>
        <v>0</v>
      </c>
      <c r="U789" s="35">
        <f>temp!I789</f>
        <v>0</v>
      </c>
    </row>
    <row r="790" spans="1:21" s="1" customFormat="1" ht="15.5" x14ac:dyDescent="0.35">
      <c r="A790" s="28">
        <v>2166</v>
      </c>
      <c r="B790" s="28" t="s">
        <v>24</v>
      </c>
      <c r="C790" s="28" t="s">
        <v>33</v>
      </c>
      <c r="D790" s="28"/>
      <c r="E790" s="29"/>
      <c r="F790" s="29"/>
      <c r="G790" s="29"/>
      <c r="H790" s="28"/>
      <c r="I790" s="28"/>
      <c r="J790" s="28"/>
      <c r="K790" s="28"/>
      <c r="L790" s="29"/>
      <c r="M790" s="28"/>
      <c r="N790" s="38">
        <v>2.0834301417096301</v>
      </c>
      <c r="O790" s="39">
        <v>146.99999999999901</v>
      </c>
      <c r="P790" s="33">
        <v>0</v>
      </c>
      <c r="Q790" s="34">
        <v>2.0310545899163088</v>
      </c>
      <c r="R790" s="35">
        <f t="shared" si="12"/>
        <v>0</v>
      </c>
      <c r="S790" s="35" t="e">
        <f>P790/temp!I790*10000</f>
        <v>#DIV/0!</v>
      </c>
      <c r="T790" s="35">
        <f>temp!J790</f>
        <v>0</v>
      </c>
      <c r="U790" s="35">
        <f>temp!I790</f>
        <v>0</v>
      </c>
    </row>
    <row r="791" spans="1:21" s="1" customFormat="1" ht="15.5" x14ac:dyDescent="0.35">
      <c r="A791" s="28">
        <v>2167</v>
      </c>
      <c r="B791" s="28" t="s">
        <v>24</v>
      </c>
      <c r="C791" s="28" t="s">
        <v>33</v>
      </c>
      <c r="D791" s="28"/>
      <c r="E791" s="29"/>
      <c r="F791" s="29"/>
      <c r="G791" s="29"/>
      <c r="H791" s="28"/>
      <c r="I791" s="28"/>
      <c r="J791" s="28"/>
      <c r="K791" s="28"/>
      <c r="L791" s="29"/>
      <c r="M791" s="28"/>
      <c r="N791" s="38">
        <v>2.7938672358249002</v>
      </c>
      <c r="O791" s="39">
        <v>144.99999999999901</v>
      </c>
      <c r="P791" s="33">
        <v>0</v>
      </c>
      <c r="Q791" s="34">
        <v>2.2675697843761959</v>
      </c>
      <c r="R791" s="35">
        <f t="shared" si="12"/>
        <v>0</v>
      </c>
      <c r="S791" s="35" t="e">
        <f>P791/temp!I791*10000</f>
        <v>#DIV/0!</v>
      </c>
      <c r="T791" s="35">
        <f>temp!J791</f>
        <v>0</v>
      </c>
      <c r="U791" s="35">
        <f>temp!I791</f>
        <v>0</v>
      </c>
    </row>
    <row r="792" spans="1:21" s="1" customFormat="1" ht="15.5" x14ac:dyDescent="0.35">
      <c r="A792" s="28">
        <v>2168</v>
      </c>
      <c r="B792" s="28" t="s">
        <v>24</v>
      </c>
      <c r="C792" s="28" t="s">
        <v>33</v>
      </c>
      <c r="D792" s="28"/>
      <c r="E792" s="29"/>
      <c r="F792" s="29"/>
      <c r="G792" s="29"/>
      <c r="H792" s="28"/>
      <c r="I792" s="28"/>
      <c r="J792" s="28"/>
      <c r="K792" s="28"/>
      <c r="L792" s="29"/>
      <c r="M792" s="28"/>
      <c r="N792" s="38">
        <v>2.9470747779352</v>
      </c>
      <c r="O792" s="39">
        <v>139</v>
      </c>
      <c r="P792" s="33">
        <v>0</v>
      </c>
      <c r="Q792" s="34">
        <v>2.050182789182009</v>
      </c>
      <c r="R792" s="35">
        <f t="shared" si="12"/>
        <v>0</v>
      </c>
      <c r="S792" s="35" t="e">
        <f>P792/temp!I792*10000</f>
        <v>#DIV/0!</v>
      </c>
      <c r="T792" s="35">
        <f>temp!J792</f>
        <v>0</v>
      </c>
      <c r="U792" s="35">
        <f>temp!I792</f>
        <v>0</v>
      </c>
    </row>
    <row r="793" spans="1:21" s="1" customFormat="1" ht="15.5" x14ac:dyDescent="0.35">
      <c r="A793" s="28">
        <v>2169</v>
      </c>
      <c r="B793" s="28" t="s">
        <v>24</v>
      </c>
      <c r="C793" s="28" t="s">
        <v>33</v>
      </c>
      <c r="D793" s="28"/>
      <c r="E793" s="29"/>
      <c r="F793" s="29"/>
      <c r="G793" s="29"/>
      <c r="H793" s="28"/>
      <c r="I793" s="28"/>
      <c r="J793" s="28"/>
      <c r="K793" s="28"/>
      <c r="L793" s="29"/>
      <c r="M793" s="28"/>
      <c r="N793" s="38">
        <v>9.6722083516911095</v>
      </c>
      <c r="O793" s="39">
        <v>141</v>
      </c>
      <c r="P793" s="33">
        <v>0</v>
      </c>
      <c r="Q793" s="34">
        <v>1.4120263772302319</v>
      </c>
      <c r="R793" s="35">
        <f t="shared" si="12"/>
        <v>0</v>
      </c>
      <c r="S793" s="35" t="e">
        <f>P793/temp!I793*10000</f>
        <v>#DIV/0!</v>
      </c>
      <c r="T793" s="35">
        <f>temp!J793</f>
        <v>0</v>
      </c>
      <c r="U793" s="35">
        <f>temp!I793</f>
        <v>0</v>
      </c>
    </row>
    <row r="794" spans="1:21" s="1" customFormat="1" ht="15.5" x14ac:dyDescent="0.35">
      <c r="A794" s="28">
        <v>2170</v>
      </c>
      <c r="B794" s="28" t="s">
        <v>24</v>
      </c>
      <c r="C794" s="28" t="s">
        <v>31</v>
      </c>
      <c r="D794" s="28"/>
      <c r="E794" s="29"/>
      <c r="F794" s="29"/>
      <c r="G794" s="29"/>
      <c r="H794" s="28"/>
      <c r="I794" s="28"/>
      <c r="J794" s="28"/>
      <c r="K794" s="28"/>
      <c r="L794" s="29"/>
      <c r="M794" s="28"/>
      <c r="N794" s="38">
        <v>3.83362102373626</v>
      </c>
      <c r="O794" s="39">
        <v>124</v>
      </c>
      <c r="P794" s="33">
        <v>0</v>
      </c>
      <c r="Q794" s="34">
        <v>1.336939034281343</v>
      </c>
      <c r="R794" s="35">
        <f t="shared" si="12"/>
        <v>0</v>
      </c>
      <c r="S794" s="35" t="e">
        <f>P794/temp!I794*10000</f>
        <v>#DIV/0!</v>
      </c>
      <c r="T794" s="35">
        <f>temp!J794</f>
        <v>0</v>
      </c>
      <c r="U794" s="35">
        <f>temp!I794</f>
        <v>0</v>
      </c>
    </row>
    <row r="795" spans="1:21" s="1" customFormat="1" ht="15.5" x14ac:dyDescent="0.35">
      <c r="A795" s="28">
        <v>2171</v>
      </c>
      <c r="B795" s="28" t="s">
        <v>24</v>
      </c>
      <c r="C795" s="28" t="s">
        <v>31</v>
      </c>
      <c r="D795" s="28"/>
      <c r="E795" s="29"/>
      <c r="F795" s="29"/>
      <c r="G795" s="29"/>
      <c r="H795" s="28"/>
      <c r="I795" s="28"/>
      <c r="J795" s="28"/>
      <c r="K795" s="28"/>
      <c r="L795" s="29"/>
      <c r="M795" s="28"/>
      <c r="N795" s="38">
        <v>2.79807622127379</v>
      </c>
      <c r="O795" s="39">
        <v>115</v>
      </c>
      <c r="P795" s="33">
        <v>0</v>
      </c>
      <c r="Q795" s="34">
        <v>0.6157267966653307</v>
      </c>
      <c r="R795" s="35">
        <f t="shared" si="12"/>
        <v>0</v>
      </c>
      <c r="S795" s="35" t="e">
        <f>P795/temp!I795*10000</f>
        <v>#DIV/0!</v>
      </c>
      <c r="T795" s="35">
        <f>temp!J795</f>
        <v>0</v>
      </c>
      <c r="U795" s="35">
        <f>temp!I795</f>
        <v>0</v>
      </c>
    </row>
    <row r="796" spans="1:21" s="1" customFormat="1" ht="15.5" x14ac:dyDescent="0.35">
      <c r="A796" s="28">
        <v>2172</v>
      </c>
      <c r="B796" s="28" t="s">
        <v>24</v>
      </c>
      <c r="C796" s="28" t="s">
        <v>31</v>
      </c>
      <c r="D796" s="28"/>
      <c r="E796" s="29"/>
      <c r="F796" s="29"/>
      <c r="G796" s="29"/>
      <c r="H796" s="28"/>
      <c r="I796" s="28"/>
      <c r="J796" s="28"/>
      <c r="K796" s="28"/>
      <c r="L796" s="29"/>
      <c r="M796" s="28"/>
      <c r="N796" s="38">
        <v>2.63367076217222</v>
      </c>
      <c r="O796" s="39">
        <v>108.99999999999901</v>
      </c>
      <c r="P796" s="33">
        <v>0</v>
      </c>
      <c r="Q796" s="34">
        <v>0.90676636262543042</v>
      </c>
      <c r="R796" s="35">
        <f t="shared" si="12"/>
        <v>0</v>
      </c>
      <c r="S796" s="35" t="e">
        <f>P796/temp!I796*10000</f>
        <v>#DIV/0!</v>
      </c>
      <c r="T796" s="35">
        <f>temp!J796</f>
        <v>0</v>
      </c>
      <c r="U796" s="35">
        <f>temp!I796</f>
        <v>0</v>
      </c>
    </row>
    <row r="797" spans="1:21" s="1" customFormat="1" ht="15.5" x14ac:dyDescent="0.35">
      <c r="A797" s="28">
        <v>2173</v>
      </c>
      <c r="B797" s="28" t="s">
        <v>24</v>
      </c>
      <c r="C797" s="28" t="s">
        <v>31</v>
      </c>
      <c r="D797" s="28"/>
      <c r="E797" s="29"/>
      <c r="F797" s="29"/>
      <c r="G797" s="29"/>
      <c r="H797" s="28"/>
      <c r="I797" s="28"/>
      <c r="J797" s="28"/>
      <c r="K797" s="28"/>
      <c r="L797" s="29"/>
      <c r="M797" s="28"/>
      <c r="N797" s="38">
        <v>2.0832705471486901</v>
      </c>
      <c r="O797" s="39">
        <v>101</v>
      </c>
      <c r="P797" s="33">
        <v>0</v>
      </c>
      <c r="Q797" s="34">
        <v>1.8078577037343411</v>
      </c>
      <c r="R797" s="35">
        <f t="shared" si="12"/>
        <v>0</v>
      </c>
      <c r="S797" s="35" t="e">
        <f>P797/temp!I797*10000</f>
        <v>#DIV/0!</v>
      </c>
      <c r="T797" s="35">
        <f>temp!J797</f>
        <v>0</v>
      </c>
      <c r="U797" s="35">
        <f>temp!I797</f>
        <v>0</v>
      </c>
    </row>
    <row r="798" spans="1:21" s="1" customFormat="1" ht="15.5" x14ac:dyDescent="0.35">
      <c r="A798" s="28">
        <v>2174</v>
      </c>
      <c r="B798" s="28" t="s">
        <v>22</v>
      </c>
      <c r="C798" s="28" t="s">
        <v>27</v>
      </c>
      <c r="D798" s="28"/>
      <c r="E798" s="29"/>
      <c r="F798" s="29"/>
      <c r="G798" s="29"/>
      <c r="H798" s="28"/>
      <c r="I798" s="28"/>
      <c r="J798" s="28"/>
      <c r="K798" s="28"/>
      <c r="L798" s="29"/>
      <c r="M798" s="28"/>
      <c r="N798" s="38">
        <v>2.0837411176397</v>
      </c>
      <c r="O798" s="39">
        <v>97</v>
      </c>
      <c r="P798" s="33">
        <v>0</v>
      </c>
      <c r="Q798" s="34">
        <v>1.4375445396637021</v>
      </c>
      <c r="R798" s="35">
        <f t="shared" si="12"/>
        <v>0</v>
      </c>
      <c r="S798" s="35" t="e">
        <f>P798/temp!I798*10000</f>
        <v>#DIV/0!</v>
      </c>
      <c r="T798" s="35">
        <f>temp!J798</f>
        <v>0</v>
      </c>
      <c r="U798" s="35">
        <f>temp!I798</f>
        <v>0</v>
      </c>
    </row>
    <row r="799" spans="1:21" s="1" customFormat="1" ht="15.5" x14ac:dyDescent="0.35">
      <c r="A799" s="28">
        <v>2175</v>
      </c>
      <c r="B799" s="28" t="s">
        <v>22</v>
      </c>
      <c r="C799" s="28" t="s">
        <v>27</v>
      </c>
      <c r="D799" s="28"/>
      <c r="E799" s="29"/>
      <c r="F799" s="29"/>
      <c r="G799" s="29"/>
      <c r="H799" s="28"/>
      <c r="I799" s="28"/>
      <c r="J799" s="28"/>
      <c r="K799" s="28"/>
      <c r="L799" s="29"/>
      <c r="M799" s="28"/>
      <c r="N799" s="38">
        <v>2.0822273670604599</v>
      </c>
      <c r="O799" s="39">
        <v>87</v>
      </c>
      <c r="P799" s="33">
        <v>0</v>
      </c>
      <c r="Q799" s="34">
        <v>0.68391450466018189</v>
      </c>
      <c r="R799" s="35">
        <f t="shared" si="12"/>
        <v>0</v>
      </c>
      <c r="S799" s="35" t="e">
        <f>P799/temp!I799*10000</f>
        <v>#DIV/0!</v>
      </c>
      <c r="T799" s="35">
        <f>temp!J799</f>
        <v>0</v>
      </c>
      <c r="U799" s="35">
        <f>temp!I799</f>
        <v>0</v>
      </c>
    </row>
    <row r="800" spans="1:21" s="1" customFormat="1" ht="15.5" x14ac:dyDescent="0.35">
      <c r="A800" s="28">
        <v>2176</v>
      </c>
      <c r="B800" s="28" t="s">
        <v>22</v>
      </c>
      <c r="C800" s="28" t="s">
        <v>27</v>
      </c>
      <c r="D800" s="28"/>
      <c r="E800" s="29"/>
      <c r="F800" s="29"/>
      <c r="G800" s="29"/>
      <c r="H800" s="28"/>
      <c r="I800" s="28"/>
      <c r="J800" s="28"/>
      <c r="K800" s="28"/>
      <c r="L800" s="29"/>
      <c r="M800" s="28"/>
      <c r="N800" s="38">
        <v>2.6337864644490798</v>
      </c>
      <c r="O800" s="39">
        <v>84</v>
      </c>
      <c r="P800" s="33">
        <v>0</v>
      </c>
      <c r="Q800" s="34">
        <v>0.68242516791420815</v>
      </c>
      <c r="R800" s="35">
        <f t="shared" si="12"/>
        <v>0</v>
      </c>
      <c r="S800" s="35" t="e">
        <f>P800/temp!I800*10000</f>
        <v>#DIV/0!</v>
      </c>
      <c r="T800" s="35">
        <f>temp!J800</f>
        <v>0</v>
      </c>
      <c r="U800" s="35">
        <f>temp!I800</f>
        <v>0</v>
      </c>
    </row>
    <row r="801" spans="1:21" s="1" customFormat="1" ht="15.5" x14ac:dyDescent="0.35">
      <c r="A801" s="28">
        <v>2177</v>
      </c>
      <c r="B801" s="28" t="s">
        <v>22</v>
      </c>
      <c r="C801" s="28" t="s">
        <v>27</v>
      </c>
      <c r="D801" s="28"/>
      <c r="E801" s="29"/>
      <c r="F801" s="29"/>
      <c r="G801" s="29"/>
      <c r="H801" s="28"/>
      <c r="I801" s="28"/>
      <c r="J801" s="28"/>
      <c r="K801" s="28"/>
      <c r="L801" s="29"/>
      <c r="M801" s="28"/>
      <c r="N801" s="38">
        <v>4.6435771085117903</v>
      </c>
      <c r="O801" s="39">
        <v>89.999999999999901</v>
      </c>
      <c r="P801" s="33">
        <v>0</v>
      </c>
      <c r="Q801" s="34">
        <v>1.2908398943253161</v>
      </c>
      <c r="R801" s="35">
        <f t="shared" si="12"/>
        <v>0</v>
      </c>
      <c r="S801" s="35" t="e">
        <f>P801/temp!I801*10000</f>
        <v>#DIV/0!</v>
      </c>
      <c r="T801" s="35">
        <f>temp!J801</f>
        <v>0</v>
      </c>
      <c r="U801" s="35">
        <f>temp!I801</f>
        <v>0</v>
      </c>
    </row>
    <row r="802" spans="1:21" s="1" customFormat="1" ht="15.5" x14ac:dyDescent="0.35">
      <c r="A802" s="28">
        <v>2178</v>
      </c>
      <c r="B802" s="28" t="s">
        <v>22</v>
      </c>
      <c r="C802" s="28" t="s">
        <v>27</v>
      </c>
      <c r="D802" s="28"/>
      <c r="E802" s="29"/>
      <c r="F802" s="29"/>
      <c r="G802" s="29"/>
      <c r="H802" s="28"/>
      <c r="I802" s="28"/>
      <c r="J802" s="28"/>
      <c r="K802" s="28"/>
      <c r="L802" s="29"/>
      <c r="M802" s="28"/>
      <c r="N802" s="38">
        <v>5.4157493070448597</v>
      </c>
      <c r="O802" s="39">
        <v>102</v>
      </c>
      <c r="P802" s="33">
        <v>0</v>
      </c>
      <c r="Q802" s="34">
        <v>2.2047839118712109</v>
      </c>
      <c r="R802" s="35">
        <f t="shared" si="12"/>
        <v>0</v>
      </c>
      <c r="S802" s="35" t="e">
        <f>P802/temp!I802*10000</f>
        <v>#DIV/0!</v>
      </c>
      <c r="T802" s="35">
        <f>temp!J802</f>
        <v>0</v>
      </c>
      <c r="U802" s="35">
        <f>temp!I802</f>
        <v>0</v>
      </c>
    </row>
    <row r="803" spans="1:21" s="1" customFormat="1" ht="15.5" x14ac:dyDescent="0.35">
      <c r="A803" s="28">
        <v>2179</v>
      </c>
      <c r="B803" s="28" t="s">
        <v>22</v>
      </c>
      <c r="C803" s="28" t="s">
        <v>29</v>
      </c>
      <c r="D803" s="28"/>
      <c r="E803" s="29"/>
      <c r="F803" s="29"/>
      <c r="G803" s="29"/>
      <c r="H803" s="28"/>
      <c r="I803" s="28"/>
      <c r="J803" s="28"/>
      <c r="K803" s="28"/>
      <c r="L803" s="29"/>
      <c r="M803" s="28"/>
      <c r="N803" s="38">
        <v>8.4413116900127108</v>
      </c>
      <c r="O803" s="39">
        <v>137</v>
      </c>
      <c r="P803" s="33">
        <v>0</v>
      </c>
      <c r="Q803" s="34">
        <v>3.1715761149490889</v>
      </c>
      <c r="R803" s="35">
        <f t="shared" si="12"/>
        <v>0</v>
      </c>
      <c r="S803" s="35" t="e">
        <f>P803/temp!I803*10000</f>
        <v>#DIV/0!</v>
      </c>
      <c r="T803" s="35">
        <f>temp!J803</f>
        <v>0</v>
      </c>
      <c r="U803" s="35">
        <f>temp!I803</f>
        <v>0</v>
      </c>
    </row>
    <row r="804" spans="1:21" s="1" customFormat="1" ht="15.5" x14ac:dyDescent="0.35">
      <c r="A804" s="28">
        <v>2180</v>
      </c>
      <c r="B804" s="28" t="s">
        <v>22</v>
      </c>
      <c r="C804" s="28" t="s">
        <v>29</v>
      </c>
      <c r="D804" s="28"/>
      <c r="E804" s="29"/>
      <c r="F804" s="29"/>
      <c r="G804" s="29"/>
      <c r="H804" s="28"/>
      <c r="I804" s="28"/>
      <c r="J804" s="28"/>
      <c r="K804" s="28"/>
      <c r="L804" s="29"/>
      <c r="M804" s="28"/>
      <c r="N804" s="38">
        <v>8.5448222494508901</v>
      </c>
      <c r="O804" s="39">
        <v>99</v>
      </c>
      <c r="P804" s="33">
        <v>0</v>
      </c>
      <c r="Q804" s="34">
        <v>3.02808894696871</v>
      </c>
      <c r="R804" s="35">
        <f t="shared" si="12"/>
        <v>0</v>
      </c>
      <c r="S804" s="35" t="e">
        <f>P804/temp!I804*10000</f>
        <v>#DIV/0!</v>
      </c>
      <c r="T804" s="35">
        <f>temp!J804</f>
        <v>0</v>
      </c>
      <c r="U804" s="35">
        <f>temp!I804</f>
        <v>0</v>
      </c>
    </row>
    <row r="805" spans="1:21" s="1" customFormat="1" ht="15.5" x14ac:dyDescent="0.35">
      <c r="A805" s="28">
        <v>2181</v>
      </c>
      <c r="B805" s="28" t="s">
        <v>22</v>
      </c>
      <c r="C805" s="28" t="s">
        <v>29</v>
      </c>
      <c r="D805" s="28"/>
      <c r="E805" s="29"/>
      <c r="F805" s="29"/>
      <c r="G805" s="29"/>
      <c r="H805" s="28"/>
      <c r="I805" s="28"/>
      <c r="J805" s="28"/>
      <c r="K805" s="28"/>
      <c r="L805" s="29"/>
      <c r="M805" s="28"/>
      <c r="N805" s="38">
        <v>6.69009684317236</v>
      </c>
      <c r="O805" s="39">
        <v>100</v>
      </c>
      <c r="P805" s="33">
        <v>0</v>
      </c>
      <c r="Q805" s="34">
        <v>2.647666328246542</v>
      </c>
      <c r="R805" s="35">
        <f t="shared" si="12"/>
        <v>0</v>
      </c>
      <c r="S805" s="35" t="e">
        <f>P805/temp!I805*10000</f>
        <v>#DIV/0!</v>
      </c>
      <c r="T805" s="35">
        <f>temp!J805</f>
        <v>0</v>
      </c>
      <c r="U805" s="35">
        <f>temp!I805</f>
        <v>0</v>
      </c>
    </row>
    <row r="806" spans="1:21" s="1" customFormat="1" ht="15.5" x14ac:dyDescent="0.35">
      <c r="A806" s="28">
        <v>2182</v>
      </c>
      <c r="B806" s="28" t="s">
        <v>22</v>
      </c>
      <c r="C806" s="28" t="s">
        <v>29</v>
      </c>
      <c r="D806" s="28"/>
      <c r="E806" s="29"/>
      <c r="F806" s="29"/>
      <c r="G806" s="29"/>
      <c r="H806" s="28"/>
      <c r="I806" s="28"/>
      <c r="J806" s="28"/>
      <c r="K806" s="28"/>
      <c r="L806" s="29"/>
      <c r="M806" s="28"/>
      <c r="N806" s="38">
        <v>7.9459954932996304</v>
      </c>
      <c r="O806" s="39">
        <v>89</v>
      </c>
      <c r="P806" s="33">
        <v>0</v>
      </c>
      <c r="Q806" s="34">
        <v>2.120003883869976</v>
      </c>
      <c r="R806" s="35">
        <f t="shared" si="12"/>
        <v>0</v>
      </c>
      <c r="S806" s="35" t="e">
        <f>P806/temp!I806*10000</f>
        <v>#DIV/0!</v>
      </c>
      <c r="T806" s="35">
        <f>temp!J806</f>
        <v>0</v>
      </c>
      <c r="U806" s="35">
        <f>temp!I806</f>
        <v>0</v>
      </c>
    </row>
    <row r="807" spans="1:21" s="1" customFormat="1" ht="15.5" x14ac:dyDescent="0.35">
      <c r="A807" s="28">
        <v>2183</v>
      </c>
      <c r="B807" s="28" t="s">
        <v>22</v>
      </c>
      <c r="C807" s="28" t="s">
        <v>29</v>
      </c>
      <c r="D807" s="28"/>
      <c r="E807" s="29"/>
      <c r="F807" s="29"/>
      <c r="G807" s="29"/>
      <c r="H807" s="28"/>
      <c r="I807" s="28"/>
      <c r="J807" s="28"/>
      <c r="K807" s="28"/>
      <c r="L807" s="29"/>
      <c r="M807" s="28"/>
      <c r="N807" s="38">
        <v>7.9391909225943103</v>
      </c>
      <c r="O807" s="39">
        <v>75</v>
      </c>
      <c r="P807" s="33">
        <v>0</v>
      </c>
      <c r="Q807" s="34">
        <v>1.995423359155349</v>
      </c>
      <c r="R807" s="35">
        <f t="shared" si="12"/>
        <v>0</v>
      </c>
      <c r="S807" s="35" t="e">
        <f>P807/temp!I807*10000</f>
        <v>#DIV/0!</v>
      </c>
      <c r="T807" s="35">
        <f>temp!J807</f>
        <v>0</v>
      </c>
      <c r="U807" s="35">
        <f>temp!I807</f>
        <v>0</v>
      </c>
    </row>
    <row r="808" spans="1:21" s="1" customFormat="1" ht="15.5" x14ac:dyDescent="0.35">
      <c r="A808" s="28">
        <v>2184</v>
      </c>
      <c r="B808" s="28" t="s">
        <v>22</v>
      </c>
      <c r="C808" s="28" t="s">
        <v>29</v>
      </c>
      <c r="D808" s="28"/>
      <c r="E808" s="29"/>
      <c r="F808" s="29"/>
      <c r="G808" s="29"/>
      <c r="H808" s="28"/>
      <c r="I808" s="28"/>
      <c r="J808" s="28"/>
      <c r="K808" s="28"/>
      <c r="L808" s="29"/>
      <c r="M808" s="28"/>
      <c r="N808" s="38">
        <v>6.2211180107613702</v>
      </c>
      <c r="O808" s="39">
        <v>89</v>
      </c>
      <c r="P808" s="33">
        <v>0</v>
      </c>
      <c r="Q808" s="34">
        <v>1.619997974622813</v>
      </c>
      <c r="R808" s="35">
        <f t="shared" si="12"/>
        <v>0</v>
      </c>
      <c r="S808" s="35" t="e">
        <f>P808/temp!I808*10000</f>
        <v>#DIV/0!</v>
      </c>
      <c r="T808" s="35">
        <f>temp!J808</f>
        <v>0</v>
      </c>
      <c r="U808" s="35">
        <f>temp!I808</f>
        <v>0</v>
      </c>
    </row>
    <row r="809" spans="1:21" s="1" customFormat="1" ht="15.5" x14ac:dyDescent="0.35">
      <c r="A809" s="28">
        <v>2185</v>
      </c>
      <c r="B809" s="28" t="s">
        <v>22</v>
      </c>
      <c r="C809" s="28" t="s">
        <v>29</v>
      </c>
      <c r="D809" s="28"/>
      <c r="E809" s="29"/>
      <c r="F809" s="29"/>
      <c r="G809" s="29"/>
      <c r="H809" s="28"/>
      <c r="I809" s="28"/>
      <c r="J809" s="28"/>
      <c r="K809" s="28"/>
      <c r="L809" s="29"/>
      <c r="M809" s="28"/>
      <c r="N809" s="38">
        <v>4.6666841024732504</v>
      </c>
      <c r="O809" s="39">
        <v>41</v>
      </c>
      <c r="P809" s="33">
        <v>0</v>
      </c>
      <c r="Q809" s="34">
        <v>0.92330151653929204</v>
      </c>
      <c r="R809" s="35">
        <f t="shared" si="12"/>
        <v>0</v>
      </c>
      <c r="S809" s="35" t="e">
        <f>P809/temp!I809*10000</f>
        <v>#DIV/0!</v>
      </c>
      <c r="T809" s="35">
        <f>temp!J809</f>
        <v>0</v>
      </c>
      <c r="U809" s="35">
        <f>temp!I809</f>
        <v>0</v>
      </c>
    </row>
    <row r="810" spans="1:21" s="1" customFormat="1" ht="15.5" x14ac:dyDescent="0.35">
      <c r="A810" s="28">
        <v>2186</v>
      </c>
      <c r="B810" s="28" t="s">
        <v>22</v>
      </c>
      <c r="C810" s="28" t="s">
        <v>29</v>
      </c>
      <c r="D810" s="28"/>
      <c r="E810" s="29"/>
      <c r="F810" s="29"/>
      <c r="G810" s="29"/>
      <c r="H810" s="28"/>
      <c r="I810" s="28"/>
      <c r="J810" s="28"/>
      <c r="K810" s="28"/>
      <c r="L810" s="29"/>
      <c r="M810" s="28"/>
      <c r="N810" s="38">
        <v>2.0821802429924601</v>
      </c>
      <c r="O810" s="39">
        <v>35</v>
      </c>
      <c r="P810" s="33">
        <v>0</v>
      </c>
      <c r="Q810" s="34">
        <v>1.0409593790252281</v>
      </c>
      <c r="R810" s="35">
        <f t="shared" si="12"/>
        <v>0</v>
      </c>
      <c r="S810" s="35" t="e">
        <f>P810/temp!I810*10000</f>
        <v>#DIV/0!</v>
      </c>
      <c r="T810" s="35">
        <f>temp!J810</f>
        <v>0</v>
      </c>
      <c r="U810" s="35">
        <f>temp!I810</f>
        <v>0</v>
      </c>
    </row>
    <row r="811" spans="1:21" s="1" customFormat="1" ht="15.5" x14ac:dyDescent="0.35">
      <c r="A811" s="28">
        <v>2187</v>
      </c>
      <c r="B811" s="28" t="s">
        <v>22</v>
      </c>
      <c r="C811" s="28" t="s">
        <v>30</v>
      </c>
      <c r="D811" s="28"/>
      <c r="E811" s="29"/>
      <c r="F811" s="29"/>
      <c r="G811" s="29"/>
      <c r="H811" s="28"/>
      <c r="I811" s="28"/>
      <c r="J811" s="28"/>
      <c r="K811" s="28"/>
      <c r="L811" s="29"/>
      <c r="M811" s="28"/>
      <c r="N811" s="38">
        <v>2.80050989840116</v>
      </c>
      <c r="O811" s="39">
        <v>34.999999999999901</v>
      </c>
      <c r="P811" s="33">
        <v>0</v>
      </c>
      <c r="Q811" s="34">
        <v>1.167251151180337</v>
      </c>
      <c r="R811" s="35">
        <f t="shared" si="12"/>
        <v>0</v>
      </c>
      <c r="S811" s="35" t="e">
        <f>P811/temp!I811*10000</f>
        <v>#DIV/0!</v>
      </c>
      <c r="T811" s="35">
        <f>temp!J811</f>
        <v>0</v>
      </c>
      <c r="U811" s="35">
        <f>temp!I811</f>
        <v>0</v>
      </c>
    </row>
    <row r="812" spans="1:21" s="1" customFormat="1" ht="15.5" x14ac:dyDescent="0.35">
      <c r="A812" s="28">
        <v>2188</v>
      </c>
      <c r="B812" s="28" t="s">
        <v>22</v>
      </c>
      <c r="C812" s="28" t="s">
        <v>30</v>
      </c>
      <c r="D812" s="28"/>
      <c r="E812" s="29"/>
      <c r="F812" s="29"/>
      <c r="G812" s="29"/>
      <c r="H812" s="28"/>
      <c r="I812" s="28"/>
      <c r="J812" s="28"/>
      <c r="K812" s="28"/>
      <c r="L812" s="29"/>
      <c r="M812" s="28"/>
      <c r="N812" s="38">
        <v>2.0830951951885002</v>
      </c>
      <c r="O812" s="39">
        <v>28</v>
      </c>
      <c r="P812" s="36">
        <v>1</v>
      </c>
      <c r="Q812" s="34">
        <v>0.35121909755273489</v>
      </c>
      <c r="R812" s="35">
        <f t="shared" si="12"/>
        <v>1</v>
      </c>
      <c r="S812" s="35" t="e">
        <f>P812/temp!I812*10000</f>
        <v>#DIV/0!</v>
      </c>
      <c r="T812" s="35">
        <f>temp!J812</f>
        <v>0</v>
      </c>
      <c r="U812" s="35">
        <f>temp!I812</f>
        <v>0</v>
      </c>
    </row>
    <row r="813" spans="1:21" s="1" customFormat="1" ht="15.5" x14ac:dyDescent="0.35">
      <c r="A813" s="28">
        <v>2189</v>
      </c>
      <c r="B813" s="28" t="s">
        <v>22</v>
      </c>
      <c r="C813" s="28" t="s">
        <v>30</v>
      </c>
      <c r="D813" s="28"/>
      <c r="E813" s="29"/>
      <c r="F813" s="29"/>
      <c r="G813" s="29"/>
      <c r="H813" s="28"/>
      <c r="I813" s="28"/>
      <c r="J813" s="28"/>
      <c r="K813" s="28"/>
      <c r="L813" s="29"/>
      <c r="M813" s="28"/>
      <c r="N813" s="38">
        <v>2.6341632891209001</v>
      </c>
      <c r="O813" s="39">
        <v>27</v>
      </c>
      <c r="P813" s="33">
        <v>0</v>
      </c>
      <c r="Q813" s="34">
        <v>0.91060095448288025</v>
      </c>
      <c r="R813" s="35">
        <f t="shared" si="12"/>
        <v>0</v>
      </c>
      <c r="S813" s="35" t="e">
        <f>P813/temp!I813*10000</f>
        <v>#DIV/0!</v>
      </c>
      <c r="T813" s="35">
        <f>temp!J813</f>
        <v>0</v>
      </c>
      <c r="U813" s="35">
        <f>temp!I813</f>
        <v>0</v>
      </c>
    </row>
    <row r="814" spans="1:21" s="1" customFormat="1" ht="15.5" x14ac:dyDescent="0.35">
      <c r="A814" s="28">
        <v>2190</v>
      </c>
      <c r="B814" s="28" t="s">
        <v>22</v>
      </c>
      <c r="C814" s="28" t="s">
        <v>30</v>
      </c>
      <c r="D814" s="28"/>
      <c r="E814" s="29"/>
      <c r="F814" s="29"/>
      <c r="G814" s="29"/>
      <c r="H814" s="28"/>
      <c r="I814" s="28"/>
      <c r="J814" s="28"/>
      <c r="K814" s="28"/>
      <c r="L814" s="29"/>
      <c r="M814" s="28"/>
      <c r="N814" s="38">
        <v>3.73000607901615</v>
      </c>
      <c r="O814" s="39">
        <v>38</v>
      </c>
      <c r="P814" s="33">
        <v>0</v>
      </c>
      <c r="Q814" s="34">
        <v>1.8809709826882139</v>
      </c>
      <c r="R814" s="35">
        <f t="shared" si="12"/>
        <v>0</v>
      </c>
      <c r="S814" s="35" t="e">
        <f>P814/temp!I814*10000</f>
        <v>#DIV/0!</v>
      </c>
      <c r="T814" s="35">
        <f>temp!J814</f>
        <v>0</v>
      </c>
      <c r="U814" s="35">
        <f>temp!I814</f>
        <v>0</v>
      </c>
    </row>
    <row r="815" spans="1:21" s="1" customFormat="1" ht="15.5" x14ac:dyDescent="0.35">
      <c r="A815" s="28">
        <v>2191</v>
      </c>
      <c r="B815" s="28" t="s">
        <v>22</v>
      </c>
      <c r="C815" s="28" t="s">
        <v>30</v>
      </c>
      <c r="D815" s="28"/>
      <c r="E815" s="29"/>
      <c r="F815" s="29"/>
      <c r="G815" s="29"/>
      <c r="H815" s="28"/>
      <c r="I815" s="28"/>
      <c r="J815" s="28"/>
      <c r="K815" s="28"/>
      <c r="L815" s="29"/>
      <c r="M815" s="28"/>
      <c r="N815" s="38">
        <v>4.1595367522006601</v>
      </c>
      <c r="O815" s="39">
        <v>47</v>
      </c>
      <c r="P815" s="33">
        <v>0</v>
      </c>
      <c r="Q815" s="34">
        <v>1.8769925964318921</v>
      </c>
      <c r="R815" s="35">
        <f t="shared" si="12"/>
        <v>0</v>
      </c>
      <c r="S815" s="35" t="e">
        <f>P815/temp!I815*10000</f>
        <v>#DIV/0!</v>
      </c>
      <c r="T815" s="35">
        <f>temp!J815</f>
        <v>0</v>
      </c>
      <c r="U815" s="35">
        <f>temp!I815</f>
        <v>0</v>
      </c>
    </row>
    <row r="816" spans="1:21" s="1" customFormat="1" ht="15.5" x14ac:dyDescent="0.35">
      <c r="A816" s="28">
        <v>2192</v>
      </c>
      <c r="B816" s="28" t="s">
        <v>22</v>
      </c>
      <c r="C816" s="28" t="s">
        <v>30</v>
      </c>
      <c r="D816" s="28"/>
      <c r="E816" s="29"/>
      <c r="F816" s="29"/>
      <c r="G816" s="29"/>
      <c r="H816" s="28"/>
      <c r="I816" s="28"/>
      <c r="J816" s="28"/>
      <c r="K816" s="28"/>
      <c r="L816" s="29"/>
      <c r="M816" s="28"/>
      <c r="N816" s="38">
        <v>2.9332802809364802</v>
      </c>
      <c r="O816" s="39">
        <v>22.999999999999901</v>
      </c>
      <c r="P816" s="33">
        <v>0</v>
      </c>
      <c r="Q816" s="34">
        <v>1.3684613493722051</v>
      </c>
      <c r="R816" s="35">
        <f t="shared" si="12"/>
        <v>0</v>
      </c>
      <c r="S816" s="35" t="e">
        <f>P816/temp!I816*10000</f>
        <v>#DIV/0!</v>
      </c>
      <c r="T816" s="35">
        <f>temp!J816</f>
        <v>0</v>
      </c>
      <c r="U816" s="35">
        <f>temp!I816</f>
        <v>0</v>
      </c>
    </row>
    <row r="817" spans="1:21" s="1" customFormat="1" ht="15.5" x14ac:dyDescent="0.35">
      <c r="A817" s="28">
        <v>2193</v>
      </c>
      <c r="B817" s="28" t="s">
        <v>22</v>
      </c>
      <c r="C817" s="28" t="s">
        <v>34</v>
      </c>
      <c r="D817" s="28"/>
      <c r="E817" s="29"/>
      <c r="F817" s="29"/>
      <c r="G817" s="29"/>
      <c r="H817" s="28"/>
      <c r="I817" s="28"/>
      <c r="J817" s="28"/>
      <c r="K817" s="28"/>
      <c r="L817" s="29"/>
      <c r="M817" s="28"/>
      <c r="N817" s="38">
        <v>2.9332863183864002</v>
      </c>
      <c r="O817" s="39">
        <v>17</v>
      </c>
      <c r="P817" s="33">
        <v>0</v>
      </c>
      <c r="Q817" s="34">
        <v>1.434534404072549</v>
      </c>
      <c r="R817" s="35">
        <f t="shared" si="12"/>
        <v>0</v>
      </c>
      <c r="S817" s="35" t="e">
        <f>P817/temp!I817*10000</f>
        <v>#DIV/0!</v>
      </c>
      <c r="T817" s="35">
        <f>temp!J817</f>
        <v>0</v>
      </c>
      <c r="U817" s="35">
        <f>temp!I817</f>
        <v>0</v>
      </c>
    </row>
    <row r="818" spans="1:21" s="1" customFormat="1" ht="15.5" x14ac:dyDescent="0.35">
      <c r="A818" s="28">
        <v>2194</v>
      </c>
      <c r="B818" s="28" t="s">
        <v>22</v>
      </c>
      <c r="C818" s="28" t="s">
        <v>28</v>
      </c>
      <c r="D818" s="28"/>
      <c r="E818" s="29"/>
      <c r="F818" s="29"/>
      <c r="G818" s="29"/>
      <c r="H818" s="28"/>
      <c r="I818" s="28"/>
      <c r="J818" s="28"/>
      <c r="K818" s="28"/>
      <c r="L818" s="29"/>
      <c r="M818" s="28"/>
      <c r="N818" s="38">
        <v>2.6343121157237701</v>
      </c>
      <c r="O818" s="39">
        <v>16</v>
      </c>
      <c r="P818" s="36">
        <v>1</v>
      </c>
      <c r="Q818" s="34">
        <v>0.50514376314137455</v>
      </c>
      <c r="R818" s="35">
        <f t="shared" si="12"/>
        <v>1</v>
      </c>
      <c r="S818" s="35" t="e">
        <f>P818/temp!I818*10000</f>
        <v>#DIV/0!</v>
      </c>
      <c r="T818" s="35">
        <f>temp!J818</f>
        <v>0</v>
      </c>
      <c r="U818" s="35">
        <f>temp!I818</f>
        <v>0</v>
      </c>
    </row>
    <row r="819" spans="1:21" s="1" customFormat="1" ht="15.5" x14ac:dyDescent="0.35">
      <c r="A819" s="28">
        <v>2195</v>
      </c>
      <c r="B819" s="28" t="s">
        <v>22</v>
      </c>
      <c r="C819" s="28" t="s">
        <v>28</v>
      </c>
      <c r="D819" s="28"/>
      <c r="E819" s="29"/>
      <c r="F819" s="29"/>
      <c r="G819" s="29"/>
      <c r="H819" s="28"/>
      <c r="I819" s="28"/>
      <c r="J819" s="28"/>
      <c r="K819" s="28"/>
      <c r="L819" s="29"/>
      <c r="M819" s="28"/>
      <c r="N819" s="38">
        <v>1.86348390302515</v>
      </c>
      <c r="O819" s="39">
        <v>10</v>
      </c>
      <c r="P819" s="33">
        <v>0</v>
      </c>
      <c r="Q819" s="34">
        <v>0.67488516216695982</v>
      </c>
      <c r="R819" s="35">
        <f t="shared" si="12"/>
        <v>0</v>
      </c>
      <c r="S819" s="35" t="e">
        <f>P819/temp!I819*10000</f>
        <v>#DIV/0!</v>
      </c>
      <c r="T819" s="35">
        <f>temp!J819</f>
        <v>0</v>
      </c>
      <c r="U819" s="35">
        <f>temp!I819</f>
        <v>0</v>
      </c>
    </row>
    <row r="820" spans="1:21" s="1" customFormat="1" ht="15.5" x14ac:dyDescent="0.35">
      <c r="A820" s="28">
        <v>2196</v>
      </c>
      <c r="B820" s="28" t="s">
        <v>22</v>
      </c>
      <c r="C820" s="28" t="s">
        <v>28</v>
      </c>
      <c r="D820" s="28"/>
      <c r="E820" s="29"/>
      <c r="F820" s="29"/>
      <c r="G820" s="29"/>
      <c r="H820" s="28"/>
      <c r="I820" s="28"/>
      <c r="J820" s="28"/>
      <c r="K820" s="28"/>
      <c r="L820" s="29"/>
      <c r="M820" s="28"/>
      <c r="N820" s="38">
        <v>2.0839329122162802</v>
      </c>
      <c r="O820" s="39">
        <v>8</v>
      </c>
      <c r="P820" s="33">
        <v>0</v>
      </c>
      <c r="Q820" s="34">
        <v>1.6305791113850729</v>
      </c>
      <c r="R820" s="35">
        <f t="shared" si="12"/>
        <v>0</v>
      </c>
      <c r="S820" s="35" t="e">
        <f>P820/temp!I820*10000</f>
        <v>#DIV/0!</v>
      </c>
      <c r="T820" s="35">
        <f>temp!J820</f>
        <v>0</v>
      </c>
      <c r="U820" s="35">
        <f>temp!I820</f>
        <v>0</v>
      </c>
    </row>
    <row r="821" spans="1:21" s="1" customFormat="1" ht="15.5" x14ac:dyDescent="0.35">
      <c r="A821" s="28">
        <v>2197</v>
      </c>
      <c r="B821" s="28" t="s">
        <v>22</v>
      </c>
      <c r="C821" s="28" t="s">
        <v>28</v>
      </c>
      <c r="D821" s="28"/>
      <c r="E821" s="29"/>
      <c r="F821" s="29"/>
      <c r="G821" s="29"/>
      <c r="H821" s="28"/>
      <c r="I821" s="28"/>
      <c r="J821" s="28"/>
      <c r="K821" s="28"/>
      <c r="L821" s="29"/>
      <c r="M821" s="28"/>
      <c r="N821" s="38">
        <v>2.0825571069703899</v>
      </c>
      <c r="O821" s="39">
        <v>8.9999999999999893</v>
      </c>
      <c r="P821" s="33">
        <v>0</v>
      </c>
      <c r="Q821" s="34">
        <v>2.6201383533236191</v>
      </c>
      <c r="R821" s="35">
        <f t="shared" si="12"/>
        <v>0</v>
      </c>
      <c r="S821" s="35" t="e">
        <f>P821/temp!I821*10000</f>
        <v>#DIV/0!</v>
      </c>
      <c r="T821" s="35">
        <f>temp!J821</f>
        <v>0</v>
      </c>
      <c r="U821" s="35">
        <f>temp!I821</f>
        <v>0</v>
      </c>
    </row>
    <row r="822" spans="1:21" s="1" customFormat="1" ht="15.5" x14ac:dyDescent="0.35">
      <c r="A822" s="28">
        <v>2198</v>
      </c>
      <c r="B822" s="28" t="s">
        <v>22</v>
      </c>
      <c r="C822" s="28" t="s">
        <v>34</v>
      </c>
      <c r="D822" s="28"/>
      <c r="E822" s="29"/>
      <c r="F822" s="29"/>
      <c r="G822" s="29"/>
      <c r="H822" s="28"/>
      <c r="I822" s="28"/>
      <c r="J822" s="28"/>
      <c r="K822" s="28"/>
      <c r="L822" s="29"/>
      <c r="M822" s="28"/>
      <c r="N822" s="38">
        <v>0.93298112054884896</v>
      </c>
      <c r="O822" s="39">
        <v>3</v>
      </c>
      <c r="P822" s="33">
        <v>0</v>
      </c>
      <c r="Q822" s="34">
        <v>3.6081511128830281</v>
      </c>
      <c r="R822" s="35">
        <f t="shared" si="12"/>
        <v>0</v>
      </c>
      <c r="S822" s="35" t="e">
        <f>P822/temp!I822*10000</f>
        <v>#DIV/0!</v>
      </c>
      <c r="T822" s="35">
        <f>temp!J822</f>
        <v>0</v>
      </c>
      <c r="U822" s="35">
        <f>temp!I822</f>
        <v>0</v>
      </c>
    </row>
    <row r="823" spans="1:21" s="1" customFormat="1" ht="15.5" x14ac:dyDescent="0.35">
      <c r="A823" s="28">
        <v>2199</v>
      </c>
      <c r="B823" s="28" t="s">
        <v>22</v>
      </c>
      <c r="C823" s="28" t="s">
        <v>34</v>
      </c>
      <c r="D823" s="28"/>
      <c r="E823" s="29"/>
      <c r="F823" s="29"/>
      <c r="G823" s="29"/>
      <c r="H823" s="28"/>
      <c r="I823" s="28"/>
      <c r="J823" s="28"/>
      <c r="K823" s="28"/>
      <c r="L823" s="29"/>
      <c r="M823" s="28"/>
      <c r="N823" s="38">
        <v>0</v>
      </c>
      <c r="O823" s="39">
        <v>0</v>
      </c>
      <c r="P823" s="33">
        <v>0</v>
      </c>
      <c r="Q823" s="34">
        <v>3.67767497356115</v>
      </c>
      <c r="R823" s="35">
        <f t="shared" si="12"/>
        <v>0</v>
      </c>
      <c r="S823" s="35" t="e">
        <f>P823/temp!I823*10000</f>
        <v>#DIV/0!</v>
      </c>
      <c r="T823" s="35">
        <f>temp!J823</f>
        <v>0</v>
      </c>
      <c r="U823" s="35">
        <f>temp!I823</f>
        <v>0</v>
      </c>
    </row>
    <row r="824" spans="1:21" s="1" customFormat="1" ht="15.5" x14ac:dyDescent="0.35">
      <c r="A824" s="28">
        <v>2234</v>
      </c>
      <c r="B824" s="28" t="s">
        <v>24</v>
      </c>
      <c r="C824" s="28" t="s">
        <v>32</v>
      </c>
      <c r="D824" s="28"/>
      <c r="E824" s="29"/>
      <c r="F824" s="29"/>
      <c r="G824" s="29"/>
      <c r="H824" s="28"/>
      <c r="I824" s="28"/>
      <c r="J824" s="28"/>
      <c r="K824" s="28"/>
      <c r="L824" s="29"/>
      <c r="M824" s="28"/>
      <c r="N824" s="38">
        <v>7.6671630093199798</v>
      </c>
      <c r="O824" s="39">
        <v>231</v>
      </c>
      <c r="P824" s="33">
        <v>0</v>
      </c>
      <c r="Q824" s="34">
        <v>1.3438988884788341</v>
      </c>
      <c r="R824" s="35">
        <f t="shared" si="12"/>
        <v>0</v>
      </c>
      <c r="S824" s="35" t="e">
        <f>P824/temp!I824*10000</f>
        <v>#DIV/0!</v>
      </c>
      <c r="T824" s="35">
        <f>temp!J824</f>
        <v>0</v>
      </c>
      <c r="U824" s="35">
        <f>temp!I824</f>
        <v>0</v>
      </c>
    </row>
    <row r="825" spans="1:21" s="1" customFormat="1" ht="15.5" x14ac:dyDescent="0.35">
      <c r="A825" s="28">
        <v>2235</v>
      </c>
      <c r="B825" s="28" t="s">
        <v>24</v>
      </c>
      <c r="C825" s="28" t="s">
        <v>32</v>
      </c>
      <c r="D825" s="28"/>
      <c r="E825" s="29"/>
      <c r="F825" s="29"/>
      <c r="G825" s="29"/>
      <c r="H825" s="28"/>
      <c r="I825" s="28"/>
      <c r="J825" s="28"/>
      <c r="K825" s="28"/>
      <c r="L825" s="29"/>
      <c r="M825" s="28"/>
      <c r="N825" s="38">
        <v>2.7957496796111099</v>
      </c>
      <c r="O825" s="39">
        <v>215</v>
      </c>
      <c r="P825" s="33">
        <v>0</v>
      </c>
      <c r="Q825" s="34">
        <v>1.256659538256818</v>
      </c>
      <c r="R825" s="35">
        <f t="shared" si="12"/>
        <v>0</v>
      </c>
      <c r="S825" s="35" t="e">
        <f>P825/temp!I825*10000</f>
        <v>#DIV/0!</v>
      </c>
      <c r="T825" s="35">
        <f>temp!J825</f>
        <v>0</v>
      </c>
      <c r="U825" s="35">
        <f>temp!I825</f>
        <v>0</v>
      </c>
    </row>
    <row r="826" spans="1:21" s="1" customFormat="1" ht="15.5" x14ac:dyDescent="0.35">
      <c r="A826" s="28">
        <v>2236</v>
      </c>
      <c r="B826" s="28" t="s">
        <v>24</v>
      </c>
      <c r="C826" s="28" t="s">
        <v>32</v>
      </c>
      <c r="D826" s="28"/>
      <c r="E826" s="29"/>
      <c r="F826" s="29"/>
      <c r="G826" s="29"/>
      <c r="H826" s="28"/>
      <c r="I826" s="28"/>
      <c r="J826" s="28"/>
      <c r="K826" s="28"/>
      <c r="L826" s="29"/>
      <c r="M826" s="28"/>
      <c r="N826" s="38">
        <v>2.95428175869369</v>
      </c>
      <c r="O826" s="39">
        <v>198.99999999999901</v>
      </c>
      <c r="P826" s="33">
        <v>0</v>
      </c>
      <c r="Q826" s="34">
        <v>1.6102049569231569</v>
      </c>
      <c r="R826" s="35">
        <f t="shared" si="12"/>
        <v>0</v>
      </c>
      <c r="S826" s="35" t="e">
        <f>P826/temp!I826*10000</f>
        <v>#DIV/0!</v>
      </c>
      <c r="T826" s="35">
        <f>temp!J826</f>
        <v>0</v>
      </c>
      <c r="U826" s="35">
        <f>temp!I826</f>
        <v>0</v>
      </c>
    </row>
    <row r="827" spans="1:21" s="1" customFormat="1" ht="15.5" x14ac:dyDescent="0.35">
      <c r="A827" s="28">
        <v>2237</v>
      </c>
      <c r="B827" s="28" t="s">
        <v>24</v>
      </c>
      <c r="C827" s="28" t="s">
        <v>32</v>
      </c>
      <c r="D827" s="28"/>
      <c r="E827" s="29"/>
      <c r="F827" s="29"/>
      <c r="G827" s="29"/>
      <c r="H827" s="28"/>
      <c r="I827" s="28"/>
      <c r="J827" s="28"/>
      <c r="K827" s="28"/>
      <c r="L827" s="29"/>
      <c r="M827" s="28"/>
      <c r="N827" s="38">
        <v>2.7974784560464001</v>
      </c>
      <c r="O827" s="39">
        <v>183</v>
      </c>
      <c r="P827" s="33">
        <v>0</v>
      </c>
      <c r="Q827" s="34">
        <v>1.1314043249133701</v>
      </c>
      <c r="R827" s="35">
        <f t="shared" si="12"/>
        <v>0</v>
      </c>
      <c r="S827" s="35" t="e">
        <f>P827/temp!I827*10000</f>
        <v>#DIV/0!</v>
      </c>
      <c r="T827" s="35">
        <f>temp!J827</f>
        <v>0</v>
      </c>
      <c r="U827" s="35">
        <f>temp!I827</f>
        <v>0</v>
      </c>
    </row>
    <row r="828" spans="1:21" s="1" customFormat="1" ht="15.5" x14ac:dyDescent="0.35">
      <c r="A828" s="28">
        <v>2238</v>
      </c>
      <c r="B828" s="28" t="s">
        <v>24</v>
      </c>
      <c r="C828" s="28" t="s">
        <v>32</v>
      </c>
      <c r="D828" s="28"/>
      <c r="E828" s="29"/>
      <c r="F828" s="29"/>
      <c r="G828" s="29"/>
      <c r="H828" s="28"/>
      <c r="I828" s="28"/>
      <c r="J828" s="28"/>
      <c r="K828" s="28"/>
      <c r="L828" s="29"/>
      <c r="M828" s="28"/>
      <c r="N828" s="38">
        <v>2.6334458697565202</v>
      </c>
      <c r="O828" s="39">
        <v>171</v>
      </c>
      <c r="P828" s="36">
        <v>1</v>
      </c>
      <c r="Q828" s="34">
        <v>0.3360939255164645</v>
      </c>
      <c r="R828" s="35">
        <f t="shared" si="12"/>
        <v>1</v>
      </c>
      <c r="S828" s="35" t="e">
        <f>P828/temp!I828*10000</f>
        <v>#DIV/0!</v>
      </c>
      <c r="T828" s="35">
        <f>temp!J828</f>
        <v>0</v>
      </c>
      <c r="U828" s="35">
        <f>temp!I828</f>
        <v>0</v>
      </c>
    </row>
    <row r="829" spans="1:21" s="1" customFormat="1" ht="15.5" x14ac:dyDescent="0.35">
      <c r="A829" s="28">
        <v>2239</v>
      </c>
      <c r="B829" s="28" t="s">
        <v>24</v>
      </c>
      <c r="C829" s="28" t="s">
        <v>33</v>
      </c>
      <c r="D829" s="28"/>
      <c r="E829" s="29"/>
      <c r="F829" s="29"/>
      <c r="G829" s="29"/>
      <c r="H829" s="28"/>
      <c r="I829" s="28"/>
      <c r="J829" s="28"/>
      <c r="K829" s="28"/>
      <c r="L829" s="29"/>
      <c r="M829" s="28"/>
      <c r="N829" s="38">
        <v>2.93310496394048</v>
      </c>
      <c r="O829" s="39">
        <v>164</v>
      </c>
      <c r="P829" s="33">
        <v>0</v>
      </c>
      <c r="Q829" s="34">
        <v>0.97409496591519562</v>
      </c>
      <c r="R829" s="35">
        <f t="shared" si="12"/>
        <v>0</v>
      </c>
      <c r="S829" s="35" t="e">
        <f>P829/temp!I829*10000</f>
        <v>#DIV/0!</v>
      </c>
      <c r="T829" s="35">
        <f>temp!J829</f>
        <v>0</v>
      </c>
      <c r="U829" s="35">
        <f>temp!I829</f>
        <v>0</v>
      </c>
    </row>
    <row r="830" spans="1:21" s="1" customFormat="1" ht="15.5" x14ac:dyDescent="0.35">
      <c r="A830" s="28">
        <v>2240</v>
      </c>
      <c r="B830" s="28" t="s">
        <v>24</v>
      </c>
      <c r="C830" s="28" t="s">
        <v>33</v>
      </c>
      <c r="D830" s="28"/>
      <c r="E830" s="29"/>
      <c r="F830" s="29"/>
      <c r="G830" s="29"/>
      <c r="H830" s="28"/>
      <c r="I830" s="28"/>
      <c r="J830" s="28"/>
      <c r="K830" s="28"/>
      <c r="L830" s="29"/>
      <c r="M830" s="28"/>
      <c r="N830" s="38">
        <v>2.0828920648523801</v>
      </c>
      <c r="O830" s="39">
        <v>157</v>
      </c>
      <c r="P830" s="33">
        <v>0</v>
      </c>
      <c r="Q830" s="34">
        <v>1.111381472552107</v>
      </c>
      <c r="R830" s="35">
        <f t="shared" si="12"/>
        <v>0</v>
      </c>
      <c r="S830" s="35" t="e">
        <f>P830/temp!I830*10000</f>
        <v>#DIV/0!</v>
      </c>
      <c r="T830" s="35">
        <f>temp!J830</f>
        <v>0</v>
      </c>
      <c r="U830" s="35">
        <f>temp!I830</f>
        <v>0</v>
      </c>
    </row>
    <row r="831" spans="1:21" s="1" customFormat="1" ht="15.5" x14ac:dyDescent="0.35">
      <c r="A831" s="28">
        <v>2241</v>
      </c>
      <c r="B831" s="28" t="s">
        <v>24</v>
      </c>
      <c r="C831" s="28" t="s">
        <v>33</v>
      </c>
      <c r="D831" s="28"/>
      <c r="E831" s="29"/>
      <c r="F831" s="29"/>
      <c r="G831" s="29"/>
      <c r="H831" s="28"/>
      <c r="I831" s="28"/>
      <c r="J831" s="28"/>
      <c r="K831" s="28"/>
      <c r="L831" s="29"/>
      <c r="M831" s="28"/>
      <c r="N831" s="38">
        <v>2.0832103234904502</v>
      </c>
      <c r="O831" s="39">
        <v>148.99999999999901</v>
      </c>
      <c r="P831" s="33">
        <v>0</v>
      </c>
      <c r="Q831" s="34">
        <v>1.403600672323672</v>
      </c>
      <c r="R831" s="35">
        <f t="shared" si="12"/>
        <v>0</v>
      </c>
      <c r="S831" s="35" t="e">
        <f>P831/temp!I831*10000</f>
        <v>#DIV/0!</v>
      </c>
      <c r="T831" s="35">
        <f>temp!J831</f>
        <v>0</v>
      </c>
      <c r="U831" s="35">
        <f>temp!I831</f>
        <v>0</v>
      </c>
    </row>
    <row r="832" spans="1:21" s="1" customFormat="1" ht="15.5" x14ac:dyDescent="0.35">
      <c r="A832" s="28">
        <v>2242</v>
      </c>
      <c r="B832" s="28" t="s">
        <v>24</v>
      </c>
      <c r="C832" s="28" t="s">
        <v>33</v>
      </c>
      <c r="D832" s="28"/>
      <c r="E832" s="29"/>
      <c r="F832" s="29"/>
      <c r="G832" s="29"/>
      <c r="H832" s="28"/>
      <c r="I832" s="28"/>
      <c r="J832" s="28"/>
      <c r="K832" s="28"/>
      <c r="L832" s="29"/>
      <c r="M832" s="28"/>
      <c r="N832" s="38">
        <v>2.7947073518462302</v>
      </c>
      <c r="O832" s="39">
        <v>142.99999999999901</v>
      </c>
      <c r="P832" s="33">
        <v>0</v>
      </c>
      <c r="Q832" s="34">
        <v>1.629352884228394</v>
      </c>
      <c r="R832" s="35">
        <f t="shared" si="12"/>
        <v>0</v>
      </c>
      <c r="S832" s="35" t="e">
        <f>P832/temp!I832*10000</f>
        <v>#DIV/0!</v>
      </c>
      <c r="T832" s="35">
        <f>temp!J832</f>
        <v>0</v>
      </c>
      <c r="U832" s="35">
        <f>temp!I832</f>
        <v>0</v>
      </c>
    </row>
    <row r="833" spans="1:21" s="1" customFormat="1" ht="15.5" x14ac:dyDescent="0.35">
      <c r="A833" s="28">
        <v>2243</v>
      </c>
      <c r="B833" s="28" t="s">
        <v>24</v>
      </c>
      <c r="C833" s="28" t="s">
        <v>33</v>
      </c>
      <c r="D833" s="28"/>
      <c r="E833" s="29"/>
      <c r="F833" s="29"/>
      <c r="G833" s="29"/>
      <c r="H833" s="28"/>
      <c r="I833" s="28"/>
      <c r="J833" s="28"/>
      <c r="K833" s="28"/>
      <c r="L833" s="29"/>
      <c r="M833" s="28"/>
      <c r="N833" s="38">
        <v>2.9489417176016999</v>
      </c>
      <c r="O833" s="39">
        <v>135</v>
      </c>
      <c r="P833" s="33">
        <v>0</v>
      </c>
      <c r="Q833" s="34">
        <v>0.66737764213960848</v>
      </c>
      <c r="R833" s="35">
        <f t="shared" si="12"/>
        <v>0</v>
      </c>
      <c r="S833" s="35" t="e">
        <f>P833/temp!I833*10000</f>
        <v>#DIV/0!</v>
      </c>
      <c r="T833" s="35">
        <f>temp!J833</f>
        <v>0</v>
      </c>
      <c r="U833" s="35">
        <f>temp!I833</f>
        <v>0</v>
      </c>
    </row>
    <row r="834" spans="1:21" s="1" customFormat="1" ht="15.5" x14ac:dyDescent="0.35">
      <c r="A834" s="28">
        <v>2244</v>
      </c>
      <c r="B834" s="28" t="s">
        <v>24</v>
      </c>
      <c r="C834" s="28" t="s">
        <v>33</v>
      </c>
      <c r="D834" s="28"/>
      <c r="E834" s="29"/>
      <c r="F834" s="29"/>
      <c r="G834" s="29"/>
      <c r="H834" s="28"/>
      <c r="I834" s="28"/>
      <c r="J834" s="28"/>
      <c r="K834" s="28"/>
      <c r="L834" s="29"/>
      <c r="M834" s="28"/>
      <c r="N834" s="38">
        <v>2.6336167720019699</v>
      </c>
      <c r="O834" s="39">
        <v>124</v>
      </c>
      <c r="P834" s="36">
        <v>1</v>
      </c>
      <c r="Q834" s="34">
        <v>0.4888900786863008</v>
      </c>
      <c r="R834" s="35">
        <f t="shared" si="12"/>
        <v>1</v>
      </c>
      <c r="S834" s="35" t="e">
        <f>P834/temp!I834*10000</f>
        <v>#DIV/0!</v>
      </c>
      <c r="T834" s="35">
        <f>temp!J834</f>
        <v>0</v>
      </c>
      <c r="U834" s="35">
        <f>temp!I834</f>
        <v>0</v>
      </c>
    </row>
    <row r="835" spans="1:21" s="1" customFormat="1" ht="15.5" x14ac:dyDescent="0.35">
      <c r="A835" s="28">
        <v>2245</v>
      </c>
      <c r="B835" s="28" t="s">
        <v>24</v>
      </c>
      <c r="C835" s="28" t="s">
        <v>31</v>
      </c>
      <c r="D835" s="28"/>
      <c r="E835" s="29"/>
      <c r="F835" s="29"/>
      <c r="G835" s="29"/>
      <c r="H835" s="28"/>
      <c r="I835" s="28"/>
      <c r="J835" s="28"/>
      <c r="K835" s="28"/>
      <c r="L835" s="29"/>
      <c r="M835" s="28"/>
      <c r="N835" s="38">
        <v>2.6336433775055901</v>
      </c>
      <c r="O835" s="39">
        <v>123.99999999999901</v>
      </c>
      <c r="P835" s="36">
        <v>2</v>
      </c>
      <c r="Q835" s="34">
        <v>0.14572195709269509</v>
      </c>
      <c r="R835" s="35">
        <f t="shared" ref="R835:R898" si="13">P835</f>
        <v>2</v>
      </c>
      <c r="S835" s="35" t="e">
        <f>P835/temp!I835*10000</f>
        <v>#DIV/0!</v>
      </c>
      <c r="T835" s="35">
        <f>temp!J835</f>
        <v>0</v>
      </c>
      <c r="U835" s="35">
        <f>temp!I835</f>
        <v>0</v>
      </c>
    </row>
    <row r="836" spans="1:21" s="1" customFormat="1" ht="15.5" x14ac:dyDescent="0.35">
      <c r="A836" s="28">
        <v>2246</v>
      </c>
      <c r="B836" s="28" t="s">
        <v>24</v>
      </c>
      <c r="C836" s="28" t="s">
        <v>31</v>
      </c>
      <c r="D836" s="28"/>
      <c r="E836" s="29"/>
      <c r="F836" s="29"/>
      <c r="G836" s="29"/>
      <c r="H836" s="28"/>
      <c r="I836" s="28"/>
      <c r="J836" s="28"/>
      <c r="K836" s="28"/>
      <c r="L836" s="29"/>
      <c r="M836" s="28"/>
      <c r="N836" s="38">
        <v>2.7934105294126299</v>
      </c>
      <c r="O836" s="39">
        <v>116</v>
      </c>
      <c r="P836" s="33">
        <v>0</v>
      </c>
      <c r="Q836" s="34">
        <v>0.8467069113905088</v>
      </c>
      <c r="R836" s="35">
        <f t="shared" si="13"/>
        <v>0</v>
      </c>
      <c r="S836" s="35" t="e">
        <f>P836/temp!I836*10000</f>
        <v>#DIV/0!</v>
      </c>
      <c r="T836" s="35">
        <f>temp!J836</f>
        <v>0</v>
      </c>
      <c r="U836" s="35">
        <f>temp!I836</f>
        <v>0</v>
      </c>
    </row>
    <row r="837" spans="1:21" s="1" customFormat="1" ht="15.5" x14ac:dyDescent="0.35">
      <c r="A837" s="28">
        <v>2247</v>
      </c>
      <c r="B837" s="28" t="s">
        <v>24</v>
      </c>
      <c r="C837" s="28" t="s">
        <v>31</v>
      </c>
      <c r="D837" s="28"/>
      <c r="E837" s="29"/>
      <c r="F837" s="29"/>
      <c r="G837" s="29"/>
      <c r="H837" s="28"/>
      <c r="I837" s="28"/>
      <c r="J837" s="28"/>
      <c r="K837" s="28"/>
      <c r="L837" s="29"/>
      <c r="M837" s="28"/>
      <c r="N837" s="38">
        <v>2.6337033945016302</v>
      </c>
      <c r="O837" s="39">
        <v>108</v>
      </c>
      <c r="P837" s="33">
        <v>0</v>
      </c>
      <c r="Q837" s="34">
        <v>1.333923253479512</v>
      </c>
      <c r="R837" s="35">
        <f t="shared" si="13"/>
        <v>0</v>
      </c>
      <c r="S837" s="35" t="e">
        <f>P837/temp!I837*10000</f>
        <v>#DIV/0!</v>
      </c>
      <c r="T837" s="35">
        <f>temp!J837</f>
        <v>0</v>
      </c>
      <c r="U837" s="35">
        <f>temp!I837</f>
        <v>0</v>
      </c>
    </row>
    <row r="838" spans="1:21" s="1" customFormat="1" ht="15.5" x14ac:dyDescent="0.35">
      <c r="A838" s="28">
        <v>2248</v>
      </c>
      <c r="B838" s="28" t="s">
        <v>24</v>
      </c>
      <c r="C838" s="28" t="s">
        <v>31</v>
      </c>
      <c r="D838" s="28"/>
      <c r="E838" s="29"/>
      <c r="F838" s="29"/>
      <c r="G838" s="29"/>
      <c r="H838" s="28"/>
      <c r="I838" s="28"/>
      <c r="J838" s="28"/>
      <c r="K838" s="28"/>
      <c r="L838" s="29"/>
      <c r="M838" s="28"/>
      <c r="N838" s="38">
        <v>2.0837792835217801</v>
      </c>
      <c r="O838" s="39">
        <v>98</v>
      </c>
      <c r="P838" s="33">
        <v>0</v>
      </c>
      <c r="Q838" s="34">
        <v>1.553634769049707</v>
      </c>
      <c r="R838" s="35">
        <f t="shared" si="13"/>
        <v>0</v>
      </c>
      <c r="S838" s="35" t="e">
        <f>P838/temp!I838*10000</f>
        <v>#DIV/0!</v>
      </c>
      <c r="T838" s="35">
        <f>temp!J838</f>
        <v>0</v>
      </c>
      <c r="U838" s="35">
        <f>temp!I838</f>
        <v>0</v>
      </c>
    </row>
    <row r="839" spans="1:21" s="1" customFormat="1" ht="15.5" x14ac:dyDescent="0.35">
      <c r="A839" s="28">
        <v>2249</v>
      </c>
      <c r="B839" s="28" t="s">
        <v>24</v>
      </c>
      <c r="C839" s="28" t="s">
        <v>35</v>
      </c>
      <c r="D839" s="28"/>
      <c r="E839" s="29"/>
      <c r="F839" s="29"/>
      <c r="G839" s="29"/>
      <c r="H839" s="28"/>
      <c r="I839" s="28"/>
      <c r="J839" s="28"/>
      <c r="K839" s="28"/>
      <c r="L839" s="29"/>
      <c r="M839" s="28"/>
      <c r="N839" s="38">
        <v>2.0848456932514798</v>
      </c>
      <c r="O839" s="39">
        <v>93.999999999999901</v>
      </c>
      <c r="P839" s="33">
        <v>0</v>
      </c>
      <c r="Q839" s="34">
        <v>1.0628604579532119</v>
      </c>
      <c r="R839" s="35">
        <f t="shared" si="13"/>
        <v>0</v>
      </c>
      <c r="S839" s="35" t="e">
        <f>P839/temp!I839*10000</f>
        <v>#DIV/0!</v>
      </c>
      <c r="T839" s="35">
        <f>temp!J839</f>
        <v>0</v>
      </c>
      <c r="U839" s="35">
        <f>temp!I839</f>
        <v>0</v>
      </c>
    </row>
    <row r="840" spans="1:21" s="1" customFormat="1" ht="15.5" x14ac:dyDescent="0.35">
      <c r="A840" s="28">
        <v>2250</v>
      </c>
      <c r="B840" s="28" t="s">
        <v>24</v>
      </c>
      <c r="C840" s="28" t="s">
        <v>35</v>
      </c>
      <c r="D840" s="28"/>
      <c r="E840" s="29"/>
      <c r="F840" s="29"/>
      <c r="G840" s="29"/>
      <c r="H840" s="28"/>
      <c r="I840" s="28"/>
      <c r="J840" s="28"/>
      <c r="K840" s="28"/>
      <c r="L840" s="29"/>
      <c r="M840" s="28"/>
      <c r="N840" s="38">
        <v>3.3564706820416901</v>
      </c>
      <c r="O840" s="39">
        <v>94</v>
      </c>
      <c r="P840" s="36">
        <v>1</v>
      </c>
      <c r="Q840" s="34">
        <v>0.32352530697855281</v>
      </c>
      <c r="R840" s="35">
        <f t="shared" si="13"/>
        <v>1</v>
      </c>
      <c r="S840" s="35" t="e">
        <f>P840/temp!I840*10000</f>
        <v>#DIV/0!</v>
      </c>
      <c r="T840" s="35">
        <f>temp!J840</f>
        <v>0</v>
      </c>
      <c r="U840" s="35">
        <f>temp!I840</f>
        <v>0</v>
      </c>
    </row>
    <row r="841" spans="1:21" s="1" customFormat="1" ht="15.5" x14ac:dyDescent="0.35">
      <c r="A841" s="28">
        <v>2251</v>
      </c>
      <c r="B841" s="28" t="s">
        <v>24</v>
      </c>
      <c r="C841" s="28" t="s">
        <v>35</v>
      </c>
      <c r="D841" s="28"/>
      <c r="E841" s="29"/>
      <c r="F841" s="29"/>
      <c r="G841" s="29"/>
      <c r="H841" s="28"/>
      <c r="I841" s="28"/>
      <c r="J841" s="28"/>
      <c r="K841" s="28"/>
      <c r="L841" s="29"/>
      <c r="M841" s="28"/>
      <c r="N841" s="38">
        <v>4.7609664317006501</v>
      </c>
      <c r="O841" s="39">
        <v>119</v>
      </c>
      <c r="P841" s="33">
        <v>0</v>
      </c>
      <c r="Q841" s="34">
        <v>1.1386231023990501</v>
      </c>
      <c r="R841" s="35">
        <f t="shared" si="13"/>
        <v>0</v>
      </c>
      <c r="S841" s="35" t="e">
        <f>P841/temp!I841*10000</f>
        <v>#DIV/0!</v>
      </c>
      <c r="T841" s="35">
        <f>temp!J841</f>
        <v>0</v>
      </c>
      <c r="U841" s="35">
        <f>temp!I841</f>
        <v>0</v>
      </c>
    </row>
    <row r="842" spans="1:21" s="1" customFormat="1" ht="15.5" x14ac:dyDescent="0.35">
      <c r="A842" s="28">
        <v>2252</v>
      </c>
      <c r="B842" s="28" t="s">
        <v>24</v>
      </c>
      <c r="C842" s="28" t="s">
        <v>35</v>
      </c>
      <c r="D842" s="28"/>
      <c r="E842" s="29"/>
      <c r="F842" s="29"/>
      <c r="G842" s="29"/>
      <c r="H842" s="28"/>
      <c r="I842" s="28"/>
      <c r="J842" s="28"/>
      <c r="K842" s="28"/>
      <c r="L842" s="29"/>
      <c r="M842" s="28"/>
      <c r="N842" s="38">
        <v>4.6653647419557798</v>
      </c>
      <c r="O842" s="39">
        <v>124</v>
      </c>
      <c r="P842" s="33">
        <v>0</v>
      </c>
      <c r="Q842" s="34">
        <v>2.119262845912806</v>
      </c>
      <c r="R842" s="35">
        <f t="shared" si="13"/>
        <v>0</v>
      </c>
      <c r="S842" s="35" t="e">
        <f>P842/temp!I842*10000</f>
        <v>#DIV/0!</v>
      </c>
      <c r="T842" s="35">
        <f>temp!J842</f>
        <v>0</v>
      </c>
      <c r="U842" s="35">
        <f>temp!I842</f>
        <v>0</v>
      </c>
    </row>
    <row r="843" spans="1:21" s="1" customFormat="1" ht="15.5" x14ac:dyDescent="0.35">
      <c r="A843" s="28">
        <v>2253</v>
      </c>
      <c r="B843" s="28" t="s">
        <v>22</v>
      </c>
      <c r="C843" s="28" t="s">
        <v>36</v>
      </c>
      <c r="D843" s="28"/>
      <c r="E843" s="29"/>
      <c r="F843" s="29"/>
      <c r="G843" s="29"/>
      <c r="H843" s="28"/>
      <c r="I843" s="28"/>
      <c r="J843" s="28"/>
      <c r="K843" s="28"/>
      <c r="L843" s="29"/>
      <c r="M843" s="28"/>
      <c r="N843" s="38">
        <v>5.6494206278635</v>
      </c>
      <c r="O843" s="39">
        <v>118.99999999999901</v>
      </c>
      <c r="P843" s="33">
        <v>0</v>
      </c>
      <c r="Q843" s="34">
        <v>2.33915144447931</v>
      </c>
      <c r="R843" s="35">
        <f t="shared" si="13"/>
        <v>0</v>
      </c>
      <c r="S843" s="35" t="e">
        <f>P843/temp!I843*10000</f>
        <v>#DIV/0!</v>
      </c>
      <c r="T843" s="35">
        <f>temp!J843</f>
        <v>0</v>
      </c>
      <c r="U843" s="35">
        <f>temp!I843</f>
        <v>0</v>
      </c>
    </row>
    <row r="844" spans="1:21" s="1" customFormat="1" ht="15.5" x14ac:dyDescent="0.35">
      <c r="A844" s="28">
        <v>2254</v>
      </c>
      <c r="B844" s="28" t="s">
        <v>22</v>
      </c>
      <c r="C844" s="28" t="s">
        <v>36</v>
      </c>
      <c r="D844" s="28"/>
      <c r="E844" s="29"/>
      <c r="F844" s="29"/>
      <c r="G844" s="29"/>
      <c r="H844" s="28"/>
      <c r="I844" s="28"/>
      <c r="J844" s="28"/>
      <c r="K844" s="28"/>
      <c r="L844" s="29"/>
      <c r="M844" s="28"/>
      <c r="N844" s="38">
        <v>5.6674854671236696</v>
      </c>
      <c r="O844" s="39">
        <v>142</v>
      </c>
      <c r="P844" s="33">
        <v>0</v>
      </c>
      <c r="Q844" s="34">
        <v>2.0422033646880031</v>
      </c>
      <c r="R844" s="35">
        <f t="shared" si="13"/>
        <v>0</v>
      </c>
      <c r="S844" s="35" t="e">
        <f>P844/temp!I844*10000</f>
        <v>#DIV/0!</v>
      </c>
      <c r="T844" s="35">
        <f>temp!J844</f>
        <v>0</v>
      </c>
      <c r="U844" s="35">
        <f>temp!I844</f>
        <v>0</v>
      </c>
    </row>
    <row r="845" spans="1:21" s="1" customFormat="1" ht="15.5" x14ac:dyDescent="0.35">
      <c r="A845" s="28">
        <v>2255</v>
      </c>
      <c r="B845" s="28" t="s">
        <v>22</v>
      </c>
      <c r="C845" s="28" t="s">
        <v>36</v>
      </c>
      <c r="D845" s="28"/>
      <c r="E845" s="29"/>
      <c r="F845" s="29"/>
      <c r="G845" s="29"/>
      <c r="H845" s="28"/>
      <c r="I845" s="28"/>
      <c r="J845" s="28"/>
      <c r="K845" s="28"/>
      <c r="L845" s="29"/>
      <c r="M845" s="28"/>
      <c r="N845" s="38">
        <v>5.6580384208001204</v>
      </c>
      <c r="O845" s="39">
        <v>122</v>
      </c>
      <c r="P845" s="33">
        <v>0</v>
      </c>
      <c r="Q845" s="34">
        <v>2.1560569937453971</v>
      </c>
      <c r="R845" s="35">
        <f t="shared" si="13"/>
        <v>0</v>
      </c>
      <c r="S845" s="35" t="e">
        <f>P845/temp!I845*10000</f>
        <v>#DIV/0!</v>
      </c>
      <c r="T845" s="35">
        <f>temp!J845</f>
        <v>0</v>
      </c>
      <c r="U845" s="35">
        <f>temp!I845</f>
        <v>0</v>
      </c>
    </row>
    <row r="846" spans="1:21" s="1" customFormat="1" ht="15.5" x14ac:dyDescent="0.35">
      <c r="A846" s="28">
        <v>2256</v>
      </c>
      <c r="B846" s="28" t="s">
        <v>22</v>
      </c>
      <c r="C846" s="28" t="s">
        <v>29</v>
      </c>
      <c r="D846" s="28"/>
      <c r="E846" s="29"/>
      <c r="F846" s="29"/>
      <c r="G846" s="29"/>
      <c r="H846" s="28"/>
      <c r="I846" s="28"/>
      <c r="J846" s="28"/>
      <c r="K846" s="28"/>
      <c r="L846" s="29"/>
      <c r="M846" s="28"/>
      <c r="N846" s="38">
        <v>4.65792648779862</v>
      </c>
      <c r="O846" s="39">
        <v>111</v>
      </c>
      <c r="P846" s="33">
        <v>0</v>
      </c>
      <c r="Q846" s="34">
        <v>2.670128717421147</v>
      </c>
      <c r="R846" s="35">
        <f t="shared" si="13"/>
        <v>0</v>
      </c>
      <c r="S846" s="35" t="e">
        <f>P846/temp!I846*10000</f>
        <v>#DIV/0!</v>
      </c>
      <c r="T846" s="35">
        <f>temp!J846</f>
        <v>0</v>
      </c>
      <c r="U846" s="35">
        <f>temp!I846</f>
        <v>0</v>
      </c>
    </row>
    <row r="847" spans="1:21" s="1" customFormat="1" ht="15.5" x14ac:dyDescent="0.35">
      <c r="A847" s="28">
        <v>2257</v>
      </c>
      <c r="B847" s="28" t="s">
        <v>22</v>
      </c>
      <c r="C847" s="28" t="s">
        <v>29</v>
      </c>
      <c r="D847" s="28"/>
      <c r="E847" s="29"/>
      <c r="F847" s="29"/>
      <c r="G847" s="29"/>
      <c r="H847" s="28"/>
      <c r="I847" s="28"/>
      <c r="J847" s="28"/>
      <c r="K847" s="28"/>
      <c r="L847" s="29"/>
      <c r="M847" s="28"/>
      <c r="N847" s="38">
        <v>4.6523701542483904</v>
      </c>
      <c r="O847" s="39">
        <v>107.99999999999901</v>
      </c>
      <c r="P847" s="33">
        <v>0</v>
      </c>
      <c r="Q847" s="34">
        <v>2.0913025933074452</v>
      </c>
      <c r="R847" s="35">
        <f t="shared" si="13"/>
        <v>0</v>
      </c>
      <c r="S847" s="35" t="e">
        <f>P847/temp!I847*10000</f>
        <v>#DIV/0!</v>
      </c>
      <c r="T847" s="35">
        <f>temp!J847</f>
        <v>0</v>
      </c>
      <c r="U847" s="35">
        <f>temp!I847</f>
        <v>0</v>
      </c>
    </row>
    <row r="848" spans="1:21" s="1" customFormat="1" ht="15.5" x14ac:dyDescent="0.35">
      <c r="A848" s="28">
        <v>2258</v>
      </c>
      <c r="B848" s="28" t="s">
        <v>22</v>
      </c>
      <c r="C848" s="28" t="s">
        <v>29</v>
      </c>
      <c r="D848" s="28"/>
      <c r="E848" s="29"/>
      <c r="F848" s="29"/>
      <c r="G848" s="29"/>
      <c r="H848" s="28"/>
      <c r="I848" s="28"/>
      <c r="J848" s="28"/>
      <c r="K848" s="28"/>
      <c r="L848" s="29"/>
      <c r="M848" s="28"/>
      <c r="N848" s="38">
        <v>3.8435076806450201</v>
      </c>
      <c r="O848" s="39">
        <v>106</v>
      </c>
      <c r="P848" s="33">
        <v>0</v>
      </c>
      <c r="Q848" s="34">
        <v>1.393970814582554</v>
      </c>
      <c r="R848" s="35">
        <f t="shared" si="13"/>
        <v>0</v>
      </c>
      <c r="S848" s="35" t="e">
        <f>P848/temp!I848*10000</f>
        <v>#DIV/0!</v>
      </c>
      <c r="T848" s="35">
        <f>temp!J848</f>
        <v>0</v>
      </c>
      <c r="U848" s="35">
        <f>temp!I848</f>
        <v>0</v>
      </c>
    </row>
    <row r="849" spans="1:21" s="1" customFormat="1" ht="15.5" x14ac:dyDescent="0.35">
      <c r="A849" s="28">
        <v>2259</v>
      </c>
      <c r="B849" s="28" t="s">
        <v>22</v>
      </c>
      <c r="C849" s="28" t="s">
        <v>29</v>
      </c>
      <c r="D849" s="28"/>
      <c r="E849" s="29"/>
      <c r="F849" s="29"/>
      <c r="G849" s="29"/>
      <c r="H849" s="28"/>
      <c r="I849" s="28"/>
      <c r="J849" s="28"/>
      <c r="K849" s="28"/>
      <c r="L849" s="29"/>
      <c r="M849" s="28"/>
      <c r="N849" s="38">
        <v>4.98865628049486</v>
      </c>
      <c r="O849" s="39">
        <v>72.999999999999901</v>
      </c>
      <c r="P849" s="36">
        <v>1</v>
      </c>
      <c r="Q849" s="34">
        <v>0.41383778277642952</v>
      </c>
      <c r="R849" s="35">
        <f t="shared" si="13"/>
        <v>1</v>
      </c>
      <c r="S849" s="35" t="e">
        <f>P849/temp!I849*10000</f>
        <v>#DIV/0!</v>
      </c>
      <c r="T849" s="35">
        <f>temp!J849</f>
        <v>0</v>
      </c>
      <c r="U849" s="35">
        <f>temp!I849</f>
        <v>0</v>
      </c>
    </row>
    <row r="850" spans="1:21" s="1" customFormat="1" ht="15.5" x14ac:dyDescent="0.35">
      <c r="A850" s="28">
        <v>2260</v>
      </c>
      <c r="B850" s="28" t="s">
        <v>22</v>
      </c>
      <c r="C850" s="28" t="s">
        <v>29</v>
      </c>
      <c r="D850" s="28"/>
      <c r="E850" s="29"/>
      <c r="F850" s="29"/>
      <c r="G850" s="29"/>
      <c r="H850" s="28"/>
      <c r="I850" s="28"/>
      <c r="J850" s="28"/>
      <c r="K850" s="28"/>
      <c r="L850" s="29"/>
      <c r="M850" s="28"/>
      <c r="N850" s="38">
        <v>2.0826392673332799</v>
      </c>
      <c r="O850" s="39">
        <v>34</v>
      </c>
      <c r="P850" s="33">
        <v>0</v>
      </c>
      <c r="Q850" s="34">
        <v>0.57104683113774546</v>
      </c>
      <c r="R850" s="35">
        <f t="shared" si="13"/>
        <v>0</v>
      </c>
      <c r="S850" s="35" t="e">
        <f>P850/temp!I850*10000</f>
        <v>#DIV/0!</v>
      </c>
      <c r="T850" s="35">
        <f>temp!J850</f>
        <v>0</v>
      </c>
      <c r="U850" s="35">
        <f>temp!I850</f>
        <v>0</v>
      </c>
    </row>
    <row r="851" spans="1:21" s="1" customFormat="1" ht="15.5" x14ac:dyDescent="0.35">
      <c r="A851" s="28">
        <v>2261</v>
      </c>
      <c r="B851" s="28" t="s">
        <v>22</v>
      </c>
      <c r="C851" s="28" t="s">
        <v>30</v>
      </c>
      <c r="D851" s="28"/>
      <c r="E851" s="29"/>
      <c r="F851" s="29"/>
      <c r="G851" s="29"/>
      <c r="H851" s="28"/>
      <c r="I851" s="28"/>
      <c r="J851" s="28"/>
      <c r="K851" s="28"/>
      <c r="L851" s="29"/>
      <c r="M851" s="28"/>
      <c r="N851" s="38">
        <v>2.08196794423458</v>
      </c>
      <c r="O851" s="39">
        <v>32</v>
      </c>
      <c r="P851" s="33">
        <v>0</v>
      </c>
      <c r="Q851" s="34">
        <v>0.55829430681069137</v>
      </c>
      <c r="R851" s="35">
        <f t="shared" si="13"/>
        <v>0</v>
      </c>
      <c r="S851" s="35" t="e">
        <f>P851/temp!I851*10000</f>
        <v>#DIV/0!</v>
      </c>
      <c r="T851" s="35">
        <f>temp!J851</f>
        <v>0</v>
      </c>
      <c r="U851" s="35">
        <f>temp!I851</f>
        <v>0</v>
      </c>
    </row>
    <row r="852" spans="1:21" s="1" customFormat="1" ht="15.5" x14ac:dyDescent="0.35">
      <c r="A852" s="28">
        <v>2262</v>
      </c>
      <c r="B852" s="28" t="s">
        <v>22</v>
      </c>
      <c r="C852" s="28" t="s">
        <v>30</v>
      </c>
      <c r="D852" s="28"/>
      <c r="E852" s="29"/>
      <c r="F852" s="29"/>
      <c r="G852" s="29"/>
      <c r="H852" s="28"/>
      <c r="I852" s="28"/>
      <c r="J852" s="28"/>
      <c r="K852" s="28"/>
      <c r="L852" s="29"/>
      <c r="M852" s="28"/>
      <c r="N852" s="38">
        <v>2.9557727051909199</v>
      </c>
      <c r="O852" s="39">
        <v>35</v>
      </c>
      <c r="P852" s="33">
        <v>0</v>
      </c>
      <c r="Q852" s="34">
        <v>0.79652484399613055</v>
      </c>
      <c r="R852" s="35">
        <f t="shared" si="13"/>
        <v>0</v>
      </c>
      <c r="S852" s="35" t="e">
        <f>P852/temp!I852*10000</f>
        <v>#DIV/0!</v>
      </c>
      <c r="T852" s="35">
        <f>temp!J852</f>
        <v>0</v>
      </c>
      <c r="U852" s="35">
        <f>temp!I852</f>
        <v>0</v>
      </c>
    </row>
    <row r="853" spans="1:21" s="1" customFormat="1" ht="15.5" x14ac:dyDescent="0.35">
      <c r="A853" s="28">
        <v>2263</v>
      </c>
      <c r="B853" s="28" t="s">
        <v>22</v>
      </c>
      <c r="C853" s="28" t="s">
        <v>30</v>
      </c>
      <c r="D853" s="28"/>
      <c r="E853" s="29"/>
      <c r="F853" s="29"/>
      <c r="G853" s="29"/>
      <c r="H853" s="28"/>
      <c r="I853" s="28"/>
      <c r="J853" s="28"/>
      <c r="K853" s="28"/>
      <c r="L853" s="29"/>
      <c r="M853" s="28"/>
      <c r="N853" s="38">
        <v>3.3559220831474299</v>
      </c>
      <c r="O853" s="39">
        <v>40</v>
      </c>
      <c r="P853" s="33">
        <v>0</v>
      </c>
      <c r="Q853" s="34">
        <v>1.1577045830616091</v>
      </c>
      <c r="R853" s="35">
        <f t="shared" si="13"/>
        <v>0</v>
      </c>
      <c r="S853" s="35" t="e">
        <f>P853/temp!I853*10000</f>
        <v>#DIV/0!</v>
      </c>
      <c r="T853" s="35">
        <f>temp!J853</f>
        <v>0</v>
      </c>
      <c r="U853" s="35">
        <f>temp!I853</f>
        <v>0</v>
      </c>
    </row>
    <row r="854" spans="1:21" s="1" customFormat="1" ht="15.5" x14ac:dyDescent="0.35">
      <c r="A854" s="28">
        <v>2264</v>
      </c>
      <c r="B854" s="28" t="s">
        <v>22</v>
      </c>
      <c r="C854" s="28" t="s">
        <v>30</v>
      </c>
      <c r="D854" s="28"/>
      <c r="E854" s="29"/>
      <c r="F854" s="29"/>
      <c r="G854" s="29"/>
      <c r="H854" s="28"/>
      <c r="I854" s="28"/>
      <c r="J854" s="28"/>
      <c r="K854" s="28"/>
      <c r="L854" s="29"/>
      <c r="M854" s="28"/>
      <c r="N854" s="38">
        <v>4.9887334782101203</v>
      </c>
      <c r="O854" s="39">
        <v>63</v>
      </c>
      <c r="P854" s="33">
        <v>0</v>
      </c>
      <c r="Q854" s="34">
        <v>1.016871949910751</v>
      </c>
      <c r="R854" s="35">
        <f t="shared" si="13"/>
        <v>0</v>
      </c>
      <c r="S854" s="35" t="e">
        <f>P854/temp!I854*10000</f>
        <v>#DIV/0!</v>
      </c>
      <c r="T854" s="35">
        <f>temp!J854</f>
        <v>0</v>
      </c>
      <c r="U854" s="35">
        <f>temp!I854</f>
        <v>0</v>
      </c>
    </row>
    <row r="855" spans="1:21" s="1" customFormat="1" ht="15.5" x14ac:dyDescent="0.35">
      <c r="A855" s="28">
        <v>2265</v>
      </c>
      <c r="B855" s="28" t="s">
        <v>22</v>
      </c>
      <c r="C855" s="28" t="s">
        <v>37</v>
      </c>
      <c r="D855" s="28"/>
      <c r="E855" s="29"/>
      <c r="F855" s="29"/>
      <c r="G855" s="29"/>
      <c r="H855" s="28"/>
      <c r="I855" s="28"/>
      <c r="J855" s="28"/>
      <c r="K855" s="28"/>
      <c r="L855" s="29"/>
      <c r="M855" s="28"/>
      <c r="N855" s="38">
        <v>4.6737381127291702</v>
      </c>
      <c r="O855" s="39">
        <v>40</v>
      </c>
      <c r="P855" s="33">
        <v>0</v>
      </c>
      <c r="Q855" s="34">
        <v>0.87896314289526922</v>
      </c>
      <c r="R855" s="35">
        <f t="shared" si="13"/>
        <v>0</v>
      </c>
      <c r="S855" s="35" t="e">
        <f>P855/temp!I855*10000</f>
        <v>#DIV/0!</v>
      </c>
      <c r="T855" s="35">
        <f>temp!J855</f>
        <v>0</v>
      </c>
      <c r="U855" s="35">
        <f>temp!I855</f>
        <v>0</v>
      </c>
    </row>
    <row r="856" spans="1:21" s="1" customFormat="1" ht="15.5" x14ac:dyDescent="0.35">
      <c r="A856" s="28">
        <v>2266</v>
      </c>
      <c r="B856" s="28" t="s">
        <v>22</v>
      </c>
      <c r="C856" s="28" t="s">
        <v>37</v>
      </c>
      <c r="D856" s="28"/>
      <c r="E856" s="29"/>
      <c r="F856" s="29"/>
      <c r="G856" s="29"/>
      <c r="H856" s="28"/>
      <c r="I856" s="28"/>
      <c r="J856" s="28"/>
      <c r="K856" s="28"/>
      <c r="L856" s="29"/>
      <c r="M856" s="28"/>
      <c r="N856" s="38">
        <v>2.7976016945818798</v>
      </c>
      <c r="O856" s="39">
        <v>23</v>
      </c>
      <c r="P856" s="36">
        <v>1</v>
      </c>
      <c r="Q856" s="34">
        <v>0.39648363597586989</v>
      </c>
      <c r="R856" s="35">
        <f t="shared" si="13"/>
        <v>1</v>
      </c>
      <c r="S856" s="35" t="e">
        <f>P856/temp!I856*10000</f>
        <v>#DIV/0!</v>
      </c>
      <c r="T856" s="35">
        <f>temp!J856</f>
        <v>0</v>
      </c>
      <c r="U856" s="35">
        <f>temp!I856</f>
        <v>0</v>
      </c>
    </row>
    <row r="857" spans="1:21" s="1" customFormat="1" ht="15.5" x14ac:dyDescent="0.35">
      <c r="A857" s="28">
        <v>2267</v>
      </c>
      <c r="B857" s="28" t="s">
        <v>22</v>
      </c>
      <c r="C857" s="28" t="s">
        <v>37</v>
      </c>
      <c r="D857" s="28"/>
      <c r="E857" s="29"/>
      <c r="F857" s="29"/>
      <c r="G857" s="29"/>
      <c r="H857" s="28"/>
      <c r="I857" s="28"/>
      <c r="J857" s="28"/>
      <c r="K857" s="28"/>
      <c r="L857" s="29"/>
      <c r="M857" s="28"/>
      <c r="N857" s="38">
        <v>2.0828998618366699</v>
      </c>
      <c r="O857" s="39">
        <v>19</v>
      </c>
      <c r="P857" s="33">
        <v>0</v>
      </c>
      <c r="Q857" s="34">
        <v>0.7564656442386769</v>
      </c>
      <c r="R857" s="35">
        <f t="shared" si="13"/>
        <v>0</v>
      </c>
      <c r="S857" s="35" t="e">
        <f>P857/temp!I857*10000</f>
        <v>#DIV/0!</v>
      </c>
      <c r="T857" s="35">
        <f>temp!J857</f>
        <v>0</v>
      </c>
      <c r="U857" s="35">
        <f>temp!I857</f>
        <v>0</v>
      </c>
    </row>
    <row r="858" spans="1:21" s="1" customFormat="1" ht="15.5" x14ac:dyDescent="0.35">
      <c r="A858" s="28">
        <v>2268</v>
      </c>
      <c r="B858" s="28" t="s">
        <v>22</v>
      </c>
      <c r="C858" s="28" t="s">
        <v>34</v>
      </c>
      <c r="D858" s="28"/>
      <c r="E858" s="29"/>
      <c r="F858" s="29"/>
      <c r="G858" s="29"/>
      <c r="H858" s="28"/>
      <c r="I858" s="28"/>
      <c r="J858" s="28"/>
      <c r="K858" s="28"/>
      <c r="L858" s="29"/>
      <c r="M858" s="28"/>
      <c r="N858" s="38">
        <v>2.9332922531849501</v>
      </c>
      <c r="O858" s="39">
        <v>16</v>
      </c>
      <c r="P858" s="33">
        <v>0</v>
      </c>
      <c r="Q858" s="34">
        <v>0.79164239809679726</v>
      </c>
      <c r="R858" s="35">
        <f t="shared" si="13"/>
        <v>0</v>
      </c>
      <c r="S858" s="35" t="e">
        <f>P858/temp!I858*10000</f>
        <v>#DIV/0!</v>
      </c>
      <c r="T858" s="35">
        <f>temp!J858</f>
        <v>0</v>
      </c>
      <c r="U858" s="35">
        <f>temp!I858</f>
        <v>0</v>
      </c>
    </row>
    <row r="859" spans="1:21" s="1" customFormat="1" ht="15.5" x14ac:dyDescent="0.35">
      <c r="A859" s="28">
        <v>2269</v>
      </c>
      <c r="B859" s="28" t="s">
        <v>22</v>
      </c>
      <c r="C859" s="28" t="s">
        <v>34</v>
      </c>
      <c r="D859" s="28"/>
      <c r="E859" s="29"/>
      <c r="F859" s="29"/>
      <c r="G859" s="29"/>
      <c r="H859" s="28"/>
      <c r="I859" s="28"/>
      <c r="J859" s="28"/>
      <c r="K859" s="28"/>
      <c r="L859" s="29"/>
      <c r="M859" s="28"/>
      <c r="N859" s="38">
        <v>2.6343413602936301</v>
      </c>
      <c r="O859" s="39">
        <v>15</v>
      </c>
      <c r="P859" s="33">
        <v>0</v>
      </c>
      <c r="Q859" s="34">
        <v>0.90938950461293599</v>
      </c>
      <c r="R859" s="35">
        <f t="shared" si="13"/>
        <v>0</v>
      </c>
      <c r="S859" s="35" t="e">
        <f>P859/temp!I859*10000</f>
        <v>#DIV/0!</v>
      </c>
      <c r="T859" s="35">
        <f>temp!J859</f>
        <v>0</v>
      </c>
      <c r="U859" s="35">
        <f>temp!I859</f>
        <v>0</v>
      </c>
    </row>
    <row r="860" spans="1:21" s="1" customFormat="1" ht="15.5" x14ac:dyDescent="0.35">
      <c r="A860" s="28">
        <v>2270</v>
      </c>
      <c r="B860" s="28" t="s">
        <v>22</v>
      </c>
      <c r="C860" s="28" t="s">
        <v>34</v>
      </c>
      <c r="D860" s="28"/>
      <c r="E860" s="29"/>
      <c r="F860" s="29"/>
      <c r="G860" s="29"/>
      <c r="H860" s="28"/>
      <c r="I860" s="28"/>
      <c r="J860" s="28"/>
      <c r="K860" s="28"/>
      <c r="L860" s="29"/>
      <c r="M860" s="28"/>
      <c r="N860" s="38">
        <v>1.8639127958508599</v>
      </c>
      <c r="O860" s="39">
        <v>6.9999999999999902</v>
      </c>
      <c r="P860" s="33">
        <v>0</v>
      </c>
      <c r="Q860" s="34">
        <v>1.7407755011270869</v>
      </c>
      <c r="R860" s="35">
        <f t="shared" si="13"/>
        <v>0</v>
      </c>
      <c r="S860" s="35" t="e">
        <f>P860/temp!I860*10000</f>
        <v>#DIV/0!</v>
      </c>
      <c r="T860" s="35">
        <f>temp!J860</f>
        <v>0</v>
      </c>
      <c r="U860" s="35">
        <f>temp!I860</f>
        <v>0</v>
      </c>
    </row>
    <row r="861" spans="1:21" s="1" customFormat="1" ht="15.5" x14ac:dyDescent="0.35">
      <c r="A861" s="28">
        <v>2271</v>
      </c>
      <c r="B861" s="28" t="s">
        <v>22</v>
      </c>
      <c r="C861" s="28" t="s">
        <v>34</v>
      </c>
      <c r="D861" s="28"/>
      <c r="E861" s="29"/>
      <c r="F861" s="29"/>
      <c r="G861" s="29"/>
      <c r="H861" s="28"/>
      <c r="I861" s="28"/>
      <c r="J861" s="28"/>
      <c r="K861" s="28"/>
      <c r="L861" s="29"/>
      <c r="M861" s="28"/>
      <c r="N861" s="38">
        <v>2.0834423899691901</v>
      </c>
      <c r="O861" s="39">
        <v>6.9999999999999902</v>
      </c>
      <c r="P861" s="33">
        <v>0</v>
      </c>
      <c r="Q861" s="34">
        <v>2.6900981225852889</v>
      </c>
      <c r="R861" s="35">
        <f t="shared" si="13"/>
        <v>0</v>
      </c>
      <c r="S861" s="35" t="e">
        <f>P861/temp!I861*10000</f>
        <v>#DIV/0!</v>
      </c>
      <c r="T861" s="35">
        <f>temp!J861</f>
        <v>0</v>
      </c>
      <c r="U861" s="35">
        <f>temp!I861</f>
        <v>0</v>
      </c>
    </row>
    <row r="862" spans="1:21" s="1" customFormat="1" ht="15.5" x14ac:dyDescent="0.35">
      <c r="A862" s="28">
        <v>2272</v>
      </c>
      <c r="B862" s="28" t="s">
        <v>22</v>
      </c>
      <c r="C862" s="28" t="s">
        <v>34</v>
      </c>
      <c r="D862" s="28"/>
      <c r="E862" s="29"/>
      <c r="F862" s="29"/>
      <c r="G862" s="29"/>
      <c r="H862" s="28"/>
      <c r="I862" s="28"/>
      <c r="J862" s="28"/>
      <c r="K862" s="28"/>
      <c r="L862" s="29"/>
      <c r="M862" s="28"/>
      <c r="N862" s="38">
        <v>1.31790988225665</v>
      </c>
      <c r="O862" s="39">
        <v>4</v>
      </c>
      <c r="P862" s="33">
        <v>0</v>
      </c>
      <c r="Q862" s="34">
        <v>2.9591963633321381</v>
      </c>
      <c r="R862" s="35">
        <f t="shared" si="13"/>
        <v>0</v>
      </c>
      <c r="S862" s="35" t="e">
        <f>P862/temp!I862*10000</f>
        <v>#DIV/0!</v>
      </c>
      <c r="T862" s="35">
        <f>temp!J862</f>
        <v>0</v>
      </c>
      <c r="U862" s="35">
        <f>temp!I862</f>
        <v>0</v>
      </c>
    </row>
    <row r="863" spans="1:21" s="1" customFormat="1" ht="15.5" x14ac:dyDescent="0.35">
      <c r="A863" s="28">
        <v>2273</v>
      </c>
      <c r="B863" s="28" t="s">
        <v>22</v>
      </c>
      <c r="C863" s="28" t="s">
        <v>34</v>
      </c>
      <c r="D863" s="28"/>
      <c r="E863" s="29"/>
      <c r="F863" s="29"/>
      <c r="G863" s="29"/>
      <c r="H863" s="28"/>
      <c r="I863" s="28"/>
      <c r="J863" s="28"/>
      <c r="K863" s="28"/>
      <c r="L863" s="29"/>
      <c r="M863" s="28"/>
      <c r="N863" s="38">
        <v>1.3179191883021799</v>
      </c>
      <c r="O863" s="39">
        <v>5</v>
      </c>
      <c r="P863" s="33">
        <v>0</v>
      </c>
      <c r="Q863" s="34">
        <v>2.9459077263764302</v>
      </c>
      <c r="R863" s="35">
        <f t="shared" si="13"/>
        <v>0</v>
      </c>
      <c r="S863" s="35" t="e">
        <f>P863/temp!I863*10000</f>
        <v>#DIV/0!</v>
      </c>
      <c r="T863" s="35">
        <f>temp!J863</f>
        <v>0</v>
      </c>
      <c r="U863" s="35">
        <f>temp!I863</f>
        <v>0</v>
      </c>
    </row>
    <row r="864" spans="1:21" s="1" customFormat="1" ht="15.5" x14ac:dyDescent="0.35">
      <c r="A864" s="28">
        <v>2307</v>
      </c>
      <c r="B864" s="28" t="s">
        <v>24</v>
      </c>
      <c r="C864" s="28" t="s">
        <v>32</v>
      </c>
      <c r="D864" s="28"/>
      <c r="E864" s="29"/>
      <c r="F864" s="29"/>
      <c r="G864" s="29"/>
      <c r="H864" s="28"/>
      <c r="I864" s="28"/>
      <c r="J864" s="28"/>
      <c r="K864" s="28"/>
      <c r="L864" s="29"/>
      <c r="M864" s="28"/>
      <c r="N864" s="38">
        <v>2.80525461364208</v>
      </c>
      <c r="O864" s="39">
        <v>263</v>
      </c>
      <c r="P864" s="33">
        <v>0</v>
      </c>
      <c r="Q864" s="34">
        <v>1.821912441658349</v>
      </c>
      <c r="R864" s="35">
        <f t="shared" si="13"/>
        <v>0</v>
      </c>
      <c r="S864" s="35" t="e">
        <f>P864/temp!I864*10000</f>
        <v>#DIV/0!</v>
      </c>
      <c r="T864" s="35">
        <f>temp!J864</f>
        <v>0</v>
      </c>
      <c r="U864" s="35">
        <f>temp!I864</f>
        <v>0</v>
      </c>
    </row>
    <row r="865" spans="1:21" s="1" customFormat="1" ht="15.5" x14ac:dyDescent="0.35">
      <c r="A865" s="28">
        <v>2308</v>
      </c>
      <c r="B865" s="28" t="s">
        <v>24</v>
      </c>
      <c r="C865" s="28" t="s">
        <v>32</v>
      </c>
      <c r="D865" s="28"/>
      <c r="E865" s="29"/>
      <c r="F865" s="29"/>
      <c r="G865" s="29"/>
      <c r="H865" s="28"/>
      <c r="I865" s="28"/>
      <c r="J865" s="28"/>
      <c r="K865" s="28"/>
      <c r="L865" s="29"/>
      <c r="M865" s="28"/>
      <c r="N865" s="38">
        <v>2.0834694608687201</v>
      </c>
      <c r="O865" s="39">
        <v>248</v>
      </c>
      <c r="P865" s="33">
        <v>0</v>
      </c>
      <c r="Q865" s="34">
        <v>1.2351251087744619</v>
      </c>
      <c r="R865" s="35">
        <f t="shared" si="13"/>
        <v>0</v>
      </c>
      <c r="S865" s="35" t="e">
        <f>P865/temp!I865*10000</f>
        <v>#DIV/0!</v>
      </c>
      <c r="T865" s="35">
        <f>temp!J865</f>
        <v>0</v>
      </c>
      <c r="U865" s="35">
        <f>temp!I865</f>
        <v>0</v>
      </c>
    </row>
    <row r="866" spans="1:21" s="1" customFormat="1" ht="15.5" x14ac:dyDescent="0.35">
      <c r="A866" s="28">
        <v>2309</v>
      </c>
      <c r="B866" s="28" t="s">
        <v>24</v>
      </c>
      <c r="C866" s="28" t="s">
        <v>32</v>
      </c>
      <c r="D866" s="28"/>
      <c r="E866" s="29"/>
      <c r="F866" s="29"/>
      <c r="G866" s="29"/>
      <c r="H866" s="28"/>
      <c r="I866" s="28"/>
      <c r="J866" s="28"/>
      <c r="K866" s="28"/>
      <c r="L866" s="29"/>
      <c r="M866" s="28"/>
      <c r="N866" s="38">
        <v>2.9330795163027399</v>
      </c>
      <c r="O866" s="39">
        <v>230</v>
      </c>
      <c r="P866" s="36">
        <v>1</v>
      </c>
      <c r="Q866" s="34">
        <v>0.56701258718070224</v>
      </c>
      <c r="R866" s="35">
        <f t="shared" si="13"/>
        <v>1</v>
      </c>
      <c r="S866" s="35" t="e">
        <f>P866/temp!I866*10000</f>
        <v>#DIV/0!</v>
      </c>
      <c r="T866" s="35">
        <f>temp!J866</f>
        <v>0</v>
      </c>
      <c r="U866" s="35">
        <f>temp!I866</f>
        <v>0</v>
      </c>
    </row>
    <row r="867" spans="1:21" s="1" customFormat="1" ht="15.5" x14ac:dyDescent="0.35">
      <c r="A867" s="28">
        <v>2310</v>
      </c>
      <c r="B867" s="28" t="s">
        <v>24</v>
      </c>
      <c r="C867" s="28" t="s">
        <v>32</v>
      </c>
      <c r="D867" s="28"/>
      <c r="E867" s="29"/>
      <c r="F867" s="29"/>
      <c r="G867" s="29"/>
      <c r="H867" s="28"/>
      <c r="I867" s="28"/>
      <c r="J867" s="28"/>
      <c r="K867" s="28"/>
      <c r="L867" s="29"/>
      <c r="M867" s="28"/>
      <c r="N867" s="38">
        <v>2.0835297030995101</v>
      </c>
      <c r="O867" s="39">
        <v>213</v>
      </c>
      <c r="P867" s="33">
        <v>0</v>
      </c>
      <c r="Q867" s="34">
        <v>0.82548095709967684</v>
      </c>
      <c r="R867" s="35">
        <f t="shared" si="13"/>
        <v>0</v>
      </c>
      <c r="S867" s="35" t="e">
        <f>P867/temp!I867*10000</f>
        <v>#DIV/0!</v>
      </c>
      <c r="T867" s="35">
        <f>temp!J867</f>
        <v>0</v>
      </c>
      <c r="U867" s="35">
        <f>temp!I867</f>
        <v>0</v>
      </c>
    </row>
    <row r="868" spans="1:21" s="1" customFormat="1" ht="15.5" x14ac:dyDescent="0.35">
      <c r="A868" s="28">
        <v>2311</v>
      </c>
      <c r="B868" s="28" t="s">
        <v>24</v>
      </c>
      <c r="C868" s="28" t="s">
        <v>32</v>
      </c>
      <c r="D868" s="28"/>
      <c r="E868" s="29"/>
      <c r="F868" s="29"/>
      <c r="G868" s="29"/>
      <c r="H868" s="28"/>
      <c r="I868" s="28"/>
      <c r="J868" s="28"/>
      <c r="K868" s="28"/>
      <c r="L868" s="29"/>
      <c r="M868" s="28"/>
      <c r="N868" s="38">
        <v>2.0831875472017298</v>
      </c>
      <c r="O868" s="39">
        <v>198</v>
      </c>
      <c r="P868" s="33">
        <v>0</v>
      </c>
      <c r="Q868" s="34">
        <v>1.705799192726402</v>
      </c>
      <c r="R868" s="35">
        <f t="shared" si="13"/>
        <v>0</v>
      </c>
      <c r="S868" s="35" t="e">
        <f>P868/temp!I868*10000</f>
        <v>#DIV/0!</v>
      </c>
      <c r="T868" s="35">
        <f>temp!J868</f>
        <v>0</v>
      </c>
      <c r="U868" s="35">
        <f>temp!I868</f>
        <v>0</v>
      </c>
    </row>
    <row r="869" spans="1:21" s="1" customFormat="1" ht="15.5" x14ac:dyDescent="0.35">
      <c r="A869" s="28">
        <v>2312</v>
      </c>
      <c r="B869" s="28" t="s">
        <v>24</v>
      </c>
      <c r="C869" s="28" t="s">
        <v>33</v>
      </c>
      <c r="D869" s="28"/>
      <c r="E869" s="29"/>
      <c r="F869" s="29"/>
      <c r="G869" s="29"/>
      <c r="H869" s="28"/>
      <c r="I869" s="28"/>
      <c r="J869" s="28"/>
      <c r="K869" s="28"/>
      <c r="L869" s="29"/>
      <c r="M869" s="28"/>
      <c r="N869" s="38">
        <v>2.6334460527339001</v>
      </c>
      <c r="O869" s="39">
        <v>185</v>
      </c>
      <c r="P869" s="33">
        <v>0</v>
      </c>
      <c r="Q869" s="34">
        <v>1.3200756297395351</v>
      </c>
      <c r="R869" s="35">
        <f t="shared" si="13"/>
        <v>0</v>
      </c>
      <c r="S869" s="35" t="e">
        <f>P869/temp!I869*10000</f>
        <v>#DIV/0!</v>
      </c>
      <c r="T869" s="35">
        <f>temp!J869</f>
        <v>0</v>
      </c>
      <c r="U869" s="35">
        <f>temp!I869</f>
        <v>0</v>
      </c>
    </row>
    <row r="870" spans="1:21" s="1" customFormat="1" ht="15.5" x14ac:dyDescent="0.35">
      <c r="A870" s="28">
        <v>2313</v>
      </c>
      <c r="B870" s="28" t="s">
        <v>24</v>
      </c>
      <c r="C870" s="28" t="s">
        <v>33</v>
      </c>
      <c r="D870" s="28"/>
      <c r="E870" s="29"/>
      <c r="F870" s="29"/>
      <c r="G870" s="29"/>
      <c r="H870" s="28"/>
      <c r="I870" s="28"/>
      <c r="J870" s="28"/>
      <c r="K870" s="28"/>
      <c r="L870" s="29"/>
      <c r="M870" s="28"/>
      <c r="N870" s="38">
        <v>2.6334741233189898</v>
      </c>
      <c r="O870" s="39">
        <v>177</v>
      </c>
      <c r="P870" s="33">
        <v>0</v>
      </c>
      <c r="Q870" s="34">
        <v>1.139419568470958</v>
      </c>
      <c r="R870" s="35">
        <f t="shared" si="13"/>
        <v>0</v>
      </c>
      <c r="S870" s="35" t="e">
        <f>P870/temp!I870*10000</f>
        <v>#DIV/0!</v>
      </c>
      <c r="T870" s="35">
        <f>temp!J870</f>
        <v>0</v>
      </c>
      <c r="U870" s="35">
        <f>temp!I870</f>
        <v>0</v>
      </c>
    </row>
    <row r="871" spans="1:21" s="1" customFormat="1" ht="15.5" x14ac:dyDescent="0.35">
      <c r="A871" s="28">
        <v>2314</v>
      </c>
      <c r="B871" s="28" t="s">
        <v>24</v>
      </c>
      <c r="C871" s="28" t="s">
        <v>33</v>
      </c>
      <c r="D871" s="28"/>
      <c r="E871" s="29"/>
      <c r="F871" s="29"/>
      <c r="G871" s="29"/>
      <c r="H871" s="28"/>
      <c r="I871" s="28"/>
      <c r="J871" s="28"/>
      <c r="K871" s="28"/>
      <c r="L871" s="29"/>
      <c r="M871" s="28"/>
      <c r="N871" s="38">
        <v>2.0826711629701702</v>
      </c>
      <c r="O871" s="39">
        <v>169</v>
      </c>
      <c r="P871" s="36">
        <v>1</v>
      </c>
      <c r="Q871" s="34">
        <v>0.17381078351165499</v>
      </c>
      <c r="R871" s="35">
        <f t="shared" si="13"/>
        <v>1</v>
      </c>
      <c r="S871" s="35" t="e">
        <f>P871/temp!I871*10000</f>
        <v>#DIV/0!</v>
      </c>
      <c r="T871" s="35">
        <f>temp!J871</f>
        <v>0</v>
      </c>
      <c r="U871" s="35">
        <f>temp!I871</f>
        <v>0</v>
      </c>
    </row>
    <row r="872" spans="1:21" s="1" customFormat="1" ht="15.5" x14ac:dyDescent="0.35">
      <c r="A872" s="28">
        <v>2315</v>
      </c>
      <c r="B872" s="28" t="s">
        <v>24</v>
      </c>
      <c r="C872" s="28" t="s">
        <v>33</v>
      </c>
      <c r="D872" s="28"/>
      <c r="E872" s="29"/>
      <c r="F872" s="29"/>
      <c r="G872" s="29"/>
      <c r="H872" s="28"/>
      <c r="I872" s="28"/>
      <c r="J872" s="28"/>
      <c r="K872" s="28"/>
      <c r="L872" s="29"/>
      <c r="M872" s="28"/>
      <c r="N872" s="38">
        <v>2.6335316527420898</v>
      </c>
      <c r="O872" s="39">
        <v>160</v>
      </c>
      <c r="P872" s="33">
        <v>0</v>
      </c>
      <c r="Q872" s="34">
        <v>0.8747353433876458</v>
      </c>
      <c r="R872" s="35">
        <f t="shared" si="13"/>
        <v>0</v>
      </c>
      <c r="S872" s="35" t="e">
        <f>P872/temp!I872*10000</f>
        <v>#DIV/0!</v>
      </c>
      <c r="T872" s="35">
        <f>temp!J872</f>
        <v>0</v>
      </c>
      <c r="U872" s="35">
        <f>temp!I872</f>
        <v>0</v>
      </c>
    </row>
    <row r="873" spans="1:21" s="1" customFormat="1" ht="15.5" x14ac:dyDescent="0.35">
      <c r="A873" s="28">
        <v>2316</v>
      </c>
      <c r="B873" s="28" t="s">
        <v>24</v>
      </c>
      <c r="C873" s="28" t="s">
        <v>33</v>
      </c>
      <c r="D873" s="28"/>
      <c r="E873" s="29"/>
      <c r="F873" s="29"/>
      <c r="G873" s="29"/>
      <c r="H873" s="28"/>
      <c r="I873" s="28"/>
      <c r="J873" s="28"/>
      <c r="K873" s="28"/>
      <c r="L873" s="29"/>
      <c r="M873" s="28"/>
      <c r="N873" s="38">
        <v>2.9442486645947099</v>
      </c>
      <c r="O873" s="39">
        <v>152.99999999999901</v>
      </c>
      <c r="P873" s="33">
        <v>0</v>
      </c>
      <c r="Q873" s="34">
        <v>1.7529944656055301</v>
      </c>
      <c r="R873" s="35">
        <f t="shared" si="13"/>
        <v>0</v>
      </c>
      <c r="S873" s="35" t="e">
        <f>P873/temp!I873*10000</f>
        <v>#DIV/0!</v>
      </c>
      <c r="T873" s="35">
        <f>temp!J873</f>
        <v>0</v>
      </c>
      <c r="U873" s="35">
        <f>temp!I873</f>
        <v>0</v>
      </c>
    </row>
    <row r="874" spans="1:21" s="1" customFormat="1" ht="15.5" x14ac:dyDescent="0.35">
      <c r="A874" s="28">
        <v>2317</v>
      </c>
      <c r="B874" s="28" t="s">
        <v>24</v>
      </c>
      <c r="C874" s="28" t="s">
        <v>33</v>
      </c>
      <c r="D874" s="28"/>
      <c r="E874" s="29"/>
      <c r="F874" s="29"/>
      <c r="G874" s="29"/>
      <c r="H874" s="28"/>
      <c r="I874" s="28"/>
      <c r="J874" s="28"/>
      <c r="K874" s="28"/>
      <c r="L874" s="29"/>
      <c r="M874" s="28"/>
      <c r="N874" s="38">
        <v>2.7920211635372501</v>
      </c>
      <c r="O874" s="39">
        <v>143.45256966252899</v>
      </c>
      <c r="P874" s="33">
        <v>0</v>
      </c>
      <c r="Q874" s="34">
        <v>0.92929153640654294</v>
      </c>
      <c r="R874" s="35">
        <f t="shared" si="13"/>
        <v>0</v>
      </c>
      <c r="S874" s="35" t="e">
        <f>P874/temp!I874*10000</f>
        <v>#DIV/0!</v>
      </c>
      <c r="T874" s="35">
        <f>temp!J874</f>
        <v>0</v>
      </c>
      <c r="U874" s="35">
        <f>temp!I874</f>
        <v>0</v>
      </c>
    </row>
    <row r="875" spans="1:21" s="1" customFormat="1" ht="15.5" x14ac:dyDescent="0.35">
      <c r="A875" s="28">
        <v>2318</v>
      </c>
      <c r="B875" s="28" t="s">
        <v>24</v>
      </c>
      <c r="C875" s="28" t="s">
        <v>33</v>
      </c>
      <c r="D875" s="28"/>
      <c r="E875" s="29"/>
      <c r="F875" s="29"/>
      <c r="G875" s="29"/>
      <c r="H875" s="28"/>
      <c r="I875" s="28"/>
      <c r="J875" s="28"/>
      <c r="K875" s="28"/>
      <c r="L875" s="29"/>
      <c r="M875" s="28"/>
      <c r="N875" s="38">
        <v>2.6336182143948599</v>
      </c>
      <c r="O875" s="39">
        <v>134.99999999999901</v>
      </c>
      <c r="P875" s="33">
        <v>0</v>
      </c>
      <c r="Q875" s="34">
        <v>0.81067528140237899</v>
      </c>
      <c r="R875" s="35">
        <f t="shared" si="13"/>
        <v>0</v>
      </c>
      <c r="S875" s="35" t="e">
        <f>P875/temp!I875*10000</f>
        <v>#DIV/0!</v>
      </c>
      <c r="T875" s="35">
        <f>temp!J875</f>
        <v>0</v>
      </c>
      <c r="U875" s="35">
        <f>temp!I875</f>
        <v>0</v>
      </c>
    </row>
    <row r="876" spans="1:21" s="1" customFormat="1" ht="15.5" x14ac:dyDescent="0.35">
      <c r="A876" s="28">
        <v>2319</v>
      </c>
      <c r="B876" s="28" t="s">
        <v>24</v>
      </c>
      <c r="C876" s="28" t="s">
        <v>31</v>
      </c>
      <c r="D876" s="28"/>
      <c r="E876" s="29"/>
      <c r="F876" s="29"/>
      <c r="G876" s="29"/>
      <c r="H876" s="28"/>
      <c r="I876" s="28"/>
      <c r="J876" s="28"/>
      <c r="K876" s="28"/>
      <c r="L876" s="29"/>
      <c r="M876" s="28"/>
      <c r="N876" s="38">
        <v>2.6336421820556399</v>
      </c>
      <c r="O876" s="39">
        <v>127</v>
      </c>
      <c r="P876" s="33">
        <v>0</v>
      </c>
      <c r="Q876" s="34">
        <v>0.91820968340042841</v>
      </c>
      <c r="R876" s="35">
        <f t="shared" si="13"/>
        <v>0</v>
      </c>
      <c r="S876" s="35" t="e">
        <f>P876/temp!I876*10000</f>
        <v>#DIV/0!</v>
      </c>
      <c r="T876" s="35">
        <f>temp!J876</f>
        <v>0</v>
      </c>
      <c r="U876" s="35">
        <f>temp!I876</f>
        <v>0</v>
      </c>
    </row>
    <row r="877" spans="1:21" s="1" customFormat="1" ht="15.5" x14ac:dyDescent="0.35">
      <c r="A877" s="28">
        <v>2320</v>
      </c>
      <c r="B877" s="28" t="s">
        <v>24</v>
      </c>
      <c r="C877" s="28" t="s">
        <v>31</v>
      </c>
      <c r="D877" s="28"/>
      <c r="E877" s="29"/>
      <c r="F877" s="29"/>
      <c r="G877" s="29"/>
      <c r="H877" s="28"/>
      <c r="I877" s="28"/>
      <c r="J877" s="28"/>
      <c r="K877" s="28"/>
      <c r="L877" s="29"/>
      <c r="M877" s="28"/>
      <c r="N877" s="38">
        <v>2.0824291550985001</v>
      </c>
      <c r="O877" s="39">
        <v>116</v>
      </c>
      <c r="P877" s="36">
        <v>1</v>
      </c>
      <c r="Q877" s="34">
        <v>0.66512806786190881</v>
      </c>
      <c r="R877" s="35">
        <f t="shared" si="13"/>
        <v>1</v>
      </c>
      <c r="S877" s="35" t="e">
        <f>P877/temp!I877*10000</f>
        <v>#DIV/0!</v>
      </c>
      <c r="T877" s="35">
        <f>temp!J877</f>
        <v>0</v>
      </c>
      <c r="U877" s="35">
        <f>temp!I877</f>
        <v>0</v>
      </c>
    </row>
    <row r="878" spans="1:21" s="1" customFormat="1" ht="15.5" x14ac:dyDescent="0.35">
      <c r="A878" s="28">
        <v>2321</v>
      </c>
      <c r="B878" s="28" t="s">
        <v>24</v>
      </c>
      <c r="C878" s="28" t="s">
        <v>31</v>
      </c>
      <c r="D878" s="28"/>
      <c r="E878" s="29"/>
      <c r="F878" s="29"/>
      <c r="G878" s="29"/>
      <c r="H878" s="28"/>
      <c r="I878" s="28"/>
      <c r="J878" s="28"/>
      <c r="K878" s="28"/>
      <c r="L878" s="29"/>
      <c r="M878" s="28"/>
      <c r="N878" s="38">
        <v>2.6337020295971798</v>
      </c>
      <c r="O878" s="39">
        <v>112</v>
      </c>
      <c r="P878" s="36">
        <v>1</v>
      </c>
      <c r="Q878" s="34">
        <v>0.37728525417781439</v>
      </c>
      <c r="R878" s="35">
        <f t="shared" si="13"/>
        <v>1</v>
      </c>
      <c r="S878" s="35" t="e">
        <f>P878/temp!I878*10000</f>
        <v>#DIV/0!</v>
      </c>
      <c r="T878" s="35">
        <f>temp!J878</f>
        <v>0</v>
      </c>
      <c r="U878" s="35">
        <f>temp!I878</f>
        <v>0</v>
      </c>
    </row>
    <row r="879" spans="1:21" s="1" customFormat="1" ht="15.5" x14ac:dyDescent="0.35">
      <c r="A879" s="28">
        <v>2322</v>
      </c>
      <c r="B879" s="28" t="s">
        <v>24</v>
      </c>
      <c r="C879" s="28" t="s">
        <v>31</v>
      </c>
      <c r="D879" s="28"/>
      <c r="E879" s="29"/>
      <c r="F879" s="29"/>
      <c r="G879" s="29"/>
      <c r="H879" s="28"/>
      <c r="I879" s="28"/>
      <c r="J879" s="28"/>
      <c r="K879" s="28"/>
      <c r="L879" s="29"/>
      <c r="M879" s="28"/>
      <c r="N879" s="38">
        <v>2.0834512495117399</v>
      </c>
      <c r="O879" s="39">
        <v>101.99999999999901</v>
      </c>
      <c r="P879" s="33">
        <v>0</v>
      </c>
      <c r="Q879" s="34">
        <v>0.88136772426372989</v>
      </c>
      <c r="R879" s="35">
        <f t="shared" si="13"/>
        <v>0</v>
      </c>
      <c r="S879" s="35" t="e">
        <f>P879/temp!I879*10000</f>
        <v>#DIV/0!</v>
      </c>
      <c r="T879" s="35">
        <f>temp!J879</f>
        <v>0</v>
      </c>
      <c r="U879" s="35">
        <f>temp!I879</f>
        <v>0</v>
      </c>
    </row>
    <row r="880" spans="1:21" s="1" customFormat="1" ht="15.5" x14ac:dyDescent="0.35">
      <c r="A880" s="28">
        <v>2323</v>
      </c>
      <c r="B880" s="28" t="s">
        <v>24</v>
      </c>
      <c r="C880" s="28" t="s">
        <v>35</v>
      </c>
      <c r="D880" s="28"/>
      <c r="E880" s="29"/>
      <c r="F880" s="29"/>
      <c r="G880" s="29"/>
      <c r="H880" s="28"/>
      <c r="I880" s="28"/>
      <c r="J880" s="28"/>
      <c r="K880" s="28"/>
      <c r="L880" s="29"/>
      <c r="M880" s="28"/>
      <c r="N880" s="38">
        <v>2.0827260083204502</v>
      </c>
      <c r="O880" s="39">
        <v>96</v>
      </c>
      <c r="P880" s="33">
        <v>0</v>
      </c>
      <c r="Q880" s="34">
        <v>0.71900171752850339</v>
      </c>
      <c r="R880" s="35">
        <f t="shared" si="13"/>
        <v>0</v>
      </c>
      <c r="S880" s="35" t="e">
        <f>P880/temp!I880*10000</f>
        <v>#DIV/0!</v>
      </c>
      <c r="T880" s="35">
        <f>temp!J880</f>
        <v>0</v>
      </c>
      <c r="U880" s="35">
        <f>temp!I880</f>
        <v>0</v>
      </c>
    </row>
    <row r="881" spans="1:21" s="1" customFormat="1" ht="15.5" x14ac:dyDescent="0.35">
      <c r="A881" s="28">
        <v>2324</v>
      </c>
      <c r="B881" s="28" t="s">
        <v>24</v>
      </c>
      <c r="C881" s="28" t="s">
        <v>35</v>
      </c>
      <c r="D881" s="28"/>
      <c r="E881" s="29"/>
      <c r="F881" s="29"/>
      <c r="G881" s="29"/>
      <c r="H881" s="28"/>
      <c r="I881" s="28"/>
      <c r="J881" s="28"/>
      <c r="K881" s="28"/>
      <c r="L881" s="29"/>
      <c r="M881" s="28"/>
      <c r="N881" s="38">
        <v>2.6337878674686701</v>
      </c>
      <c r="O881" s="39">
        <v>91</v>
      </c>
      <c r="P881" s="36">
        <v>1</v>
      </c>
      <c r="Q881" s="34">
        <v>0.62736667482445796</v>
      </c>
      <c r="R881" s="35">
        <f t="shared" si="13"/>
        <v>1</v>
      </c>
      <c r="S881" s="35" t="e">
        <f>P881/temp!I881*10000</f>
        <v>#DIV/0!</v>
      </c>
      <c r="T881" s="35">
        <f>temp!J881</f>
        <v>0</v>
      </c>
      <c r="U881" s="35">
        <f>temp!I881</f>
        <v>0</v>
      </c>
    </row>
    <row r="882" spans="1:21" s="1" customFormat="1" ht="15.5" x14ac:dyDescent="0.35">
      <c r="A882" s="28">
        <v>2325</v>
      </c>
      <c r="B882" s="28" t="s">
        <v>24</v>
      </c>
      <c r="C882" s="28" t="s">
        <v>35</v>
      </c>
      <c r="D882" s="28"/>
      <c r="E882" s="29"/>
      <c r="F882" s="29"/>
      <c r="G882" s="29"/>
      <c r="H882" s="28"/>
      <c r="I882" s="28"/>
      <c r="J882" s="28"/>
      <c r="K882" s="28"/>
      <c r="L882" s="29"/>
      <c r="M882" s="28"/>
      <c r="N882" s="38">
        <v>5.2565542273403096</v>
      </c>
      <c r="O882" s="39">
        <v>115.99999999999901</v>
      </c>
      <c r="P882" s="33">
        <v>0</v>
      </c>
      <c r="Q882" s="34">
        <v>1.5481760792119601</v>
      </c>
      <c r="R882" s="35">
        <f t="shared" si="13"/>
        <v>0</v>
      </c>
      <c r="S882" s="35" t="e">
        <f>P882/temp!I882*10000</f>
        <v>#DIV/0!</v>
      </c>
      <c r="T882" s="35">
        <f>temp!J882</f>
        <v>0</v>
      </c>
      <c r="U882" s="35">
        <f>temp!I882</f>
        <v>0</v>
      </c>
    </row>
    <row r="883" spans="1:21" s="1" customFormat="1" ht="15.5" x14ac:dyDescent="0.35">
      <c r="A883" s="28">
        <v>2326</v>
      </c>
      <c r="B883" s="28" t="s">
        <v>24</v>
      </c>
      <c r="C883" s="28" t="s">
        <v>35</v>
      </c>
      <c r="D883" s="28"/>
      <c r="E883" s="29"/>
      <c r="F883" s="29"/>
      <c r="G883" s="29"/>
      <c r="H883" s="28"/>
      <c r="I883" s="28"/>
      <c r="J883" s="28"/>
      <c r="K883" s="28"/>
      <c r="L883" s="29"/>
      <c r="M883" s="28"/>
      <c r="N883" s="38">
        <v>3.8348365209063999</v>
      </c>
      <c r="O883" s="39">
        <v>100</v>
      </c>
      <c r="P883" s="33">
        <v>0</v>
      </c>
      <c r="Q883" s="34">
        <v>1.8320458181814501</v>
      </c>
      <c r="R883" s="35">
        <f t="shared" si="13"/>
        <v>0</v>
      </c>
      <c r="S883" s="35" t="e">
        <f>P883/temp!I883*10000</f>
        <v>#DIV/0!</v>
      </c>
      <c r="T883" s="35">
        <f>temp!J883</f>
        <v>0</v>
      </c>
      <c r="U883" s="35">
        <f>temp!I883</f>
        <v>0</v>
      </c>
    </row>
    <row r="884" spans="1:21" s="1" customFormat="1" ht="15.5" x14ac:dyDescent="0.35">
      <c r="A884" s="28">
        <v>2327</v>
      </c>
      <c r="B884" s="28" t="s">
        <v>22</v>
      </c>
      <c r="C884" s="28" t="s">
        <v>36</v>
      </c>
      <c r="D884" s="28"/>
      <c r="E884" s="29"/>
      <c r="F884" s="29"/>
      <c r="G884" s="29"/>
      <c r="H884" s="28"/>
      <c r="I884" s="28"/>
      <c r="J884" s="28"/>
      <c r="K884" s="28"/>
      <c r="L884" s="29"/>
      <c r="M884" s="28"/>
      <c r="N884" s="38">
        <v>3.3566192754270601</v>
      </c>
      <c r="O884" s="39">
        <v>103</v>
      </c>
      <c r="P884" s="33">
        <v>0</v>
      </c>
      <c r="Q884" s="34">
        <v>1.357975229356345</v>
      </c>
      <c r="R884" s="35">
        <f t="shared" si="13"/>
        <v>0</v>
      </c>
      <c r="S884" s="35" t="e">
        <f>P884/temp!I884*10000</f>
        <v>#DIV/0!</v>
      </c>
      <c r="T884" s="35">
        <f>temp!J884</f>
        <v>0</v>
      </c>
      <c r="U884" s="35">
        <f>temp!I884</f>
        <v>0</v>
      </c>
    </row>
    <row r="885" spans="1:21" s="1" customFormat="1" ht="15.5" x14ac:dyDescent="0.35">
      <c r="A885" s="28">
        <v>2328</v>
      </c>
      <c r="B885" s="28" t="s">
        <v>22</v>
      </c>
      <c r="C885" s="28" t="s">
        <v>36</v>
      </c>
      <c r="D885" s="28"/>
      <c r="E885" s="29"/>
      <c r="F885" s="29"/>
      <c r="G885" s="29"/>
      <c r="H885" s="28"/>
      <c r="I885" s="28"/>
      <c r="J885" s="28"/>
      <c r="K885" s="28"/>
      <c r="L885" s="29"/>
      <c r="M885" s="28"/>
      <c r="N885" s="38">
        <v>5.5996069161799502</v>
      </c>
      <c r="O885" s="39">
        <v>112</v>
      </c>
      <c r="P885" s="33">
        <v>0</v>
      </c>
      <c r="Q885" s="34">
        <v>1.066562982497842</v>
      </c>
      <c r="R885" s="35">
        <f t="shared" si="13"/>
        <v>0</v>
      </c>
      <c r="S885" s="35" t="e">
        <f>P885/temp!I885*10000</f>
        <v>#DIV/0!</v>
      </c>
      <c r="T885" s="35">
        <f>temp!J885</f>
        <v>0</v>
      </c>
      <c r="U885" s="35">
        <f>temp!I885</f>
        <v>0</v>
      </c>
    </row>
    <row r="886" spans="1:21" s="1" customFormat="1" ht="15.5" x14ac:dyDescent="0.35">
      <c r="A886" s="28">
        <v>2329</v>
      </c>
      <c r="B886" s="28" t="s">
        <v>22</v>
      </c>
      <c r="C886" s="28" t="s">
        <v>29</v>
      </c>
      <c r="D886" s="28"/>
      <c r="E886" s="29"/>
      <c r="F886" s="29"/>
      <c r="G886" s="29"/>
      <c r="H886" s="28"/>
      <c r="I886" s="28"/>
      <c r="J886" s="28"/>
      <c r="K886" s="28"/>
      <c r="L886" s="29"/>
      <c r="M886" s="28"/>
      <c r="N886" s="38">
        <v>4.6528350061597799</v>
      </c>
      <c r="O886" s="39">
        <v>138.99999999999901</v>
      </c>
      <c r="P886" s="33">
        <v>0</v>
      </c>
      <c r="Q886" s="34">
        <v>1.2710662643895889</v>
      </c>
      <c r="R886" s="35">
        <f t="shared" si="13"/>
        <v>0</v>
      </c>
      <c r="S886" s="35" t="e">
        <f>P886/temp!I886*10000</f>
        <v>#DIV/0!</v>
      </c>
      <c r="T886" s="35">
        <f>temp!J886</f>
        <v>0</v>
      </c>
      <c r="U886" s="35">
        <f>temp!I886</f>
        <v>0</v>
      </c>
    </row>
    <row r="887" spans="1:21" s="1" customFormat="1" ht="15.5" x14ac:dyDescent="0.35">
      <c r="A887" s="28">
        <v>2330</v>
      </c>
      <c r="B887" s="28" t="s">
        <v>22</v>
      </c>
      <c r="C887" s="28" t="s">
        <v>29</v>
      </c>
      <c r="D887" s="28"/>
      <c r="E887" s="29"/>
      <c r="F887" s="29"/>
      <c r="G887" s="29"/>
      <c r="H887" s="28"/>
      <c r="I887" s="28"/>
      <c r="J887" s="28"/>
      <c r="K887" s="28"/>
      <c r="L887" s="29"/>
      <c r="M887" s="28"/>
      <c r="N887" s="38">
        <v>3.7220049444621202</v>
      </c>
      <c r="O887" s="39">
        <v>120</v>
      </c>
      <c r="P887" s="33">
        <v>0</v>
      </c>
      <c r="Q887" s="34">
        <v>2.0240258844635188</v>
      </c>
      <c r="R887" s="35">
        <f t="shared" si="13"/>
        <v>0</v>
      </c>
      <c r="S887" s="35" t="e">
        <f>P887/temp!I887*10000</f>
        <v>#DIV/0!</v>
      </c>
      <c r="T887" s="35">
        <f>temp!J887</f>
        <v>0</v>
      </c>
      <c r="U887" s="35">
        <f>temp!I887</f>
        <v>0</v>
      </c>
    </row>
    <row r="888" spans="1:21" s="1" customFormat="1" ht="15.5" x14ac:dyDescent="0.35">
      <c r="A888" s="28">
        <v>2331</v>
      </c>
      <c r="B888" s="28" t="s">
        <v>22</v>
      </c>
      <c r="C888" s="28" t="s">
        <v>29</v>
      </c>
      <c r="D888" s="28"/>
      <c r="E888" s="29"/>
      <c r="F888" s="29"/>
      <c r="G888" s="29"/>
      <c r="H888" s="28"/>
      <c r="I888" s="28"/>
      <c r="J888" s="28"/>
      <c r="K888" s="28"/>
      <c r="L888" s="29"/>
      <c r="M888" s="28"/>
      <c r="N888" s="38">
        <v>3.8335467291360099</v>
      </c>
      <c r="O888" s="39">
        <v>120</v>
      </c>
      <c r="P888" s="33">
        <v>0</v>
      </c>
      <c r="Q888" s="34">
        <v>1.2940838834519059</v>
      </c>
      <c r="R888" s="35">
        <f t="shared" si="13"/>
        <v>0</v>
      </c>
      <c r="S888" s="35" t="e">
        <f>P888/temp!I888*10000</f>
        <v>#DIV/0!</v>
      </c>
      <c r="T888" s="35">
        <f>temp!J888</f>
        <v>0</v>
      </c>
      <c r="U888" s="35">
        <f>temp!I888</f>
        <v>0</v>
      </c>
    </row>
    <row r="889" spans="1:21" s="1" customFormat="1" ht="15.5" x14ac:dyDescent="0.35">
      <c r="A889" s="28">
        <v>2332</v>
      </c>
      <c r="B889" s="28" t="s">
        <v>22</v>
      </c>
      <c r="C889" s="28" t="s">
        <v>29</v>
      </c>
      <c r="D889" s="28"/>
      <c r="E889" s="29"/>
      <c r="F889" s="29"/>
      <c r="G889" s="29"/>
      <c r="H889" s="28"/>
      <c r="I889" s="28"/>
      <c r="J889" s="28"/>
      <c r="K889" s="28"/>
      <c r="L889" s="29"/>
      <c r="M889" s="28"/>
      <c r="N889" s="38">
        <v>4.65871722753859</v>
      </c>
      <c r="O889" s="39">
        <v>106.99999999999901</v>
      </c>
      <c r="P889" s="33">
        <v>0</v>
      </c>
      <c r="Q889" s="34">
        <v>0.86647441610857168</v>
      </c>
      <c r="R889" s="35">
        <f t="shared" si="13"/>
        <v>0</v>
      </c>
      <c r="S889" s="35" t="e">
        <f>P889/temp!I889*10000</f>
        <v>#DIV/0!</v>
      </c>
      <c r="T889" s="35">
        <f>temp!J889</f>
        <v>0</v>
      </c>
      <c r="U889" s="35">
        <f>temp!I889</f>
        <v>0</v>
      </c>
    </row>
    <row r="890" spans="1:21" s="1" customFormat="1" ht="15.5" x14ac:dyDescent="0.35">
      <c r="A890" s="28">
        <v>2333</v>
      </c>
      <c r="B890" s="28" t="s">
        <v>22</v>
      </c>
      <c r="C890" s="28" t="s">
        <v>29</v>
      </c>
      <c r="D890" s="28"/>
      <c r="E890" s="29"/>
      <c r="F890" s="29"/>
      <c r="G890" s="29"/>
      <c r="H890" s="28"/>
      <c r="I890" s="28"/>
      <c r="J890" s="28"/>
      <c r="K890" s="28"/>
      <c r="L890" s="29"/>
      <c r="M890" s="28"/>
      <c r="N890" s="38">
        <v>3.7167028003809901</v>
      </c>
      <c r="O890" s="39">
        <v>46.999999999999901</v>
      </c>
      <c r="P890" s="33">
        <v>0</v>
      </c>
      <c r="Q890" s="34">
        <v>1.206356444259109</v>
      </c>
      <c r="R890" s="35">
        <f t="shared" si="13"/>
        <v>0</v>
      </c>
      <c r="S890" s="35" t="e">
        <f>P890/temp!I890*10000</f>
        <v>#DIV/0!</v>
      </c>
      <c r="T890" s="35">
        <f>temp!J890</f>
        <v>0</v>
      </c>
      <c r="U890" s="35">
        <f>temp!I890</f>
        <v>0</v>
      </c>
    </row>
    <row r="891" spans="1:21" s="1" customFormat="1" ht="15.5" x14ac:dyDescent="0.35">
      <c r="A891" s="28">
        <v>2334</v>
      </c>
      <c r="B891" s="28" t="s">
        <v>22</v>
      </c>
      <c r="C891" s="28" t="s">
        <v>30</v>
      </c>
      <c r="D891" s="28"/>
      <c r="E891" s="29"/>
      <c r="F891" s="29"/>
      <c r="G891" s="29"/>
      <c r="H891" s="28"/>
      <c r="I891" s="28"/>
      <c r="J891" s="28"/>
      <c r="K891" s="28"/>
      <c r="L891" s="29"/>
      <c r="M891" s="28"/>
      <c r="N891" s="38">
        <v>2.0828575001284499</v>
      </c>
      <c r="O891" s="39">
        <v>41</v>
      </c>
      <c r="P891" s="36">
        <v>2</v>
      </c>
      <c r="Q891" s="34">
        <v>0.32762147106326928</v>
      </c>
      <c r="R891" s="35">
        <f t="shared" si="13"/>
        <v>2</v>
      </c>
      <c r="S891" s="35" t="e">
        <f>P891/temp!I891*10000</f>
        <v>#DIV/0!</v>
      </c>
      <c r="T891" s="35">
        <f>temp!J891</f>
        <v>0</v>
      </c>
      <c r="U891" s="35">
        <f>temp!I891</f>
        <v>0</v>
      </c>
    </row>
    <row r="892" spans="1:21" s="1" customFormat="1" ht="15.5" x14ac:dyDescent="0.35">
      <c r="A892" s="28">
        <v>2335</v>
      </c>
      <c r="B892" s="28" t="s">
        <v>22</v>
      </c>
      <c r="C892" s="28" t="s">
        <v>30</v>
      </c>
      <c r="D892" s="28"/>
      <c r="E892" s="29"/>
      <c r="F892" s="29"/>
      <c r="G892" s="29"/>
      <c r="H892" s="28"/>
      <c r="I892" s="28"/>
      <c r="J892" s="28"/>
      <c r="K892" s="28"/>
      <c r="L892" s="29"/>
      <c r="M892" s="28"/>
      <c r="N892" s="38">
        <v>1.86292735754673</v>
      </c>
      <c r="O892" s="39">
        <v>34</v>
      </c>
      <c r="P892" s="36">
        <v>1</v>
      </c>
      <c r="Q892" s="34">
        <v>0.47657933409206471</v>
      </c>
      <c r="R892" s="35">
        <f t="shared" si="13"/>
        <v>1</v>
      </c>
      <c r="S892" s="35" t="e">
        <f>P892/temp!I892*10000</f>
        <v>#DIV/0!</v>
      </c>
      <c r="T892" s="35">
        <f>temp!J892</f>
        <v>0</v>
      </c>
      <c r="U892" s="35">
        <f>temp!I892</f>
        <v>0</v>
      </c>
    </row>
    <row r="893" spans="1:21" s="1" customFormat="1" ht="15.5" x14ac:dyDescent="0.35">
      <c r="A893" s="28">
        <v>2336</v>
      </c>
      <c r="B893" s="28" t="s">
        <v>22</v>
      </c>
      <c r="C893" s="28" t="s">
        <v>30</v>
      </c>
      <c r="D893" s="28"/>
      <c r="E893" s="29"/>
      <c r="F893" s="29"/>
      <c r="G893" s="29"/>
      <c r="H893" s="28"/>
      <c r="I893" s="28"/>
      <c r="J893" s="28"/>
      <c r="K893" s="28"/>
      <c r="L893" s="29"/>
      <c r="M893" s="28"/>
      <c r="N893" s="38">
        <v>2.9557725879741099</v>
      </c>
      <c r="O893" s="39">
        <v>34.999999999999901</v>
      </c>
      <c r="P893" s="33">
        <v>0</v>
      </c>
      <c r="Q893" s="34">
        <v>0.96544011481153458</v>
      </c>
      <c r="R893" s="35">
        <f t="shared" si="13"/>
        <v>0</v>
      </c>
      <c r="S893" s="35" t="e">
        <f>P893/temp!I893*10000</f>
        <v>#DIV/0!</v>
      </c>
      <c r="T893" s="35">
        <f>temp!J893</f>
        <v>0</v>
      </c>
      <c r="U893" s="35">
        <f>temp!I893</f>
        <v>0</v>
      </c>
    </row>
    <row r="894" spans="1:21" s="1" customFormat="1" ht="15.5" x14ac:dyDescent="0.35">
      <c r="A894" s="28">
        <v>2337</v>
      </c>
      <c r="B894" s="28" t="s">
        <v>22</v>
      </c>
      <c r="C894" s="28" t="s">
        <v>30</v>
      </c>
      <c r="D894" s="28"/>
      <c r="E894" s="29"/>
      <c r="F894" s="29"/>
      <c r="G894" s="29"/>
      <c r="H894" s="28"/>
      <c r="I894" s="28"/>
      <c r="J894" s="28"/>
      <c r="K894" s="28"/>
      <c r="L894" s="29"/>
      <c r="M894" s="28"/>
      <c r="N894" s="38">
        <v>3.3556724824878801</v>
      </c>
      <c r="O894" s="39">
        <v>32</v>
      </c>
      <c r="P894" s="33">
        <v>0</v>
      </c>
      <c r="Q894" s="34">
        <v>1.553555871321546</v>
      </c>
      <c r="R894" s="35">
        <f t="shared" si="13"/>
        <v>0</v>
      </c>
      <c r="S894" s="35" t="e">
        <f>P894/temp!I894*10000</f>
        <v>#DIV/0!</v>
      </c>
      <c r="T894" s="35">
        <f>temp!J894</f>
        <v>0</v>
      </c>
      <c r="U894" s="35">
        <f>temp!I894</f>
        <v>0</v>
      </c>
    </row>
    <row r="895" spans="1:21" s="1" customFormat="1" ht="15.5" x14ac:dyDescent="0.35">
      <c r="A895" s="28">
        <v>2338</v>
      </c>
      <c r="B895" s="28" t="s">
        <v>22</v>
      </c>
      <c r="C895" s="28" t="s">
        <v>30</v>
      </c>
      <c r="D895" s="28"/>
      <c r="E895" s="29"/>
      <c r="F895" s="29"/>
      <c r="G895" s="29"/>
      <c r="H895" s="28"/>
      <c r="I895" s="28"/>
      <c r="J895" s="28"/>
      <c r="K895" s="28"/>
      <c r="L895" s="29"/>
      <c r="M895" s="28"/>
      <c r="N895" s="38">
        <v>2.7973683959669802</v>
      </c>
      <c r="O895" s="39">
        <v>27</v>
      </c>
      <c r="P895" s="33">
        <v>0</v>
      </c>
      <c r="Q895" s="34">
        <v>0.66007399423737112</v>
      </c>
      <c r="R895" s="35">
        <f t="shared" si="13"/>
        <v>0</v>
      </c>
      <c r="S895" s="35" t="e">
        <f>P895/temp!I895*10000</f>
        <v>#DIV/0!</v>
      </c>
      <c r="T895" s="35">
        <f>temp!J895</f>
        <v>0</v>
      </c>
      <c r="U895" s="35">
        <f>temp!I895</f>
        <v>0</v>
      </c>
    </row>
    <row r="896" spans="1:21" s="1" customFormat="1" ht="15.5" x14ac:dyDescent="0.35">
      <c r="A896" s="28">
        <v>2339</v>
      </c>
      <c r="B896" s="28" t="s">
        <v>22</v>
      </c>
      <c r="C896" s="28" t="s">
        <v>37</v>
      </c>
      <c r="D896" s="28"/>
      <c r="E896" s="29"/>
      <c r="F896" s="29"/>
      <c r="G896" s="29"/>
      <c r="H896" s="28"/>
      <c r="I896" s="28"/>
      <c r="J896" s="28"/>
      <c r="K896" s="28"/>
      <c r="L896" s="29"/>
      <c r="M896" s="28"/>
      <c r="N896" s="38">
        <v>2.7913163435922499</v>
      </c>
      <c r="O896" s="39">
        <v>25</v>
      </c>
      <c r="P896" s="36">
        <v>2</v>
      </c>
      <c r="Q896" s="34">
        <v>0.41744272666732829</v>
      </c>
      <c r="R896" s="35">
        <f t="shared" si="13"/>
        <v>2</v>
      </c>
      <c r="S896" s="35" t="e">
        <f>P896/temp!I896*10000</f>
        <v>#DIV/0!</v>
      </c>
      <c r="T896" s="35">
        <f>temp!J896</f>
        <v>0</v>
      </c>
      <c r="U896" s="35">
        <f>temp!I896</f>
        <v>0</v>
      </c>
    </row>
    <row r="897" spans="1:21" s="1" customFormat="1" ht="15.5" x14ac:dyDescent="0.35">
      <c r="A897" s="28">
        <v>2340</v>
      </c>
      <c r="B897" s="28" t="s">
        <v>22</v>
      </c>
      <c r="C897" s="28" t="s">
        <v>37</v>
      </c>
      <c r="D897" s="28"/>
      <c r="E897" s="29"/>
      <c r="F897" s="29"/>
      <c r="G897" s="29"/>
      <c r="H897" s="28"/>
      <c r="I897" s="28"/>
      <c r="J897" s="28"/>
      <c r="K897" s="28"/>
      <c r="L897" s="29"/>
      <c r="M897" s="28"/>
      <c r="N897" s="38">
        <v>2.0832927543253001</v>
      </c>
      <c r="O897" s="39">
        <v>20.999999999999901</v>
      </c>
      <c r="P897" s="33">
        <v>0</v>
      </c>
      <c r="Q897" s="34">
        <v>0.82889559217854725</v>
      </c>
      <c r="R897" s="35">
        <f t="shared" si="13"/>
        <v>0</v>
      </c>
      <c r="S897" s="35" t="e">
        <f>P897/temp!I897*10000</f>
        <v>#DIV/0!</v>
      </c>
      <c r="T897" s="35">
        <f>temp!J897</f>
        <v>0</v>
      </c>
      <c r="U897" s="35">
        <f>temp!I897</f>
        <v>0</v>
      </c>
    </row>
    <row r="898" spans="1:21" s="1" customFormat="1" ht="15.5" x14ac:dyDescent="0.35">
      <c r="A898" s="28">
        <v>2341</v>
      </c>
      <c r="B898" s="28" t="s">
        <v>22</v>
      </c>
      <c r="C898" s="28" t="s">
        <v>37</v>
      </c>
      <c r="D898" s="28"/>
      <c r="E898" s="29"/>
      <c r="F898" s="29"/>
      <c r="G898" s="29"/>
      <c r="H898" s="28"/>
      <c r="I898" s="28"/>
      <c r="J898" s="28"/>
      <c r="K898" s="28"/>
      <c r="L898" s="29"/>
      <c r="M898" s="28"/>
      <c r="N898" s="38">
        <v>2.0820669055596901</v>
      </c>
      <c r="O898" s="39">
        <v>18</v>
      </c>
      <c r="P898" s="33">
        <v>0</v>
      </c>
      <c r="Q898" s="34">
        <v>1.0196556573478699</v>
      </c>
      <c r="R898" s="35">
        <f t="shared" si="13"/>
        <v>0</v>
      </c>
      <c r="S898" s="35" t="e">
        <f>P898/temp!I898*10000</f>
        <v>#DIV/0!</v>
      </c>
      <c r="T898" s="35">
        <f>temp!J898</f>
        <v>0</v>
      </c>
      <c r="U898" s="35">
        <f>temp!I898</f>
        <v>0</v>
      </c>
    </row>
    <row r="899" spans="1:21" s="1" customFormat="1" ht="15.5" x14ac:dyDescent="0.35">
      <c r="A899" s="28">
        <v>2342</v>
      </c>
      <c r="B899" s="28" t="s">
        <v>22</v>
      </c>
      <c r="C899" s="28" t="s">
        <v>34</v>
      </c>
      <c r="D899" s="28"/>
      <c r="E899" s="29"/>
      <c r="F899" s="29"/>
      <c r="G899" s="29"/>
      <c r="H899" s="28"/>
      <c r="I899" s="28"/>
      <c r="J899" s="28"/>
      <c r="K899" s="28"/>
      <c r="L899" s="29"/>
      <c r="M899" s="28"/>
      <c r="N899" s="38">
        <v>2.0840473112008402</v>
      </c>
      <c r="O899" s="39">
        <v>14</v>
      </c>
      <c r="P899" s="33">
        <v>0</v>
      </c>
      <c r="Q899" s="34">
        <v>1.828532120163828</v>
      </c>
      <c r="R899" s="35">
        <f t="shared" ref="R899:R962" si="14">P899</f>
        <v>0</v>
      </c>
      <c r="S899" s="35" t="e">
        <f>P899/temp!I899*10000</f>
        <v>#DIV/0!</v>
      </c>
      <c r="T899" s="35">
        <f>temp!J899</f>
        <v>0</v>
      </c>
      <c r="U899" s="35">
        <f>temp!I899</f>
        <v>0</v>
      </c>
    </row>
    <row r="900" spans="1:21" s="1" customFormat="1" ht="15.5" x14ac:dyDescent="0.35">
      <c r="A900" s="28">
        <v>2343</v>
      </c>
      <c r="B900" s="28" t="s">
        <v>22</v>
      </c>
      <c r="C900" s="28" t="s">
        <v>34</v>
      </c>
      <c r="D900" s="28"/>
      <c r="E900" s="29"/>
      <c r="F900" s="29"/>
      <c r="G900" s="29"/>
      <c r="H900" s="28"/>
      <c r="I900" s="28"/>
      <c r="J900" s="28"/>
      <c r="K900" s="28"/>
      <c r="L900" s="29"/>
      <c r="M900" s="28"/>
      <c r="N900" s="38">
        <v>2.6343417266802498</v>
      </c>
      <c r="O900" s="39">
        <v>12</v>
      </c>
      <c r="P900" s="33">
        <v>0</v>
      </c>
      <c r="Q900" s="34">
        <v>1.8824881170974941</v>
      </c>
      <c r="R900" s="35">
        <f t="shared" si="14"/>
        <v>0</v>
      </c>
      <c r="S900" s="35" t="e">
        <f>P900/temp!I900*10000</f>
        <v>#DIV/0!</v>
      </c>
      <c r="T900" s="35">
        <f>temp!J900</f>
        <v>0</v>
      </c>
      <c r="U900" s="35">
        <f>temp!I900</f>
        <v>0</v>
      </c>
    </row>
    <row r="901" spans="1:21" s="1" customFormat="1" ht="15.5" x14ac:dyDescent="0.35">
      <c r="A901" s="28">
        <v>2344</v>
      </c>
      <c r="B901" s="28" t="s">
        <v>22</v>
      </c>
      <c r="C901" s="28" t="s">
        <v>34</v>
      </c>
      <c r="D901" s="28"/>
      <c r="E901" s="29"/>
      <c r="F901" s="29"/>
      <c r="G901" s="29"/>
      <c r="H901" s="28"/>
      <c r="I901" s="28"/>
      <c r="J901" s="28"/>
      <c r="K901" s="28"/>
      <c r="L901" s="29"/>
      <c r="M901" s="28"/>
      <c r="N901" s="38">
        <v>2.0829674424762299</v>
      </c>
      <c r="O901" s="39">
        <v>13</v>
      </c>
      <c r="P901" s="33">
        <v>0</v>
      </c>
      <c r="Q901" s="34">
        <v>1.9028502139360139</v>
      </c>
      <c r="R901" s="35">
        <f t="shared" si="14"/>
        <v>0</v>
      </c>
      <c r="S901" s="35" t="e">
        <f>P901/temp!I901*10000</f>
        <v>#DIV/0!</v>
      </c>
      <c r="T901" s="35">
        <f>temp!J901</f>
        <v>0</v>
      </c>
      <c r="U901" s="35">
        <f>temp!I901</f>
        <v>0</v>
      </c>
    </row>
    <row r="902" spans="1:21" s="1" customFormat="1" ht="15.5" x14ac:dyDescent="0.35">
      <c r="A902" s="28">
        <v>2345</v>
      </c>
      <c r="B902" s="28" t="s">
        <v>22</v>
      </c>
      <c r="C902" s="28" t="s">
        <v>34</v>
      </c>
      <c r="D902" s="28"/>
      <c r="E902" s="29"/>
      <c r="F902" s="29"/>
      <c r="G902" s="29"/>
      <c r="H902" s="28"/>
      <c r="I902" s="28"/>
      <c r="J902" s="28"/>
      <c r="K902" s="28"/>
      <c r="L902" s="29"/>
      <c r="M902" s="28"/>
      <c r="N902" s="38">
        <v>2.0828762352609198</v>
      </c>
      <c r="O902" s="39">
        <v>8.9999999999999893</v>
      </c>
      <c r="P902" s="33">
        <v>0</v>
      </c>
      <c r="Q902" s="34">
        <v>1.769841843351259</v>
      </c>
      <c r="R902" s="35">
        <f t="shared" si="14"/>
        <v>0</v>
      </c>
      <c r="S902" s="35" t="e">
        <f>P902/temp!I902*10000</f>
        <v>#DIV/0!</v>
      </c>
      <c r="T902" s="35">
        <f>temp!J902</f>
        <v>0</v>
      </c>
      <c r="U902" s="35">
        <f>temp!I902</f>
        <v>0</v>
      </c>
    </row>
    <row r="903" spans="1:21" s="1" customFormat="1" ht="15.5" x14ac:dyDescent="0.35">
      <c r="A903" s="28">
        <v>2346</v>
      </c>
      <c r="B903" s="28" t="s">
        <v>22</v>
      </c>
      <c r="C903" s="28" t="s">
        <v>34</v>
      </c>
      <c r="D903" s="28"/>
      <c r="E903" s="29"/>
      <c r="F903" s="29"/>
      <c r="G903" s="29"/>
      <c r="H903" s="28"/>
      <c r="I903" s="28"/>
      <c r="J903" s="28"/>
      <c r="K903" s="28"/>
      <c r="L903" s="29"/>
      <c r="M903" s="28"/>
      <c r="N903" s="38">
        <v>2.0823646470910799</v>
      </c>
      <c r="O903" s="39">
        <v>9</v>
      </c>
      <c r="P903" s="33">
        <v>0</v>
      </c>
      <c r="Q903" s="34">
        <v>2.0914132210767602</v>
      </c>
      <c r="R903" s="35">
        <f t="shared" si="14"/>
        <v>0</v>
      </c>
      <c r="S903" s="35" t="e">
        <f>P903/temp!I903*10000</f>
        <v>#DIV/0!</v>
      </c>
      <c r="T903" s="35">
        <f>temp!J903</f>
        <v>0</v>
      </c>
      <c r="U903" s="35">
        <f>temp!I903</f>
        <v>0</v>
      </c>
    </row>
    <row r="904" spans="1:21" s="1" customFormat="1" ht="15.5" x14ac:dyDescent="0.35">
      <c r="A904" s="28">
        <v>2347</v>
      </c>
      <c r="B904" s="28" t="s">
        <v>22</v>
      </c>
      <c r="C904" s="28" t="s">
        <v>34</v>
      </c>
      <c r="D904" s="28"/>
      <c r="E904" s="29"/>
      <c r="F904" s="29"/>
      <c r="G904" s="29"/>
      <c r="H904" s="28"/>
      <c r="I904" s="28"/>
      <c r="J904" s="28"/>
      <c r="K904" s="28"/>
      <c r="L904" s="29"/>
      <c r="M904" s="28"/>
      <c r="N904" s="38">
        <v>1.86132993898359</v>
      </c>
      <c r="O904" s="39">
        <v>7</v>
      </c>
      <c r="P904" s="33">
        <v>0</v>
      </c>
      <c r="Q904" s="34">
        <v>2.1441636959877011</v>
      </c>
      <c r="R904" s="35">
        <f t="shared" si="14"/>
        <v>0</v>
      </c>
      <c r="S904" s="35" t="e">
        <f>P904/temp!I904*10000</f>
        <v>#DIV/0!</v>
      </c>
      <c r="T904" s="35">
        <f>temp!J904</f>
        <v>0</v>
      </c>
      <c r="U904" s="35">
        <f>temp!I904</f>
        <v>0</v>
      </c>
    </row>
    <row r="905" spans="1:21" s="1" customFormat="1" ht="15.5" x14ac:dyDescent="0.35">
      <c r="A905" s="28">
        <v>2381</v>
      </c>
      <c r="B905" s="28" t="s">
        <v>24</v>
      </c>
      <c r="C905" s="28" t="s">
        <v>32</v>
      </c>
      <c r="D905" s="28"/>
      <c r="E905" s="29"/>
      <c r="F905" s="29"/>
      <c r="G905" s="29"/>
      <c r="H905" s="28"/>
      <c r="I905" s="28"/>
      <c r="J905" s="28"/>
      <c r="K905" s="28"/>
      <c r="L905" s="29"/>
      <c r="M905" s="28"/>
      <c r="N905" s="38">
        <v>3.35487890614221</v>
      </c>
      <c r="O905" s="39">
        <v>283</v>
      </c>
      <c r="P905" s="33">
        <v>0</v>
      </c>
      <c r="Q905" s="34">
        <v>1.1485004554158349</v>
      </c>
      <c r="R905" s="35">
        <f t="shared" si="14"/>
        <v>0</v>
      </c>
      <c r="S905" s="35" t="e">
        <f>P905/temp!I905*10000</f>
        <v>#DIV/0!</v>
      </c>
      <c r="T905" s="35">
        <f>temp!J905</f>
        <v>0</v>
      </c>
      <c r="U905" s="35">
        <f>temp!I905</f>
        <v>0</v>
      </c>
    </row>
    <row r="906" spans="1:21" s="1" customFormat="1" ht="15.5" x14ac:dyDescent="0.35">
      <c r="A906" s="28">
        <v>2382</v>
      </c>
      <c r="B906" s="28" t="s">
        <v>24</v>
      </c>
      <c r="C906" s="28" t="s">
        <v>32</v>
      </c>
      <c r="D906" s="28"/>
      <c r="E906" s="29"/>
      <c r="F906" s="29"/>
      <c r="G906" s="29"/>
      <c r="H906" s="28"/>
      <c r="I906" s="28"/>
      <c r="J906" s="28"/>
      <c r="K906" s="28"/>
      <c r="L906" s="29"/>
      <c r="M906" s="28"/>
      <c r="N906" s="38">
        <v>2.0824188475979</v>
      </c>
      <c r="O906" s="39">
        <v>263.99999999999898</v>
      </c>
      <c r="P906" s="33">
        <v>0</v>
      </c>
      <c r="Q906" s="34">
        <v>1.421450792480329</v>
      </c>
      <c r="R906" s="35">
        <f t="shared" si="14"/>
        <v>0</v>
      </c>
      <c r="S906" s="35" t="e">
        <f>P906/temp!I906*10000</f>
        <v>#DIV/0!</v>
      </c>
      <c r="T906" s="35">
        <f>temp!J906</f>
        <v>0</v>
      </c>
      <c r="U906" s="35">
        <f>temp!I906</f>
        <v>0</v>
      </c>
    </row>
    <row r="907" spans="1:21" s="1" customFormat="1" ht="15.5" x14ac:dyDescent="0.35">
      <c r="A907" s="28">
        <v>2383</v>
      </c>
      <c r="B907" s="28" t="s">
        <v>24</v>
      </c>
      <c r="C907" s="28" t="s">
        <v>32</v>
      </c>
      <c r="D907" s="28"/>
      <c r="E907" s="29"/>
      <c r="F907" s="29"/>
      <c r="G907" s="29"/>
      <c r="H907" s="28"/>
      <c r="I907" s="28"/>
      <c r="J907" s="28"/>
      <c r="K907" s="28"/>
      <c r="L907" s="29"/>
      <c r="M907" s="28"/>
      <c r="N907" s="38">
        <v>2.6333594263621398</v>
      </c>
      <c r="O907" s="39">
        <v>247</v>
      </c>
      <c r="P907" s="33">
        <v>0</v>
      </c>
      <c r="Q907" s="34">
        <v>0.61434372732054487</v>
      </c>
      <c r="R907" s="35">
        <f t="shared" si="14"/>
        <v>0</v>
      </c>
      <c r="S907" s="35" t="e">
        <f>P907/temp!I907*10000</f>
        <v>#DIV/0!</v>
      </c>
      <c r="T907" s="35">
        <f>temp!J907</f>
        <v>0</v>
      </c>
      <c r="U907" s="35">
        <f>temp!I907</f>
        <v>0</v>
      </c>
    </row>
    <row r="908" spans="1:21" s="1" customFormat="1" ht="15.5" x14ac:dyDescent="0.35">
      <c r="A908" s="28">
        <v>2384</v>
      </c>
      <c r="B908" s="28" t="s">
        <v>24</v>
      </c>
      <c r="C908" s="28" t="s">
        <v>32</v>
      </c>
      <c r="D908" s="28"/>
      <c r="E908" s="29"/>
      <c r="F908" s="29"/>
      <c r="G908" s="29"/>
      <c r="H908" s="28"/>
      <c r="I908" s="28"/>
      <c r="J908" s="28"/>
      <c r="K908" s="28"/>
      <c r="L908" s="29"/>
      <c r="M908" s="28"/>
      <c r="N908" s="38">
        <v>2.0834622982814901</v>
      </c>
      <c r="O908" s="39">
        <v>229</v>
      </c>
      <c r="P908" s="33">
        <v>0</v>
      </c>
      <c r="Q908" s="34">
        <v>0.85868071359300424</v>
      </c>
      <c r="R908" s="35">
        <f t="shared" si="14"/>
        <v>0</v>
      </c>
      <c r="S908" s="35" t="e">
        <f>P908/temp!I908*10000</f>
        <v>#DIV/0!</v>
      </c>
      <c r="T908" s="35">
        <f>temp!J908</f>
        <v>0</v>
      </c>
      <c r="U908" s="35">
        <f>temp!I908</f>
        <v>0</v>
      </c>
    </row>
    <row r="909" spans="1:21" s="1" customFormat="1" ht="15.5" x14ac:dyDescent="0.35">
      <c r="A909" s="28">
        <v>2385</v>
      </c>
      <c r="B909" s="28" t="s">
        <v>24</v>
      </c>
      <c r="C909" s="28" t="s">
        <v>32</v>
      </c>
      <c r="D909" s="28"/>
      <c r="E909" s="29"/>
      <c r="F909" s="29"/>
      <c r="G909" s="29"/>
      <c r="H909" s="28"/>
      <c r="I909" s="28"/>
      <c r="J909" s="28"/>
      <c r="K909" s="28"/>
      <c r="L909" s="29"/>
      <c r="M909" s="28"/>
      <c r="N909" s="38">
        <v>2.08183566022287</v>
      </c>
      <c r="O909" s="39">
        <v>212</v>
      </c>
      <c r="P909" s="33">
        <v>0</v>
      </c>
      <c r="Q909" s="34">
        <v>1.760757056847376</v>
      </c>
      <c r="R909" s="35">
        <f t="shared" si="14"/>
        <v>0</v>
      </c>
      <c r="S909" s="35" t="e">
        <f>P909/temp!I909*10000</f>
        <v>#DIV/0!</v>
      </c>
      <c r="T909" s="35">
        <f>temp!J909</f>
        <v>0</v>
      </c>
      <c r="U909" s="35">
        <f>temp!I909</f>
        <v>0</v>
      </c>
    </row>
    <row r="910" spans="1:21" s="1" customFormat="1" ht="15.5" x14ac:dyDescent="0.35">
      <c r="A910" s="28">
        <v>2386</v>
      </c>
      <c r="B910" s="28" t="s">
        <v>24</v>
      </c>
      <c r="C910" s="28" t="s">
        <v>33</v>
      </c>
      <c r="D910" s="28"/>
      <c r="E910" s="29"/>
      <c r="F910" s="29"/>
      <c r="G910" s="29"/>
      <c r="H910" s="28"/>
      <c r="I910" s="28"/>
      <c r="J910" s="28"/>
      <c r="K910" s="28"/>
      <c r="L910" s="29"/>
      <c r="M910" s="28"/>
      <c r="N910" s="38">
        <v>2.7937124537847802</v>
      </c>
      <c r="O910" s="39">
        <v>201</v>
      </c>
      <c r="P910" s="33">
        <v>0</v>
      </c>
      <c r="Q910" s="34">
        <v>2.1673263696213318</v>
      </c>
      <c r="R910" s="35">
        <f t="shared" si="14"/>
        <v>0</v>
      </c>
      <c r="S910" s="35" t="e">
        <f>P910/temp!I910*10000</f>
        <v>#DIV/0!</v>
      </c>
      <c r="T910" s="35">
        <f>temp!J910</f>
        <v>0</v>
      </c>
      <c r="U910" s="35">
        <f>temp!I910</f>
        <v>0</v>
      </c>
    </row>
    <row r="911" spans="1:21" s="1" customFormat="1" ht="15.5" x14ac:dyDescent="0.35">
      <c r="A911" s="28">
        <v>2387</v>
      </c>
      <c r="B911" s="28" t="s">
        <v>24</v>
      </c>
      <c r="C911" s="28" t="s">
        <v>33</v>
      </c>
      <c r="D911" s="28"/>
      <c r="E911" s="29"/>
      <c r="F911" s="29"/>
      <c r="G911" s="29"/>
      <c r="H911" s="28"/>
      <c r="I911" s="28"/>
      <c r="J911" s="28"/>
      <c r="K911" s="28"/>
      <c r="L911" s="29"/>
      <c r="M911" s="28"/>
      <c r="N911" s="38">
        <v>2.8056124275285201</v>
      </c>
      <c r="O911" s="39">
        <v>192</v>
      </c>
      <c r="P911" s="33">
        <v>0</v>
      </c>
      <c r="Q911" s="34">
        <v>1.2433966661776621</v>
      </c>
      <c r="R911" s="35">
        <f t="shared" si="14"/>
        <v>0</v>
      </c>
      <c r="S911" s="35" t="e">
        <f>P911/temp!I911*10000</f>
        <v>#DIV/0!</v>
      </c>
      <c r="T911" s="35">
        <f>temp!J911</f>
        <v>0</v>
      </c>
      <c r="U911" s="35">
        <f>temp!I911</f>
        <v>0</v>
      </c>
    </row>
    <row r="912" spans="1:21" s="1" customFormat="1" ht="15.5" x14ac:dyDescent="0.35">
      <c r="A912" s="28">
        <v>2388</v>
      </c>
      <c r="B912" s="28" t="s">
        <v>24</v>
      </c>
      <c r="C912" s="28" t="s">
        <v>33</v>
      </c>
      <c r="D912" s="28"/>
      <c r="E912" s="29"/>
      <c r="F912" s="29"/>
      <c r="G912" s="29"/>
      <c r="H912" s="28"/>
      <c r="I912" s="28"/>
      <c r="J912" s="28"/>
      <c r="K912" s="28"/>
      <c r="L912" s="29"/>
      <c r="M912" s="28"/>
      <c r="N912" s="38">
        <v>2.93311154066325</v>
      </c>
      <c r="O912" s="39">
        <v>179</v>
      </c>
      <c r="P912" s="33">
        <v>0</v>
      </c>
      <c r="Q912" s="34">
        <v>0.63070233650584739</v>
      </c>
      <c r="R912" s="35">
        <f t="shared" si="14"/>
        <v>0</v>
      </c>
      <c r="S912" s="35" t="e">
        <f>P912/temp!I912*10000</f>
        <v>#DIV/0!</v>
      </c>
      <c r="T912" s="35">
        <f>temp!J912</f>
        <v>0</v>
      </c>
      <c r="U912" s="35">
        <f>temp!I912</f>
        <v>0</v>
      </c>
    </row>
    <row r="913" spans="1:21" s="1" customFormat="1" ht="15.5" x14ac:dyDescent="0.35">
      <c r="A913" s="28">
        <v>2389</v>
      </c>
      <c r="B913" s="28" t="s">
        <v>24</v>
      </c>
      <c r="C913" s="28" t="s">
        <v>33</v>
      </c>
      <c r="D913" s="28"/>
      <c r="E913" s="29"/>
      <c r="F913" s="29"/>
      <c r="G913" s="29"/>
      <c r="H913" s="28"/>
      <c r="I913" s="28"/>
      <c r="J913" s="28"/>
      <c r="K913" s="28"/>
      <c r="L913" s="29"/>
      <c r="M913" s="28"/>
      <c r="N913" s="38">
        <v>2.9331169711540999</v>
      </c>
      <c r="O913" s="39">
        <v>166</v>
      </c>
      <c r="P913" s="33">
        <v>0</v>
      </c>
      <c r="Q913" s="34">
        <v>1.1191756322814641</v>
      </c>
      <c r="R913" s="35">
        <f t="shared" si="14"/>
        <v>0</v>
      </c>
      <c r="S913" s="35" t="e">
        <f>P913/temp!I913*10000</f>
        <v>#DIV/0!</v>
      </c>
      <c r="T913" s="35">
        <f>temp!J913</f>
        <v>0</v>
      </c>
      <c r="U913" s="35">
        <f>temp!I913</f>
        <v>0</v>
      </c>
    </row>
    <row r="914" spans="1:21" s="1" customFormat="1" ht="15.5" x14ac:dyDescent="0.35">
      <c r="A914" s="28">
        <v>2390</v>
      </c>
      <c r="B914" s="28" t="s">
        <v>24</v>
      </c>
      <c r="C914" s="28" t="s">
        <v>38</v>
      </c>
      <c r="D914" s="28"/>
      <c r="E914" s="29"/>
      <c r="F914" s="29"/>
      <c r="G914" s="29"/>
      <c r="H914" s="28"/>
      <c r="I914" s="28"/>
      <c r="J914" s="28"/>
      <c r="K914" s="28"/>
      <c r="L914" s="29"/>
      <c r="M914" s="28"/>
      <c r="N914" s="38">
        <v>2.7925809504754602</v>
      </c>
      <c r="O914" s="39">
        <v>155.99999999999901</v>
      </c>
      <c r="P914" s="33">
        <v>0</v>
      </c>
      <c r="Q914" s="34">
        <v>1.4421026472613661</v>
      </c>
      <c r="R914" s="35">
        <f t="shared" si="14"/>
        <v>0</v>
      </c>
      <c r="S914" s="35" t="e">
        <f>P914/temp!I914*10000</f>
        <v>#DIV/0!</v>
      </c>
      <c r="T914" s="35">
        <f>temp!J914</f>
        <v>0</v>
      </c>
      <c r="U914" s="35">
        <f>temp!I914</f>
        <v>0</v>
      </c>
    </row>
    <row r="915" spans="1:21" s="1" customFormat="1" ht="15.5" x14ac:dyDescent="0.35">
      <c r="A915" s="28">
        <v>2391</v>
      </c>
      <c r="B915" s="28" t="s">
        <v>24</v>
      </c>
      <c r="C915" s="28" t="s">
        <v>38</v>
      </c>
      <c r="D915" s="28"/>
      <c r="E915" s="29"/>
      <c r="F915" s="29"/>
      <c r="G915" s="29"/>
      <c r="H915" s="28"/>
      <c r="I915" s="28"/>
      <c r="J915" s="28"/>
      <c r="K915" s="28"/>
      <c r="L915" s="29"/>
      <c r="M915" s="28"/>
      <c r="N915" s="38">
        <v>2.6335883250665399</v>
      </c>
      <c r="O915" s="39">
        <v>149.444724049185</v>
      </c>
      <c r="P915" s="33">
        <v>0</v>
      </c>
      <c r="Q915" s="34">
        <v>1.8023284986465249</v>
      </c>
      <c r="R915" s="35">
        <f t="shared" si="14"/>
        <v>0</v>
      </c>
      <c r="S915" s="35" t="e">
        <f>P915/temp!I915*10000</f>
        <v>#DIV/0!</v>
      </c>
      <c r="T915" s="35">
        <f>temp!J915</f>
        <v>0</v>
      </c>
      <c r="U915" s="35">
        <f>temp!I915</f>
        <v>0</v>
      </c>
    </row>
    <row r="916" spans="1:21" s="1" customFormat="1" ht="15.5" x14ac:dyDescent="0.35">
      <c r="A916" s="28">
        <v>2392</v>
      </c>
      <c r="B916" s="28" t="s">
        <v>24</v>
      </c>
      <c r="C916" s="28" t="s">
        <v>33</v>
      </c>
      <c r="D916" s="28"/>
      <c r="E916" s="29"/>
      <c r="F916" s="29"/>
      <c r="G916" s="29"/>
      <c r="H916" s="28"/>
      <c r="I916" s="28"/>
      <c r="J916" s="28"/>
      <c r="K916" s="28"/>
      <c r="L916" s="29"/>
      <c r="M916" s="28"/>
      <c r="N916" s="38">
        <v>2.0824157559780199</v>
      </c>
      <c r="O916" s="39">
        <v>137</v>
      </c>
      <c r="P916" s="33">
        <v>0</v>
      </c>
      <c r="Q916" s="34">
        <v>1.744118312992033</v>
      </c>
      <c r="R916" s="35">
        <f t="shared" si="14"/>
        <v>0</v>
      </c>
      <c r="S916" s="35" t="e">
        <f>P916/temp!I916*10000</f>
        <v>#DIV/0!</v>
      </c>
      <c r="T916" s="35">
        <f>temp!J916</f>
        <v>0</v>
      </c>
      <c r="U916" s="35">
        <f>temp!I916</f>
        <v>0</v>
      </c>
    </row>
    <row r="917" spans="1:21" s="1" customFormat="1" ht="15.5" x14ac:dyDescent="0.35">
      <c r="A917" s="28">
        <v>2393</v>
      </c>
      <c r="B917" s="28" t="s">
        <v>24</v>
      </c>
      <c r="C917" s="28" t="s">
        <v>33</v>
      </c>
      <c r="D917" s="28"/>
      <c r="E917" s="29"/>
      <c r="F917" s="29"/>
      <c r="G917" s="29"/>
      <c r="H917" s="28"/>
      <c r="I917" s="28"/>
      <c r="J917" s="28"/>
      <c r="K917" s="28"/>
      <c r="L917" s="29"/>
      <c r="M917" s="28"/>
      <c r="N917" s="38">
        <v>2.0839963976818998</v>
      </c>
      <c r="O917" s="39">
        <v>130</v>
      </c>
      <c r="P917" s="33">
        <v>0</v>
      </c>
      <c r="Q917" s="34">
        <v>0.91151987972022619</v>
      </c>
      <c r="R917" s="35">
        <f t="shared" si="14"/>
        <v>0</v>
      </c>
      <c r="S917" s="35" t="e">
        <f>P917/temp!I917*10000</f>
        <v>#DIV/0!</v>
      </c>
      <c r="T917" s="35">
        <f>temp!J917</f>
        <v>0</v>
      </c>
      <c r="U917" s="35">
        <f>temp!I917</f>
        <v>0</v>
      </c>
    </row>
    <row r="918" spans="1:21" s="1" customFormat="1" ht="15.5" x14ac:dyDescent="0.35">
      <c r="A918" s="28">
        <v>2394</v>
      </c>
      <c r="B918" s="28" t="s">
        <v>24</v>
      </c>
      <c r="C918" s="28" t="s">
        <v>31</v>
      </c>
      <c r="D918" s="28"/>
      <c r="E918" s="29"/>
      <c r="F918" s="29"/>
      <c r="G918" s="29"/>
      <c r="H918" s="28"/>
      <c r="I918" s="28"/>
      <c r="J918" s="28"/>
      <c r="K918" s="28"/>
      <c r="L918" s="29"/>
      <c r="M918" s="28"/>
      <c r="N918" s="38">
        <v>2.0839350107283301</v>
      </c>
      <c r="O918" s="39">
        <v>121</v>
      </c>
      <c r="P918" s="36">
        <v>1</v>
      </c>
      <c r="Q918" s="34">
        <v>0.2076123614278598</v>
      </c>
      <c r="R918" s="35">
        <f t="shared" si="14"/>
        <v>1</v>
      </c>
      <c r="S918" s="35" t="e">
        <f>P918/temp!I918*10000</f>
        <v>#DIV/0!</v>
      </c>
      <c r="T918" s="35">
        <f>temp!J918</f>
        <v>0</v>
      </c>
      <c r="U918" s="35">
        <f>temp!I918</f>
        <v>0</v>
      </c>
    </row>
    <row r="919" spans="1:21" s="1" customFormat="1" ht="15.5" x14ac:dyDescent="0.35">
      <c r="A919" s="28">
        <v>2395</v>
      </c>
      <c r="B919" s="28" t="s">
        <v>24</v>
      </c>
      <c r="C919" s="28" t="s">
        <v>31</v>
      </c>
      <c r="D919" s="28"/>
      <c r="E919" s="29"/>
      <c r="F919" s="29"/>
      <c r="G919" s="29"/>
      <c r="H919" s="28"/>
      <c r="I919" s="28"/>
      <c r="J919" s="28"/>
      <c r="K919" s="28"/>
      <c r="L919" s="29"/>
      <c r="M919" s="28"/>
      <c r="N919" s="38">
        <v>2.0822190014891802</v>
      </c>
      <c r="O919" s="39">
        <v>115</v>
      </c>
      <c r="P919" s="33">
        <v>0</v>
      </c>
      <c r="Q919" s="34">
        <v>0.68675557803622023</v>
      </c>
      <c r="R919" s="35">
        <f t="shared" si="14"/>
        <v>0</v>
      </c>
      <c r="S919" s="35" t="e">
        <f>P919/temp!I919*10000</f>
        <v>#DIV/0!</v>
      </c>
      <c r="T919" s="35">
        <f>temp!J919</f>
        <v>0</v>
      </c>
      <c r="U919" s="35">
        <f>temp!I919</f>
        <v>0</v>
      </c>
    </row>
    <row r="920" spans="1:21" s="1" customFormat="1" ht="15.5" x14ac:dyDescent="0.35">
      <c r="A920" s="28">
        <v>2396</v>
      </c>
      <c r="B920" s="28" t="s">
        <v>24</v>
      </c>
      <c r="C920" s="28" t="s">
        <v>31</v>
      </c>
      <c r="D920" s="28"/>
      <c r="E920" s="29"/>
      <c r="F920" s="29"/>
      <c r="G920" s="29"/>
      <c r="H920" s="28"/>
      <c r="I920" s="28"/>
      <c r="J920" s="28"/>
      <c r="K920" s="28"/>
      <c r="L920" s="29"/>
      <c r="M920" s="28"/>
      <c r="N920" s="38">
        <v>2.0823874683203498</v>
      </c>
      <c r="O920" s="39">
        <v>105.99999999999901</v>
      </c>
      <c r="P920" s="33">
        <v>0</v>
      </c>
      <c r="Q920" s="34">
        <v>1.0517086360761689</v>
      </c>
      <c r="R920" s="35">
        <f t="shared" si="14"/>
        <v>0</v>
      </c>
      <c r="S920" s="35" t="e">
        <f>P920/temp!I920*10000</f>
        <v>#DIV/0!</v>
      </c>
      <c r="T920" s="35">
        <f>temp!J920</f>
        <v>0</v>
      </c>
      <c r="U920" s="35">
        <f>temp!I920</f>
        <v>0</v>
      </c>
    </row>
    <row r="921" spans="1:21" s="1" customFormat="1" ht="15.5" x14ac:dyDescent="0.35">
      <c r="A921" s="28">
        <v>2397</v>
      </c>
      <c r="B921" s="28" t="s">
        <v>24</v>
      </c>
      <c r="C921" s="28" t="s">
        <v>35</v>
      </c>
      <c r="D921" s="28"/>
      <c r="E921" s="29"/>
      <c r="F921" s="29"/>
      <c r="G921" s="29"/>
      <c r="H921" s="28"/>
      <c r="I921" s="28"/>
      <c r="J921" s="28"/>
      <c r="K921" s="28"/>
      <c r="L921" s="29"/>
      <c r="M921" s="28"/>
      <c r="N921" s="38">
        <v>2.082361561176</v>
      </c>
      <c r="O921" s="39">
        <v>97.999999999999901</v>
      </c>
      <c r="P921" s="33">
        <v>0</v>
      </c>
      <c r="Q921" s="34">
        <v>0.86596980142739555</v>
      </c>
      <c r="R921" s="35">
        <f t="shared" si="14"/>
        <v>0</v>
      </c>
      <c r="S921" s="35" t="e">
        <f>P921/temp!I921*10000</f>
        <v>#DIV/0!</v>
      </c>
      <c r="T921" s="35">
        <f>temp!J921</f>
        <v>0</v>
      </c>
      <c r="U921" s="35">
        <f>temp!I921</f>
        <v>0</v>
      </c>
    </row>
    <row r="922" spans="1:21" s="1" customFormat="1" ht="15.5" x14ac:dyDescent="0.35">
      <c r="A922" s="28">
        <v>2398</v>
      </c>
      <c r="B922" s="28" t="s">
        <v>24</v>
      </c>
      <c r="C922" s="28" t="s">
        <v>35</v>
      </c>
      <c r="D922" s="28"/>
      <c r="E922" s="29"/>
      <c r="F922" s="29"/>
      <c r="G922" s="29"/>
      <c r="H922" s="28"/>
      <c r="I922" s="28"/>
      <c r="J922" s="28"/>
      <c r="K922" s="28"/>
      <c r="L922" s="29"/>
      <c r="M922" s="28"/>
      <c r="N922" s="38">
        <v>2.0827613617496201</v>
      </c>
      <c r="O922" s="39">
        <v>91</v>
      </c>
      <c r="P922" s="33">
        <v>0</v>
      </c>
      <c r="Q922" s="34">
        <v>0.79153243759751457</v>
      </c>
      <c r="R922" s="35">
        <f t="shared" si="14"/>
        <v>0</v>
      </c>
      <c r="S922" s="35" t="e">
        <f>P922/temp!I922*10000</f>
        <v>#DIV/0!</v>
      </c>
      <c r="T922" s="35">
        <f>temp!J922</f>
        <v>0</v>
      </c>
      <c r="U922" s="35">
        <f>temp!I922</f>
        <v>0</v>
      </c>
    </row>
    <row r="923" spans="1:21" s="1" customFormat="1" ht="15.5" x14ac:dyDescent="0.35">
      <c r="A923" s="28">
        <v>2399</v>
      </c>
      <c r="B923" s="28" t="s">
        <v>24</v>
      </c>
      <c r="C923" s="28" t="s">
        <v>35</v>
      </c>
      <c r="D923" s="28"/>
      <c r="E923" s="29"/>
      <c r="F923" s="29"/>
      <c r="G923" s="29"/>
      <c r="H923" s="28"/>
      <c r="I923" s="28"/>
      <c r="J923" s="28"/>
      <c r="K923" s="28"/>
      <c r="L923" s="29"/>
      <c r="M923" s="28"/>
      <c r="N923" s="38">
        <v>4.1611754275263202</v>
      </c>
      <c r="O923" s="39">
        <v>100</v>
      </c>
      <c r="P923" s="33">
        <v>0</v>
      </c>
      <c r="Q923" s="34">
        <v>1.5342672974401339</v>
      </c>
      <c r="R923" s="35">
        <f t="shared" si="14"/>
        <v>0</v>
      </c>
      <c r="S923" s="35" t="e">
        <f>P923/temp!I923*10000</f>
        <v>#DIV/0!</v>
      </c>
      <c r="T923" s="35">
        <f>temp!J923</f>
        <v>0</v>
      </c>
      <c r="U923" s="35">
        <f>temp!I923</f>
        <v>0</v>
      </c>
    </row>
    <row r="924" spans="1:21" s="1" customFormat="1" ht="15.5" x14ac:dyDescent="0.35">
      <c r="A924" s="28">
        <v>2400</v>
      </c>
      <c r="B924" s="28" t="s">
        <v>22</v>
      </c>
      <c r="C924" s="28" t="s">
        <v>36</v>
      </c>
      <c r="D924" s="28"/>
      <c r="E924" s="29"/>
      <c r="F924" s="29"/>
      <c r="G924" s="29"/>
      <c r="H924" s="28"/>
      <c r="I924" s="28"/>
      <c r="J924" s="28"/>
      <c r="K924" s="28"/>
      <c r="L924" s="29"/>
      <c r="M924" s="28"/>
      <c r="N924" s="38">
        <v>4.1518587370062896</v>
      </c>
      <c r="O924" s="39">
        <v>96</v>
      </c>
      <c r="P924" s="33">
        <v>0</v>
      </c>
      <c r="Q924" s="34">
        <v>1.301767503437907</v>
      </c>
      <c r="R924" s="35">
        <f t="shared" si="14"/>
        <v>0</v>
      </c>
      <c r="S924" s="35" t="e">
        <f>P924/temp!I924*10000</f>
        <v>#DIV/0!</v>
      </c>
      <c r="T924" s="35">
        <f>temp!J924</f>
        <v>0</v>
      </c>
      <c r="U924" s="35">
        <f>temp!I924</f>
        <v>0</v>
      </c>
    </row>
    <row r="925" spans="1:21" s="1" customFormat="1" ht="15.5" x14ac:dyDescent="0.35">
      <c r="A925" s="28">
        <v>2401</v>
      </c>
      <c r="B925" s="28" t="s">
        <v>22</v>
      </c>
      <c r="C925" s="28" t="s">
        <v>36</v>
      </c>
      <c r="D925" s="28"/>
      <c r="E925" s="29"/>
      <c r="F925" s="29"/>
      <c r="G925" s="29"/>
      <c r="H925" s="28"/>
      <c r="I925" s="28"/>
      <c r="J925" s="28"/>
      <c r="K925" s="28"/>
      <c r="L925" s="29"/>
      <c r="M925" s="28"/>
      <c r="N925" s="38">
        <v>2.9331946270956299</v>
      </c>
      <c r="O925" s="39">
        <v>101</v>
      </c>
      <c r="P925" s="36">
        <v>2</v>
      </c>
      <c r="Q925" s="34">
        <v>0.4270121660735765</v>
      </c>
      <c r="R925" s="35">
        <f t="shared" si="14"/>
        <v>2</v>
      </c>
      <c r="S925" s="35" t="e">
        <f>P925/temp!I925*10000</f>
        <v>#DIV/0!</v>
      </c>
      <c r="T925" s="35">
        <f>temp!J925</f>
        <v>0</v>
      </c>
      <c r="U925" s="35">
        <f>temp!I925</f>
        <v>0</v>
      </c>
    </row>
    <row r="926" spans="1:21" s="1" customFormat="1" ht="15.5" x14ac:dyDescent="0.35">
      <c r="A926" s="28">
        <v>2402</v>
      </c>
      <c r="B926" s="28" t="s">
        <v>22</v>
      </c>
      <c r="C926" s="28" t="s">
        <v>36</v>
      </c>
      <c r="D926" s="28"/>
      <c r="E926" s="29"/>
      <c r="F926" s="29"/>
      <c r="G926" s="29"/>
      <c r="H926" s="28"/>
      <c r="I926" s="28"/>
      <c r="J926" s="28"/>
      <c r="K926" s="28"/>
      <c r="L926" s="29"/>
      <c r="M926" s="28"/>
      <c r="N926" s="38">
        <v>5.0055348039874099</v>
      </c>
      <c r="O926" s="39">
        <v>89</v>
      </c>
      <c r="P926" s="36">
        <v>1</v>
      </c>
      <c r="Q926" s="34">
        <v>0.26496926392285342</v>
      </c>
      <c r="R926" s="35">
        <f t="shared" si="14"/>
        <v>1</v>
      </c>
      <c r="S926" s="35" t="e">
        <f>P926/temp!I926*10000</f>
        <v>#DIV/0!</v>
      </c>
      <c r="T926" s="35">
        <f>temp!J926</f>
        <v>0</v>
      </c>
      <c r="U926" s="35">
        <f>temp!I926</f>
        <v>0</v>
      </c>
    </row>
    <row r="927" spans="1:21" s="1" customFormat="1" ht="15.5" x14ac:dyDescent="0.35">
      <c r="A927" s="28">
        <v>2403</v>
      </c>
      <c r="B927" s="28" t="s">
        <v>22</v>
      </c>
      <c r="C927" s="28" t="s">
        <v>29</v>
      </c>
      <c r="D927" s="28"/>
      <c r="E927" s="29"/>
      <c r="F927" s="29"/>
      <c r="G927" s="29"/>
      <c r="H927" s="28"/>
      <c r="I927" s="28"/>
      <c r="J927" s="28"/>
      <c r="K927" s="28"/>
      <c r="L927" s="29"/>
      <c r="M927" s="28"/>
      <c r="N927" s="38">
        <v>4.1602077721926998</v>
      </c>
      <c r="O927" s="39">
        <v>128</v>
      </c>
      <c r="P927" s="33">
        <v>0</v>
      </c>
      <c r="Q927" s="34">
        <v>0.74046247390966957</v>
      </c>
      <c r="R927" s="35">
        <f t="shared" si="14"/>
        <v>0</v>
      </c>
      <c r="S927" s="35" t="e">
        <f>P927/temp!I927*10000</f>
        <v>#DIV/0!</v>
      </c>
      <c r="T927" s="35">
        <f>temp!J927</f>
        <v>0</v>
      </c>
      <c r="U927" s="35">
        <f>temp!I927</f>
        <v>0</v>
      </c>
    </row>
    <row r="928" spans="1:21" s="1" customFormat="1" ht="15.5" x14ac:dyDescent="0.35">
      <c r="A928" s="28">
        <v>2404</v>
      </c>
      <c r="B928" s="28" t="s">
        <v>22</v>
      </c>
      <c r="C928" s="28" t="s">
        <v>29</v>
      </c>
      <c r="D928" s="28"/>
      <c r="E928" s="29"/>
      <c r="F928" s="29"/>
      <c r="G928" s="29"/>
      <c r="H928" s="28"/>
      <c r="I928" s="28"/>
      <c r="J928" s="28"/>
      <c r="K928" s="28"/>
      <c r="L928" s="29"/>
      <c r="M928" s="28"/>
      <c r="N928" s="38">
        <v>3.8415696950531601</v>
      </c>
      <c r="O928" s="39">
        <v>114.99999999999901</v>
      </c>
      <c r="P928" s="33">
        <v>0</v>
      </c>
      <c r="Q928" s="34">
        <v>1.7405111711633801</v>
      </c>
      <c r="R928" s="35">
        <f t="shared" si="14"/>
        <v>0</v>
      </c>
      <c r="S928" s="35" t="e">
        <f>P928/temp!I928*10000</f>
        <v>#DIV/0!</v>
      </c>
      <c r="T928" s="35">
        <f>temp!J928</f>
        <v>0</v>
      </c>
      <c r="U928" s="35">
        <f>temp!I928</f>
        <v>0</v>
      </c>
    </row>
    <row r="929" spans="1:21" s="1" customFormat="1" ht="15.5" x14ac:dyDescent="0.35">
      <c r="A929" s="28">
        <v>2405</v>
      </c>
      <c r="B929" s="28" t="s">
        <v>22</v>
      </c>
      <c r="C929" s="28" t="s">
        <v>29</v>
      </c>
      <c r="D929" s="28"/>
      <c r="E929" s="29"/>
      <c r="F929" s="29"/>
      <c r="G929" s="29"/>
      <c r="H929" s="28"/>
      <c r="I929" s="28"/>
      <c r="J929" s="28"/>
      <c r="K929" s="28"/>
      <c r="L929" s="29"/>
      <c r="M929" s="28"/>
      <c r="N929" s="38">
        <v>5.02278009867298</v>
      </c>
      <c r="O929" s="39">
        <v>100</v>
      </c>
      <c r="P929" s="33">
        <v>0</v>
      </c>
      <c r="Q929" s="34">
        <v>0.948160416337959</v>
      </c>
      <c r="R929" s="35">
        <f t="shared" si="14"/>
        <v>0</v>
      </c>
      <c r="S929" s="35" t="e">
        <f>P929/temp!I929*10000</f>
        <v>#DIV/0!</v>
      </c>
      <c r="T929" s="35">
        <f>temp!J929</f>
        <v>0</v>
      </c>
      <c r="U929" s="35">
        <f>temp!I929</f>
        <v>0</v>
      </c>
    </row>
    <row r="930" spans="1:21" s="1" customFormat="1" ht="15.5" x14ac:dyDescent="0.35">
      <c r="A930" s="28">
        <v>2406</v>
      </c>
      <c r="B930" s="28" t="s">
        <v>22</v>
      </c>
      <c r="C930" s="28" t="s">
        <v>29</v>
      </c>
      <c r="D930" s="28"/>
      <c r="E930" s="29"/>
      <c r="F930" s="29"/>
      <c r="G930" s="29"/>
      <c r="H930" s="28"/>
      <c r="I930" s="28"/>
      <c r="J930" s="28"/>
      <c r="K930" s="28"/>
      <c r="L930" s="29"/>
      <c r="M930" s="28"/>
      <c r="N930" s="38">
        <v>3.83556703038786</v>
      </c>
      <c r="O930" s="39">
        <v>52</v>
      </c>
      <c r="P930" s="36">
        <v>1</v>
      </c>
      <c r="Q930" s="34">
        <v>0.1315480966295445</v>
      </c>
      <c r="R930" s="35">
        <f t="shared" si="14"/>
        <v>1</v>
      </c>
      <c r="S930" s="35" t="e">
        <f>P930/temp!I930*10000</f>
        <v>#DIV/0!</v>
      </c>
      <c r="T930" s="35">
        <f>temp!J930</f>
        <v>0</v>
      </c>
      <c r="U930" s="35">
        <f>temp!I930</f>
        <v>0</v>
      </c>
    </row>
    <row r="931" spans="1:21" s="1" customFormat="1" ht="15.5" x14ac:dyDescent="0.35">
      <c r="A931" s="28">
        <v>2407</v>
      </c>
      <c r="B931" s="28" t="s">
        <v>22</v>
      </c>
      <c r="C931" s="28" t="s">
        <v>29</v>
      </c>
      <c r="D931" s="28"/>
      <c r="E931" s="29"/>
      <c r="F931" s="29"/>
      <c r="G931" s="29"/>
      <c r="H931" s="28"/>
      <c r="I931" s="28"/>
      <c r="J931" s="28"/>
      <c r="K931" s="28"/>
      <c r="L931" s="29"/>
      <c r="M931" s="28"/>
      <c r="N931" s="38">
        <v>2.6340481067839798</v>
      </c>
      <c r="O931" s="39">
        <v>46</v>
      </c>
      <c r="P931" s="33">
        <v>0</v>
      </c>
      <c r="Q931" s="34">
        <v>0.7039650132260421</v>
      </c>
      <c r="R931" s="35">
        <f t="shared" si="14"/>
        <v>0</v>
      </c>
      <c r="S931" s="35" t="e">
        <f>P931/temp!I931*10000</f>
        <v>#DIV/0!</v>
      </c>
      <c r="T931" s="35">
        <f>temp!J931</f>
        <v>0</v>
      </c>
      <c r="U931" s="35">
        <f>temp!I931</f>
        <v>0</v>
      </c>
    </row>
    <row r="932" spans="1:21" s="1" customFormat="1" ht="15.5" x14ac:dyDescent="0.35">
      <c r="A932" s="28">
        <v>2408</v>
      </c>
      <c r="B932" s="28" t="s">
        <v>22</v>
      </c>
      <c r="C932" s="28" t="s">
        <v>30</v>
      </c>
      <c r="D932" s="28"/>
      <c r="E932" s="29"/>
      <c r="F932" s="29"/>
      <c r="G932" s="29"/>
      <c r="H932" s="28"/>
      <c r="I932" s="28"/>
      <c r="J932" s="28"/>
      <c r="K932" s="28"/>
      <c r="L932" s="29"/>
      <c r="M932" s="28"/>
      <c r="N932" s="38">
        <v>2.0834352302288499</v>
      </c>
      <c r="O932" s="39">
        <v>42</v>
      </c>
      <c r="P932" s="33">
        <v>0</v>
      </c>
      <c r="Q932" s="34">
        <v>0.86291420759198589</v>
      </c>
      <c r="R932" s="35">
        <f t="shared" si="14"/>
        <v>0</v>
      </c>
      <c r="S932" s="35" t="e">
        <f>P932/temp!I932*10000</f>
        <v>#DIV/0!</v>
      </c>
      <c r="T932" s="35">
        <f>temp!J932</f>
        <v>0</v>
      </c>
      <c r="U932" s="35">
        <f>temp!I932</f>
        <v>0</v>
      </c>
    </row>
    <row r="933" spans="1:21" s="1" customFormat="1" ht="15.5" x14ac:dyDescent="0.35">
      <c r="A933" s="28">
        <v>2409</v>
      </c>
      <c r="B933" s="28" t="s">
        <v>22</v>
      </c>
      <c r="C933" s="28" t="s">
        <v>30</v>
      </c>
      <c r="D933" s="28"/>
      <c r="E933" s="29"/>
      <c r="F933" s="29"/>
      <c r="G933" s="29"/>
      <c r="H933" s="28"/>
      <c r="I933" s="28"/>
      <c r="J933" s="28"/>
      <c r="K933" s="28"/>
      <c r="L933" s="29"/>
      <c r="M933" s="28"/>
      <c r="N933" s="38">
        <v>2.0831643177450299</v>
      </c>
      <c r="O933" s="39">
        <v>39</v>
      </c>
      <c r="P933" s="33">
        <v>0</v>
      </c>
      <c r="Q933" s="34">
        <v>1.0912025950711191</v>
      </c>
      <c r="R933" s="35">
        <f t="shared" si="14"/>
        <v>0</v>
      </c>
      <c r="S933" s="35" t="e">
        <f>P933/temp!I933*10000</f>
        <v>#DIV/0!</v>
      </c>
      <c r="T933" s="35">
        <f>temp!J933</f>
        <v>0</v>
      </c>
      <c r="U933" s="35">
        <f>temp!I933</f>
        <v>0</v>
      </c>
    </row>
    <row r="934" spans="1:21" s="1" customFormat="1" ht="15.5" x14ac:dyDescent="0.35">
      <c r="A934" s="28">
        <v>2410</v>
      </c>
      <c r="B934" s="28" t="s">
        <v>22</v>
      </c>
      <c r="C934" s="28" t="s">
        <v>30</v>
      </c>
      <c r="D934" s="28"/>
      <c r="E934" s="29"/>
      <c r="F934" s="29"/>
      <c r="G934" s="29"/>
      <c r="H934" s="28"/>
      <c r="I934" s="28"/>
      <c r="J934" s="28"/>
      <c r="K934" s="28"/>
      <c r="L934" s="29"/>
      <c r="M934" s="28"/>
      <c r="N934" s="38">
        <v>2.08299353422511</v>
      </c>
      <c r="O934" s="39">
        <v>36</v>
      </c>
      <c r="P934" s="33">
        <v>0</v>
      </c>
      <c r="Q934" s="34">
        <v>0.72939793988498836</v>
      </c>
      <c r="R934" s="35">
        <f t="shared" si="14"/>
        <v>0</v>
      </c>
      <c r="S934" s="35" t="e">
        <f>P934/temp!I934*10000</f>
        <v>#DIV/0!</v>
      </c>
      <c r="T934" s="35">
        <f>temp!J934</f>
        <v>0</v>
      </c>
      <c r="U934" s="35">
        <f>temp!I934</f>
        <v>0</v>
      </c>
    </row>
    <row r="935" spans="1:21" s="1" customFormat="1" ht="15.5" x14ac:dyDescent="0.35">
      <c r="A935" s="28">
        <v>2411</v>
      </c>
      <c r="B935" s="28" t="s">
        <v>22</v>
      </c>
      <c r="C935" s="28" t="s">
        <v>37</v>
      </c>
      <c r="D935" s="28"/>
      <c r="E935" s="29"/>
      <c r="F935" s="29"/>
      <c r="G935" s="29"/>
      <c r="H935" s="28"/>
      <c r="I935" s="28"/>
      <c r="J935" s="28"/>
      <c r="K935" s="28"/>
      <c r="L935" s="29"/>
      <c r="M935" s="28"/>
      <c r="N935" s="38">
        <v>2.0845993541963801</v>
      </c>
      <c r="O935" s="39">
        <v>30.999999999999901</v>
      </c>
      <c r="P935" s="33">
        <v>0</v>
      </c>
      <c r="Q935" s="34">
        <v>0.67508930587821692</v>
      </c>
      <c r="R935" s="35">
        <f t="shared" si="14"/>
        <v>0</v>
      </c>
      <c r="S935" s="35" t="e">
        <f>P935/temp!I935*10000</f>
        <v>#DIV/0!</v>
      </c>
      <c r="T935" s="35">
        <f>temp!J935</f>
        <v>0</v>
      </c>
      <c r="U935" s="35">
        <f>temp!I935</f>
        <v>0</v>
      </c>
    </row>
    <row r="936" spans="1:21" s="1" customFormat="1" ht="15.5" x14ac:dyDescent="0.35">
      <c r="A936" s="28">
        <v>2412</v>
      </c>
      <c r="B936" s="28" t="s">
        <v>22</v>
      </c>
      <c r="C936" s="28" t="s">
        <v>37</v>
      </c>
      <c r="D936" s="28"/>
      <c r="E936" s="29"/>
      <c r="F936" s="29"/>
      <c r="G936" s="29"/>
      <c r="H936" s="28"/>
      <c r="I936" s="28"/>
      <c r="J936" s="28"/>
      <c r="K936" s="28"/>
      <c r="L936" s="29"/>
      <c r="M936" s="28"/>
      <c r="N936" s="38">
        <v>2.6341952931675601</v>
      </c>
      <c r="O936" s="39">
        <v>27.999999999999901</v>
      </c>
      <c r="P936" s="33">
        <v>0</v>
      </c>
      <c r="Q936" s="34">
        <v>1.342454936406545</v>
      </c>
      <c r="R936" s="35">
        <f t="shared" si="14"/>
        <v>0</v>
      </c>
      <c r="S936" s="35" t="e">
        <f>P936/temp!I936*10000</f>
        <v>#DIV/0!</v>
      </c>
      <c r="T936" s="35">
        <f>temp!J936</f>
        <v>0</v>
      </c>
      <c r="U936" s="35">
        <f>temp!I936</f>
        <v>0</v>
      </c>
    </row>
    <row r="937" spans="1:21" s="1" customFormat="1" ht="15.5" x14ac:dyDescent="0.35">
      <c r="A937" s="28">
        <v>2413</v>
      </c>
      <c r="B937" s="28" t="s">
        <v>22</v>
      </c>
      <c r="C937" s="28" t="s">
        <v>37</v>
      </c>
      <c r="D937" s="28"/>
      <c r="E937" s="29"/>
      <c r="F937" s="29"/>
      <c r="G937" s="29"/>
      <c r="H937" s="28"/>
      <c r="I937" s="28"/>
      <c r="J937" s="28"/>
      <c r="K937" s="28"/>
      <c r="L937" s="29"/>
      <c r="M937" s="28"/>
      <c r="N937" s="38">
        <v>2.6342214584235002</v>
      </c>
      <c r="O937" s="39">
        <v>27</v>
      </c>
      <c r="P937" s="33">
        <v>0</v>
      </c>
      <c r="Q937" s="34">
        <v>1.2412558445767401</v>
      </c>
      <c r="R937" s="35">
        <f t="shared" si="14"/>
        <v>0</v>
      </c>
      <c r="S937" s="35" t="e">
        <f>P937/temp!I937*10000</f>
        <v>#DIV/0!</v>
      </c>
      <c r="T937" s="35">
        <f>temp!J937</f>
        <v>0</v>
      </c>
      <c r="U937" s="35">
        <f>temp!I937</f>
        <v>0</v>
      </c>
    </row>
    <row r="938" spans="1:21" s="1" customFormat="1" ht="15.5" x14ac:dyDescent="0.35">
      <c r="A938" s="28">
        <v>2414</v>
      </c>
      <c r="B938" s="28" t="s">
        <v>22</v>
      </c>
      <c r="C938" s="28" t="s">
        <v>37</v>
      </c>
      <c r="D938" s="28"/>
      <c r="E938" s="29"/>
      <c r="F938" s="29"/>
      <c r="G938" s="29"/>
      <c r="H938" s="28"/>
      <c r="I938" s="28"/>
      <c r="J938" s="28"/>
      <c r="K938" s="28"/>
      <c r="L938" s="29"/>
      <c r="M938" s="28"/>
      <c r="N938" s="38">
        <v>2.6342511960999202</v>
      </c>
      <c r="O938" s="39">
        <v>22.999999999999901</v>
      </c>
      <c r="P938" s="33">
        <v>0</v>
      </c>
      <c r="Q938" s="34">
        <v>1.549108586516295</v>
      </c>
      <c r="R938" s="35">
        <f t="shared" si="14"/>
        <v>0</v>
      </c>
      <c r="S938" s="35" t="e">
        <f>P938/temp!I938*10000</f>
        <v>#DIV/0!</v>
      </c>
      <c r="T938" s="35">
        <f>temp!J938</f>
        <v>0</v>
      </c>
      <c r="U938" s="35">
        <f>temp!I938</f>
        <v>0</v>
      </c>
    </row>
    <row r="939" spans="1:21" s="1" customFormat="1" ht="15.5" x14ac:dyDescent="0.35">
      <c r="A939" s="28">
        <v>2415</v>
      </c>
      <c r="B939" s="28" t="s">
        <v>22</v>
      </c>
      <c r="C939" s="28" t="s">
        <v>37</v>
      </c>
      <c r="D939" s="28"/>
      <c r="E939" s="29"/>
      <c r="F939" s="29"/>
      <c r="G939" s="29"/>
      <c r="H939" s="28"/>
      <c r="I939" s="28"/>
      <c r="J939" s="28"/>
      <c r="K939" s="28"/>
      <c r="L939" s="29"/>
      <c r="M939" s="28"/>
      <c r="N939" s="38">
        <v>2.6342830558674901</v>
      </c>
      <c r="O939" s="39">
        <v>19</v>
      </c>
      <c r="P939" s="33">
        <v>0</v>
      </c>
      <c r="Q939" s="34">
        <v>1.4710364596001031</v>
      </c>
      <c r="R939" s="35">
        <f t="shared" si="14"/>
        <v>0</v>
      </c>
      <c r="S939" s="35" t="e">
        <f>P939/temp!I939*10000</f>
        <v>#DIV/0!</v>
      </c>
      <c r="T939" s="35">
        <f>temp!J939</f>
        <v>0</v>
      </c>
      <c r="U939" s="35">
        <f>temp!I939</f>
        <v>0</v>
      </c>
    </row>
    <row r="940" spans="1:21" s="1" customFormat="1" ht="15.5" x14ac:dyDescent="0.35">
      <c r="A940" s="28">
        <v>2416</v>
      </c>
      <c r="B940" s="28" t="s">
        <v>22</v>
      </c>
      <c r="C940" s="28" t="s">
        <v>34</v>
      </c>
      <c r="D940" s="28"/>
      <c r="E940" s="29"/>
      <c r="F940" s="29"/>
      <c r="G940" s="29"/>
      <c r="H940" s="28"/>
      <c r="I940" s="28"/>
      <c r="J940" s="28"/>
      <c r="K940" s="28"/>
      <c r="L940" s="29"/>
      <c r="M940" s="28"/>
      <c r="N940" s="38">
        <v>2.0841570721440998</v>
      </c>
      <c r="O940" s="39">
        <v>17</v>
      </c>
      <c r="P940" s="33">
        <v>0</v>
      </c>
      <c r="Q940" s="34">
        <v>1.1068618883228121</v>
      </c>
      <c r="R940" s="35">
        <f t="shared" si="14"/>
        <v>0</v>
      </c>
      <c r="S940" s="35" t="e">
        <f>P940/temp!I940*10000</f>
        <v>#DIV/0!</v>
      </c>
      <c r="T940" s="35">
        <f>temp!J940</f>
        <v>0</v>
      </c>
      <c r="U940" s="35">
        <f>temp!I940</f>
        <v>0</v>
      </c>
    </row>
    <row r="941" spans="1:21" s="1" customFormat="1" ht="15.5" x14ac:dyDescent="0.35">
      <c r="A941" s="28">
        <v>2417</v>
      </c>
      <c r="B941" s="28" t="s">
        <v>22</v>
      </c>
      <c r="C941" s="28" t="s">
        <v>34</v>
      </c>
      <c r="D941" s="28"/>
      <c r="E941" s="29"/>
      <c r="F941" s="29"/>
      <c r="G941" s="29"/>
      <c r="H941" s="28"/>
      <c r="I941" s="28"/>
      <c r="J941" s="28"/>
      <c r="K941" s="28"/>
      <c r="L941" s="29"/>
      <c r="M941" s="28"/>
      <c r="N941" s="38">
        <v>2.0821967770738499</v>
      </c>
      <c r="O941" s="39">
        <v>13</v>
      </c>
      <c r="P941" s="33">
        <v>0</v>
      </c>
      <c r="Q941" s="34">
        <v>1.372977423375809</v>
      </c>
      <c r="R941" s="35">
        <f t="shared" si="14"/>
        <v>0</v>
      </c>
      <c r="S941" s="35" t="e">
        <f>P941/temp!I941*10000</f>
        <v>#DIV/0!</v>
      </c>
      <c r="T941" s="35">
        <f>temp!J941</f>
        <v>0</v>
      </c>
      <c r="U941" s="35">
        <f>temp!I941</f>
        <v>0</v>
      </c>
    </row>
    <row r="942" spans="1:21" s="1" customFormat="1" ht="15.5" x14ac:dyDescent="0.35">
      <c r="A942" s="28">
        <v>2418</v>
      </c>
      <c r="B942" s="28" t="s">
        <v>22</v>
      </c>
      <c r="C942" s="28" t="s">
        <v>34</v>
      </c>
      <c r="D942" s="28"/>
      <c r="E942" s="29"/>
      <c r="F942" s="29"/>
      <c r="G942" s="29"/>
      <c r="H942" s="28"/>
      <c r="I942" s="28"/>
      <c r="J942" s="28"/>
      <c r="K942" s="28"/>
      <c r="L942" s="29"/>
      <c r="M942" s="28"/>
      <c r="N942" s="38">
        <v>2.0842538192475302</v>
      </c>
      <c r="O942" s="39">
        <v>12</v>
      </c>
      <c r="P942" s="33">
        <v>0</v>
      </c>
      <c r="Q942" s="34">
        <v>1.147098569558465</v>
      </c>
      <c r="R942" s="35">
        <f t="shared" si="14"/>
        <v>0</v>
      </c>
      <c r="S942" s="35" t="e">
        <f>P942/temp!I942*10000</f>
        <v>#DIV/0!</v>
      </c>
      <c r="T942" s="35">
        <f>temp!J942</f>
        <v>0</v>
      </c>
      <c r="U942" s="35">
        <f>temp!I942</f>
        <v>0</v>
      </c>
    </row>
    <row r="943" spans="1:21" s="1" customFormat="1" ht="15.5" x14ac:dyDescent="0.35">
      <c r="A943" s="28">
        <v>2419</v>
      </c>
      <c r="B943" s="28" t="s">
        <v>22</v>
      </c>
      <c r="C943" s="28" t="s">
        <v>34</v>
      </c>
      <c r="D943" s="28"/>
      <c r="E943" s="29"/>
      <c r="F943" s="29"/>
      <c r="G943" s="29"/>
      <c r="H943" s="28"/>
      <c r="I943" s="28"/>
      <c r="J943" s="28"/>
      <c r="K943" s="28"/>
      <c r="L943" s="29"/>
      <c r="M943" s="28"/>
      <c r="N943" s="38">
        <v>1.86308163061887</v>
      </c>
      <c r="O943" s="39">
        <v>11</v>
      </c>
      <c r="P943" s="33">
        <v>0</v>
      </c>
      <c r="Q943" s="34">
        <v>0.67084400845464109</v>
      </c>
      <c r="R943" s="35">
        <f t="shared" si="14"/>
        <v>0</v>
      </c>
      <c r="S943" s="35" t="e">
        <f>P943/temp!I943*10000</f>
        <v>#DIV/0!</v>
      </c>
      <c r="T943" s="35">
        <f>temp!J943</f>
        <v>0</v>
      </c>
      <c r="U943" s="35">
        <f>temp!I943</f>
        <v>0</v>
      </c>
    </row>
    <row r="944" spans="1:21" s="1" customFormat="1" ht="15.5" x14ac:dyDescent="0.35">
      <c r="A944" s="28">
        <v>2420</v>
      </c>
      <c r="B944" s="28" t="s">
        <v>22</v>
      </c>
      <c r="C944" s="28" t="s">
        <v>34</v>
      </c>
      <c r="D944" s="28"/>
      <c r="E944" s="29"/>
      <c r="F944" s="29"/>
      <c r="G944" s="29"/>
      <c r="H944" s="28"/>
      <c r="I944" s="28"/>
      <c r="J944" s="28"/>
      <c r="K944" s="28"/>
      <c r="L944" s="29"/>
      <c r="M944" s="28"/>
      <c r="N944" s="38">
        <v>2.0834803637447599</v>
      </c>
      <c r="O944" s="39">
        <v>6</v>
      </c>
      <c r="P944" s="33">
        <v>0</v>
      </c>
      <c r="Q944" s="34">
        <v>0.99786807646638997</v>
      </c>
      <c r="R944" s="35">
        <f t="shared" si="14"/>
        <v>0</v>
      </c>
      <c r="S944" s="35" t="e">
        <f>P944/temp!I944*10000</f>
        <v>#DIV/0!</v>
      </c>
      <c r="T944" s="35">
        <f>temp!J944</f>
        <v>0</v>
      </c>
      <c r="U944" s="35">
        <f>temp!I944</f>
        <v>0</v>
      </c>
    </row>
    <row r="945" spans="1:21" s="1" customFormat="1" ht="15.5" x14ac:dyDescent="0.35">
      <c r="A945" s="28">
        <v>2421</v>
      </c>
      <c r="B945" s="28" t="s">
        <v>22</v>
      </c>
      <c r="C945" s="28" t="s">
        <v>34</v>
      </c>
      <c r="D945" s="28"/>
      <c r="E945" s="29"/>
      <c r="F945" s="29"/>
      <c r="G945" s="29"/>
      <c r="H945" s="28"/>
      <c r="I945" s="28"/>
      <c r="J945" s="28"/>
      <c r="K945" s="28"/>
      <c r="L945" s="29"/>
      <c r="M945" s="28"/>
      <c r="N945" s="38">
        <v>2.0837655687651999</v>
      </c>
      <c r="O945" s="39">
        <v>8.9999999999999893</v>
      </c>
      <c r="P945" s="33">
        <v>0</v>
      </c>
      <c r="Q945" s="34">
        <v>1.3654470170733559</v>
      </c>
      <c r="R945" s="35">
        <f t="shared" si="14"/>
        <v>0</v>
      </c>
      <c r="S945" s="35" t="e">
        <f>P945/temp!I945*10000</f>
        <v>#DIV/0!</v>
      </c>
      <c r="T945" s="35">
        <f>temp!J945</f>
        <v>0</v>
      </c>
      <c r="U945" s="35">
        <f>temp!I945</f>
        <v>0</v>
      </c>
    </row>
    <row r="946" spans="1:21" s="1" customFormat="1" ht="15.5" x14ac:dyDescent="0.35">
      <c r="A946" s="28">
        <v>2454</v>
      </c>
      <c r="B946" s="28" t="s">
        <v>24</v>
      </c>
      <c r="C946" s="28" t="s">
        <v>32</v>
      </c>
      <c r="D946" s="28"/>
      <c r="E946" s="29"/>
      <c r="F946" s="29"/>
      <c r="G946" s="29"/>
      <c r="H946" s="28"/>
      <c r="I946" s="28"/>
      <c r="J946" s="28"/>
      <c r="K946" s="28"/>
      <c r="L946" s="29"/>
      <c r="M946" s="28"/>
      <c r="N946" s="38">
        <v>3.8341903389052399</v>
      </c>
      <c r="O946" s="39">
        <v>319</v>
      </c>
      <c r="P946" s="36">
        <v>1</v>
      </c>
      <c r="Q946" s="34">
        <v>0.26900705668207958</v>
      </c>
      <c r="R946" s="35">
        <f t="shared" si="14"/>
        <v>1</v>
      </c>
      <c r="S946" s="35" t="e">
        <f>P946/temp!I946*10000</f>
        <v>#DIV/0!</v>
      </c>
      <c r="T946" s="35">
        <f>temp!J946</f>
        <v>0</v>
      </c>
      <c r="U946" s="35">
        <f>temp!I946</f>
        <v>0</v>
      </c>
    </row>
    <row r="947" spans="1:21" s="1" customFormat="1" ht="15.5" x14ac:dyDescent="0.35">
      <c r="A947" s="28">
        <v>2455</v>
      </c>
      <c r="B947" s="28" t="s">
        <v>24</v>
      </c>
      <c r="C947" s="28" t="s">
        <v>32</v>
      </c>
      <c r="D947" s="28"/>
      <c r="E947" s="29"/>
      <c r="F947" s="29"/>
      <c r="G947" s="29"/>
      <c r="H947" s="28"/>
      <c r="I947" s="28"/>
      <c r="J947" s="28"/>
      <c r="K947" s="28"/>
      <c r="L947" s="29"/>
      <c r="M947" s="28"/>
      <c r="N947" s="38">
        <v>3.3542085113942202</v>
      </c>
      <c r="O947" s="39">
        <v>303</v>
      </c>
      <c r="P947" s="33">
        <v>0</v>
      </c>
      <c r="Q947" s="34">
        <v>0.59256962560641346</v>
      </c>
      <c r="R947" s="35">
        <f t="shared" si="14"/>
        <v>0</v>
      </c>
      <c r="S947" s="35" t="e">
        <f>P947/temp!I947*10000</f>
        <v>#DIV/0!</v>
      </c>
      <c r="T947" s="35">
        <f>temp!J947</f>
        <v>0</v>
      </c>
      <c r="U947" s="35">
        <f>temp!I947</f>
        <v>0</v>
      </c>
    </row>
    <row r="948" spans="1:21" s="1" customFormat="1" ht="15.5" x14ac:dyDescent="0.35">
      <c r="A948" s="28">
        <v>2456</v>
      </c>
      <c r="B948" s="28" t="s">
        <v>24</v>
      </c>
      <c r="C948" s="28" t="s">
        <v>32</v>
      </c>
      <c r="D948" s="28"/>
      <c r="E948" s="29"/>
      <c r="F948" s="29"/>
      <c r="G948" s="29"/>
      <c r="H948" s="28"/>
      <c r="I948" s="28"/>
      <c r="J948" s="28"/>
      <c r="K948" s="28"/>
      <c r="L948" s="29"/>
      <c r="M948" s="28"/>
      <c r="N948" s="38">
        <v>2.95416016577312</v>
      </c>
      <c r="O948" s="39">
        <v>282</v>
      </c>
      <c r="P948" s="33">
        <v>0</v>
      </c>
      <c r="Q948" s="34">
        <v>1.192063714742756</v>
      </c>
      <c r="R948" s="35">
        <f t="shared" si="14"/>
        <v>0</v>
      </c>
      <c r="S948" s="35" t="e">
        <f>P948/temp!I948*10000</f>
        <v>#DIV/0!</v>
      </c>
      <c r="T948" s="35">
        <f>temp!J948</f>
        <v>0</v>
      </c>
      <c r="U948" s="35">
        <f>temp!I948</f>
        <v>0</v>
      </c>
    </row>
    <row r="949" spans="1:21" s="1" customFormat="1" ht="15.5" x14ac:dyDescent="0.35">
      <c r="A949" s="28">
        <v>2457</v>
      </c>
      <c r="B949" s="28" t="s">
        <v>24</v>
      </c>
      <c r="C949" s="28" t="s">
        <v>32</v>
      </c>
      <c r="D949" s="28"/>
      <c r="E949" s="29"/>
      <c r="F949" s="29"/>
      <c r="G949" s="29"/>
      <c r="H949" s="28"/>
      <c r="I949" s="28"/>
      <c r="J949" s="28"/>
      <c r="K949" s="28"/>
      <c r="L949" s="29"/>
      <c r="M949" s="28"/>
      <c r="N949" s="38">
        <v>2.93307954966859</v>
      </c>
      <c r="O949" s="39">
        <v>265</v>
      </c>
      <c r="P949" s="33">
        <v>0</v>
      </c>
      <c r="Q949" s="34">
        <v>1.5493965797077609</v>
      </c>
      <c r="R949" s="35">
        <f t="shared" si="14"/>
        <v>0</v>
      </c>
      <c r="S949" s="35" t="e">
        <f>P949/temp!I949*10000</f>
        <v>#DIV/0!</v>
      </c>
      <c r="T949" s="35">
        <f>temp!J949</f>
        <v>0</v>
      </c>
      <c r="U949" s="35">
        <f>temp!I949</f>
        <v>0</v>
      </c>
    </row>
    <row r="950" spans="1:21" s="1" customFormat="1" ht="15.5" x14ac:dyDescent="0.35">
      <c r="A950" s="28">
        <v>2458</v>
      </c>
      <c r="B950" s="28" t="s">
        <v>24</v>
      </c>
      <c r="C950" s="28" t="s">
        <v>24</v>
      </c>
      <c r="D950" s="28"/>
      <c r="E950" s="29"/>
      <c r="F950" s="29"/>
      <c r="G950" s="29"/>
      <c r="H950" s="28"/>
      <c r="I950" s="28"/>
      <c r="J950" s="28"/>
      <c r="K950" s="28"/>
      <c r="L950" s="29"/>
      <c r="M950" s="28"/>
      <c r="N950" s="38">
        <v>2.0830940008274799</v>
      </c>
      <c r="O950" s="39">
        <v>243.99999999999901</v>
      </c>
      <c r="P950" s="33">
        <v>0</v>
      </c>
      <c r="Q950" s="34">
        <v>1.661475631889451</v>
      </c>
      <c r="R950" s="35">
        <f t="shared" si="14"/>
        <v>0</v>
      </c>
      <c r="S950" s="35" t="e">
        <f>P950/temp!I950*10000</f>
        <v>#DIV/0!</v>
      </c>
      <c r="T950" s="35">
        <f>temp!J950</f>
        <v>0</v>
      </c>
      <c r="U950" s="35">
        <f>temp!I950</f>
        <v>0</v>
      </c>
    </row>
    <row r="951" spans="1:21" s="1" customFormat="1" ht="15.5" x14ac:dyDescent="0.35">
      <c r="A951" s="28">
        <v>2459</v>
      </c>
      <c r="B951" s="28" t="s">
        <v>24</v>
      </c>
      <c r="C951" s="28" t="s">
        <v>24</v>
      </c>
      <c r="D951" s="28"/>
      <c r="E951" s="29"/>
      <c r="F951" s="29"/>
      <c r="G951" s="29"/>
      <c r="H951" s="28"/>
      <c r="I951" s="28"/>
      <c r="J951" s="28"/>
      <c r="K951" s="28"/>
      <c r="L951" s="29"/>
      <c r="M951" s="28"/>
      <c r="N951" s="38">
        <v>2.9330916934558098</v>
      </c>
      <c r="O951" s="39">
        <v>227</v>
      </c>
      <c r="P951" s="33">
        <v>0</v>
      </c>
      <c r="Q951" s="34">
        <v>2.263490942985475</v>
      </c>
      <c r="R951" s="35">
        <f t="shared" si="14"/>
        <v>0</v>
      </c>
      <c r="S951" s="35" t="e">
        <f>P951/temp!I951*10000</f>
        <v>#DIV/0!</v>
      </c>
      <c r="T951" s="35">
        <f>temp!J951</f>
        <v>0</v>
      </c>
      <c r="U951" s="35">
        <f>temp!I951</f>
        <v>0</v>
      </c>
    </row>
    <row r="952" spans="1:21" s="1" customFormat="1" ht="15.5" x14ac:dyDescent="0.35">
      <c r="A952" s="28">
        <v>2460</v>
      </c>
      <c r="B952" s="28" t="s">
        <v>24</v>
      </c>
      <c r="C952" s="28" t="s">
        <v>33</v>
      </c>
      <c r="D952" s="28"/>
      <c r="E952" s="29"/>
      <c r="F952" s="29"/>
      <c r="G952" s="29"/>
      <c r="H952" s="28"/>
      <c r="I952" s="28"/>
      <c r="J952" s="28"/>
      <c r="K952" s="28"/>
      <c r="L952" s="29"/>
      <c r="M952" s="28"/>
      <c r="N952" s="38">
        <v>2.93309847774441</v>
      </c>
      <c r="O952" s="39">
        <v>214</v>
      </c>
      <c r="P952" s="33">
        <v>0</v>
      </c>
      <c r="Q952" s="34">
        <v>2.1067265971038989</v>
      </c>
      <c r="R952" s="35">
        <f t="shared" si="14"/>
        <v>0</v>
      </c>
      <c r="S952" s="35" t="e">
        <f>P952/temp!I952*10000</f>
        <v>#DIV/0!</v>
      </c>
      <c r="T952" s="35">
        <f>temp!J952</f>
        <v>0</v>
      </c>
      <c r="U952" s="35">
        <f>temp!I952</f>
        <v>0</v>
      </c>
    </row>
    <row r="953" spans="1:21" s="1" customFormat="1" ht="15.5" x14ac:dyDescent="0.35">
      <c r="A953" s="28">
        <v>2461</v>
      </c>
      <c r="B953" s="28" t="s">
        <v>24</v>
      </c>
      <c r="C953" s="28" t="s">
        <v>33</v>
      </c>
      <c r="D953" s="28"/>
      <c r="E953" s="29"/>
      <c r="F953" s="29"/>
      <c r="G953" s="29"/>
      <c r="H953" s="28"/>
      <c r="I953" s="28"/>
      <c r="J953" s="28"/>
      <c r="K953" s="28"/>
      <c r="L953" s="29"/>
      <c r="M953" s="28"/>
      <c r="N953" s="38">
        <v>2.9331058537361301</v>
      </c>
      <c r="O953" s="39">
        <v>199</v>
      </c>
      <c r="P953" s="33">
        <v>0</v>
      </c>
      <c r="Q953" s="34">
        <v>1.134475270457789</v>
      </c>
      <c r="R953" s="35">
        <f t="shared" si="14"/>
        <v>0</v>
      </c>
      <c r="S953" s="35" t="e">
        <f>P953/temp!I953*10000</f>
        <v>#DIV/0!</v>
      </c>
      <c r="T953" s="35">
        <f>temp!J953</f>
        <v>0</v>
      </c>
      <c r="U953" s="35">
        <f>temp!I953</f>
        <v>0</v>
      </c>
    </row>
    <row r="954" spans="1:21" s="1" customFormat="1" ht="15.5" x14ac:dyDescent="0.35">
      <c r="A954" s="28">
        <v>2462</v>
      </c>
      <c r="B954" s="28" t="s">
        <v>24</v>
      </c>
      <c r="C954" s="28" t="s">
        <v>33</v>
      </c>
      <c r="D954" s="28"/>
      <c r="E954" s="29"/>
      <c r="F954" s="29"/>
      <c r="G954" s="29"/>
      <c r="H954" s="28"/>
      <c r="I954" s="28"/>
      <c r="J954" s="28"/>
      <c r="K954" s="28"/>
      <c r="L954" s="29"/>
      <c r="M954" s="28"/>
      <c r="N954" s="38">
        <v>3.3562225396662599</v>
      </c>
      <c r="O954" s="39">
        <v>188</v>
      </c>
      <c r="P954" s="36">
        <v>2</v>
      </c>
      <c r="Q954" s="34">
        <v>0.37254505590913728</v>
      </c>
      <c r="R954" s="35">
        <f t="shared" si="14"/>
        <v>2</v>
      </c>
      <c r="S954" s="35" t="e">
        <f>P954/temp!I954*10000</f>
        <v>#DIV/0!</v>
      </c>
      <c r="T954" s="35">
        <f>temp!J954</f>
        <v>0</v>
      </c>
      <c r="U954" s="35">
        <f>temp!I954</f>
        <v>0</v>
      </c>
    </row>
    <row r="955" spans="1:21" s="1" customFormat="1" ht="15.5" x14ac:dyDescent="0.35">
      <c r="A955" s="28">
        <v>2463</v>
      </c>
      <c r="B955" s="28" t="s">
        <v>24</v>
      </c>
      <c r="C955" s="28" t="s">
        <v>33</v>
      </c>
      <c r="D955" s="28"/>
      <c r="E955" s="29"/>
      <c r="F955" s="29"/>
      <c r="G955" s="29"/>
      <c r="H955" s="28"/>
      <c r="I955" s="28"/>
      <c r="J955" s="28"/>
      <c r="K955" s="28"/>
      <c r="L955" s="29"/>
      <c r="M955" s="28"/>
      <c r="N955" s="38">
        <v>2.9331179095855702</v>
      </c>
      <c r="O955" s="39">
        <v>176</v>
      </c>
      <c r="P955" s="36">
        <v>1</v>
      </c>
      <c r="Q955" s="34">
        <v>0.62616673090473196</v>
      </c>
      <c r="R955" s="35">
        <f t="shared" si="14"/>
        <v>1</v>
      </c>
      <c r="S955" s="35" t="e">
        <f>P955/temp!I955*10000</f>
        <v>#DIV/0!</v>
      </c>
      <c r="T955" s="35">
        <f>temp!J955</f>
        <v>0</v>
      </c>
      <c r="U955" s="35">
        <f>temp!I955</f>
        <v>0</v>
      </c>
    </row>
    <row r="956" spans="1:21" s="1" customFormat="1" ht="15.5" x14ac:dyDescent="0.35">
      <c r="A956" s="28">
        <v>2464</v>
      </c>
      <c r="B956" s="28" t="s">
        <v>24</v>
      </c>
      <c r="C956" s="28" t="s">
        <v>38</v>
      </c>
      <c r="D956" s="28"/>
      <c r="E956" s="29"/>
      <c r="F956" s="29"/>
      <c r="G956" s="29"/>
      <c r="H956" s="28"/>
      <c r="I956" s="28"/>
      <c r="J956" s="28"/>
      <c r="K956" s="28"/>
      <c r="L956" s="29"/>
      <c r="M956" s="28"/>
      <c r="N956" s="38">
        <v>2.63355916500432</v>
      </c>
      <c r="O956" s="39">
        <v>164</v>
      </c>
      <c r="P956" s="33">
        <v>0</v>
      </c>
      <c r="Q956" s="34">
        <v>0.61160018013776585</v>
      </c>
      <c r="R956" s="35">
        <f t="shared" si="14"/>
        <v>0</v>
      </c>
      <c r="S956" s="35" t="e">
        <f>P956/temp!I956*10000</f>
        <v>#DIV/0!</v>
      </c>
      <c r="T956" s="35">
        <f>temp!J956</f>
        <v>0</v>
      </c>
      <c r="U956" s="35">
        <f>temp!I956</f>
        <v>0</v>
      </c>
    </row>
    <row r="957" spans="1:21" s="1" customFormat="1" ht="15.5" x14ac:dyDescent="0.35">
      <c r="A957" s="28">
        <v>2465</v>
      </c>
      <c r="B957" s="28" t="s">
        <v>24</v>
      </c>
      <c r="C957" s="28" t="s">
        <v>38</v>
      </c>
      <c r="D957" s="28"/>
      <c r="E957" s="29"/>
      <c r="F957" s="29"/>
      <c r="G957" s="29"/>
      <c r="H957" s="28"/>
      <c r="I957" s="28"/>
      <c r="J957" s="28"/>
      <c r="K957" s="28"/>
      <c r="L957" s="29"/>
      <c r="M957" s="28"/>
      <c r="N957" s="38">
        <v>2.6335894704485501</v>
      </c>
      <c r="O957" s="39">
        <v>150.41157247212601</v>
      </c>
      <c r="P957" s="33">
        <v>0</v>
      </c>
      <c r="Q957" s="34">
        <v>1.5359177324573701</v>
      </c>
      <c r="R957" s="35">
        <f t="shared" si="14"/>
        <v>0</v>
      </c>
      <c r="S957" s="35" t="e">
        <f>P957/temp!I957*10000</f>
        <v>#DIV/0!</v>
      </c>
      <c r="T957" s="35">
        <f>temp!J957</f>
        <v>0</v>
      </c>
      <c r="U957" s="35">
        <f>temp!I957</f>
        <v>0</v>
      </c>
    </row>
    <row r="958" spans="1:21" s="1" customFormat="1" ht="15.5" x14ac:dyDescent="0.35">
      <c r="A958" s="28">
        <v>2466</v>
      </c>
      <c r="B958" s="28" t="s">
        <v>24</v>
      </c>
      <c r="C958" s="28" t="s">
        <v>31</v>
      </c>
      <c r="D958" s="28"/>
      <c r="E958" s="29"/>
      <c r="F958" s="29"/>
      <c r="G958" s="29"/>
      <c r="H958" s="28"/>
      <c r="I958" s="28"/>
      <c r="J958" s="28"/>
      <c r="K958" s="28"/>
      <c r="L958" s="29"/>
      <c r="M958" s="28"/>
      <c r="N958" s="38">
        <v>2.0814792950116101</v>
      </c>
      <c r="O958" s="39">
        <v>143</v>
      </c>
      <c r="P958" s="33">
        <v>0</v>
      </c>
      <c r="Q958" s="34">
        <v>2.2266528574141522</v>
      </c>
      <c r="R958" s="35">
        <f t="shared" si="14"/>
        <v>0</v>
      </c>
      <c r="S958" s="35" t="e">
        <f>P958/temp!I958*10000</f>
        <v>#DIV/0!</v>
      </c>
      <c r="T958" s="35">
        <f>temp!J958</f>
        <v>0</v>
      </c>
      <c r="U958" s="35">
        <f>temp!I958</f>
        <v>0</v>
      </c>
    </row>
    <row r="959" spans="1:21" s="1" customFormat="1" ht="15.5" x14ac:dyDescent="0.35">
      <c r="A959" s="28">
        <v>2467</v>
      </c>
      <c r="B959" s="28" t="s">
        <v>24</v>
      </c>
      <c r="C959" s="28" t="s">
        <v>31</v>
      </c>
      <c r="D959" s="28"/>
      <c r="E959" s="29"/>
      <c r="F959" s="29"/>
      <c r="G959" s="29"/>
      <c r="H959" s="28"/>
      <c r="I959" s="28"/>
      <c r="J959" s="28"/>
      <c r="K959" s="28"/>
      <c r="L959" s="29"/>
      <c r="M959" s="28"/>
      <c r="N959" s="38">
        <v>2.08372501721021</v>
      </c>
      <c r="O959" s="39">
        <v>133</v>
      </c>
      <c r="P959" s="33">
        <v>0</v>
      </c>
      <c r="Q959" s="34">
        <v>1.416575399611524</v>
      </c>
      <c r="R959" s="35">
        <f t="shared" si="14"/>
        <v>0</v>
      </c>
      <c r="S959" s="35" t="e">
        <f>P959/temp!I959*10000</f>
        <v>#DIV/0!</v>
      </c>
      <c r="T959" s="35">
        <f>temp!J959</f>
        <v>0</v>
      </c>
      <c r="U959" s="35">
        <f>temp!I959</f>
        <v>0</v>
      </c>
    </row>
    <row r="960" spans="1:21" s="1" customFormat="1" ht="15.5" x14ac:dyDescent="0.35">
      <c r="A960" s="28">
        <v>2468</v>
      </c>
      <c r="B960" s="28" t="s">
        <v>24</v>
      </c>
      <c r="C960" s="28" t="s">
        <v>31</v>
      </c>
      <c r="D960" s="28"/>
      <c r="E960" s="29"/>
      <c r="F960" s="29"/>
      <c r="G960" s="29"/>
      <c r="H960" s="28"/>
      <c r="I960" s="28"/>
      <c r="J960" s="28"/>
      <c r="K960" s="28"/>
      <c r="L960" s="29"/>
      <c r="M960" s="28"/>
      <c r="N960" s="38">
        <v>2.08316040159758</v>
      </c>
      <c r="O960" s="39">
        <v>125</v>
      </c>
      <c r="P960" s="33">
        <v>0</v>
      </c>
      <c r="Q960" s="34">
        <v>0.75065154810835399</v>
      </c>
      <c r="R960" s="35">
        <f t="shared" si="14"/>
        <v>0</v>
      </c>
      <c r="S960" s="35" t="e">
        <f>P960/temp!I960*10000</f>
        <v>#DIV/0!</v>
      </c>
      <c r="T960" s="35">
        <f>temp!J960</f>
        <v>0</v>
      </c>
      <c r="U960" s="35">
        <f>temp!I960</f>
        <v>0</v>
      </c>
    </row>
    <row r="961" spans="1:21" s="1" customFormat="1" ht="15.5" x14ac:dyDescent="0.35">
      <c r="A961" s="28">
        <v>2469</v>
      </c>
      <c r="B961" s="28" t="s">
        <v>24</v>
      </c>
      <c r="C961" s="28" t="s">
        <v>31</v>
      </c>
      <c r="D961" s="28"/>
      <c r="E961" s="29"/>
      <c r="F961" s="29"/>
      <c r="G961" s="29"/>
      <c r="H961" s="28"/>
      <c r="I961" s="28"/>
      <c r="J961" s="28"/>
      <c r="K961" s="28"/>
      <c r="L961" s="29"/>
      <c r="M961" s="28"/>
      <c r="N961" s="38">
        <v>2.0821818235329799</v>
      </c>
      <c r="O961" s="39">
        <v>118</v>
      </c>
      <c r="P961" s="33">
        <v>0</v>
      </c>
      <c r="Q961" s="34">
        <v>1.059852876282368</v>
      </c>
      <c r="R961" s="35">
        <f t="shared" si="14"/>
        <v>0</v>
      </c>
      <c r="S961" s="35" t="e">
        <f>P961/temp!I961*10000</f>
        <v>#DIV/0!</v>
      </c>
      <c r="T961" s="35">
        <f>temp!J961</f>
        <v>0</v>
      </c>
      <c r="U961" s="35">
        <f>temp!I961</f>
        <v>0</v>
      </c>
    </row>
    <row r="962" spans="1:21" s="1" customFormat="1" ht="15.5" x14ac:dyDescent="0.35">
      <c r="A962" s="28">
        <v>2470</v>
      </c>
      <c r="B962" s="28" t="s">
        <v>24</v>
      </c>
      <c r="C962" s="28" t="s">
        <v>35</v>
      </c>
      <c r="D962" s="28"/>
      <c r="E962" s="29"/>
      <c r="F962" s="29"/>
      <c r="G962" s="29"/>
      <c r="H962" s="28"/>
      <c r="I962" s="28"/>
      <c r="J962" s="28"/>
      <c r="K962" s="28"/>
      <c r="L962" s="29"/>
      <c r="M962" s="28"/>
      <c r="N962" s="38">
        <v>2.0826558928860099</v>
      </c>
      <c r="O962" s="39">
        <v>108</v>
      </c>
      <c r="P962" s="36">
        <v>2</v>
      </c>
      <c r="Q962" s="34">
        <v>0.58475300777510153</v>
      </c>
      <c r="R962" s="35">
        <f t="shared" si="14"/>
        <v>2</v>
      </c>
      <c r="S962" s="35" t="e">
        <f>P962/temp!I962*10000</f>
        <v>#DIV/0!</v>
      </c>
      <c r="T962" s="35">
        <f>temp!J962</f>
        <v>0</v>
      </c>
      <c r="U962" s="35">
        <f>temp!I962</f>
        <v>0</v>
      </c>
    </row>
    <row r="963" spans="1:21" s="1" customFormat="1" ht="15.5" x14ac:dyDescent="0.35">
      <c r="A963" s="28">
        <v>2471</v>
      </c>
      <c r="B963" s="28" t="s">
        <v>24</v>
      </c>
      <c r="C963" s="28" t="s">
        <v>35</v>
      </c>
      <c r="D963" s="28"/>
      <c r="E963" s="29"/>
      <c r="F963" s="29"/>
      <c r="G963" s="29"/>
      <c r="H963" s="28"/>
      <c r="I963" s="28"/>
      <c r="J963" s="28"/>
      <c r="K963" s="28"/>
      <c r="L963" s="29"/>
      <c r="M963" s="28"/>
      <c r="N963" s="38">
        <v>2.0835172402637498</v>
      </c>
      <c r="O963" s="39">
        <v>99</v>
      </c>
      <c r="P963" s="36">
        <v>2</v>
      </c>
      <c r="Q963" s="34">
        <v>5.5271613122736242E-2</v>
      </c>
      <c r="R963" s="35">
        <f t="shared" ref="R963:R1026" si="15">P963</f>
        <v>2</v>
      </c>
      <c r="S963" s="35" t="e">
        <f>P963/temp!I963*10000</f>
        <v>#DIV/0!</v>
      </c>
      <c r="T963" s="35">
        <f>temp!J963</f>
        <v>0</v>
      </c>
      <c r="U963" s="35">
        <f>temp!I963</f>
        <v>0</v>
      </c>
    </row>
    <row r="964" spans="1:21" s="1" customFormat="1" ht="15.5" x14ac:dyDescent="0.35">
      <c r="A964" s="28">
        <v>2472</v>
      </c>
      <c r="B964" s="28" t="s">
        <v>22</v>
      </c>
      <c r="C964" s="28" t="s">
        <v>36</v>
      </c>
      <c r="D964" s="28"/>
      <c r="E964" s="29"/>
      <c r="F964" s="29"/>
      <c r="G964" s="29"/>
      <c r="H964" s="28"/>
      <c r="I964" s="28"/>
      <c r="J964" s="28"/>
      <c r="K964" s="28"/>
      <c r="L964" s="29"/>
      <c r="M964" s="28"/>
      <c r="N964" s="38">
        <v>2.6337883821210699</v>
      </c>
      <c r="O964" s="39">
        <v>92.999999999999901</v>
      </c>
      <c r="P964" s="33">
        <v>0</v>
      </c>
      <c r="Q964" s="34">
        <v>0.790947852986293</v>
      </c>
      <c r="R964" s="35">
        <f t="shared" si="15"/>
        <v>0</v>
      </c>
      <c r="S964" s="35" t="e">
        <f>P964/temp!I964*10000</f>
        <v>#DIV/0!</v>
      </c>
      <c r="T964" s="35">
        <f>temp!J964</f>
        <v>0</v>
      </c>
      <c r="U964" s="35">
        <f>temp!I964</f>
        <v>0</v>
      </c>
    </row>
    <row r="965" spans="1:21" s="1" customFormat="1" ht="15.5" x14ac:dyDescent="0.35">
      <c r="A965" s="28">
        <v>2473</v>
      </c>
      <c r="B965" s="28" t="s">
        <v>22</v>
      </c>
      <c r="C965" s="28" t="s">
        <v>36</v>
      </c>
      <c r="D965" s="28"/>
      <c r="E965" s="29"/>
      <c r="F965" s="29"/>
      <c r="G965" s="29"/>
      <c r="H965" s="28"/>
      <c r="I965" s="28"/>
      <c r="J965" s="28"/>
      <c r="K965" s="28"/>
      <c r="L965" s="29"/>
      <c r="M965" s="28"/>
      <c r="N965" s="38">
        <v>2.79401242466917</v>
      </c>
      <c r="O965" s="39">
        <v>90</v>
      </c>
      <c r="P965" s="33">
        <v>0</v>
      </c>
      <c r="Q965" s="34">
        <v>0.62534952741627259</v>
      </c>
      <c r="R965" s="35">
        <f t="shared" si="15"/>
        <v>0</v>
      </c>
      <c r="S965" s="35" t="e">
        <f>P965/temp!I965*10000</f>
        <v>#DIV/0!</v>
      </c>
      <c r="T965" s="35">
        <f>temp!J965</f>
        <v>0</v>
      </c>
      <c r="U965" s="35">
        <f>temp!I965</f>
        <v>0</v>
      </c>
    </row>
    <row r="966" spans="1:21" s="1" customFormat="1" ht="15.5" x14ac:dyDescent="0.35">
      <c r="A966" s="28">
        <v>2474</v>
      </c>
      <c r="B966" s="28" t="s">
        <v>22</v>
      </c>
      <c r="C966" s="28" t="s">
        <v>36</v>
      </c>
      <c r="D966" s="28"/>
      <c r="E966" s="29"/>
      <c r="F966" s="29"/>
      <c r="G966" s="29"/>
      <c r="H966" s="28"/>
      <c r="I966" s="28"/>
      <c r="J966" s="28"/>
      <c r="K966" s="28"/>
      <c r="L966" s="29"/>
      <c r="M966" s="28"/>
      <c r="N966" s="38">
        <v>2.08164465347522</v>
      </c>
      <c r="O966" s="39">
        <v>82</v>
      </c>
      <c r="P966" s="33">
        <v>0</v>
      </c>
      <c r="Q966" s="34">
        <v>0.93295483117202049</v>
      </c>
      <c r="R966" s="35">
        <f t="shared" si="15"/>
        <v>0</v>
      </c>
      <c r="S966" s="35" t="e">
        <f>P966/temp!I966*10000</f>
        <v>#DIV/0!</v>
      </c>
      <c r="T966" s="35">
        <f>temp!J966</f>
        <v>0</v>
      </c>
      <c r="U966" s="35">
        <f>temp!I966</f>
        <v>0</v>
      </c>
    </row>
    <row r="967" spans="1:21" s="1" customFormat="1" ht="15.5" x14ac:dyDescent="0.35">
      <c r="A967" s="28">
        <v>2475</v>
      </c>
      <c r="B967" s="28" t="s">
        <v>22</v>
      </c>
      <c r="C967" s="28" t="s">
        <v>36</v>
      </c>
      <c r="D967" s="28"/>
      <c r="E967" s="29"/>
      <c r="F967" s="29"/>
      <c r="G967" s="29"/>
      <c r="H967" s="28"/>
      <c r="I967" s="28"/>
      <c r="J967" s="28"/>
      <c r="K967" s="28"/>
      <c r="L967" s="29"/>
      <c r="M967" s="28"/>
      <c r="N967" s="38">
        <v>2.0834397392145401</v>
      </c>
      <c r="O967" s="39">
        <v>87</v>
      </c>
      <c r="P967" s="36">
        <v>1</v>
      </c>
      <c r="Q967" s="34">
        <v>0.1003177498873776</v>
      </c>
      <c r="R967" s="35">
        <f t="shared" si="15"/>
        <v>1</v>
      </c>
      <c r="S967" s="35" t="e">
        <f>P967/temp!I967*10000</f>
        <v>#DIV/0!</v>
      </c>
      <c r="T967" s="35">
        <f>temp!J967</f>
        <v>0</v>
      </c>
      <c r="U967" s="35">
        <f>temp!I967</f>
        <v>0</v>
      </c>
    </row>
    <row r="968" spans="1:21" s="1" customFormat="1" ht="15.5" x14ac:dyDescent="0.35">
      <c r="A968" s="28">
        <v>2476</v>
      </c>
      <c r="B968" s="28" t="s">
        <v>22</v>
      </c>
      <c r="C968" s="28" t="s">
        <v>36</v>
      </c>
      <c r="D968" s="28"/>
      <c r="E968" s="29"/>
      <c r="F968" s="29"/>
      <c r="G968" s="29"/>
      <c r="H968" s="28"/>
      <c r="I968" s="28"/>
      <c r="J968" s="28"/>
      <c r="K968" s="28"/>
      <c r="L968" s="29"/>
      <c r="M968" s="28"/>
      <c r="N968" s="38">
        <v>2.08420253141017</v>
      </c>
      <c r="O968" s="39">
        <v>69</v>
      </c>
      <c r="P968" s="33">
        <v>0</v>
      </c>
      <c r="Q968" s="34">
        <v>0.98414985078552586</v>
      </c>
      <c r="R968" s="35">
        <f t="shared" si="15"/>
        <v>0</v>
      </c>
      <c r="S968" s="35" t="e">
        <f>P968/temp!I968*10000</f>
        <v>#DIV/0!</v>
      </c>
      <c r="T968" s="35">
        <f>temp!J968</f>
        <v>0</v>
      </c>
      <c r="U968" s="35">
        <f>temp!I968</f>
        <v>0</v>
      </c>
    </row>
    <row r="969" spans="1:21" s="1" customFormat="1" ht="15.5" x14ac:dyDescent="0.35">
      <c r="A969" s="28">
        <v>2477</v>
      </c>
      <c r="B969" s="28" t="s">
        <v>22</v>
      </c>
      <c r="C969" s="28" t="s">
        <v>36</v>
      </c>
      <c r="D969" s="28"/>
      <c r="E969" s="29"/>
      <c r="F969" s="29"/>
      <c r="G969" s="29"/>
      <c r="H969" s="28"/>
      <c r="I969" s="28"/>
      <c r="J969" s="28"/>
      <c r="K969" s="28"/>
      <c r="L969" s="29"/>
      <c r="M969" s="28"/>
      <c r="N969" s="38">
        <v>4.6738578599451301</v>
      </c>
      <c r="O969" s="39">
        <v>84</v>
      </c>
      <c r="P969" s="33">
        <v>0</v>
      </c>
      <c r="Q969" s="34">
        <v>1.2027499495602381</v>
      </c>
      <c r="R969" s="35">
        <f t="shared" si="15"/>
        <v>0</v>
      </c>
      <c r="S969" s="35" t="e">
        <f>P969/temp!I969*10000</f>
        <v>#DIV/0!</v>
      </c>
      <c r="T969" s="35">
        <f>temp!J969</f>
        <v>0</v>
      </c>
      <c r="U969" s="35">
        <f>temp!I969</f>
        <v>0</v>
      </c>
    </row>
    <row r="970" spans="1:21" s="1" customFormat="1" ht="15.5" x14ac:dyDescent="0.35">
      <c r="A970" s="28">
        <v>2478</v>
      </c>
      <c r="B970" s="28" t="s">
        <v>22</v>
      </c>
      <c r="C970" s="28" t="s">
        <v>29</v>
      </c>
      <c r="D970" s="28"/>
      <c r="E970" s="29"/>
      <c r="F970" s="29"/>
      <c r="G970" s="29"/>
      <c r="H970" s="28"/>
      <c r="I970" s="28"/>
      <c r="J970" s="28"/>
      <c r="K970" s="28"/>
      <c r="L970" s="29"/>
      <c r="M970" s="28"/>
      <c r="N970" s="38">
        <v>4.6614007572895702</v>
      </c>
      <c r="O970" s="39">
        <v>68</v>
      </c>
      <c r="P970" s="33">
        <v>0</v>
      </c>
      <c r="Q970" s="34">
        <v>1.40373975519884</v>
      </c>
      <c r="R970" s="35">
        <f t="shared" si="15"/>
        <v>0</v>
      </c>
      <c r="S970" s="35" t="e">
        <f>P970/temp!I970*10000</f>
        <v>#DIV/0!</v>
      </c>
      <c r="T970" s="35">
        <f>temp!J970</f>
        <v>0</v>
      </c>
      <c r="U970" s="35">
        <f>temp!I970</f>
        <v>0</v>
      </c>
    </row>
    <row r="971" spans="1:21" s="1" customFormat="1" ht="15.5" x14ac:dyDescent="0.35">
      <c r="A971" s="28">
        <v>2479</v>
      </c>
      <c r="B971" s="28" t="s">
        <v>22</v>
      </c>
      <c r="C971" s="28" t="s">
        <v>29</v>
      </c>
      <c r="D971" s="28"/>
      <c r="E971" s="29"/>
      <c r="F971" s="29"/>
      <c r="G971" s="29"/>
      <c r="H971" s="28"/>
      <c r="I971" s="28"/>
      <c r="J971" s="28"/>
      <c r="K971" s="28"/>
      <c r="L971" s="29"/>
      <c r="M971" s="28"/>
      <c r="N971" s="38">
        <v>3.3571412282486701</v>
      </c>
      <c r="O971" s="39">
        <v>56.999999999999901</v>
      </c>
      <c r="P971" s="33">
        <v>0</v>
      </c>
      <c r="Q971" s="34">
        <v>0.87113387146667098</v>
      </c>
      <c r="R971" s="35">
        <f t="shared" si="15"/>
        <v>0</v>
      </c>
      <c r="S971" s="35" t="e">
        <f>P971/temp!I971*10000</f>
        <v>#DIV/0!</v>
      </c>
      <c r="T971" s="35">
        <f>temp!J971</f>
        <v>0</v>
      </c>
      <c r="U971" s="35">
        <f>temp!I971</f>
        <v>0</v>
      </c>
    </row>
    <row r="972" spans="1:21" s="1" customFormat="1" ht="15.5" x14ac:dyDescent="0.35">
      <c r="A972" s="28">
        <v>2480</v>
      </c>
      <c r="B972" s="28" t="s">
        <v>22</v>
      </c>
      <c r="C972" s="28" t="s">
        <v>22</v>
      </c>
      <c r="D972" s="28"/>
      <c r="E972" s="29"/>
      <c r="F972" s="29"/>
      <c r="G972" s="29"/>
      <c r="H972" s="28"/>
      <c r="I972" s="28"/>
      <c r="J972" s="28"/>
      <c r="K972" s="28"/>
      <c r="L972" s="29"/>
      <c r="M972" s="28"/>
      <c r="N972" s="38">
        <v>2.08277630011239</v>
      </c>
      <c r="O972" s="39">
        <v>51.999999999999901</v>
      </c>
      <c r="P972" s="36">
        <v>1</v>
      </c>
      <c r="Q972" s="34">
        <v>0.48821363847494909</v>
      </c>
      <c r="R972" s="35">
        <f t="shared" si="15"/>
        <v>1</v>
      </c>
      <c r="S972" s="35" t="e">
        <f>P972/temp!I972*10000</f>
        <v>#DIV/0!</v>
      </c>
      <c r="T972" s="35">
        <f>temp!J972</f>
        <v>0</v>
      </c>
      <c r="U972" s="35">
        <f>temp!I972</f>
        <v>0</v>
      </c>
    </row>
    <row r="973" spans="1:21" s="1" customFormat="1" ht="15.5" x14ac:dyDescent="0.35">
      <c r="A973" s="28">
        <v>2481</v>
      </c>
      <c r="B973" s="28" t="s">
        <v>22</v>
      </c>
      <c r="C973" s="28" t="s">
        <v>22</v>
      </c>
      <c r="D973" s="28"/>
      <c r="E973" s="29"/>
      <c r="F973" s="29"/>
      <c r="G973" s="29"/>
      <c r="H973" s="28"/>
      <c r="I973" s="28"/>
      <c r="J973" s="28"/>
      <c r="K973" s="28"/>
      <c r="L973" s="29"/>
      <c r="M973" s="28"/>
      <c r="N973" s="38">
        <v>2.0826381774735601</v>
      </c>
      <c r="O973" s="39">
        <v>46.999999999999901</v>
      </c>
      <c r="P973" s="36">
        <v>2</v>
      </c>
      <c r="Q973" s="34">
        <v>0.23772728980723309</v>
      </c>
      <c r="R973" s="35">
        <f t="shared" si="15"/>
        <v>2</v>
      </c>
      <c r="S973" s="35" t="e">
        <f>P973/temp!I973*10000</f>
        <v>#DIV/0!</v>
      </c>
      <c r="T973" s="35">
        <f>temp!J973</f>
        <v>0</v>
      </c>
      <c r="U973" s="35">
        <f>temp!I973</f>
        <v>0</v>
      </c>
    </row>
    <row r="974" spans="1:21" s="1" customFormat="1" ht="15.5" x14ac:dyDescent="0.35">
      <c r="A974" s="28">
        <v>2482</v>
      </c>
      <c r="B974" s="28" t="s">
        <v>22</v>
      </c>
      <c r="C974" s="28" t="s">
        <v>22</v>
      </c>
      <c r="D974" s="28"/>
      <c r="E974" s="29"/>
      <c r="F974" s="29"/>
      <c r="G974" s="29"/>
      <c r="H974" s="28"/>
      <c r="I974" s="28"/>
      <c r="J974" s="28"/>
      <c r="K974" s="28"/>
      <c r="L974" s="29"/>
      <c r="M974" s="28"/>
      <c r="N974" s="38">
        <v>2.0818876425619499</v>
      </c>
      <c r="O974" s="39">
        <v>42.999999999999901</v>
      </c>
      <c r="P974" s="36">
        <v>1</v>
      </c>
      <c r="Q974" s="34">
        <v>0.53556582242012718</v>
      </c>
      <c r="R974" s="35">
        <f t="shared" si="15"/>
        <v>1</v>
      </c>
      <c r="S974" s="35" t="e">
        <f>P974/temp!I974*10000</f>
        <v>#DIV/0!</v>
      </c>
      <c r="T974" s="35">
        <f>temp!J974</f>
        <v>0</v>
      </c>
      <c r="U974" s="35">
        <f>temp!I974</f>
        <v>0</v>
      </c>
    </row>
    <row r="975" spans="1:21" s="1" customFormat="1" ht="15.5" x14ac:dyDescent="0.35">
      <c r="A975" s="28">
        <v>2483</v>
      </c>
      <c r="B975" s="28" t="s">
        <v>22</v>
      </c>
      <c r="C975" s="28" t="s">
        <v>22</v>
      </c>
      <c r="D975" s="28"/>
      <c r="E975" s="29"/>
      <c r="F975" s="29"/>
      <c r="G975" s="29"/>
      <c r="H975" s="28"/>
      <c r="I975" s="28"/>
      <c r="J975" s="28"/>
      <c r="K975" s="28"/>
      <c r="L975" s="29"/>
      <c r="M975" s="28"/>
      <c r="N975" s="38">
        <v>2.0831283414656401</v>
      </c>
      <c r="O975" s="39">
        <v>39</v>
      </c>
      <c r="P975" s="36">
        <v>1</v>
      </c>
      <c r="Q975" s="34">
        <v>0.39282948661010852</v>
      </c>
      <c r="R975" s="35">
        <f t="shared" si="15"/>
        <v>1</v>
      </c>
      <c r="S975" s="35" t="e">
        <f>P975/temp!I975*10000</f>
        <v>#DIV/0!</v>
      </c>
      <c r="T975" s="35">
        <f>temp!J975</f>
        <v>0</v>
      </c>
      <c r="U975" s="35">
        <f>temp!I975</f>
        <v>0</v>
      </c>
    </row>
    <row r="976" spans="1:21" s="1" customFormat="1" ht="15.5" x14ac:dyDescent="0.35">
      <c r="A976" s="28">
        <v>2484</v>
      </c>
      <c r="B976" s="28" t="s">
        <v>22</v>
      </c>
      <c r="C976" s="28" t="s">
        <v>22</v>
      </c>
      <c r="D976" s="28"/>
      <c r="E976" s="29"/>
      <c r="F976" s="29"/>
      <c r="G976" s="29"/>
      <c r="H976" s="28"/>
      <c r="I976" s="28"/>
      <c r="J976" s="28"/>
      <c r="K976" s="28"/>
      <c r="L976" s="29"/>
      <c r="M976" s="28"/>
      <c r="N976" s="38">
        <v>2.0847325375547099</v>
      </c>
      <c r="O976" s="39">
        <v>36</v>
      </c>
      <c r="P976" s="33">
        <v>0</v>
      </c>
      <c r="Q976" s="34">
        <v>0.73429058795200153</v>
      </c>
      <c r="R976" s="35">
        <f t="shared" si="15"/>
        <v>0</v>
      </c>
      <c r="S976" s="35" t="e">
        <f>P976/temp!I976*10000</f>
        <v>#DIV/0!</v>
      </c>
      <c r="T976" s="35">
        <f>temp!J976</f>
        <v>0</v>
      </c>
      <c r="U976" s="35">
        <f>temp!I976</f>
        <v>0</v>
      </c>
    </row>
    <row r="977" spans="1:21" s="1" customFormat="1" ht="15.5" x14ac:dyDescent="0.35">
      <c r="A977" s="28">
        <v>2485</v>
      </c>
      <c r="B977" s="28" t="s">
        <v>22</v>
      </c>
      <c r="C977" s="28" t="s">
        <v>37</v>
      </c>
      <c r="D977" s="28"/>
      <c r="E977" s="29"/>
      <c r="F977" s="29"/>
      <c r="G977" s="29"/>
      <c r="H977" s="28"/>
      <c r="I977" s="28"/>
      <c r="J977" s="28"/>
      <c r="K977" s="28"/>
      <c r="L977" s="29"/>
      <c r="M977" s="28"/>
      <c r="N977" s="38">
        <v>2.0816722156179499</v>
      </c>
      <c r="O977" s="39">
        <v>30</v>
      </c>
      <c r="P977" s="36">
        <v>3</v>
      </c>
      <c r="Q977" s="34">
        <v>5.7268224052921313E-2</v>
      </c>
      <c r="R977" s="35">
        <f t="shared" si="15"/>
        <v>3</v>
      </c>
      <c r="S977" s="35" t="e">
        <f>P977/temp!I977*10000</f>
        <v>#DIV/0!</v>
      </c>
      <c r="T977" s="35">
        <f>temp!J977</f>
        <v>0</v>
      </c>
      <c r="U977" s="35">
        <f>temp!I977</f>
        <v>0</v>
      </c>
    </row>
    <row r="978" spans="1:21" s="1" customFormat="1" ht="15.5" x14ac:dyDescent="0.35">
      <c r="A978" s="28">
        <v>2486</v>
      </c>
      <c r="B978" s="28" t="s">
        <v>22</v>
      </c>
      <c r="C978" s="28" t="s">
        <v>37</v>
      </c>
      <c r="D978" s="28"/>
      <c r="E978" s="29"/>
      <c r="F978" s="29"/>
      <c r="G978" s="29"/>
      <c r="H978" s="28"/>
      <c r="I978" s="28"/>
      <c r="J978" s="28"/>
      <c r="K978" s="28"/>
      <c r="L978" s="29"/>
      <c r="M978" s="28"/>
      <c r="N978" s="38">
        <v>2.6341919973676</v>
      </c>
      <c r="O978" s="39">
        <v>27</v>
      </c>
      <c r="P978" s="33">
        <v>0</v>
      </c>
      <c r="Q978" s="34">
        <v>0.89571177333938978</v>
      </c>
      <c r="R978" s="35">
        <f t="shared" si="15"/>
        <v>0</v>
      </c>
      <c r="S978" s="35" t="e">
        <f>P978/temp!I978*10000</f>
        <v>#DIV/0!</v>
      </c>
      <c r="T978" s="35">
        <f>temp!J978</f>
        <v>0</v>
      </c>
      <c r="U978" s="35">
        <f>temp!I978</f>
        <v>0</v>
      </c>
    </row>
    <row r="979" spans="1:21" s="1" customFormat="1" ht="15.5" x14ac:dyDescent="0.35">
      <c r="A979" s="28">
        <v>2487</v>
      </c>
      <c r="B979" s="28" t="s">
        <v>22</v>
      </c>
      <c r="C979" s="28" t="s">
        <v>37</v>
      </c>
      <c r="D979" s="28"/>
      <c r="E979" s="29"/>
      <c r="F979" s="29"/>
      <c r="G979" s="29"/>
      <c r="H979" s="28"/>
      <c r="I979" s="28"/>
      <c r="J979" s="28"/>
      <c r="K979" s="28"/>
      <c r="L979" s="29"/>
      <c r="M979" s="28"/>
      <c r="N979" s="38">
        <v>2.6342238332219399</v>
      </c>
      <c r="O979" s="39">
        <v>24</v>
      </c>
      <c r="P979" s="33">
        <v>0</v>
      </c>
      <c r="Q979" s="34">
        <v>1.050069618735842</v>
      </c>
      <c r="R979" s="35">
        <f t="shared" si="15"/>
        <v>0</v>
      </c>
      <c r="S979" s="35" t="e">
        <f>P979/temp!I979*10000</f>
        <v>#DIV/0!</v>
      </c>
      <c r="T979" s="35">
        <f>temp!J979</f>
        <v>0</v>
      </c>
      <c r="U979" s="35">
        <f>temp!I979</f>
        <v>0</v>
      </c>
    </row>
    <row r="980" spans="1:21" s="1" customFormat="1" ht="15.5" x14ac:dyDescent="0.35">
      <c r="A980" s="28">
        <v>2488</v>
      </c>
      <c r="B980" s="28" t="s">
        <v>22</v>
      </c>
      <c r="C980" s="28" t="s">
        <v>37</v>
      </c>
      <c r="D980" s="28"/>
      <c r="E980" s="29"/>
      <c r="F980" s="29"/>
      <c r="G980" s="29"/>
      <c r="H980" s="28"/>
      <c r="I980" s="28"/>
      <c r="J980" s="28"/>
      <c r="K980" s="28"/>
      <c r="L980" s="29"/>
      <c r="M980" s="28"/>
      <c r="N980" s="38">
        <v>2.6342540017424998</v>
      </c>
      <c r="O980" s="39">
        <v>22</v>
      </c>
      <c r="P980" s="33">
        <v>0</v>
      </c>
      <c r="Q980" s="34">
        <v>0.5647345371218162</v>
      </c>
      <c r="R980" s="35">
        <f t="shared" si="15"/>
        <v>0</v>
      </c>
      <c r="S980" s="35" t="e">
        <f>P980/temp!I980*10000</f>
        <v>#DIV/0!</v>
      </c>
      <c r="T980" s="35">
        <f>temp!J980</f>
        <v>0</v>
      </c>
      <c r="U980" s="35">
        <f>temp!I980</f>
        <v>0</v>
      </c>
    </row>
    <row r="981" spans="1:21" s="1" customFormat="1" ht="15.5" x14ac:dyDescent="0.35">
      <c r="A981" s="28">
        <v>2489</v>
      </c>
      <c r="B981" s="28" t="s">
        <v>22</v>
      </c>
      <c r="C981" s="28" t="s">
        <v>37</v>
      </c>
      <c r="D981" s="28"/>
      <c r="E981" s="29"/>
      <c r="F981" s="29"/>
      <c r="G981" s="29"/>
      <c r="H981" s="28"/>
      <c r="I981" s="28"/>
      <c r="J981" s="28"/>
      <c r="K981" s="28"/>
      <c r="L981" s="29"/>
      <c r="M981" s="28"/>
      <c r="N981" s="38">
        <v>2.0832614776502498</v>
      </c>
      <c r="O981" s="39">
        <v>18.999999999999901</v>
      </c>
      <c r="P981" s="33">
        <v>0</v>
      </c>
      <c r="Q981" s="34">
        <v>0.95540266097510396</v>
      </c>
      <c r="R981" s="35">
        <f t="shared" si="15"/>
        <v>0</v>
      </c>
      <c r="S981" s="35" t="e">
        <f>P981/temp!I981*10000</f>
        <v>#DIV/0!</v>
      </c>
      <c r="T981" s="35">
        <f>temp!J981</f>
        <v>0</v>
      </c>
      <c r="U981" s="35">
        <f>temp!I981</f>
        <v>0</v>
      </c>
    </row>
    <row r="982" spans="1:21" s="1" customFormat="1" ht="15.5" x14ac:dyDescent="0.35">
      <c r="A982" s="28">
        <v>2490</v>
      </c>
      <c r="B982" s="28" t="s">
        <v>22</v>
      </c>
      <c r="C982" s="28" t="s">
        <v>37</v>
      </c>
      <c r="D982" s="28"/>
      <c r="E982" s="29"/>
      <c r="F982" s="29"/>
      <c r="G982" s="29"/>
      <c r="H982" s="28"/>
      <c r="I982" s="28"/>
      <c r="J982" s="28"/>
      <c r="K982" s="28"/>
      <c r="L982" s="29"/>
      <c r="M982" s="28"/>
      <c r="N982" s="38">
        <v>2.0834029244655099</v>
      </c>
      <c r="O982" s="39">
        <v>18</v>
      </c>
      <c r="P982" s="36">
        <v>2</v>
      </c>
      <c r="Q982" s="34">
        <v>0.14638426488904149</v>
      </c>
      <c r="R982" s="35">
        <f t="shared" si="15"/>
        <v>2</v>
      </c>
      <c r="S982" s="35" t="e">
        <f>P982/temp!I982*10000</f>
        <v>#DIV/0!</v>
      </c>
      <c r="T982" s="35">
        <f>temp!J982</f>
        <v>0</v>
      </c>
      <c r="U982" s="35">
        <f>temp!I982</f>
        <v>0</v>
      </c>
    </row>
    <row r="983" spans="1:21" s="1" customFormat="1" ht="15.5" x14ac:dyDescent="0.35">
      <c r="A983" s="28">
        <v>2491</v>
      </c>
      <c r="B983" s="28" t="s">
        <v>22</v>
      </c>
      <c r="C983" s="28" t="s">
        <v>34</v>
      </c>
      <c r="D983" s="28"/>
      <c r="E983" s="29"/>
      <c r="F983" s="29"/>
      <c r="G983" s="29"/>
      <c r="H983" s="28"/>
      <c r="I983" s="28"/>
      <c r="J983" s="28"/>
      <c r="K983" s="28"/>
      <c r="L983" s="29"/>
      <c r="M983" s="28"/>
      <c r="N983" s="38">
        <v>2.08460295340705</v>
      </c>
      <c r="O983" s="39">
        <v>16</v>
      </c>
      <c r="P983" s="33">
        <v>0</v>
      </c>
      <c r="Q983" s="34">
        <v>0.83641309244500139</v>
      </c>
      <c r="R983" s="35">
        <f t="shared" si="15"/>
        <v>0</v>
      </c>
      <c r="S983" s="35" t="e">
        <f>P983/temp!I983*10000</f>
        <v>#DIV/0!</v>
      </c>
      <c r="T983" s="35">
        <f>temp!J983</f>
        <v>0</v>
      </c>
      <c r="U983" s="35">
        <f>temp!I983</f>
        <v>0</v>
      </c>
    </row>
    <row r="984" spans="1:21" s="1" customFormat="1" ht="15.5" x14ac:dyDescent="0.35">
      <c r="A984" s="28">
        <v>2492</v>
      </c>
      <c r="B984" s="28" t="s">
        <v>22</v>
      </c>
      <c r="C984" s="28" t="s">
        <v>39</v>
      </c>
      <c r="D984" s="28"/>
      <c r="E984" s="29"/>
      <c r="F984" s="29"/>
      <c r="G984" s="29"/>
      <c r="H984" s="28"/>
      <c r="I984" s="28"/>
      <c r="J984" s="28"/>
      <c r="K984" s="28"/>
      <c r="L984" s="29"/>
      <c r="M984" s="28"/>
      <c r="N984" s="38">
        <v>3.94806987276927</v>
      </c>
      <c r="O984" s="39">
        <v>16</v>
      </c>
      <c r="P984" s="33">
        <v>0</v>
      </c>
      <c r="Q984" s="34">
        <v>0.98748093082893662</v>
      </c>
      <c r="R984" s="35">
        <f t="shared" si="15"/>
        <v>0</v>
      </c>
      <c r="S984" s="35" t="e">
        <f>P984/temp!I984*10000</f>
        <v>#DIV/0!</v>
      </c>
      <c r="T984" s="35">
        <f>temp!J984</f>
        <v>0</v>
      </c>
      <c r="U984" s="35">
        <f>temp!I984</f>
        <v>0</v>
      </c>
    </row>
    <row r="985" spans="1:21" s="1" customFormat="1" ht="15.5" x14ac:dyDescent="0.35">
      <c r="A985" s="28">
        <v>2493</v>
      </c>
      <c r="B985" s="28" t="s">
        <v>22</v>
      </c>
      <c r="C985" s="28" t="s">
        <v>34</v>
      </c>
      <c r="D985" s="28"/>
      <c r="E985" s="29"/>
      <c r="F985" s="29"/>
      <c r="G985" s="29"/>
      <c r="H985" s="28"/>
      <c r="I985" s="28"/>
      <c r="J985" s="28"/>
      <c r="K985" s="28"/>
      <c r="L985" s="29"/>
      <c r="M985" s="28"/>
      <c r="N985" s="38">
        <v>11.930171861168899</v>
      </c>
      <c r="O985" s="39">
        <v>63</v>
      </c>
      <c r="P985" s="36">
        <v>1</v>
      </c>
      <c r="Q985" s="34">
        <v>0.33063977494768942</v>
      </c>
      <c r="R985" s="35">
        <f t="shared" si="15"/>
        <v>1</v>
      </c>
      <c r="S985" s="35" t="e">
        <f>P985/temp!I985*10000</f>
        <v>#DIV/0!</v>
      </c>
      <c r="T985" s="35">
        <f>temp!J985</f>
        <v>0</v>
      </c>
      <c r="U985" s="35">
        <f>temp!I985</f>
        <v>0</v>
      </c>
    </row>
    <row r="986" spans="1:21" s="1" customFormat="1" ht="15.5" x14ac:dyDescent="0.35">
      <c r="A986" s="28">
        <v>2494</v>
      </c>
      <c r="B986" s="28" t="s">
        <v>22</v>
      </c>
      <c r="C986" s="28" t="s">
        <v>34</v>
      </c>
      <c r="D986" s="28"/>
      <c r="E986" s="29"/>
      <c r="F986" s="29"/>
      <c r="G986" s="29"/>
      <c r="H986" s="28"/>
      <c r="I986" s="28"/>
      <c r="J986" s="28"/>
      <c r="K986" s="28"/>
      <c r="L986" s="29"/>
      <c r="M986" s="28"/>
      <c r="N986" s="38">
        <v>2.6344355444493202</v>
      </c>
      <c r="O986" s="39">
        <v>12</v>
      </c>
      <c r="P986" s="36">
        <v>1</v>
      </c>
      <c r="Q986" s="34">
        <v>0.16902800498362139</v>
      </c>
      <c r="R986" s="35">
        <f t="shared" si="15"/>
        <v>1</v>
      </c>
      <c r="S986" s="35" t="e">
        <f>P986/temp!I986*10000</f>
        <v>#DIV/0!</v>
      </c>
      <c r="T986" s="35">
        <f>temp!J986</f>
        <v>0</v>
      </c>
      <c r="U986" s="35">
        <f>temp!I986</f>
        <v>0</v>
      </c>
    </row>
    <row r="987" spans="1:21" s="1" customFormat="1" ht="15.5" x14ac:dyDescent="0.35">
      <c r="A987" s="28">
        <v>2495</v>
      </c>
      <c r="B987" s="28" t="s">
        <v>22</v>
      </c>
      <c r="C987" s="28" t="s">
        <v>34</v>
      </c>
      <c r="D987" s="28"/>
      <c r="E987" s="29"/>
      <c r="F987" s="29"/>
      <c r="G987" s="29"/>
      <c r="H987" s="28"/>
      <c r="I987" s="28"/>
      <c r="J987" s="28"/>
      <c r="K987" s="28"/>
      <c r="L987" s="29"/>
      <c r="M987" s="28"/>
      <c r="N987" s="38">
        <v>2.93332633416356</v>
      </c>
      <c r="O987" s="39">
        <v>8</v>
      </c>
      <c r="P987" s="33">
        <v>0</v>
      </c>
      <c r="Q987" s="34">
        <v>1.0584467464798699</v>
      </c>
      <c r="R987" s="35">
        <f t="shared" si="15"/>
        <v>0</v>
      </c>
      <c r="S987" s="35" t="e">
        <f>P987/temp!I987*10000</f>
        <v>#DIV/0!</v>
      </c>
      <c r="T987" s="35">
        <f>temp!J987</f>
        <v>0</v>
      </c>
      <c r="U987" s="35">
        <f>temp!I987</f>
        <v>0</v>
      </c>
    </row>
    <row r="988" spans="1:21" s="1" customFormat="1" ht="15.5" x14ac:dyDescent="0.35">
      <c r="A988" s="28">
        <v>2496</v>
      </c>
      <c r="B988" s="28" t="s">
        <v>22</v>
      </c>
      <c r="C988" s="28" t="s">
        <v>34</v>
      </c>
      <c r="D988" s="28"/>
      <c r="E988" s="29"/>
      <c r="F988" s="29"/>
      <c r="G988" s="29"/>
      <c r="H988" s="28"/>
      <c r="I988" s="28"/>
      <c r="J988" s="28"/>
      <c r="K988" s="28"/>
      <c r="L988" s="29"/>
      <c r="M988" s="28"/>
      <c r="N988" s="38">
        <v>4.6273675058604002</v>
      </c>
      <c r="O988" s="39">
        <v>5</v>
      </c>
      <c r="P988" s="33">
        <v>0</v>
      </c>
      <c r="Q988" s="34">
        <v>1.758351554673294</v>
      </c>
      <c r="R988" s="35">
        <f t="shared" si="15"/>
        <v>0</v>
      </c>
      <c r="S988" s="35" t="e">
        <f>P988/temp!I988*10000</f>
        <v>#DIV/0!</v>
      </c>
      <c r="T988" s="35">
        <f>temp!J988</f>
        <v>0</v>
      </c>
      <c r="U988" s="35">
        <f>temp!I988</f>
        <v>0</v>
      </c>
    </row>
    <row r="989" spans="1:21" s="1" customFormat="1" ht="15.5" x14ac:dyDescent="0.35">
      <c r="A989" s="28">
        <v>2527</v>
      </c>
      <c r="B989" s="28" t="s">
        <v>24</v>
      </c>
      <c r="C989" s="28" t="s">
        <v>32</v>
      </c>
      <c r="D989" s="28"/>
      <c r="E989" s="29"/>
      <c r="F989" s="29"/>
      <c r="G989" s="29"/>
      <c r="H989" s="28"/>
      <c r="I989" s="28"/>
      <c r="J989" s="28"/>
      <c r="K989" s="28"/>
      <c r="L989" s="29"/>
      <c r="M989" s="28"/>
      <c r="N989" s="38">
        <v>4.7590614557993201</v>
      </c>
      <c r="O989" s="39">
        <v>369</v>
      </c>
      <c r="P989" s="33">
        <v>0</v>
      </c>
      <c r="Q989" s="34">
        <v>1.6844516834302381</v>
      </c>
      <c r="R989" s="35">
        <f t="shared" si="15"/>
        <v>0</v>
      </c>
      <c r="S989" s="35" t="e">
        <f>P989/temp!I989*10000</f>
        <v>#DIV/0!</v>
      </c>
      <c r="T989" s="35">
        <f>temp!J989</f>
        <v>0</v>
      </c>
      <c r="U989" s="35">
        <f>temp!I989</f>
        <v>0</v>
      </c>
    </row>
    <row r="990" spans="1:21" s="1" customFormat="1" ht="15.5" x14ac:dyDescent="0.35">
      <c r="A990" s="28">
        <v>2528</v>
      </c>
      <c r="B990" s="28" t="s">
        <v>24</v>
      </c>
      <c r="C990" s="28" t="s">
        <v>32</v>
      </c>
      <c r="D990" s="28"/>
      <c r="E990" s="29"/>
      <c r="F990" s="29"/>
      <c r="G990" s="29"/>
      <c r="H990" s="28"/>
      <c r="I990" s="28"/>
      <c r="J990" s="28"/>
      <c r="K990" s="28"/>
      <c r="L990" s="29"/>
      <c r="M990" s="28"/>
      <c r="N990" s="38">
        <v>3.35554327383828</v>
      </c>
      <c r="O990" s="39">
        <v>348</v>
      </c>
      <c r="P990" s="33">
        <v>0</v>
      </c>
      <c r="Q990" s="34">
        <v>1.1506758355463489</v>
      </c>
      <c r="R990" s="35">
        <f t="shared" si="15"/>
        <v>0</v>
      </c>
      <c r="S990" s="35" t="e">
        <f>P990/temp!I990*10000</f>
        <v>#DIV/0!</v>
      </c>
      <c r="T990" s="35">
        <f>temp!J990</f>
        <v>0</v>
      </c>
      <c r="U990" s="35">
        <f>temp!I990</f>
        <v>0</v>
      </c>
    </row>
    <row r="991" spans="1:21" s="1" customFormat="1" ht="15.5" x14ac:dyDescent="0.35">
      <c r="A991" s="28">
        <v>2529</v>
      </c>
      <c r="B991" s="28" t="s">
        <v>24</v>
      </c>
      <c r="C991" s="28" t="s">
        <v>32</v>
      </c>
      <c r="D991" s="28"/>
      <c r="E991" s="29"/>
      <c r="F991" s="29"/>
      <c r="G991" s="29"/>
      <c r="H991" s="28"/>
      <c r="I991" s="28"/>
      <c r="J991" s="28"/>
      <c r="K991" s="28"/>
      <c r="L991" s="29"/>
      <c r="M991" s="28"/>
      <c r="N991" s="38">
        <v>3.3548162607475498</v>
      </c>
      <c r="O991" s="39">
        <v>324</v>
      </c>
      <c r="P991" s="36">
        <v>1</v>
      </c>
      <c r="Q991" s="34">
        <v>0.36086816842065289</v>
      </c>
      <c r="R991" s="35">
        <f t="shared" si="15"/>
        <v>1</v>
      </c>
      <c r="S991" s="35" t="e">
        <f>P991/temp!I991*10000</f>
        <v>#DIV/0!</v>
      </c>
      <c r="T991" s="35">
        <f>temp!J991</f>
        <v>0</v>
      </c>
      <c r="U991" s="35">
        <f>temp!I991</f>
        <v>0</v>
      </c>
    </row>
    <row r="992" spans="1:21" s="1" customFormat="1" ht="15.5" x14ac:dyDescent="0.35">
      <c r="A992" s="28">
        <v>2530</v>
      </c>
      <c r="B992" s="28" t="s">
        <v>24</v>
      </c>
      <c r="C992" s="28" t="s">
        <v>32</v>
      </c>
      <c r="D992" s="28"/>
      <c r="E992" s="29"/>
      <c r="F992" s="29"/>
      <c r="G992" s="29"/>
      <c r="H992" s="28"/>
      <c r="I992" s="28"/>
      <c r="J992" s="28"/>
      <c r="K992" s="28"/>
      <c r="L992" s="29"/>
      <c r="M992" s="28"/>
      <c r="N992" s="38">
        <v>3.3548953953719498</v>
      </c>
      <c r="O992" s="39">
        <v>305.99999999999898</v>
      </c>
      <c r="P992" s="36">
        <v>2</v>
      </c>
      <c r="Q992" s="34">
        <v>0.33166960393231681</v>
      </c>
      <c r="R992" s="35">
        <f t="shared" si="15"/>
        <v>2</v>
      </c>
      <c r="S992" s="35" t="e">
        <f>P992/temp!I992*10000</f>
        <v>#DIV/0!</v>
      </c>
      <c r="T992" s="35">
        <f>temp!J992</f>
        <v>0</v>
      </c>
      <c r="U992" s="35">
        <f>temp!I992</f>
        <v>0</v>
      </c>
    </row>
    <row r="993" spans="1:21" s="1" customFormat="1" ht="15.5" x14ac:dyDescent="0.35">
      <c r="A993" s="28">
        <v>2531</v>
      </c>
      <c r="B993" s="28" t="s">
        <v>24</v>
      </c>
      <c r="C993" s="28" t="s">
        <v>32</v>
      </c>
      <c r="D993" s="28"/>
      <c r="E993" s="29"/>
      <c r="F993" s="29"/>
      <c r="G993" s="29"/>
      <c r="H993" s="28"/>
      <c r="I993" s="28"/>
      <c r="J993" s="28"/>
      <c r="K993" s="28"/>
      <c r="L993" s="29"/>
      <c r="M993" s="28"/>
      <c r="N993" s="38">
        <v>2.7920284973710801</v>
      </c>
      <c r="O993" s="39">
        <v>279</v>
      </c>
      <c r="P993" s="33">
        <v>0</v>
      </c>
      <c r="Q993" s="34">
        <v>1.1565020174403151</v>
      </c>
      <c r="R993" s="35">
        <f t="shared" si="15"/>
        <v>0</v>
      </c>
      <c r="S993" s="35" t="e">
        <f>P993/temp!I993*10000</f>
        <v>#DIV/0!</v>
      </c>
      <c r="T993" s="35">
        <f>temp!J993</f>
        <v>0</v>
      </c>
      <c r="U993" s="35">
        <f>temp!I993</f>
        <v>0</v>
      </c>
    </row>
    <row r="994" spans="1:21" s="1" customFormat="1" ht="15.5" x14ac:dyDescent="0.35">
      <c r="A994" s="28">
        <v>2532</v>
      </c>
      <c r="B994" s="28" t="s">
        <v>24</v>
      </c>
      <c r="C994" s="28" t="s">
        <v>24</v>
      </c>
      <c r="D994" s="28"/>
      <c r="E994" s="29"/>
      <c r="F994" s="29"/>
      <c r="G994" s="29"/>
      <c r="H994" s="28"/>
      <c r="I994" s="28"/>
      <c r="J994" s="28"/>
      <c r="K994" s="28"/>
      <c r="L994" s="29"/>
      <c r="M994" s="28"/>
      <c r="N994" s="38">
        <v>2.6333905305290601</v>
      </c>
      <c r="O994" s="39">
        <v>257</v>
      </c>
      <c r="P994" s="33">
        <v>0</v>
      </c>
      <c r="Q994" s="34">
        <v>1.484164488548454</v>
      </c>
      <c r="R994" s="35">
        <f t="shared" si="15"/>
        <v>0</v>
      </c>
      <c r="S994" s="35" t="e">
        <f>P994/temp!I994*10000</f>
        <v>#DIV/0!</v>
      </c>
      <c r="T994" s="35">
        <f>temp!J994</f>
        <v>0</v>
      </c>
      <c r="U994" s="35">
        <f>temp!I994</f>
        <v>0</v>
      </c>
    </row>
    <row r="995" spans="1:21" s="1" customFormat="1" ht="15.5" x14ac:dyDescent="0.35">
      <c r="A995" s="28">
        <v>2533</v>
      </c>
      <c r="B995" s="28" t="s">
        <v>24</v>
      </c>
      <c r="C995" s="28" t="s">
        <v>24</v>
      </c>
      <c r="D995" s="28"/>
      <c r="E995" s="29"/>
      <c r="F995" s="29"/>
      <c r="G995" s="29"/>
      <c r="H995" s="28"/>
      <c r="I995" s="28"/>
      <c r="J995" s="28"/>
      <c r="K995" s="28"/>
      <c r="L995" s="29"/>
      <c r="M995" s="28"/>
      <c r="N995" s="38">
        <v>2.7914563669238599</v>
      </c>
      <c r="O995" s="39">
        <v>240</v>
      </c>
      <c r="P995" s="33">
        <v>0</v>
      </c>
      <c r="Q995" s="34">
        <v>1.359332207888416</v>
      </c>
      <c r="R995" s="35">
        <f t="shared" si="15"/>
        <v>0</v>
      </c>
      <c r="S995" s="35" t="e">
        <f>P995/temp!I995*10000</f>
        <v>#DIV/0!</v>
      </c>
      <c r="T995" s="35">
        <f>temp!J995</f>
        <v>0</v>
      </c>
      <c r="U995" s="35">
        <f>temp!I995</f>
        <v>0</v>
      </c>
    </row>
    <row r="996" spans="1:21" s="1" customFormat="1" ht="15.5" x14ac:dyDescent="0.35">
      <c r="A996" s="28">
        <v>2534</v>
      </c>
      <c r="B996" s="28" t="s">
        <v>24</v>
      </c>
      <c r="C996" s="28" t="s">
        <v>24</v>
      </c>
      <c r="D996" s="28"/>
      <c r="E996" s="29"/>
      <c r="F996" s="29"/>
      <c r="G996" s="29"/>
      <c r="H996" s="28"/>
      <c r="I996" s="28"/>
      <c r="J996" s="28"/>
      <c r="K996" s="28"/>
      <c r="L996" s="29"/>
      <c r="M996" s="28"/>
      <c r="N996" s="38">
        <v>2.7921687815276002</v>
      </c>
      <c r="O996" s="39">
        <v>221</v>
      </c>
      <c r="P996" s="33">
        <v>0</v>
      </c>
      <c r="Q996" s="34">
        <v>1.487709282151928</v>
      </c>
      <c r="R996" s="35">
        <f t="shared" si="15"/>
        <v>0</v>
      </c>
      <c r="S996" s="35" t="e">
        <f>P996/temp!I996*10000</f>
        <v>#DIV/0!</v>
      </c>
      <c r="T996" s="35">
        <f>temp!J996</f>
        <v>0</v>
      </c>
      <c r="U996" s="35">
        <f>temp!I996</f>
        <v>0</v>
      </c>
    </row>
    <row r="997" spans="1:21" s="1" customFormat="1" ht="15.5" x14ac:dyDescent="0.35">
      <c r="A997" s="28">
        <v>2535</v>
      </c>
      <c r="B997" s="28" t="s">
        <v>24</v>
      </c>
      <c r="C997" s="28" t="s">
        <v>38</v>
      </c>
      <c r="D997" s="28"/>
      <c r="E997" s="29"/>
      <c r="F997" s="29"/>
      <c r="G997" s="29"/>
      <c r="H997" s="28"/>
      <c r="I997" s="28"/>
      <c r="J997" s="28"/>
      <c r="K997" s="28"/>
      <c r="L997" s="29"/>
      <c r="M997" s="28"/>
      <c r="N997" s="38">
        <v>2.6334770071100002</v>
      </c>
      <c r="O997" s="39">
        <v>207</v>
      </c>
      <c r="P997" s="33">
        <v>0</v>
      </c>
      <c r="Q997" s="34">
        <v>1.22833536740348</v>
      </c>
      <c r="R997" s="35">
        <f t="shared" si="15"/>
        <v>0</v>
      </c>
      <c r="S997" s="35" t="e">
        <f>P997/temp!I997*10000</f>
        <v>#DIV/0!</v>
      </c>
      <c r="T997" s="35">
        <f>temp!J997</f>
        <v>0</v>
      </c>
      <c r="U997" s="35">
        <f>temp!I997</f>
        <v>0</v>
      </c>
    </row>
    <row r="998" spans="1:21" s="1" customFormat="1" ht="15.5" x14ac:dyDescent="0.35">
      <c r="A998" s="28">
        <v>2536</v>
      </c>
      <c r="B998" s="28" t="s">
        <v>24</v>
      </c>
      <c r="C998" s="28" t="s">
        <v>38</v>
      </c>
      <c r="D998" s="28"/>
      <c r="E998" s="29"/>
      <c r="F998" s="29"/>
      <c r="G998" s="29"/>
      <c r="H998" s="28"/>
      <c r="I998" s="28"/>
      <c r="J998" s="28"/>
      <c r="K998" s="28"/>
      <c r="L998" s="29"/>
      <c r="M998" s="28"/>
      <c r="N998" s="38">
        <v>2.7949837540073799</v>
      </c>
      <c r="O998" s="39">
        <v>193</v>
      </c>
      <c r="P998" s="33">
        <v>0</v>
      </c>
      <c r="Q998" s="34">
        <v>0.58318621359185596</v>
      </c>
      <c r="R998" s="35">
        <f t="shared" si="15"/>
        <v>0</v>
      </c>
      <c r="S998" s="35" t="e">
        <f>P998/temp!I998*10000</f>
        <v>#DIV/0!</v>
      </c>
      <c r="T998" s="35">
        <f>temp!J998</f>
        <v>0</v>
      </c>
      <c r="U998" s="35">
        <f>temp!I998</f>
        <v>0</v>
      </c>
    </row>
    <row r="999" spans="1:21" s="1" customFormat="1" ht="15.5" x14ac:dyDescent="0.35">
      <c r="A999" s="28">
        <v>2537</v>
      </c>
      <c r="B999" s="28" t="s">
        <v>24</v>
      </c>
      <c r="C999" s="28" t="s">
        <v>38</v>
      </c>
      <c r="D999" s="28"/>
      <c r="E999" s="29"/>
      <c r="F999" s="29"/>
      <c r="G999" s="29"/>
      <c r="H999" s="28"/>
      <c r="I999" s="28"/>
      <c r="J999" s="28"/>
      <c r="K999" s="28"/>
      <c r="L999" s="29"/>
      <c r="M999" s="28"/>
      <c r="N999" s="38">
        <v>2.7906877307909101</v>
      </c>
      <c r="O999" s="39">
        <v>178</v>
      </c>
      <c r="P999" s="36">
        <v>1</v>
      </c>
      <c r="Q999" s="34">
        <v>0.49651000306722942</v>
      </c>
      <c r="R999" s="35">
        <f t="shared" si="15"/>
        <v>1</v>
      </c>
      <c r="S999" s="35" t="e">
        <f>P999/temp!I999*10000</f>
        <v>#DIV/0!</v>
      </c>
      <c r="T999" s="35">
        <f>temp!J999</f>
        <v>0</v>
      </c>
      <c r="U999" s="35">
        <f>temp!I999</f>
        <v>0</v>
      </c>
    </row>
    <row r="1000" spans="1:21" s="1" customFormat="1" ht="15.5" x14ac:dyDescent="0.35">
      <c r="A1000" s="28">
        <v>2538</v>
      </c>
      <c r="B1000" s="28" t="s">
        <v>24</v>
      </c>
      <c r="C1000" s="28" t="s">
        <v>38</v>
      </c>
      <c r="D1000" s="28"/>
      <c r="E1000" s="29"/>
      <c r="F1000" s="29"/>
      <c r="G1000" s="29"/>
      <c r="H1000" s="28"/>
      <c r="I1000" s="28"/>
      <c r="J1000" s="28"/>
      <c r="K1000" s="28"/>
      <c r="L1000" s="29"/>
      <c r="M1000" s="28"/>
      <c r="N1000" s="38">
        <v>2.6335590342690698</v>
      </c>
      <c r="O1000" s="39">
        <v>166</v>
      </c>
      <c r="P1000" s="36">
        <v>3</v>
      </c>
      <c r="Q1000" s="34">
        <v>0.26956327883281511</v>
      </c>
      <c r="R1000" s="35">
        <f t="shared" si="15"/>
        <v>3</v>
      </c>
      <c r="S1000" s="35" t="e">
        <f>P1000/temp!I1000*10000</f>
        <v>#DIV/0!</v>
      </c>
      <c r="T1000" s="35">
        <f>temp!J1000</f>
        <v>0</v>
      </c>
      <c r="U1000" s="35">
        <f>temp!I1000</f>
        <v>0</v>
      </c>
    </row>
    <row r="1001" spans="1:21" s="1" customFormat="1" ht="15.5" x14ac:dyDescent="0.35">
      <c r="A1001" s="28">
        <v>2539</v>
      </c>
      <c r="B1001" s="28" t="s">
        <v>24</v>
      </c>
      <c r="C1001" s="28" t="s">
        <v>38</v>
      </c>
      <c r="D1001" s="28"/>
      <c r="E1001" s="29"/>
      <c r="F1001" s="29"/>
      <c r="G1001" s="29"/>
      <c r="H1001" s="28"/>
      <c r="I1001" s="28"/>
      <c r="J1001" s="28"/>
      <c r="K1001" s="28"/>
      <c r="L1001" s="29"/>
      <c r="M1001" s="28"/>
      <c r="N1001" s="38">
        <v>2.6335897810973199</v>
      </c>
      <c r="O1001" s="39">
        <v>154</v>
      </c>
      <c r="P1001" s="33">
        <v>0</v>
      </c>
      <c r="Q1001" s="34">
        <v>1.13609896753135</v>
      </c>
      <c r="R1001" s="35">
        <f t="shared" si="15"/>
        <v>0</v>
      </c>
      <c r="S1001" s="35" t="e">
        <f>P1001/temp!I1001*10000</f>
        <v>#DIV/0!</v>
      </c>
      <c r="T1001" s="35">
        <f>temp!J1001</f>
        <v>0</v>
      </c>
      <c r="U1001" s="35">
        <f>temp!I1001</f>
        <v>0</v>
      </c>
    </row>
    <row r="1002" spans="1:21" s="1" customFormat="1" ht="15.5" x14ac:dyDescent="0.35">
      <c r="A1002" s="28">
        <v>2540</v>
      </c>
      <c r="B1002" s="28" t="s">
        <v>24</v>
      </c>
      <c r="C1002" s="28" t="s">
        <v>38</v>
      </c>
      <c r="D1002" s="28"/>
      <c r="E1002" s="29"/>
      <c r="F1002" s="29"/>
      <c r="G1002" s="29"/>
      <c r="H1002" s="28"/>
      <c r="I1002" s="28"/>
      <c r="J1002" s="28"/>
      <c r="K1002" s="28"/>
      <c r="L1002" s="29"/>
      <c r="M1002" s="28"/>
      <c r="N1002" s="38">
        <v>2.08142372852295</v>
      </c>
      <c r="O1002" s="39">
        <v>143</v>
      </c>
      <c r="P1002" s="33">
        <v>0</v>
      </c>
      <c r="Q1002" s="34">
        <v>1.4378616114502869</v>
      </c>
      <c r="R1002" s="35">
        <f t="shared" si="15"/>
        <v>0</v>
      </c>
      <c r="S1002" s="35" t="e">
        <f>P1002/temp!I1002*10000</f>
        <v>#DIV/0!</v>
      </c>
      <c r="T1002" s="35">
        <f>temp!J1002</f>
        <v>0</v>
      </c>
      <c r="U1002" s="35">
        <f>temp!I1002</f>
        <v>0</v>
      </c>
    </row>
    <row r="1003" spans="1:21" s="1" customFormat="1" ht="15.5" x14ac:dyDescent="0.35">
      <c r="A1003" s="28">
        <v>2541</v>
      </c>
      <c r="B1003" s="28" t="s">
        <v>24</v>
      </c>
      <c r="C1003" s="28" t="s">
        <v>38</v>
      </c>
      <c r="D1003" s="28"/>
      <c r="E1003" s="29"/>
      <c r="F1003" s="29"/>
      <c r="G1003" s="29"/>
      <c r="H1003" s="28"/>
      <c r="I1003" s="28"/>
      <c r="J1003" s="28"/>
      <c r="K1003" s="28"/>
      <c r="L1003" s="29"/>
      <c r="M1003" s="28"/>
      <c r="N1003" s="38">
        <v>2.6336454653615999</v>
      </c>
      <c r="O1003" s="39">
        <v>135</v>
      </c>
      <c r="P1003" s="33">
        <v>0</v>
      </c>
      <c r="Q1003" s="34">
        <v>1.076344849156279</v>
      </c>
      <c r="R1003" s="35">
        <f t="shared" si="15"/>
        <v>0</v>
      </c>
      <c r="S1003" s="35" t="e">
        <f>P1003/temp!I1003*10000</f>
        <v>#DIV/0!</v>
      </c>
      <c r="T1003" s="35">
        <f>temp!J1003</f>
        <v>0</v>
      </c>
      <c r="U1003" s="35">
        <f>temp!I1003</f>
        <v>0</v>
      </c>
    </row>
    <row r="1004" spans="1:21" s="1" customFormat="1" ht="15.5" x14ac:dyDescent="0.35">
      <c r="A1004" s="28">
        <v>2542</v>
      </c>
      <c r="B1004" s="28" t="s">
        <v>24</v>
      </c>
      <c r="C1004" s="28" t="s">
        <v>31</v>
      </c>
      <c r="D1004" s="28"/>
      <c r="E1004" s="29"/>
      <c r="F1004" s="29"/>
      <c r="G1004" s="29"/>
      <c r="H1004" s="28"/>
      <c r="I1004" s="28"/>
      <c r="J1004" s="28"/>
      <c r="K1004" s="28"/>
      <c r="L1004" s="29"/>
      <c r="M1004" s="28"/>
      <c r="N1004" s="38">
        <v>2.7920230008020099</v>
      </c>
      <c r="O1004" s="39">
        <v>127</v>
      </c>
      <c r="P1004" s="36">
        <v>1</v>
      </c>
      <c r="Q1004" s="34">
        <v>0.35187677307017728</v>
      </c>
      <c r="R1004" s="35">
        <f t="shared" si="15"/>
        <v>1</v>
      </c>
      <c r="S1004" s="35" t="e">
        <f>P1004/temp!I1004*10000</f>
        <v>#DIV/0!</v>
      </c>
      <c r="T1004" s="35">
        <f>temp!J1004</f>
        <v>0</v>
      </c>
      <c r="U1004" s="35">
        <f>temp!I1004</f>
        <v>0</v>
      </c>
    </row>
    <row r="1005" spans="1:21" s="1" customFormat="1" ht="15.5" x14ac:dyDescent="0.35">
      <c r="A1005" s="28">
        <v>2543</v>
      </c>
      <c r="B1005" s="28" t="s">
        <v>24</v>
      </c>
      <c r="C1005" s="28" t="s">
        <v>35</v>
      </c>
      <c r="D1005" s="28"/>
      <c r="E1005" s="29"/>
      <c r="F1005" s="29"/>
      <c r="G1005" s="29"/>
      <c r="H1005" s="28"/>
      <c r="I1005" s="28"/>
      <c r="J1005" s="28"/>
      <c r="K1005" s="28"/>
      <c r="L1005" s="29"/>
      <c r="M1005" s="28"/>
      <c r="N1005" s="38">
        <v>2.7963372386674701</v>
      </c>
      <c r="O1005" s="39">
        <v>119</v>
      </c>
      <c r="P1005" s="33">
        <v>0</v>
      </c>
      <c r="Q1005" s="34">
        <v>0.82682347960279212</v>
      </c>
      <c r="R1005" s="35">
        <f t="shared" si="15"/>
        <v>0</v>
      </c>
      <c r="S1005" s="35" t="e">
        <f>P1005/temp!I1005*10000</f>
        <v>#DIV/0!</v>
      </c>
      <c r="T1005" s="35">
        <f>temp!J1005</f>
        <v>0</v>
      </c>
      <c r="U1005" s="35">
        <f>temp!I1005</f>
        <v>0</v>
      </c>
    </row>
    <row r="1006" spans="1:21" s="1" customFormat="1" ht="15.5" x14ac:dyDescent="0.35">
      <c r="A1006" s="28">
        <v>2544</v>
      </c>
      <c r="B1006" s="28" t="s">
        <v>24</v>
      </c>
      <c r="C1006" s="28" t="s">
        <v>35</v>
      </c>
      <c r="D1006" s="28"/>
      <c r="E1006" s="29"/>
      <c r="F1006" s="29"/>
      <c r="G1006" s="29"/>
      <c r="H1006" s="28"/>
      <c r="I1006" s="28"/>
      <c r="J1006" s="28"/>
      <c r="K1006" s="28"/>
      <c r="L1006" s="29"/>
      <c r="M1006" s="28"/>
      <c r="N1006" s="38">
        <v>2.7959286989505299</v>
      </c>
      <c r="O1006" s="39">
        <v>109.99999999999901</v>
      </c>
      <c r="P1006" s="33">
        <v>0</v>
      </c>
      <c r="Q1006" s="34">
        <v>0.68978991151236724</v>
      </c>
      <c r="R1006" s="35">
        <f t="shared" si="15"/>
        <v>0</v>
      </c>
      <c r="S1006" s="35" t="e">
        <f>P1006/temp!I1006*10000</f>
        <v>#DIV/0!</v>
      </c>
      <c r="T1006" s="35">
        <f>temp!J1006</f>
        <v>0</v>
      </c>
      <c r="U1006" s="35">
        <f>temp!I1006</f>
        <v>0</v>
      </c>
    </row>
    <row r="1007" spans="1:21" s="1" customFormat="1" ht="15.5" x14ac:dyDescent="0.35">
      <c r="A1007" s="28">
        <v>2545</v>
      </c>
      <c r="B1007" s="28" t="s">
        <v>24</v>
      </c>
      <c r="C1007" s="28" t="s">
        <v>35</v>
      </c>
      <c r="D1007" s="28"/>
      <c r="E1007" s="29"/>
      <c r="F1007" s="29"/>
      <c r="G1007" s="29"/>
      <c r="H1007" s="28"/>
      <c r="I1007" s="28"/>
      <c r="J1007" s="28"/>
      <c r="K1007" s="28"/>
      <c r="L1007" s="29"/>
      <c r="M1007" s="28"/>
      <c r="N1007" s="38">
        <v>2.6337619292224899</v>
      </c>
      <c r="O1007" s="39">
        <v>102</v>
      </c>
      <c r="P1007" s="36">
        <v>1</v>
      </c>
      <c r="Q1007" s="34">
        <v>0.30635774811897792</v>
      </c>
      <c r="R1007" s="35">
        <f t="shared" si="15"/>
        <v>1</v>
      </c>
      <c r="S1007" s="35" t="e">
        <f>P1007/temp!I1007*10000</f>
        <v>#DIV/0!</v>
      </c>
      <c r="T1007" s="35">
        <f>temp!J1007</f>
        <v>0</v>
      </c>
      <c r="U1007" s="35">
        <f>temp!I1007</f>
        <v>0</v>
      </c>
    </row>
    <row r="1008" spans="1:21" s="1" customFormat="1" ht="15.5" x14ac:dyDescent="0.35">
      <c r="A1008" s="28">
        <v>2546</v>
      </c>
      <c r="B1008" s="28" t="s">
        <v>22</v>
      </c>
      <c r="C1008" s="28" t="s">
        <v>36</v>
      </c>
      <c r="D1008" s="28"/>
      <c r="E1008" s="29"/>
      <c r="F1008" s="29"/>
      <c r="G1008" s="29"/>
      <c r="H1008" s="28"/>
      <c r="I1008" s="28"/>
      <c r="J1008" s="28"/>
      <c r="K1008" s="28"/>
      <c r="L1008" s="29"/>
      <c r="M1008" s="28"/>
      <c r="N1008" s="38">
        <v>2.7966106237486401</v>
      </c>
      <c r="O1008" s="39">
        <v>97</v>
      </c>
      <c r="P1008" s="33">
        <v>0</v>
      </c>
      <c r="Q1008" s="34">
        <v>0.79287877458040035</v>
      </c>
      <c r="R1008" s="35">
        <f t="shared" si="15"/>
        <v>0</v>
      </c>
      <c r="S1008" s="35" t="e">
        <f>P1008/temp!I1008*10000</f>
        <v>#DIV/0!</v>
      </c>
      <c r="T1008" s="35">
        <f>temp!J1008</f>
        <v>0</v>
      </c>
      <c r="U1008" s="35">
        <f>temp!I1008</f>
        <v>0</v>
      </c>
    </row>
    <row r="1009" spans="1:21" s="1" customFormat="1" ht="15.5" x14ac:dyDescent="0.35">
      <c r="A1009" s="28">
        <v>2547</v>
      </c>
      <c r="B1009" s="28" t="s">
        <v>22</v>
      </c>
      <c r="C1009" s="28" t="s">
        <v>36</v>
      </c>
      <c r="D1009" s="28"/>
      <c r="E1009" s="29"/>
      <c r="F1009" s="29"/>
      <c r="G1009" s="29"/>
      <c r="H1009" s="28"/>
      <c r="I1009" s="28"/>
      <c r="J1009" s="28"/>
      <c r="K1009" s="28"/>
      <c r="L1009" s="29"/>
      <c r="M1009" s="28"/>
      <c r="N1009" s="38">
        <v>2.08272978418406</v>
      </c>
      <c r="O1009" s="39">
        <v>88.999999999999901</v>
      </c>
      <c r="P1009" s="36">
        <v>2</v>
      </c>
      <c r="Q1009" s="34">
        <v>0.28337372546030382</v>
      </c>
      <c r="R1009" s="35">
        <f t="shared" si="15"/>
        <v>2</v>
      </c>
      <c r="S1009" s="35" t="e">
        <f>P1009/temp!I1009*10000</f>
        <v>#DIV/0!</v>
      </c>
      <c r="T1009" s="35">
        <f>temp!J1009</f>
        <v>0</v>
      </c>
      <c r="U1009" s="35">
        <f>temp!I1009</f>
        <v>0</v>
      </c>
    </row>
    <row r="1010" spans="1:21" s="1" customFormat="1" ht="15.5" x14ac:dyDescent="0.35">
      <c r="A1010" s="28">
        <v>2548</v>
      </c>
      <c r="B1010" s="28" t="s">
        <v>22</v>
      </c>
      <c r="C1010" s="28" t="s">
        <v>36</v>
      </c>
      <c r="D1010" s="28"/>
      <c r="E1010" s="29"/>
      <c r="F1010" s="29"/>
      <c r="G1010" s="29"/>
      <c r="H1010" s="28"/>
      <c r="I1010" s="28"/>
      <c r="J1010" s="28"/>
      <c r="K1010" s="28"/>
      <c r="L1010" s="29"/>
      <c r="M1010" s="28"/>
      <c r="N1010" s="38">
        <v>2.0837309201529202</v>
      </c>
      <c r="O1010" s="39">
        <v>85</v>
      </c>
      <c r="P1010" s="33">
        <v>0</v>
      </c>
      <c r="Q1010" s="34">
        <v>1.0716849930401291</v>
      </c>
      <c r="R1010" s="35">
        <f t="shared" si="15"/>
        <v>0</v>
      </c>
      <c r="S1010" s="35" t="e">
        <f>P1010/temp!I1010*10000</f>
        <v>#DIV/0!</v>
      </c>
      <c r="T1010" s="35">
        <f>temp!J1010</f>
        <v>0</v>
      </c>
      <c r="U1010" s="35">
        <f>temp!I1010</f>
        <v>0</v>
      </c>
    </row>
    <row r="1011" spans="1:21" s="1" customFormat="1" ht="15.5" x14ac:dyDescent="0.35">
      <c r="A1011" s="28">
        <v>2549</v>
      </c>
      <c r="B1011" s="28" t="s">
        <v>22</v>
      </c>
      <c r="C1011" s="28" t="s">
        <v>36</v>
      </c>
      <c r="D1011" s="28"/>
      <c r="E1011" s="29"/>
      <c r="F1011" s="29"/>
      <c r="G1011" s="29"/>
      <c r="H1011" s="28"/>
      <c r="I1011" s="28"/>
      <c r="J1011" s="28"/>
      <c r="K1011" s="28"/>
      <c r="L1011" s="29"/>
      <c r="M1011" s="28"/>
      <c r="N1011" s="38">
        <v>4.6452750316832301</v>
      </c>
      <c r="O1011" s="39">
        <v>87.999999999999901</v>
      </c>
      <c r="P1011" s="33">
        <v>0</v>
      </c>
      <c r="Q1011" s="34">
        <v>0.93294407069234553</v>
      </c>
      <c r="R1011" s="35">
        <f t="shared" si="15"/>
        <v>0</v>
      </c>
      <c r="S1011" s="35" t="e">
        <f>P1011/temp!I1011*10000</f>
        <v>#DIV/0!</v>
      </c>
      <c r="T1011" s="35">
        <f>temp!J1011</f>
        <v>0</v>
      </c>
      <c r="U1011" s="35">
        <f>temp!I1011</f>
        <v>0</v>
      </c>
    </row>
    <row r="1012" spans="1:21" s="1" customFormat="1" ht="15.5" x14ac:dyDescent="0.35">
      <c r="A1012" s="28">
        <v>2550</v>
      </c>
      <c r="B1012" s="28" t="s">
        <v>22</v>
      </c>
      <c r="C1012" s="28" t="s">
        <v>36</v>
      </c>
      <c r="D1012" s="28"/>
      <c r="E1012" s="29"/>
      <c r="F1012" s="29"/>
      <c r="G1012" s="29"/>
      <c r="H1012" s="28"/>
      <c r="I1012" s="28"/>
      <c r="J1012" s="28"/>
      <c r="K1012" s="28"/>
      <c r="L1012" s="29"/>
      <c r="M1012" s="28"/>
      <c r="N1012" s="38">
        <v>2.0829746687649999</v>
      </c>
      <c r="O1012" s="39">
        <v>67</v>
      </c>
      <c r="P1012" s="33">
        <v>0</v>
      </c>
      <c r="Q1012" s="34">
        <v>1.093247967705542</v>
      </c>
      <c r="R1012" s="35">
        <f t="shared" si="15"/>
        <v>0</v>
      </c>
      <c r="S1012" s="35" t="e">
        <f>P1012/temp!I1012*10000</f>
        <v>#DIV/0!</v>
      </c>
      <c r="T1012" s="35">
        <f>temp!J1012</f>
        <v>0</v>
      </c>
      <c r="U1012" s="35">
        <f>temp!I1012</f>
        <v>0</v>
      </c>
    </row>
    <row r="1013" spans="1:21" s="1" customFormat="1" ht="15.5" x14ac:dyDescent="0.35">
      <c r="A1013" s="28">
        <v>2551</v>
      </c>
      <c r="B1013" s="28" t="s">
        <v>22</v>
      </c>
      <c r="C1013" s="28" t="s">
        <v>36</v>
      </c>
      <c r="D1013" s="28"/>
      <c r="E1013" s="29"/>
      <c r="F1013" s="29"/>
      <c r="G1013" s="29"/>
      <c r="H1013" s="28"/>
      <c r="I1013" s="28"/>
      <c r="J1013" s="28"/>
      <c r="K1013" s="28"/>
      <c r="L1013" s="29"/>
      <c r="M1013" s="28"/>
      <c r="N1013" s="38">
        <v>3.7261030723247002</v>
      </c>
      <c r="O1013" s="39">
        <v>68</v>
      </c>
      <c r="P1013" s="36">
        <v>1</v>
      </c>
      <c r="Q1013" s="34">
        <v>0.63840929321633832</v>
      </c>
      <c r="R1013" s="35">
        <f t="shared" si="15"/>
        <v>1</v>
      </c>
      <c r="S1013" s="35" t="e">
        <f>P1013/temp!I1013*10000</f>
        <v>#DIV/0!</v>
      </c>
      <c r="T1013" s="35">
        <f>temp!J1013</f>
        <v>0</v>
      </c>
      <c r="U1013" s="35">
        <f>temp!I1013</f>
        <v>0</v>
      </c>
    </row>
    <row r="1014" spans="1:21" s="1" customFormat="1" ht="15.5" x14ac:dyDescent="0.35">
      <c r="A1014" s="28">
        <v>2552</v>
      </c>
      <c r="B1014" s="28" t="s">
        <v>22</v>
      </c>
      <c r="C1014" s="28" t="s">
        <v>22</v>
      </c>
      <c r="D1014" s="28"/>
      <c r="E1014" s="29"/>
      <c r="F1014" s="29"/>
      <c r="G1014" s="29"/>
      <c r="H1014" s="28"/>
      <c r="I1014" s="28"/>
      <c r="J1014" s="28"/>
      <c r="K1014" s="28"/>
      <c r="L1014" s="29"/>
      <c r="M1014" s="28"/>
      <c r="N1014" s="38">
        <v>2.9332141348335798</v>
      </c>
      <c r="O1014" s="39">
        <v>64</v>
      </c>
      <c r="P1014" s="33">
        <v>0</v>
      </c>
      <c r="Q1014" s="34">
        <v>0.71629358336302906</v>
      </c>
      <c r="R1014" s="35">
        <f t="shared" si="15"/>
        <v>0</v>
      </c>
      <c r="S1014" s="35" t="e">
        <f>P1014/temp!I1014*10000</f>
        <v>#DIV/0!</v>
      </c>
      <c r="T1014" s="35">
        <f>temp!J1014</f>
        <v>0</v>
      </c>
      <c r="U1014" s="35">
        <f>temp!I1014</f>
        <v>0</v>
      </c>
    </row>
    <row r="1015" spans="1:21" s="1" customFormat="1" ht="15.5" x14ac:dyDescent="0.35">
      <c r="A1015" s="28">
        <v>2553</v>
      </c>
      <c r="B1015" s="28" t="s">
        <v>22</v>
      </c>
      <c r="C1015" s="28" t="s">
        <v>22</v>
      </c>
      <c r="D1015" s="28"/>
      <c r="E1015" s="29"/>
      <c r="F1015" s="29"/>
      <c r="G1015" s="29"/>
      <c r="H1015" s="28"/>
      <c r="I1015" s="28"/>
      <c r="J1015" s="28"/>
      <c r="K1015" s="28"/>
      <c r="L1015" s="29"/>
      <c r="M1015" s="28"/>
      <c r="N1015" s="38">
        <v>2.63399051187944</v>
      </c>
      <c r="O1015" s="39">
        <v>56.999999999999901</v>
      </c>
      <c r="P1015" s="36">
        <v>1</v>
      </c>
      <c r="Q1015" s="34">
        <v>3.0251397598693209E-2</v>
      </c>
      <c r="R1015" s="35">
        <f t="shared" si="15"/>
        <v>1</v>
      </c>
      <c r="S1015" s="35" t="e">
        <f>P1015/temp!I1015*10000</f>
        <v>#DIV/0!</v>
      </c>
      <c r="T1015" s="35">
        <f>temp!J1015</f>
        <v>0</v>
      </c>
      <c r="U1015" s="35">
        <f>temp!I1015</f>
        <v>0</v>
      </c>
    </row>
    <row r="1016" spans="1:21" s="1" customFormat="1" ht="15.5" x14ac:dyDescent="0.35">
      <c r="A1016" s="28">
        <v>2554</v>
      </c>
      <c r="B1016" s="28" t="s">
        <v>22</v>
      </c>
      <c r="C1016" s="28" t="s">
        <v>22</v>
      </c>
      <c r="D1016" s="28"/>
      <c r="E1016" s="29"/>
      <c r="F1016" s="29"/>
      <c r="G1016" s="29"/>
      <c r="H1016" s="28"/>
      <c r="I1016" s="28"/>
      <c r="J1016" s="28"/>
      <c r="K1016" s="28"/>
      <c r="L1016" s="29"/>
      <c r="M1016" s="28"/>
      <c r="N1016" s="38">
        <v>2.08328083995139</v>
      </c>
      <c r="O1016" s="39">
        <v>49.999999999999901</v>
      </c>
      <c r="P1016" s="36">
        <v>1</v>
      </c>
      <c r="Q1016" s="34">
        <v>0.47701247251942652</v>
      </c>
      <c r="R1016" s="35">
        <f t="shared" si="15"/>
        <v>1</v>
      </c>
      <c r="S1016" s="35" t="e">
        <f>P1016/temp!I1016*10000</f>
        <v>#DIV/0!</v>
      </c>
      <c r="T1016" s="35">
        <f>temp!J1016</f>
        <v>0</v>
      </c>
      <c r="U1016" s="35">
        <f>temp!I1016</f>
        <v>0</v>
      </c>
    </row>
    <row r="1017" spans="1:21" s="1" customFormat="1" ht="15.5" x14ac:dyDescent="0.35">
      <c r="A1017" s="28">
        <v>2555</v>
      </c>
      <c r="B1017" s="28" t="s">
        <v>22</v>
      </c>
      <c r="C1017" s="28" t="s">
        <v>22</v>
      </c>
      <c r="D1017" s="28"/>
      <c r="E1017" s="29"/>
      <c r="F1017" s="29"/>
      <c r="G1017" s="29"/>
      <c r="H1017" s="28"/>
      <c r="I1017" s="28"/>
      <c r="J1017" s="28"/>
      <c r="K1017" s="28"/>
      <c r="L1017" s="29"/>
      <c r="M1017" s="28"/>
      <c r="N1017" s="38">
        <v>2.08309195300285</v>
      </c>
      <c r="O1017" s="39">
        <v>46.999999999999901</v>
      </c>
      <c r="P1017" s="36">
        <v>2</v>
      </c>
      <c r="Q1017" s="34">
        <v>6.1099622052197988E-2</v>
      </c>
      <c r="R1017" s="35">
        <f t="shared" si="15"/>
        <v>2</v>
      </c>
      <c r="S1017" s="35" t="e">
        <f>P1017/temp!I1017*10000</f>
        <v>#DIV/0!</v>
      </c>
      <c r="T1017" s="35">
        <f>temp!J1017</f>
        <v>0</v>
      </c>
      <c r="U1017" s="35">
        <f>temp!I1017</f>
        <v>0</v>
      </c>
    </row>
    <row r="1018" spans="1:21" s="1" customFormat="1" ht="15.5" x14ac:dyDescent="0.35">
      <c r="A1018" s="28">
        <v>2556</v>
      </c>
      <c r="B1018" s="28" t="s">
        <v>22</v>
      </c>
      <c r="C1018" s="28" t="s">
        <v>22</v>
      </c>
      <c r="D1018" s="28"/>
      <c r="E1018" s="29"/>
      <c r="F1018" s="29"/>
      <c r="G1018" s="29"/>
      <c r="H1018" s="28"/>
      <c r="I1018" s="28"/>
      <c r="J1018" s="28"/>
      <c r="K1018" s="28"/>
      <c r="L1018" s="29"/>
      <c r="M1018" s="28"/>
      <c r="N1018" s="38">
        <v>2.0828361898644299</v>
      </c>
      <c r="O1018" s="39">
        <v>42</v>
      </c>
      <c r="P1018" s="33">
        <v>0</v>
      </c>
      <c r="Q1018" s="34">
        <v>0.73370916721531421</v>
      </c>
      <c r="R1018" s="35">
        <f t="shared" si="15"/>
        <v>0</v>
      </c>
      <c r="S1018" s="35" t="e">
        <f>P1018/temp!I1018*10000</f>
        <v>#DIV/0!</v>
      </c>
      <c r="T1018" s="35">
        <f>temp!J1018</f>
        <v>0</v>
      </c>
      <c r="U1018" s="35">
        <f>temp!I1018</f>
        <v>0</v>
      </c>
    </row>
    <row r="1019" spans="1:21" s="1" customFormat="1" ht="15.5" x14ac:dyDescent="0.35">
      <c r="A1019" s="28">
        <v>2557</v>
      </c>
      <c r="B1019" s="28" t="s">
        <v>22</v>
      </c>
      <c r="C1019" s="28" t="s">
        <v>22</v>
      </c>
      <c r="D1019" s="28"/>
      <c r="E1019" s="29"/>
      <c r="F1019" s="29"/>
      <c r="G1019" s="29"/>
      <c r="H1019" s="28"/>
      <c r="I1019" s="28"/>
      <c r="J1019" s="28"/>
      <c r="K1019" s="28"/>
      <c r="L1019" s="29"/>
      <c r="M1019" s="28"/>
      <c r="N1019" s="38">
        <v>2.0832786162477901</v>
      </c>
      <c r="O1019" s="39">
        <v>38</v>
      </c>
      <c r="P1019" s="33">
        <v>0</v>
      </c>
      <c r="Q1019" s="34">
        <v>0.75903744893094016</v>
      </c>
      <c r="R1019" s="35">
        <f t="shared" si="15"/>
        <v>0</v>
      </c>
      <c r="S1019" s="35" t="e">
        <f>P1019/temp!I1019*10000</f>
        <v>#DIV/0!</v>
      </c>
      <c r="T1019" s="35">
        <f>temp!J1019</f>
        <v>0</v>
      </c>
      <c r="U1019" s="35">
        <f>temp!I1019</f>
        <v>0</v>
      </c>
    </row>
    <row r="1020" spans="1:21" s="1" customFormat="1" ht="15.5" x14ac:dyDescent="0.35">
      <c r="A1020" s="28">
        <v>2558</v>
      </c>
      <c r="B1020" s="28" t="s">
        <v>22</v>
      </c>
      <c r="C1020" s="28" t="s">
        <v>22</v>
      </c>
      <c r="D1020" s="28"/>
      <c r="E1020" s="29"/>
      <c r="F1020" s="29"/>
      <c r="G1020" s="29"/>
      <c r="H1020" s="28"/>
      <c r="I1020" s="28"/>
      <c r="J1020" s="28"/>
      <c r="K1020" s="28"/>
      <c r="L1020" s="29"/>
      <c r="M1020" s="28"/>
      <c r="N1020" s="38">
        <v>1.8643221675103601</v>
      </c>
      <c r="O1020" s="39">
        <v>30.999999999999901</v>
      </c>
      <c r="P1020" s="33">
        <v>0</v>
      </c>
      <c r="Q1020" s="34">
        <v>1.337810935759927</v>
      </c>
      <c r="R1020" s="35">
        <f t="shared" si="15"/>
        <v>0</v>
      </c>
      <c r="S1020" s="35" t="e">
        <f>P1020/temp!I1020*10000</f>
        <v>#DIV/0!</v>
      </c>
      <c r="T1020" s="35">
        <f>temp!J1020</f>
        <v>0</v>
      </c>
      <c r="U1020" s="35">
        <f>temp!I1020</f>
        <v>0</v>
      </c>
    </row>
    <row r="1021" spans="1:21" s="1" customFormat="1" ht="15.5" x14ac:dyDescent="0.35">
      <c r="A1021" s="28">
        <v>2559</v>
      </c>
      <c r="B1021" s="28" t="s">
        <v>22</v>
      </c>
      <c r="C1021" s="28" t="s">
        <v>37</v>
      </c>
      <c r="D1021" s="28"/>
      <c r="E1021" s="29"/>
      <c r="F1021" s="29"/>
      <c r="G1021" s="29"/>
      <c r="H1021" s="28"/>
      <c r="I1021" s="28"/>
      <c r="J1021" s="28"/>
      <c r="K1021" s="28"/>
      <c r="L1021" s="29"/>
      <c r="M1021" s="28"/>
      <c r="N1021" s="38">
        <v>2.0838200437803098</v>
      </c>
      <c r="O1021" s="39">
        <v>28</v>
      </c>
      <c r="P1021" s="33">
        <v>0</v>
      </c>
      <c r="Q1021" s="34">
        <v>0.62969804236174065</v>
      </c>
      <c r="R1021" s="35">
        <f t="shared" si="15"/>
        <v>0</v>
      </c>
      <c r="S1021" s="35" t="e">
        <f>P1021/temp!I1021*10000</f>
        <v>#DIV/0!</v>
      </c>
      <c r="T1021" s="35">
        <f>temp!J1021</f>
        <v>0</v>
      </c>
      <c r="U1021" s="35">
        <f>temp!I1021</f>
        <v>0</v>
      </c>
    </row>
    <row r="1022" spans="1:21" s="1" customFormat="1" ht="15.5" x14ac:dyDescent="0.35">
      <c r="A1022" s="28">
        <v>2560</v>
      </c>
      <c r="B1022" s="28" t="s">
        <v>22</v>
      </c>
      <c r="C1022" s="28" t="s">
        <v>37</v>
      </c>
      <c r="D1022" s="28"/>
      <c r="E1022" s="29"/>
      <c r="F1022" s="29"/>
      <c r="G1022" s="29"/>
      <c r="H1022" s="28"/>
      <c r="I1022" s="28"/>
      <c r="J1022" s="28"/>
      <c r="K1022" s="28"/>
      <c r="L1022" s="29"/>
      <c r="M1022" s="28"/>
      <c r="N1022" s="38">
        <v>2.6341929254568499</v>
      </c>
      <c r="O1022" s="39">
        <v>28</v>
      </c>
      <c r="P1022" s="33">
        <v>0</v>
      </c>
      <c r="Q1022" s="34">
        <v>1.003154843799394</v>
      </c>
      <c r="R1022" s="35">
        <f t="shared" si="15"/>
        <v>0</v>
      </c>
      <c r="S1022" s="35" t="e">
        <f>P1022/temp!I1022*10000</f>
        <v>#DIV/0!</v>
      </c>
      <c r="T1022" s="35">
        <f>temp!J1022</f>
        <v>0</v>
      </c>
      <c r="U1022" s="35">
        <f>temp!I1022</f>
        <v>0</v>
      </c>
    </row>
    <row r="1023" spans="1:21" s="1" customFormat="1" ht="15.5" x14ac:dyDescent="0.35">
      <c r="A1023" s="28">
        <v>2561</v>
      </c>
      <c r="B1023" s="28" t="s">
        <v>22</v>
      </c>
      <c r="C1023" s="28" t="s">
        <v>37</v>
      </c>
      <c r="D1023" s="28"/>
      <c r="E1023" s="29"/>
      <c r="F1023" s="29"/>
      <c r="G1023" s="29"/>
      <c r="H1023" s="28"/>
      <c r="I1023" s="28"/>
      <c r="J1023" s="28"/>
      <c r="K1023" s="28"/>
      <c r="L1023" s="29"/>
      <c r="M1023" s="28"/>
      <c r="N1023" s="38">
        <v>2.0839080848189799</v>
      </c>
      <c r="O1023" s="39">
        <v>24</v>
      </c>
      <c r="P1023" s="33">
        <v>0</v>
      </c>
      <c r="Q1023" s="34">
        <v>0.99323177368967386</v>
      </c>
      <c r="R1023" s="35">
        <f t="shared" si="15"/>
        <v>0</v>
      </c>
      <c r="S1023" s="35" t="e">
        <f>P1023/temp!I1023*10000</f>
        <v>#DIV/0!</v>
      </c>
      <c r="T1023" s="35">
        <f>temp!J1023</f>
        <v>0</v>
      </c>
      <c r="U1023" s="35">
        <f>temp!I1023</f>
        <v>0</v>
      </c>
    </row>
    <row r="1024" spans="1:21" s="1" customFormat="1" ht="15.5" x14ac:dyDescent="0.35">
      <c r="A1024" s="28">
        <v>2562</v>
      </c>
      <c r="B1024" s="28" t="s">
        <v>22</v>
      </c>
      <c r="C1024" s="28" t="s">
        <v>39</v>
      </c>
      <c r="D1024" s="28"/>
      <c r="E1024" s="29"/>
      <c r="F1024" s="29"/>
      <c r="G1024" s="29"/>
      <c r="H1024" s="28"/>
      <c r="I1024" s="28"/>
      <c r="J1024" s="28"/>
      <c r="K1024" s="28"/>
      <c r="L1024" s="29"/>
      <c r="M1024" s="28"/>
      <c r="N1024" s="38">
        <v>2.08322417838006</v>
      </c>
      <c r="O1024" s="39">
        <v>19.999999999999901</v>
      </c>
      <c r="P1024" s="36">
        <v>1</v>
      </c>
      <c r="Q1024" s="34">
        <v>0.45032299182755708</v>
      </c>
      <c r="R1024" s="35">
        <f t="shared" si="15"/>
        <v>1</v>
      </c>
      <c r="S1024" s="35" t="e">
        <f>P1024/temp!I1024*10000</f>
        <v>#DIV/0!</v>
      </c>
      <c r="T1024" s="35">
        <f>temp!J1024</f>
        <v>0</v>
      </c>
      <c r="U1024" s="35">
        <f>temp!I1024</f>
        <v>0</v>
      </c>
    </row>
    <row r="1025" spans="1:21" s="1" customFormat="1" ht="15.5" x14ac:dyDescent="0.35">
      <c r="A1025" s="28">
        <v>2563</v>
      </c>
      <c r="B1025" s="28" t="s">
        <v>22</v>
      </c>
      <c r="C1025" s="28" t="s">
        <v>39</v>
      </c>
      <c r="D1025" s="28"/>
      <c r="E1025" s="29"/>
      <c r="F1025" s="29"/>
      <c r="G1025" s="29"/>
      <c r="H1025" s="28"/>
      <c r="I1025" s="28"/>
      <c r="J1025" s="28"/>
      <c r="K1025" s="28"/>
      <c r="L1025" s="29"/>
      <c r="M1025" s="28"/>
      <c r="N1025" s="38">
        <v>2.0842836280627601</v>
      </c>
      <c r="O1025" s="39">
        <v>18</v>
      </c>
      <c r="P1025" s="33">
        <v>0</v>
      </c>
      <c r="Q1025" s="34">
        <v>1.1925144576862201</v>
      </c>
      <c r="R1025" s="35">
        <f t="shared" si="15"/>
        <v>0</v>
      </c>
      <c r="S1025" s="35" t="e">
        <f>P1025/temp!I1025*10000</f>
        <v>#DIV/0!</v>
      </c>
      <c r="T1025" s="35">
        <f>temp!J1025</f>
        <v>0</v>
      </c>
      <c r="U1025" s="35">
        <f>temp!I1025</f>
        <v>0</v>
      </c>
    </row>
    <row r="1026" spans="1:21" s="1" customFormat="1" ht="15.5" x14ac:dyDescent="0.35">
      <c r="A1026" s="28">
        <v>2564</v>
      </c>
      <c r="B1026" s="28" t="s">
        <v>22</v>
      </c>
      <c r="C1026" s="28" t="s">
        <v>39</v>
      </c>
      <c r="D1026" s="28"/>
      <c r="E1026" s="29"/>
      <c r="F1026" s="29"/>
      <c r="G1026" s="29"/>
      <c r="H1026" s="28"/>
      <c r="I1026" s="28"/>
      <c r="J1026" s="28"/>
      <c r="K1026" s="28"/>
      <c r="L1026" s="29"/>
      <c r="M1026" s="28"/>
      <c r="N1026" s="38">
        <v>2.0836943435643098</v>
      </c>
      <c r="O1026" s="39">
        <v>15</v>
      </c>
      <c r="P1026" s="33">
        <v>0</v>
      </c>
      <c r="Q1026" s="34">
        <v>0.85720761558780145</v>
      </c>
      <c r="R1026" s="35">
        <f t="shared" si="15"/>
        <v>0</v>
      </c>
      <c r="S1026" s="35" t="e">
        <f>P1026/temp!I1026*10000</f>
        <v>#DIV/0!</v>
      </c>
      <c r="T1026" s="35">
        <f>temp!J1026</f>
        <v>0</v>
      </c>
      <c r="U1026" s="35">
        <f>temp!I1026</f>
        <v>0</v>
      </c>
    </row>
    <row r="1027" spans="1:21" s="1" customFormat="1" ht="15.5" x14ac:dyDescent="0.35">
      <c r="A1027" s="28">
        <v>2565</v>
      </c>
      <c r="B1027" s="28" t="s">
        <v>22</v>
      </c>
      <c r="C1027" s="28" t="s">
        <v>34</v>
      </c>
      <c r="D1027" s="28"/>
      <c r="E1027" s="29"/>
      <c r="F1027" s="29"/>
      <c r="G1027" s="29"/>
      <c r="H1027" s="28"/>
      <c r="I1027" s="28"/>
      <c r="J1027" s="28"/>
      <c r="K1027" s="28"/>
      <c r="L1027" s="29"/>
      <c r="M1027" s="28"/>
      <c r="N1027" s="38">
        <v>2.9447053118598898</v>
      </c>
      <c r="O1027" s="39">
        <v>15</v>
      </c>
      <c r="P1027" s="33">
        <v>0</v>
      </c>
      <c r="Q1027" s="34">
        <v>1.2159592102989329</v>
      </c>
      <c r="R1027" s="35">
        <f t="shared" ref="R1027:R1090" si="16">P1027</f>
        <v>0</v>
      </c>
      <c r="S1027" s="35" t="e">
        <f>P1027/temp!I1027*10000</f>
        <v>#DIV/0!</v>
      </c>
      <c r="T1027" s="35">
        <f>temp!J1027</f>
        <v>0</v>
      </c>
      <c r="U1027" s="35">
        <f>temp!I1027</f>
        <v>0</v>
      </c>
    </row>
    <row r="1028" spans="1:21" s="1" customFormat="1" ht="15.5" x14ac:dyDescent="0.35">
      <c r="A1028" s="28">
        <v>2566</v>
      </c>
      <c r="B1028" s="28" t="s">
        <v>22</v>
      </c>
      <c r="C1028" s="28" t="s">
        <v>39</v>
      </c>
      <c r="D1028" s="28"/>
      <c r="E1028" s="29"/>
      <c r="F1028" s="29"/>
      <c r="G1028" s="29"/>
      <c r="H1028" s="28"/>
      <c r="I1028" s="28"/>
      <c r="J1028" s="28"/>
      <c r="K1028" s="28"/>
      <c r="L1028" s="29"/>
      <c r="M1028" s="28"/>
      <c r="N1028" s="38">
        <v>11.6371337779204</v>
      </c>
      <c r="O1028" s="39">
        <v>60</v>
      </c>
      <c r="P1028" s="33">
        <v>0</v>
      </c>
      <c r="Q1028" s="34">
        <v>1.6120450732662579</v>
      </c>
      <c r="R1028" s="35">
        <f t="shared" si="16"/>
        <v>0</v>
      </c>
      <c r="S1028" s="35" t="e">
        <f>P1028/temp!I1028*10000</f>
        <v>#DIV/0!</v>
      </c>
      <c r="T1028" s="35">
        <f>temp!J1028</f>
        <v>0</v>
      </c>
      <c r="U1028" s="35">
        <f>temp!I1028</f>
        <v>0</v>
      </c>
    </row>
    <row r="1029" spans="1:21" s="1" customFormat="1" ht="15.5" x14ac:dyDescent="0.35">
      <c r="A1029" s="28">
        <v>2567</v>
      </c>
      <c r="B1029" s="28" t="s">
        <v>22</v>
      </c>
      <c r="C1029" s="28" t="s">
        <v>39</v>
      </c>
      <c r="D1029" s="28"/>
      <c r="E1029" s="29"/>
      <c r="F1029" s="29"/>
      <c r="G1029" s="29"/>
      <c r="H1029" s="28"/>
      <c r="I1029" s="28"/>
      <c r="J1029" s="28"/>
      <c r="K1029" s="28"/>
      <c r="L1029" s="29"/>
      <c r="M1029" s="28"/>
      <c r="N1029" s="38">
        <v>13.0708385471951</v>
      </c>
      <c r="O1029" s="39">
        <v>274</v>
      </c>
      <c r="P1029" s="33">
        <v>0</v>
      </c>
      <c r="Q1029" s="34">
        <v>1.299656663797889</v>
      </c>
      <c r="R1029" s="35">
        <f t="shared" si="16"/>
        <v>0</v>
      </c>
      <c r="S1029" s="35" t="e">
        <f>P1029/temp!I1029*10000</f>
        <v>#DIV/0!</v>
      </c>
      <c r="T1029" s="35">
        <f>temp!J1029</f>
        <v>0</v>
      </c>
      <c r="U1029" s="35">
        <f>temp!I1029</f>
        <v>0</v>
      </c>
    </row>
    <row r="1030" spans="1:21" s="1" customFormat="1" ht="15.5" x14ac:dyDescent="0.35">
      <c r="A1030" s="28">
        <v>2568</v>
      </c>
      <c r="B1030" s="28" t="s">
        <v>22</v>
      </c>
      <c r="C1030" s="28" t="s">
        <v>34</v>
      </c>
      <c r="D1030" s="28"/>
      <c r="E1030" s="29"/>
      <c r="F1030" s="29"/>
      <c r="G1030" s="29"/>
      <c r="H1030" s="28"/>
      <c r="I1030" s="28"/>
      <c r="J1030" s="28"/>
      <c r="K1030" s="28"/>
      <c r="L1030" s="29"/>
      <c r="M1030" s="28"/>
      <c r="N1030" s="38">
        <v>17.132625759489201</v>
      </c>
      <c r="O1030" s="39">
        <v>146.387145748987</v>
      </c>
      <c r="P1030" s="33">
        <v>0</v>
      </c>
      <c r="Q1030" s="34">
        <v>1.0126954919718629</v>
      </c>
      <c r="R1030" s="35">
        <f t="shared" si="16"/>
        <v>0</v>
      </c>
      <c r="S1030" s="35" t="e">
        <f>P1030/temp!I1030*10000</f>
        <v>#DIV/0!</v>
      </c>
      <c r="T1030" s="35">
        <f>temp!J1030</f>
        <v>0</v>
      </c>
      <c r="U1030" s="35">
        <f>temp!I1030</f>
        <v>0</v>
      </c>
    </row>
    <row r="1031" spans="1:21" s="1" customFormat="1" ht="15.5" x14ac:dyDescent="0.35">
      <c r="A1031" s="28">
        <v>2569</v>
      </c>
      <c r="B1031" s="28" t="s">
        <v>22</v>
      </c>
      <c r="C1031" s="28" t="s">
        <v>34</v>
      </c>
      <c r="D1031" s="28"/>
      <c r="E1031" s="29"/>
      <c r="F1031" s="29"/>
      <c r="G1031" s="29"/>
      <c r="H1031" s="28"/>
      <c r="I1031" s="28"/>
      <c r="J1031" s="28"/>
      <c r="K1031" s="28"/>
      <c r="L1031" s="29"/>
      <c r="M1031" s="28"/>
      <c r="N1031" s="38">
        <v>10.3055746384583</v>
      </c>
      <c r="O1031" s="39">
        <v>34</v>
      </c>
      <c r="P1031" s="33">
        <v>0</v>
      </c>
      <c r="Q1031" s="34">
        <v>1.537860642589792</v>
      </c>
      <c r="R1031" s="35">
        <f t="shared" si="16"/>
        <v>0</v>
      </c>
      <c r="S1031" s="35" t="e">
        <f>P1031/temp!I1031*10000</f>
        <v>#DIV/0!</v>
      </c>
      <c r="T1031" s="35">
        <f>temp!J1031</f>
        <v>0</v>
      </c>
      <c r="U1031" s="35">
        <f>temp!I1031</f>
        <v>0</v>
      </c>
    </row>
    <row r="1032" spans="1:21" s="1" customFormat="1" ht="15.5" x14ac:dyDescent="0.35">
      <c r="A1032" s="28">
        <v>2570</v>
      </c>
      <c r="B1032" s="28" t="s">
        <v>22</v>
      </c>
      <c r="C1032" s="28" t="s">
        <v>34</v>
      </c>
      <c r="D1032" s="28"/>
      <c r="E1032" s="29"/>
      <c r="F1032" s="29"/>
      <c r="G1032" s="29"/>
      <c r="H1032" s="28"/>
      <c r="I1032" s="28"/>
      <c r="J1032" s="28"/>
      <c r="K1032" s="28"/>
      <c r="L1032" s="29"/>
      <c r="M1032" s="28"/>
      <c r="N1032" s="38">
        <v>2.0870033694085599</v>
      </c>
      <c r="O1032" s="39">
        <v>9</v>
      </c>
      <c r="P1032" s="33">
        <v>0</v>
      </c>
      <c r="Q1032" s="34">
        <v>2.0906407786434729</v>
      </c>
      <c r="R1032" s="35">
        <f t="shared" si="16"/>
        <v>0</v>
      </c>
      <c r="S1032" s="35" t="e">
        <f>P1032/temp!I1032*10000</f>
        <v>#DIV/0!</v>
      </c>
      <c r="T1032" s="35">
        <f>temp!J1032</f>
        <v>0</v>
      </c>
      <c r="U1032" s="35">
        <f>temp!I1032</f>
        <v>0</v>
      </c>
    </row>
    <row r="1033" spans="1:21" s="1" customFormat="1" ht="15.5" x14ac:dyDescent="0.35">
      <c r="A1033" s="28">
        <v>2600</v>
      </c>
      <c r="B1033" s="28" t="s">
        <v>24</v>
      </c>
      <c r="C1033" s="28" t="s">
        <v>32</v>
      </c>
      <c r="D1033" s="28"/>
      <c r="E1033" s="29"/>
      <c r="F1033" s="29"/>
      <c r="G1033" s="29"/>
      <c r="H1033" s="28"/>
      <c r="I1033" s="28"/>
      <c r="J1033" s="28"/>
      <c r="K1033" s="28"/>
      <c r="L1033" s="29"/>
      <c r="M1033" s="28"/>
      <c r="N1033" s="38">
        <v>4.7202192664898401</v>
      </c>
      <c r="O1033" s="39">
        <v>416</v>
      </c>
      <c r="P1033" s="33">
        <v>0</v>
      </c>
      <c r="Q1033" s="34">
        <v>2.553103884067518</v>
      </c>
      <c r="R1033" s="35">
        <f t="shared" si="16"/>
        <v>0</v>
      </c>
      <c r="S1033" s="35" t="e">
        <f>P1033/temp!I1033*10000</f>
        <v>#DIV/0!</v>
      </c>
      <c r="T1033" s="35">
        <f>temp!J1033</f>
        <v>0</v>
      </c>
      <c r="U1033" s="35">
        <f>temp!I1033</f>
        <v>0</v>
      </c>
    </row>
    <row r="1034" spans="1:21" s="1" customFormat="1" ht="15.5" x14ac:dyDescent="0.35">
      <c r="A1034" s="28">
        <v>2601</v>
      </c>
      <c r="B1034" s="28" t="s">
        <v>24</v>
      </c>
      <c r="C1034" s="28" t="s">
        <v>32</v>
      </c>
      <c r="D1034" s="28"/>
      <c r="E1034" s="29"/>
      <c r="F1034" s="29"/>
      <c r="G1034" s="29"/>
      <c r="H1034" s="28"/>
      <c r="I1034" s="28"/>
      <c r="J1034" s="28"/>
      <c r="K1034" s="28"/>
      <c r="L1034" s="29"/>
      <c r="M1034" s="28"/>
      <c r="N1034" s="38">
        <v>3.7165694021608902</v>
      </c>
      <c r="O1034" s="39">
        <v>395</v>
      </c>
      <c r="P1034" s="33">
        <v>0</v>
      </c>
      <c r="Q1034" s="34">
        <v>2.4271263650401549</v>
      </c>
      <c r="R1034" s="35">
        <f t="shared" si="16"/>
        <v>0</v>
      </c>
      <c r="S1034" s="35" t="e">
        <f>P1034/temp!I1034*10000</f>
        <v>#DIV/0!</v>
      </c>
      <c r="T1034" s="35">
        <f>temp!J1034</f>
        <v>0</v>
      </c>
      <c r="U1034" s="35">
        <f>temp!I1034</f>
        <v>0</v>
      </c>
    </row>
    <row r="1035" spans="1:21" s="1" customFormat="1" ht="15.5" x14ac:dyDescent="0.35">
      <c r="A1035" s="28">
        <v>2602</v>
      </c>
      <c r="B1035" s="28" t="s">
        <v>24</v>
      </c>
      <c r="C1035" s="28" t="s">
        <v>32</v>
      </c>
      <c r="D1035" s="28"/>
      <c r="E1035" s="29"/>
      <c r="F1035" s="29"/>
      <c r="G1035" s="29"/>
      <c r="H1035" s="28"/>
      <c r="I1035" s="28"/>
      <c r="J1035" s="28"/>
      <c r="K1035" s="28"/>
      <c r="L1035" s="29"/>
      <c r="M1035" s="28"/>
      <c r="N1035" s="38">
        <v>2.9540514886109102</v>
      </c>
      <c r="O1035" s="39">
        <v>370.99999999999898</v>
      </c>
      <c r="P1035" s="33">
        <v>0</v>
      </c>
      <c r="Q1035" s="34">
        <v>1.676279932646112</v>
      </c>
      <c r="R1035" s="35">
        <f t="shared" si="16"/>
        <v>0</v>
      </c>
      <c r="S1035" s="35" t="e">
        <f>P1035/temp!I1035*10000</f>
        <v>#DIV/0!</v>
      </c>
      <c r="T1035" s="35">
        <f>temp!J1035</f>
        <v>0</v>
      </c>
      <c r="U1035" s="35">
        <f>temp!I1035</f>
        <v>0</v>
      </c>
    </row>
    <row r="1036" spans="1:21" s="1" customFormat="1" ht="15.5" x14ac:dyDescent="0.35">
      <c r="A1036" s="28">
        <v>2603</v>
      </c>
      <c r="B1036" s="28" t="s">
        <v>24</v>
      </c>
      <c r="C1036" s="28" t="s">
        <v>32</v>
      </c>
      <c r="D1036" s="28"/>
      <c r="E1036" s="29"/>
      <c r="F1036" s="29"/>
      <c r="G1036" s="29"/>
      <c r="H1036" s="28"/>
      <c r="I1036" s="28"/>
      <c r="J1036" s="28"/>
      <c r="K1036" s="28"/>
      <c r="L1036" s="29"/>
      <c r="M1036" s="28"/>
      <c r="N1036" s="38">
        <v>2.9541073389599899</v>
      </c>
      <c r="O1036" s="39">
        <v>345</v>
      </c>
      <c r="P1036" s="33">
        <v>0</v>
      </c>
      <c r="Q1036" s="34">
        <v>1.0424157717304741</v>
      </c>
      <c r="R1036" s="35">
        <f t="shared" si="16"/>
        <v>0</v>
      </c>
      <c r="S1036" s="35" t="e">
        <f>P1036/temp!I1036*10000</f>
        <v>#DIV/0!</v>
      </c>
      <c r="T1036" s="35">
        <f>temp!J1036</f>
        <v>0</v>
      </c>
      <c r="U1036" s="35">
        <f>temp!I1036</f>
        <v>0</v>
      </c>
    </row>
    <row r="1037" spans="1:21" s="1" customFormat="1" ht="15.5" x14ac:dyDescent="0.35">
      <c r="A1037" s="28">
        <v>2604</v>
      </c>
      <c r="B1037" s="28" t="s">
        <v>24</v>
      </c>
      <c r="C1037" s="28" t="s">
        <v>32</v>
      </c>
      <c r="D1037" s="28"/>
      <c r="E1037" s="29"/>
      <c r="F1037" s="29"/>
      <c r="G1037" s="29"/>
      <c r="H1037" s="28"/>
      <c r="I1037" s="28"/>
      <c r="J1037" s="28"/>
      <c r="K1037" s="28"/>
      <c r="L1037" s="29"/>
      <c r="M1037" s="28"/>
      <c r="N1037" s="38">
        <v>3.7099160351253899</v>
      </c>
      <c r="O1037" s="39">
        <v>321</v>
      </c>
      <c r="P1037" s="33">
        <v>0</v>
      </c>
      <c r="Q1037" s="34">
        <v>0.68926641275391387</v>
      </c>
      <c r="R1037" s="35">
        <f t="shared" si="16"/>
        <v>0</v>
      </c>
      <c r="S1037" s="35" t="e">
        <f>P1037/temp!I1037*10000</f>
        <v>#DIV/0!</v>
      </c>
      <c r="T1037" s="35">
        <f>temp!J1037</f>
        <v>0</v>
      </c>
      <c r="U1037" s="35">
        <f>temp!I1037</f>
        <v>0</v>
      </c>
    </row>
    <row r="1038" spans="1:21" s="1" customFormat="1" ht="15.5" x14ac:dyDescent="0.35">
      <c r="A1038" s="28">
        <v>2605</v>
      </c>
      <c r="B1038" s="28" t="s">
        <v>24</v>
      </c>
      <c r="C1038" s="28" t="s">
        <v>24</v>
      </c>
      <c r="D1038" s="28"/>
      <c r="E1038" s="29"/>
      <c r="F1038" s="29"/>
      <c r="G1038" s="29"/>
      <c r="H1038" s="28"/>
      <c r="I1038" s="28"/>
      <c r="J1038" s="28"/>
      <c r="K1038" s="28"/>
      <c r="L1038" s="29"/>
      <c r="M1038" s="28"/>
      <c r="N1038" s="38">
        <v>2.7894579160281601</v>
      </c>
      <c r="O1038" s="39">
        <v>293</v>
      </c>
      <c r="P1038" s="33">
        <v>0</v>
      </c>
      <c r="Q1038" s="34">
        <v>1.2894602816766489</v>
      </c>
      <c r="R1038" s="35">
        <f t="shared" si="16"/>
        <v>0</v>
      </c>
      <c r="S1038" s="35" t="e">
        <f>P1038/temp!I1038*10000</f>
        <v>#DIV/0!</v>
      </c>
      <c r="T1038" s="35">
        <f>temp!J1038</f>
        <v>0</v>
      </c>
      <c r="U1038" s="35">
        <f>temp!I1038</f>
        <v>0</v>
      </c>
    </row>
    <row r="1039" spans="1:21" s="1" customFormat="1" ht="15.5" x14ac:dyDescent="0.35">
      <c r="A1039" s="28">
        <v>2606</v>
      </c>
      <c r="B1039" s="28" t="s">
        <v>24</v>
      </c>
      <c r="C1039" s="28" t="s">
        <v>24</v>
      </c>
      <c r="D1039" s="28"/>
      <c r="E1039" s="29"/>
      <c r="F1039" s="29"/>
      <c r="G1039" s="29"/>
      <c r="H1039" s="28"/>
      <c r="I1039" s="28"/>
      <c r="J1039" s="28"/>
      <c r="K1039" s="28"/>
      <c r="L1039" s="29"/>
      <c r="M1039" s="28"/>
      <c r="N1039" s="38">
        <v>2.6333900278012998</v>
      </c>
      <c r="O1039" s="39">
        <v>269</v>
      </c>
      <c r="P1039" s="36">
        <v>1</v>
      </c>
      <c r="Q1039" s="34">
        <v>0.51798914273198393</v>
      </c>
      <c r="R1039" s="35">
        <f t="shared" si="16"/>
        <v>1</v>
      </c>
      <c r="S1039" s="35" t="e">
        <f>P1039/temp!I1039*10000</f>
        <v>#DIV/0!</v>
      </c>
      <c r="T1039" s="35">
        <f>temp!J1039</f>
        <v>0</v>
      </c>
      <c r="U1039" s="35">
        <f>temp!I1039</f>
        <v>0</v>
      </c>
    </row>
    <row r="1040" spans="1:21" s="1" customFormat="1" ht="15.5" x14ac:dyDescent="0.35">
      <c r="A1040" s="28">
        <v>2607</v>
      </c>
      <c r="B1040" s="28" t="s">
        <v>24</v>
      </c>
      <c r="C1040" s="28" t="s">
        <v>24</v>
      </c>
      <c r="D1040" s="28"/>
      <c r="E1040" s="29"/>
      <c r="F1040" s="29"/>
      <c r="G1040" s="29"/>
      <c r="H1040" s="28"/>
      <c r="I1040" s="28"/>
      <c r="J1040" s="28"/>
      <c r="K1040" s="28"/>
      <c r="L1040" s="29"/>
      <c r="M1040" s="28"/>
      <c r="N1040" s="38">
        <v>2.9330923482485498</v>
      </c>
      <c r="O1040" s="39">
        <v>247.99999999999901</v>
      </c>
      <c r="P1040" s="36">
        <v>1</v>
      </c>
      <c r="Q1040" s="34">
        <v>0.37392509317500988</v>
      </c>
      <c r="R1040" s="35">
        <f t="shared" si="16"/>
        <v>1</v>
      </c>
      <c r="S1040" s="35" t="e">
        <f>P1040/temp!I1040*10000</f>
        <v>#DIV/0!</v>
      </c>
      <c r="T1040" s="35">
        <f>temp!J1040</f>
        <v>0</v>
      </c>
      <c r="U1040" s="35">
        <f>temp!I1040</f>
        <v>0</v>
      </c>
    </row>
    <row r="1041" spans="1:21" s="1" customFormat="1" ht="15.5" x14ac:dyDescent="0.35">
      <c r="A1041" s="28">
        <v>2608</v>
      </c>
      <c r="B1041" s="28" t="s">
        <v>24</v>
      </c>
      <c r="C1041" s="28" t="s">
        <v>24</v>
      </c>
      <c r="D1041" s="28"/>
      <c r="E1041" s="29"/>
      <c r="F1041" s="29"/>
      <c r="G1041" s="29"/>
      <c r="H1041" s="28"/>
      <c r="I1041" s="28"/>
      <c r="J1041" s="28"/>
      <c r="K1041" s="28"/>
      <c r="L1041" s="29"/>
      <c r="M1041" s="28"/>
      <c r="N1041" s="38">
        <v>2.6334429256608001</v>
      </c>
      <c r="O1041" s="39">
        <v>230</v>
      </c>
      <c r="P1041" s="36">
        <v>1</v>
      </c>
      <c r="Q1041" s="34">
        <v>0.50000355141972019</v>
      </c>
      <c r="R1041" s="35">
        <f t="shared" si="16"/>
        <v>1</v>
      </c>
      <c r="S1041" s="35" t="e">
        <f>P1041/temp!I1041*10000</f>
        <v>#DIV/0!</v>
      </c>
      <c r="T1041" s="35">
        <f>temp!J1041</f>
        <v>0</v>
      </c>
      <c r="U1041" s="35">
        <f>temp!I1041</f>
        <v>0</v>
      </c>
    </row>
    <row r="1042" spans="1:21" s="1" customFormat="1" ht="15.5" x14ac:dyDescent="0.35">
      <c r="A1042" s="28">
        <v>2609</v>
      </c>
      <c r="B1042" s="28" t="s">
        <v>24</v>
      </c>
      <c r="C1042" s="28" t="s">
        <v>38</v>
      </c>
      <c r="D1042" s="28"/>
      <c r="E1042" s="29"/>
      <c r="F1042" s="29"/>
      <c r="G1042" s="29"/>
      <c r="H1042" s="28"/>
      <c r="I1042" s="28"/>
      <c r="J1042" s="28"/>
      <c r="K1042" s="28"/>
      <c r="L1042" s="29"/>
      <c r="M1042" s="28"/>
      <c r="N1042" s="38">
        <v>2.6334767737911902</v>
      </c>
      <c r="O1042" s="39">
        <v>213</v>
      </c>
      <c r="P1042" s="33">
        <v>0</v>
      </c>
      <c r="Q1042" s="34">
        <v>1.0470734002153781</v>
      </c>
      <c r="R1042" s="35">
        <f t="shared" si="16"/>
        <v>0</v>
      </c>
      <c r="S1042" s="35" t="e">
        <f>P1042/temp!I1042*10000</f>
        <v>#DIV/0!</v>
      </c>
      <c r="T1042" s="35">
        <f>temp!J1042</f>
        <v>0</v>
      </c>
      <c r="U1042" s="35">
        <f>temp!I1042</f>
        <v>0</v>
      </c>
    </row>
    <row r="1043" spans="1:21" s="1" customFormat="1" ht="15.5" x14ac:dyDescent="0.35">
      <c r="A1043" s="28">
        <v>2610</v>
      </c>
      <c r="B1043" s="28" t="s">
        <v>24</v>
      </c>
      <c r="C1043" s="28" t="s">
        <v>38</v>
      </c>
      <c r="D1043" s="28"/>
      <c r="E1043" s="29"/>
      <c r="F1043" s="29"/>
      <c r="G1043" s="29"/>
      <c r="H1043" s="28"/>
      <c r="I1043" s="28"/>
      <c r="J1043" s="28"/>
      <c r="K1043" s="28"/>
      <c r="L1043" s="29"/>
      <c r="M1043" s="28"/>
      <c r="N1043" s="38">
        <v>2.7941084494863202</v>
      </c>
      <c r="O1043" s="39">
        <v>198</v>
      </c>
      <c r="P1043" s="33">
        <v>0</v>
      </c>
      <c r="Q1043" s="34">
        <v>1.032966557595798</v>
      </c>
      <c r="R1043" s="35">
        <f t="shared" si="16"/>
        <v>0</v>
      </c>
      <c r="S1043" s="35" t="e">
        <f>P1043/temp!I1043*10000</f>
        <v>#DIV/0!</v>
      </c>
      <c r="T1043" s="35">
        <f>temp!J1043</f>
        <v>0</v>
      </c>
      <c r="U1043" s="35">
        <f>temp!I1043</f>
        <v>0</v>
      </c>
    </row>
    <row r="1044" spans="1:21" s="1" customFormat="1" ht="15.5" x14ac:dyDescent="0.35">
      <c r="A1044" s="28">
        <v>2611</v>
      </c>
      <c r="B1044" s="28" t="s">
        <v>24</v>
      </c>
      <c r="C1044" s="28" t="s">
        <v>38</v>
      </c>
      <c r="D1044" s="28"/>
      <c r="E1044" s="29"/>
      <c r="F1044" s="29"/>
      <c r="G1044" s="29"/>
      <c r="H1044" s="28"/>
      <c r="I1044" s="28"/>
      <c r="J1044" s="28"/>
      <c r="K1044" s="28"/>
      <c r="L1044" s="29"/>
      <c r="M1044" s="28"/>
      <c r="N1044" s="38">
        <v>2.6335299792003499</v>
      </c>
      <c r="O1044" s="39">
        <v>182</v>
      </c>
      <c r="P1044" s="33">
        <v>0</v>
      </c>
      <c r="Q1044" s="34">
        <v>1.059678152158178</v>
      </c>
      <c r="R1044" s="35">
        <f t="shared" si="16"/>
        <v>0</v>
      </c>
      <c r="S1044" s="35" t="e">
        <f>P1044/temp!I1044*10000</f>
        <v>#DIV/0!</v>
      </c>
      <c r="T1044" s="35">
        <f>temp!J1044</f>
        <v>0</v>
      </c>
      <c r="U1044" s="35">
        <f>temp!I1044</f>
        <v>0</v>
      </c>
    </row>
    <row r="1045" spans="1:21" s="1" customFormat="1" ht="15.5" x14ac:dyDescent="0.35">
      <c r="A1045" s="28">
        <v>2612</v>
      </c>
      <c r="B1045" s="28" t="s">
        <v>24</v>
      </c>
      <c r="C1045" s="28" t="s">
        <v>38</v>
      </c>
      <c r="D1045" s="28"/>
      <c r="E1045" s="29"/>
      <c r="F1045" s="29"/>
      <c r="G1045" s="29"/>
      <c r="H1045" s="28"/>
      <c r="I1045" s="28"/>
      <c r="J1045" s="28"/>
      <c r="K1045" s="28"/>
      <c r="L1045" s="29"/>
      <c r="M1045" s="28"/>
      <c r="N1045" s="38">
        <v>2.08175352780817</v>
      </c>
      <c r="O1045" s="39">
        <v>166</v>
      </c>
      <c r="P1045" s="33">
        <v>0</v>
      </c>
      <c r="Q1045" s="34">
        <v>0.75256701669590498</v>
      </c>
      <c r="R1045" s="35">
        <f t="shared" si="16"/>
        <v>0</v>
      </c>
      <c r="S1045" s="35" t="e">
        <f>P1045/temp!I1045*10000</f>
        <v>#DIV/0!</v>
      </c>
      <c r="T1045" s="35">
        <f>temp!J1045</f>
        <v>0</v>
      </c>
      <c r="U1045" s="35">
        <f>temp!I1045</f>
        <v>0</v>
      </c>
    </row>
    <row r="1046" spans="1:21" s="1" customFormat="1" ht="15.5" x14ac:dyDescent="0.35">
      <c r="A1046" s="28">
        <v>2613</v>
      </c>
      <c r="B1046" s="28" t="s">
        <v>24</v>
      </c>
      <c r="C1046" s="28" t="s">
        <v>38</v>
      </c>
      <c r="D1046" s="28"/>
      <c r="E1046" s="29"/>
      <c r="F1046" s="29"/>
      <c r="G1046" s="29"/>
      <c r="H1046" s="28"/>
      <c r="I1046" s="28"/>
      <c r="J1046" s="28"/>
      <c r="K1046" s="28"/>
      <c r="L1046" s="29"/>
      <c r="M1046" s="28"/>
      <c r="N1046" s="38">
        <v>2.0827913276502099</v>
      </c>
      <c r="O1046" s="39">
        <v>155</v>
      </c>
      <c r="P1046" s="33">
        <v>0</v>
      </c>
      <c r="Q1046" s="34">
        <v>1.335815510862489</v>
      </c>
      <c r="R1046" s="35">
        <f t="shared" si="16"/>
        <v>0</v>
      </c>
      <c r="S1046" s="35" t="e">
        <f>P1046/temp!I1046*10000</f>
        <v>#DIV/0!</v>
      </c>
      <c r="T1046" s="35">
        <f>temp!J1046</f>
        <v>0</v>
      </c>
      <c r="U1046" s="35">
        <f>temp!I1046</f>
        <v>0</v>
      </c>
    </row>
    <row r="1047" spans="1:21" s="1" customFormat="1" ht="15.5" x14ac:dyDescent="0.35">
      <c r="A1047" s="28">
        <v>2614</v>
      </c>
      <c r="B1047" s="28" t="s">
        <v>24</v>
      </c>
      <c r="C1047" s="28" t="s">
        <v>35</v>
      </c>
      <c r="D1047" s="28"/>
      <c r="E1047" s="29"/>
      <c r="F1047" s="29"/>
      <c r="G1047" s="29"/>
      <c r="H1047" s="28"/>
      <c r="I1047" s="28"/>
      <c r="J1047" s="28"/>
      <c r="K1047" s="28"/>
      <c r="L1047" s="29"/>
      <c r="M1047" s="28"/>
      <c r="N1047" s="38">
        <v>2.6336184883466398</v>
      </c>
      <c r="O1047" s="39">
        <v>146</v>
      </c>
      <c r="P1047" s="33">
        <v>0</v>
      </c>
      <c r="Q1047" s="34">
        <v>0.95815488916592739</v>
      </c>
      <c r="R1047" s="35">
        <f t="shared" si="16"/>
        <v>0</v>
      </c>
      <c r="S1047" s="35" t="e">
        <f>P1047/temp!I1047*10000</f>
        <v>#DIV/0!</v>
      </c>
      <c r="T1047" s="35">
        <f>temp!J1047</f>
        <v>0</v>
      </c>
      <c r="U1047" s="35">
        <f>temp!I1047</f>
        <v>0</v>
      </c>
    </row>
    <row r="1048" spans="1:21" s="1" customFormat="1" ht="15.5" x14ac:dyDescent="0.35">
      <c r="A1048" s="28">
        <v>2615</v>
      </c>
      <c r="B1048" s="28" t="s">
        <v>24</v>
      </c>
      <c r="C1048" s="28" t="s">
        <v>35</v>
      </c>
      <c r="D1048" s="28"/>
      <c r="E1048" s="29"/>
      <c r="F1048" s="29"/>
      <c r="G1048" s="29"/>
      <c r="H1048" s="28"/>
      <c r="I1048" s="28"/>
      <c r="J1048" s="28"/>
      <c r="K1048" s="28"/>
      <c r="L1048" s="29"/>
      <c r="M1048" s="28"/>
      <c r="N1048" s="38">
        <v>2.0830731399864999</v>
      </c>
      <c r="O1048" s="39">
        <v>136</v>
      </c>
      <c r="P1048" s="36">
        <v>1</v>
      </c>
      <c r="Q1048" s="34">
        <v>9.569542653707333E-2</v>
      </c>
      <c r="R1048" s="35">
        <f t="shared" si="16"/>
        <v>1</v>
      </c>
      <c r="S1048" s="35" t="e">
        <f>P1048/temp!I1048*10000</f>
        <v>#DIV/0!</v>
      </c>
      <c r="T1048" s="35">
        <f>temp!J1048</f>
        <v>0</v>
      </c>
      <c r="U1048" s="35">
        <f>temp!I1048</f>
        <v>0</v>
      </c>
    </row>
    <row r="1049" spans="1:21" s="1" customFormat="1" ht="15.5" x14ac:dyDescent="0.35">
      <c r="A1049" s="28">
        <v>2616</v>
      </c>
      <c r="B1049" s="28" t="s">
        <v>24</v>
      </c>
      <c r="C1049" s="28" t="s">
        <v>35</v>
      </c>
      <c r="D1049" s="28"/>
      <c r="E1049" s="29"/>
      <c r="F1049" s="29"/>
      <c r="G1049" s="29"/>
      <c r="H1049" s="28"/>
      <c r="I1049" s="28"/>
      <c r="J1049" s="28"/>
      <c r="K1049" s="28"/>
      <c r="L1049" s="29"/>
      <c r="M1049" s="28"/>
      <c r="N1049" s="38">
        <v>2.0818101763632701</v>
      </c>
      <c r="O1049" s="39">
        <v>127</v>
      </c>
      <c r="P1049" s="33">
        <v>0</v>
      </c>
      <c r="Q1049" s="34">
        <v>1.0503679997189519</v>
      </c>
      <c r="R1049" s="35">
        <f t="shared" si="16"/>
        <v>0</v>
      </c>
      <c r="S1049" s="35" t="e">
        <f>P1049/temp!I1049*10000</f>
        <v>#DIV/0!</v>
      </c>
      <c r="T1049" s="35">
        <f>temp!J1049</f>
        <v>0</v>
      </c>
      <c r="U1049" s="35">
        <f>temp!I1049</f>
        <v>0</v>
      </c>
    </row>
    <row r="1050" spans="1:21" s="1" customFormat="1" ht="15.5" x14ac:dyDescent="0.35">
      <c r="A1050" s="28">
        <v>2617</v>
      </c>
      <c r="B1050" s="28" t="s">
        <v>24</v>
      </c>
      <c r="C1050" s="28" t="s">
        <v>35</v>
      </c>
      <c r="D1050" s="28"/>
      <c r="E1050" s="29"/>
      <c r="F1050" s="29"/>
      <c r="G1050" s="29"/>
      <c r="H1050" s="28"/>
      <c r="I1050" s="28"/>
      <c r="J1050" s="28"/>
      <c r="K1050" s="28"/>
      <c r="L1050" s="29"/>
      <c r="M1050" s="28"/>
      <c r="N1050" s="38">
        <v>2.08227273637744</v>
      </c>
      <c r="O1050" s="39">
        <v>120</v>
      </c>
      <c r="P1050" s="36">
        <v>1</v>
      </c>
      <c r="Q1050" s="34">
        <v>0.3016297964940895</v>
      </c>
      <c r="R1050" s="35">
        <f t="shared" si="16"/>
        <v>1</v>
      </c>
      <c r="S1050" s="35" t="e">
        <f>P1050/temp!I1050*10000</f>
        <v>#DIV/0!</v>
      </c>
      <c r="T1050" s="35">
        <f>temp!J1050</f>
        <v>0</v>
      </c>
      <c r="U1050" s="35">
        <f>temp!I1050</f>
        <v>0</v>
      </c>
    </row>
    <row r="1051" spans="1:21" s="1" customFormat="1" ht="15.5" x14ac:dyDescent="0.35">
      <c r="A1051" s="28">
        <v>2618</v>
      </c>
      <c r="B1051" s="28" t="s">
        <v>24</v>
      </c>
      <c r="C1051" s="28" t="s">
        <v>35</v>
      </c>
      <c r="D1051" s="28"/>
      <c r="E1051" s="29"/>
      <c r="F1051" s="29"/>
      <c r="G1051" s="29"/>
      <c r="H1051" s="28"/>
      <c r="I1051" s="28"/>
      <c r="J1051" s="28"/>
      <c r="K1051" s="28"/>
      <c r="L1051" s="29"/>
      <c r="M1051" s="28"/>
      <c r="N1051" s="38">
        <v>2.0822959093481299</v>
      </c>
      <c r="O1051" s="39">
        <v>110</v>
      </c>
      <c r="P1051" s="33">
        <v>0</v>
      </c>
      <c r="Q1051" s="34">
        <v>0.79528902767771925</v>
      </c>
      <c r="R1051" s="35">
        <f t="shared" si="16"/>
        <v>0</v>
      </c>
      <c r="S1051" s="35" t="e">
        <f>P1051/temp!I1051*10000</f>
        <v>#DIV/0!</v>
      </c>
      <c r="T1051" s="35">
        <f>temp!J1051</f>
        <v>0</v>
      </c>
      <c r="U1051" s="35">
        <f>temp!I1051</f>
        <v>0</v>
      </c>
    </row>
    <row r="1052" spans="1:21" s="1" customFormat="1" ht="15.5" x14ac:dyDescent="0.35">
      <c r="A1052" s="28">
        <v>2619</v>
      </c>
      <c r="B1052" s="28" t="s">
        <v>22</v>
      </c>
      <c r="C1052" s="28" t="s">
        <v>36</v>
      </c>
      <c r="D1052" s="28"/>
      <c r="E1052" s="29"/>
      <c r="F1052" s="29"/>
      <c r="G1052" s="29"/>
      <c r="H1052" s="28"/>
      <c r="I1052" s="28"/>
      <c r="J1052" s="28"/>
      <c r="K1052" s="28"/>
      <c r="L1052" s="29"/>
      <c r="M1052" s="28"/>
      <c r="N1052" s="38">
        <v>2.7962856566086201</v>
      </c>
      <c r="O1052" s="39">
        <v>101</v>
      </c>
      <c r="P1052" s="33">
        <v>0</v>
      </c>
      <c r="Q1052" s="34">
        <v>0.69797433215849602</v>
      </c>
      <c r="R1052" s="35">
        <f t="shared" si="16"/>
        <v>0</v>
      </c>
      <c r="S1052" s="35" t="e">
        <f>P1052/temp!I1052*10000</f>
        <v>#DIV/0!</v>
      </c>
      <c r="T1052" s="35">
        <f>temp!J1052</f>
        <v>0</v>
      </c>
      <c r="U1052" s="35">
        <f>temp!I1052</f>
        <v>0</v>
      </c>
    </row>
    <row r="1053" spans="1:21" s="1" customFormat="1" ht="15.5" x14ac:dyDescent="0.35">
      <c r="A1053" s="28">
        <v>2620</v>
      </c>
      <c r="B1053" s="28" t="s">
        <v>22</v>
      </c>
      <c r="C1053" s="28" t="s">
        <v>36</v>
      </c>
      <c r="D1053" s="28"/>
      <c r="E1053" s="29"/>
      <c r="F1053" s="29"/>
      <c r="G1053" s="29"/>
      <c r="H1053" s="28"/>
      <c r="I1053" s="28"/>
      <c r="J1053" s="28"/>
      <c r="K1053" s="28"/>
      <c r="L1053" s="29"/>
      <c r="M1053" s="28"/>
      <c r="N1053" s="38">
        <v>2.0839066600247</v>
      </c>
      <c r="O1053" s="39">
        <v>97</v>
      </c>
      <c r="P1053" s="33">
        <v>0</v>
      </c>
      <c r="Q1053" s="34">
        <v>0.53721273262843205</v>
      </c>
      <c r="R1053" s="35">
        <f t="shared" si="16"/>
        <v>0</v>
      </c>
      <c r="S1053" s="35" t="e">
        <f>P1053/temp!I1053*10000</f>
        <v>#DIV/0!</v>
      </c>
      <c r="T1053" s="35">
        <f>temp!J1053</f>
        <v>0</v>
      </c>
      <c r="U1053" s="35">
        <f>temp!I1053</f>
        <v>0</v>
      </c>
    </row>
    <row r="1054" spans="1:21" s="1" customFormat="1" ht="15.5" x14ac:dyDescent="0.35">
      <c r="A1054" s="28">
        <v>2621</v>
      </c>
      <c r="B1054" s="28" t="s">
        <v>22</v>
      </c>
      <c r="C1054" s="28" t="s">
        <v>36</v>
      </c>
      <c r="D1054" s="28"/>
      <c r="E1054" s="29"/>
      <c r="F1054" s="29"/>
      <c r="G1054" s="29"/>
      <c r="H1054" s="28"/>
      <c r="I1054" s="28"/>
      <c r="J1054" s="28"/>
      <c r="K1054" s="28"/>
      <c r="L1054" s="29"/>
      <c r="M1054" s="28"/>
      <c r="N1054" s="38">
        <v>2.6338182053949701</v>
      </c>
      <c r="O1054" s="39">
        <v>90</v>
      </c>
      <c r="P1054" s="33">
        <v>0</v>
      </c>
      <c r="Q1054" s="34">
        <v>1.257884986910101</v>
      </c>
      <c r="R1054" s="35">
        <f t="shared" si="16"/>
        <v>0</v>
      </c>
      <c r="S1054" s="35" t="e">
        <f>P1054/temp!I1054*10000</f>
        <v>#DIV/0!</v>
      </c>
      <c r="T1054" s="35">
        <f>temp!J1054</f>
        <v>0</v>
      </c>
      <c r="U1054" s="35">
        <f>temp!I1054</f>
        <v>0</v>
      </c>
    </row>
    <row r="1055" spans="1:21" s="1" customFormat="1" ht="15.5" x14ac:dyDescent="0.35">
      <c r="A1055" s="28">
        <v>2622</v>
      </c>
      <c r="B1055" s="28" t="s">
        <v>22</v>
      </c>
      <c r="C1055" s="28" t="s">
        <v>36</v>
      </c>
      <c r="D1055" s="28"/>
      <c r="E1055" s="29"/>
      <c r="F1055" s="29"/>
      <c r="G1055" s="29"/>
      <c r="H1055" s="28"/>
      <c r="I1055" s="28"/>
      <c r="J1055" s="28"/>
      <c r="K1055" s="28"/>
      <c r="L1055" s="29"/>
      <c r="M1055" s="28"/>
      <c r="N1055" s="38">
        <v>2.0828680596576299</v>
      </c>
      <c r="O1055" s="39">
        <v>81.999999999999901</v>
      </c>
      <c r="P1055" s="33">
        <v>0</v>
      </c>
      <c r="Q1055" s="34">
        <v>0.97480608180508532</v>
      </c>
      <c r="R1055" s="35">
        <f t="shared" si="16"/>
        <v>0</v>
      </c>
      <c r="S1055" s="35" t="e">
        <f>P1055/temp!I1055*10000</f>
        <v>#DIV/0!</v>
      </c>
      <c r="T1055" s="35">
        <f>temp!J1055</f>
        <v>0</v>
      </c>
      <c r="U1055" s="35">
        <f>temp!I1055</f>
        <v>0</v>
      </c>
    </row>
    <row r="1056" spans="1:21" s="1" customFormat="1" ht="15.5" x14ac:dyDescent="0.35">
      <c r="A1056" s="28">
        <v>2623</v>
      </c>
      <c r="B1056" s="28" t="s">
        <v>22</v>
      </c>
      <c r="C1056" s="28" t="s">
        <v>36</v>
      </c>
      <c r="D1056" s="28"/>
      <c r="E1056" s="29"/>
      <c r="F1056" s="29"/>
      <c r="G1056" s="29"/>
      <c r="H1056" s="28"/>
      <c r="I1056" s="28"/>
      <c r="J1056" s="28"/>
      <c r="K1056" s="28"/>
      <c r="L1056" s="29"/>
      <c r="M1056" s="28"/>
      <c r="N1056" s="38">
        <v>4.9885647818807302</v>
      </c>
      <c r="O1056" s="39">
        <v>84</v>
      </c>
      <c r="P1056" s="36">
        <v>1</v>
      </c>
      <c r="Q1056" s="34">
        <v>0.35938500289794389</v>
      </c>
      <c r="R1056" s="35">
        <f t="shared" si="16"/>
        <v>1</v>
      </c>
      <c r="S1056" s="35" t="e">
        <f>P1056/temp!I1056*10000</f>
        <v>#DIV/0!</v>
      </c>
      <c r="T1056" s="35">
        <f>temp!J1056</f>
        <v>0</v>
      </c>
      <c r="U1056" s="35">
        <f>temp!I1056</f>
        <v>0</v>
      </c>
    </row>
    <row r="1057" spans="1:21" s="1" customFormat="1" ht="15.5" x14ac:dyDescent="0.35">
      <c r="A1057" s="28">
        <v>2624</v>
      </c>
      <c r="B1057" s="28" t="s">
        <v>22</v>
      </c>
      <c r="C1057" s="28" t="s">
        <v>36</v>
      </c>
      <c r="D1057" s="28"/>
      <c r="E1057" s="29"/>
      <c r="F1057" s="29"/>
      <c r="G1057" s="29"/>
      <c r="H1057" s="28"/>
      <c r="I1057" s="28"/>
      <c r="J1057" s="28"/>
      <c r="K1057" s="28"/>
      <c r="L1057" s="29"/>
      <c r="M1057" s="28"/>
      <c r="N1057" s="38">
        <v>2.6339031150652401</v>
      </c>
      <c r="O1057" s="39">
        <v>71</v>
      </c>
      <c r="P1057" s="36">
        <v>1</v>
      </c>
      <c r="Q1057" s="34">
        <v>0.35649115433809719</v>
      </c>
      <c r="R1057" s="35">
        <f t="shared" si="16"/>
        <v>1</v>
      </c>
      <c r="S1057" s="35" t="e">
        <f>P1057/temp!I1057*10000</f>
        <v>#DIV/0!</v>
      </c>
      <c r="T1057" s="35">
        <f>temp!J1057</f>
        <v>0</v>
      </c>
      <c r="U1057" s="35">
        <f>temp!I1057</f>
        <v>0</v>
      </c>
    </row>
    <row r="1058" spans="1:21" s="1" customFormat="1" ht="15.5" x14ac:dyDescent="0.35">
      <c r="A1058" s="28">
        <v>2625</v>
      </c>
      <c r="B1058" s="28" t="s">
        <v>22</v>
      </c>
      <c r="C1058" s="28" t="s">
        <v>40</v>
      </c>
      <c r="D1058" s="28"/>
      <c r="E1058" s="29"/>
      <c r="F1058" s="29"/>
      <c r="G1058" s="29"/>
      <c r="H1058" s="28"/>
      <c r="I1058" s="28"/>
      <c r="J1058" s="28"/>
      <c r="K1058" s="28"/>
      <c r="L1058" s="29"/>
      <c r="M1058" s="28"/>
      <c r="N1058" s="38">
        <v>2.0826023757875598</v>
      </c>
      <c r="O1058" s="39">
        <v>67</v>
      </c>
      <c r="P1058" s="33">
        <v>0</v>
      </c>
      <c r="Q1058" s="34">
        <v>0.66349957905744106</v>
      </c>
      <c r="R1058" s="35">
        <f t="shared" si="16"/>
        <v>0</v>
      </c>
      <c r="S1058" s="35" t="e">
        <f>P1058/temp!I1058*10000</f>
        <v>#DIV/0!</v>
      </c>
      <c r="T1058" s="35">
        <f>temp!J1058</f>
        <v>0</v>
      </c>
      <c r="U1058" s="35">
        <f>temp!I1058</f>
        <v>0</v>
      </c>
    </row>
    <row r="1059" spans="1:21" s="1" customFormat="1" ht="15.5" x14ac:dyDescent="0.35">
      <c r="A1059" s="28">
        <v>2626</v>
      </c>
      <c r="B1059" s="28" t="s">
        <v>22</v>
      </c>
      <c r="C1059" s="28" t="s">
        <v>40</v>
      </c>
      <c r="D1059" s="28"/>
      <c r="E1059" s="29"/>
      <c r="F1059" s="29"/>
      <c r="G1059" s="29"/>
      <c r="H1059" s="28"/>
      <c r="I1059" s="28"/>
      <c r="J1059" s="28"/>
      <c r="K1059" s="28"/>
      <c r="L1059" s="29"/>
      <c r="M1059" s="28"/>
      <c r="N1059" s="38">
        <v>2.6339603502964701</v>
      </c>
      <c r="O1059" s="39">
        <v>63</v>
      </c>
      <c r="P1059" s="36">
        <v>1</v>
      </c>
      <c r="Q1059" s="34">
        <v>0.38009794227396271</v>
      </c>
      <c r="R1059" s="35">
        <f t="shared" si="16"/>
        <v>1</v>
      </c>
      <c r="S1059" s="35" t="e">
        <f>P1059/temp!I1059*10000</f>
        <v>#DIV/0!</v>
      </c>
      <c r="T1059" s="35">
        <f>temp!J1059</f>
        <v>0</v>
      </c>
      <c r="U1059" s="35">
        <f>temp!I1059</f>
        <v>0</v>
      </c>
    </row>
    <row r="1060" spans="1:21" s="1" customFormat="1" ht="15.5" x14ac:dyDescent="0.35">
      <c r="A1060" s="28">
        <v>2627</v>
      </c>
      <c r="B1060" s="28" t="s">
        <v>22</v>
      </c>
      <c r="C1060" s="28" t="s">
        <v>40</v>
      </c>
      <c r="D1060" s="28"/>
      <c r="E1060" s="29"/>
      <c r="F1060" s="29"/>
      <c r="G1060" s="29"/>
      <c r="H1060" s="28"/>
      <c r="I1060" s="28"/>
      <c r="J1060" s="28"/>
      <c r="K1060" s="28"/>
      <c r="L1060" s="29"/>
      <c r="M1060" s="28"/>
      <c r="N1060" s="38">
        <v>2.0834601105283799</v>
      </c>
      <c r="O1060" s="39">
        <v>60</v>
      </c>
      <c r="P1060" s="33">
        <v>0</v>
      </c>
      <c r="Q1060" s="34">
        <v>0.94162138037708809</v>
      </c>
      <c r="R1060" s="35">
        <f t="shared" si="16"/>
        <v>0</v>
      </c>
      <c r="S1060" s="35" t="e">
        <f>P1060/temp!I1060*10000</f>
        <v>#DIV/0!</v>
      </c>
      <c r="T1060" s="35">
        <f>temp!J1060</f>
        <v>0</v>
      </c>
      <c r="U1060" s="35">
        <f>temp!I1060</f>
        <v>0</v>
      </c>
    </row>
    <row r="1061" spans="1:21" s="1" customFormat="1" ht="15.5" x14ac:dyDescent="0.35">
      <c r="A1061" s="28">
        <v>2628</v>
      </c>
      <c r="B1061" s="28" t="s">
        <v>22</v>
      </c>
      <c r="C1061" s="28" t="s">
        <v>22</v>
      </c>
      <c r="D1061" s="28"/>
      <c r="E1061" s="29"/>
      <c r="F1061" s="29"/>
      <c r="G1061" s="29"/>
      <c r="H1061" s="28"/>
      <c r="I1061" s="28"/>
      <c r="J1061" s="28"/>
      <c r="K1061" s="28"/>
      <c r="L1061" s="29"/>
      <c r="M1061" s="28"/>
      <c r="N1061" s="38">
        <v>2.0835848958144298</v>
      </c>
      <c r="O1061" s="39">
        <v>52.999999999999901</v>
      </c>
      <c r="P1061" s="36">
        <v>1</v>
      </c>
      <c r="Q1061" s="34">
        <v>0.24304161882355571</v>
      </c>
      <c r="R1061" s="35">
        <f t="shared" si="16"/>
        <v>1</v>
      </c>
      <c r="S1061" s="35" t="e">
        <f>P1061/temp!I1061*10000</f>
        <v>#DIV/0!</v>
      </c>
      <c r="T1061" s="35">
        <f>temp!J1061</f>
        <v>0</v>
      </c>
      <c r="U1061" s="35">
        <f>temp!I1061</f>
        <v>0</v>
      </c>
    </row>
    <row r="1062" spans="1:21" s="1" customFormat="1" ht="15.5" x14ac:dyDescent="0.35">
      <c r="A1062" s="28">
        <v>2629</v>
      </c>
      <c r="B1062" s="28" t="s">
        <v>22</v>
      </c>
      <c r="C1062" s="28" t="s">
        <v>22</v>
      </c>
      <c r="D1062" s="28"/>
      <c r="E1062" s="29"/>
      <c r="F1062" s="29"/>
      <c r="G1062" s="29"/>
      <c r="H1062" s="28"/>
      <c r="I1062" s="28"/>
      <c r="J1062" s="28"/>
      <c r="K1062" s="28"/>
      <c r="L1062" s="29"/>
      <c r="M1062" s="28"/>
      <c r="N1062" s="38">
        <v>2.08271621798845</v>
      </c>
      <c r="O1062" s="39">
        <v>48</v>
      </c>
      <c r="P1062" s="36">
        <v>1</v>
      </c>
      <c r="Q1062" s="34">
        <v>0.36683416485710768</v>
      </c>
      <c r="R1062" s="35">
        <f t="shared" si="16"/>
        <v>1</v>
      </c>
      <c r="S1062" s="35" t="e">
        <f>P1062/temp!I1062*10000</f>
        <v>#DIV/0!</v>
      </c>
      <c r="T1062" s="35">
        <f>temp!J1062</f>
        <v>0</v>
      </c>
      <c r="U1062" s="35">
        <f>temp!I1062</f>
        <v>0</v>
      </c>
    </row>
    <row r="1063" spans="1:21" s="1" customFormat="1" ht="15.5" x14ac:dyDescent="0.35">
      <c r="A1063" s="28">
        <v>2630</v>
      </c>
      <c r="B1063" s="28" t="s">
        <v>22</v>
      </c>
      <c r="C1063" s="28" t="s">
        <v>22</v>
      </c>
      <c r="D1063" s="28"/>
      <c r="E1063" s="29"/>
      <c r="F1063" s="29"/>
      <c r="G1063" s="29"/>
      <c r="H1063" s="28"/>
      <c r="I1063" s="28"/>
      <c r="J1063" s="28"/>
      <c r="K1063" s="28"/>
      <c r="L1063" s="29"/>
      <c r="M1063" s="28"/>
      <c r="N1063" s="38">
        <v>2.0841682225855398</v>
      </c>
      <c r="O1063" s="39">
        <v>40.999999999999901</v>
      </c>
      <c r="P1063" s="36">
        <v>1</v>
      </c>
      <c r="Q1063" s="34">
        <v>0.53215786342453486</v>
      </c>
      <c r="R1063" s="35">
        <f t="shared" si="16"/>
        <v>1</v>
      </c>
      <c r="S1063" s="35" t="e">
        <f>P1063/temp!I1063*10000</f>
        <v>#DIV/0!</v>
      </c>
      <c r="T1063" s="35">
        <f>temp!J1063</f>
        <v>0</v>
      </c>
      <c r="U1063" s="35">
        <f>temp!I1063</f>
        <v>0</v>
      </c>
    </row>
    <row r="1064" spans="1:21" s="1" customFormat="1" ht="15.5" x14ac:dyDescent="0.35">
      <c r="A1064" s="28">
        <v>2631</v>
      </c>
      <c r="B1064" s="28" t="s">
        <v>22</v>
      </c>
      <c r="C1064" s="28" t="s">
        <v>22</v>
      </c>
      <c r="D1064" s="28"/>
      <c r="E1064" s="29"/>
      <c r="F1064" s="29"/>
      <c r="G1064" s="29"/>
      <c r="H1064" s="28"/>
      <c r="I1064" s="28"/>
      <c r="J1064" s="28"/>
      <c r="K1064" s="28"/>
      <c r="L1064" s="29"/>
      <c r="M1064" s="28"/>
      <c r="N1064" s="38">
        <v>2.0841226819743399</v>
      </c>
      <c r="O1064" s="39">
        <v>36.999999999999901</v>
      </c>
      <c r="P1064" s="33">
        <v>0</v>
      </c>
      <c r="Q1064" s="34">
        <v>0.83444540764239772</v>
      </c>
      <c r="R1064" s="35">
        <f t="shared" si="16"/>
        <v>0</v>
      </c>
      <c r="S1064" s="35" t="e">
        <f>P1064/temp!I1064*10000</f>
        <v>#DIV/0!</v>
      </c>
      <c r="T1064" s="35">
        <f>temp!J1064</f>
        <v>0</v>
      </c>
      <c r="U1064" s="35">
        <f>temp!I1064</f>
        <v>0</v>
      </c>
    </row>
    <row r="1065" spans="1:21" s="1" customFormat="1" ht="15.5" x14ac:dyDescent="0.35">
      <c r="A1065" s="28">
        <v>2632</v>
      </c>
      <c r="B1065" s="28" t="s">
        <v>22</v>
      </c>
      <c r="C1065" s="28" t="s">
        <v>22</v>
      </c>
      <c r="D1065" s="28"/>
      <c r="E1065" s="29"/>
      <c r="F1065" s="29"/>
      <c r="G1065" s="29"/>
      <c r="H1065" s="28"/>
      <c r="I1065" s="28"/>
      <c r="J1065" s="28"/>
      <c r="K1065" s="28"/>
      <c r="L1065" s="29"/>
      <c r="M1065" s="28"/>
      <c r="N1065" s="38">
        <v>2.08273694490128</v>
      </c>
      <c r="O1065" s="39">
        <v>32</v>
      </c>
      <c r="P1065" s="33">
        <v>0</v>
      </c>
      <c r="Q1065" s="34">
        <v>1.76420655794356</v>
      </c>
      <c r="R1065" s="35">
        <f t="shared" si="16"/>
        <v>0</v>
      </c>
      <c r="S1065" s="35" t="e">
        <f>P1065/temp!I1065*10000</f>
        <v>#DIV/0!</v>
      </c>
      <c r="T1065" s="35">
        <f>temp!J1065</f>
        <v>0</v>
      </c>
      <c r="U1065" s="35">
        <f>temp!I1065</f>
        <v>0</v>
      </c>
    </row>
    <row r="1066" spans="1:21" s="1" customFormat="1" ht="15.5" x14ac:dyDescent="0.35">
      <c r="A1066" s="28">
        <v>2633</v>
      </c>
      <c r="B1066" s="28" t="s">
        <v>22</v>
      </c>
      <c r="C1066" s="28" t="s">
        <v>37</v>
      </c>
      <c r="D1066" s="28"/>
      <c r="E1066" s="29"/>
      <c r="F1066" s="29"/>
      <c r="G1066" s="29"/>
      <c r="H1066" s="28"/>
      <c r="I1066" s="28"/>
      <c r="J1066" s="28"/>
      <c r="K1066" s="28"/>
      <c r="L1066" s="29"/>
      <c r="M1066" s="28"/>
      <c r="N1066" s="38">
        <v>2.0833664630873399</v>
      </c>
      <c r="O1066" s="39">
        <v>28</v>
      </c>
      <c r="P1066" s="33">
        <v>0</v>
      </c>
      <c r="Q1066" s="34">
        <v>1.250739471662659</v>
      </c>
      <c r="R1066" s="35">
        <f t="shared" si="16"/>
        <v>0</v>
      </c>
      <c r="S1066" s="35" t="e">
        <f>P1066/temp!I1066*10000</f>
        <v>#DIV/0!</v>
      </c>
      <c r="T1066" s="35">
        <f>temp!J1066</f>
        <v>0</v>
      </c>
      <c r="U1066" s="35">
        <f>temp!I1066</f>
        <v>0</v>
      </c>
    </row>
    <row r="1067" spans="1:21" s="1" customFormat="1" ht="15.5" x14ac:dyDescent="0.35">
      <c r="A1067" s="28">
        <v>2634</v>
      </c>
      <c r="B1067" s="28" t="s">
        <v>22</v>
      </c>
      <c r="C1067" s="28" t="s">
        <v>41</v>
      </c>
      <c r="D1067" s="28"/>
      <c r="E1067" s="29"/>
      <c r="F1067" s="29"/>
      <c r="G1067" s="29"/>
      <c r="H1067" s="28"/>
      <c r="I1067" s="28"/>
      <c r="J1067" s="28"/>
      <c r="K1067" s="28"/>
      <c r="L1067" s="29"/>
      <c r="M1067" s="28"/>
      <c r="N1067" s="38">
        <v>2.0835893920759498</v>
      </c>
      <c r="O1067" s="39">
        <v>26.999999999999901</v>
      </c>
      <c r="P1067" s="33">
        <v>0</v>
      </c>
      <c r="Q1067" s="34">
        <v>1.045016558385256</v>
      </c>
      <c r="R1067" s="35">
        <f t="shared" si="16"/>
        <v>0</v>
      </c>
      <c r="S1067" s="35" t="e">
        <f>P1067/temp!I1067*10000</f>
        <v>#DIV/0!</v>
      </c>
      <c r="T1067" s="35">
        <f>temp!J1067</f>
        <v>0</v>
      </c>
      <c r="U1067" s="35">
        <f>temp!I1067</f>
        <v>0</v>
      </c>
    </row>
    <row r="1068" spans="1:21" s="1" customFormat="1" ht="15.5" x14ac:dyDescent="0.35">
      <c r="A1068" s="28">
        <v>2635</v>
      </c>
      <c r="B1068" s="28" t="s">
        <v>22</v>
      </c>
      <c r="C1068" s="28" t="s">
        <v>39</v>
      </c>
      <c r="D1068" s="28"/>
      <c r="E1068" s="29"/>
      <c r="F1068" s="29"/>
      <c r="G1068" s="29"/>
      <c r="H1068" s="28"/>
      <c r="I1068" s="28"/>
      <c r="J1068" s="28"/>
      <c r="K1068" s="28"/>
      <c r="L1068" s="29"/>
      <c r="M1068" s="28"/>
      <c r="N1068" s="38">
        <v>2.0815801390458701</v>
      </c>
      <c r="O1068" s="39">
        <v>23</v>
      </c>
      <c r="P1068" s="33">
        <v>0</v>
      </c>
      <c r="Q1068" s="34">
        <v>1.619502537531573</v>
      </c>
      <c r="R1068" s="35">
        <f t="shared" si="16"/>
        <v>0</v>
      </c>
      <c r="S1068" s="35" t="e">
        <f>P1068/temp!I1068*10000</f>
        <v>#DIV/0!</v>
      </c>
      <c r="T1068" s="35">
        <f>temp!J1068</f>
        <v>0</v>
      </c>
      <c r="U1068" s="35">
        <f>temp!I1068</f>
        <v>0</v>
      </c>
    </row>
    <row r="1069" spans="1:21" s="1" customFormat="1" ht="15.5" x14ac:dyDescent="0.35">
      <c r="A1069" s="28">
        <v>2636</v>
      </c>
      <c r="B1069" s="28" t="s">
        <v>22</v>
      </c>
      <c r="C1069" s="28" t="s">
        <v>39</v>
      </c>
      <c r="D1069" s="28"/>
      <c r="E1069" s="29"/>
      <c r="F1069" s="29"/>
      <c r="G1069" s="29"/>
      <c r="H1069" s="28"/>
      <c r="I1069" s="28"/>
      <c r="J1069" s="28"/>
      <c r="K1069" s="28"/>
      <c r="L1069" s="29"/>
      <c r="M1069" s="28"/>
      <c r="N1069" s="38">
        <v>2.6342546686291999</v>
      </c>
      <c r="O1069" s="39">
        <v>21</v>
      </c>
      <c r="P1069" s="33">
        <v>0</v>
      </c>
      <c r="Q1069" s="34">
        <v>0.95315457993684694</v>
      </c>
      <c r="R1069" s="35">
        <f t="shared" si="16"/>
        <v>0</v>
      </c>
      <c r="S1069" s="35" t="e">
        <f>P1069/temp!I1069*10000</f>
        <v>#DIV/0!</v>
      </c>
      <c r="T1069" s="35">
        <f>temp!J1069</f>
        <v>0</v>
      </c>
      <c r="U1069" s="35">
        <f>temp!I1069</f>
        <v>0</v>
      </c>
    </row>
    <row r="1070" spans="1:21" s="1" customFormat="1" ht="15.5" x14ac:dyDescent="0.35">
      <c r="A1070" s="28">
        <v>2637</v>
      </c>
      <c r="B1070" s="28" t="s">
        <v>22</v>
      </c>
      <c r="C1070" s="28" t="s">
        <v>39</v>
      </c>
      <c r="D1070" s="28"/>
      <c r="E1070" s="29"/>
      <c r="F1070" s="29"/>
      <c r="G1070" s="29"/>
      <c r="H1070" s="28"/>
      <c r="I1070" s="28"/>
      <c r="J1070" s="28"/>
      <c r="K1070" s="28"/>
      <c r="L1070" s="29"/>
      <c r="M1070" s="28"/>
      <c r="N1070" s="38">
        <v>2.0825658952558701</v>
      </c>
      <c r="O1070" s="39">
        <v>18</v>
      </c>
      <c r="P1070" s="33">
        <v>0</v>
      </c>
      <c r="Q1070" s="34">
        <v>1.0397932107514409</v>
      </c>
      <c r="R1070" s="35">
        <f t="shared" si="16"/>
        <v>0</v>
      </c>
      <c r="S1070" s="35" t="e">
        <f>P1070/temp!I1070*10000</f>
        <v>#DIV/0!</v>
      </c>
      <c r="T1070" s="35">
        <f>temp!J1070</f>
        <v>0</v>
      </c>
      <c r="U1070" s="35">
        <f>temp!I1070</f>
        <v>0</v>
      </c>
    </row>
    <row r="1071" spans="1:21" s="1" customFormat="1" ht="15.5" x14ac:dyDescent="0.35">
      <c r="A1071" s="28">
        <v>2638</v>
      </c>
      <c r="B1071" s="28" t="s">
        <v>22</v>
      </c>
      <c r="C1071" s="28" t="s">
        <v>39</v>
      </c>
      <c r="D1071" s="28"/>
      <c r="E1071" s="29"/>
      <c r="F1071" s="29"/>
      <c r="G1071" s="29"/>
      <c r="H1071" s="28"/>
      <c r="I1071" s="28"/>
      <c r="J1071" s="28"/>
      <c r="K1071" s="28"/>
      <c r="L1071" s="29"/>
      <c r="M1071" s="28"/>
      <c r="N1071" s="38">
        <v>2.08203834820422</v>
      </c>
      <c r="O1071" s="39">
        <v>15</v>
      </c>
      <c r="P1071" s="33">
        <v>0</v>
      </c>
      <c r="Q1071" s="34">
        <v>1.804675780890548</v>
      </c>
      <c r="R1071" s="35">
        <f t="shared" si="16"/>
        <v>0</v>
      </c>
      <c r="S1071" s="35" t="e">
        <f>P1071/temp!I1071*10000</f>
        <v>#DIV/0!</v>
      </c>
      <c r="T1071" s="35">
        <f>temp!J1071</f>
        <v>0</v>
      </c>
      <c r="U1071" s="35">
        <f>temp!I1071</f>
        <v>0</v>
      </c>
    </row>
    <row r="1072" spans="1:21" s="1" customFormat="1" ht="15.5" x14ac:dyDescent="0.35">
      <c r="A1072" s="28">
        <v>2639</v>
      </c>
      <c r="B1072" s="28" t="s">
        <v>22</v>
      </c>
      <c r="C1072" s="28" t="s">
        <v>39</v>
      </c>
      <c r="D1072" s="28"/>
      <c r="E1072" s="29"/>
      <c r="F1072" s="29"/>
      <c r="G1072" s="29"/>
      <c r="H1072" s="28"/>
      <c r="I1072" s="28"/>
      <c r="J1072" s="28"/>
      <c r="K1072" s="28"/>
      <c r="L1072" s="29"/>
      <c r="M1072" s="28"/>
      <c r="N1072" s="38">
        <v>2.9332985453193698</v>
      </c>
      <c r="O1072" s="39">
        <v>19</v>
      </c>
      <c r="P1072" s="33">
        <v>0</v>
      </c>
      <c r="Q1072" s="34">
        <v>2.0547449536187621</v>
      </c>
      <c r="R1072" s="35">
        <f t="shared" si="16"/>
        <v>0</v>
      </c>
      <c r="S1072" s="35" t="e">
        <f>P1072/temp!I1072*10000</f>
        <v>#DIV/0!</v>
      </c>
      <c r="T1072" s="35">
        <f>temp!J1072</f>
        <v>0</v>
      </c>
      <c r="U1072" s="35">
        <f>temp!I1072</f>
        <v>0</v>
      </c>
    </row>
    <row r="1073" spans="1:21" s="1" customFormat="1" ht="15.5" x14ac:dyDescent="0.35">
      <c r="A1073" s="28">
        <v>2640</v>
      </c>
      <c r="B1073" s="28" t="s">
        <v>22</v>
      </c>
      <c r="C1073" s="28" t="s">
        <v>39</v>
      </c>
      <c r="D1073" s="28"/>
      <c r="E1073" s="29"/>
      <c r="F1073" s="29"/>
      <c r="G1073" s="29"/>
      <c r="H1073" s="28"/>
      <c r="I1073" s="28"/>
      <c r="J1073" s="28"/>
      <c r="K1073" s="28"/>
      <c r="L1073" s="29"/>
      <c r="M1073" s="28"/>
      <c r="N1073" s="38">
        <v>9.2678303035895606</v>
      </c>
      <c r="O1073" s="39">
        <v>57</v>
      </c>
      <c r="P1073" s="33">
        <v>0</v>
      </c>
      <c r="Q1073" s="34">
        <v>2.4872770887020512</v>
      </c>
      <c r="R1073" s="35">
        <f t="shared" si="16"/>
        <v>0</v>
      </c>
      <c r="S1073" s="35" t="e">
        <f>P1073/temp!I1073*10000</f>
        <v>#DIV/0!</v>
      </c>
      <c r="T1073" s="35">
        <f>temp!J1073</f>
        <v>0</v>
      </c>
      <c r="U1073" s="35">
        <f>temp!I1073</f>
        <v>0</v>
      </c>
    </row>
    <row r="1074" spans="1:21" s="1" customFormat="1" ht="15.5" x14ac:dyDescent="0.35">
      <c r="A1074" s="28">
        <v>2641</v>
      </c>
      <c r="B1074" s="28" t="s">
        <v>42</v>
      </c>
      <c r="C1074" s="28" t="s">
        <v>43</v>
      </c>
      <c r="D1074" s="28"/>
      <c r="E1074" s="29"/>
      <c r="F1074" s="29"/>
      <c r="G1074" s="29"/>
      <c r="H1074" s="28"/>
      <c r="I1074" s="28"/>
      <c r="J1074" s="28"/>
      <c r="K1074" s="28"/>
      <c r="L1074" s="29"/>
      <c r="M1074" s="28"/>
      <c r="N1074" s="38">
        <v>13.271940685111201</v>
      </c>
      <c r="O1074" s="39">
        <v>318</v>
      </c>
      <c r="P1074" s="33">
        <v>0</v>
      </c>
      <c r="Q1074" s="34">
        <v>2.1564569248833489</v>
      </c>
      <c r="R1074" s="35">
        <f t="shared" si="16"/>
        <v>0</v>
      </c>
      <c r="S1074" s="35" t="e">
        <f>P1074/temp!I1074*10000</f>
        <v>#DIV/0!</v>
      </c>
      <c r="T1074" s="35">
        <f>temp!J1074</f>
        <v>0</v>
      </c>
      <c r="U1074" s="35">
        <f>temp!I1074</f>
        <v>0</v>
      </c>
    </row>
    <row r="1075" spans="1:21" s="1" customFormat="1" ht="15.5" x14ac:dyDescent="0.35">
      <c r="A1075" s="28">
        <v>2642</v>
      </c>
      <c r="B1075" s="28" t="s">
        <v>42</v>
      </c>
      <c r="C1075" s="28" t="s">
        <v>43</v>
      </c>
      <c r="D1075" s="28"/>
      <c r="E1075" s="29"/>
      <c r="F1075" s="29"/>
      <c r="G1075" s="29"/>
      <c r="H1075" s="28"/>
      <c r="I1075" s="28"/>
      <c r="J1075" s="28"/>
      <c r="K1075" s="28"/>
      <c r="L1075" s="29"/>
      <c r="M1075" s="28"/>
      <c r="N1075" s="38">
        <v>10.2824808581595</v>
      </c>
      <c r="O1075" s="39">
        <v>255</v>
      </c>
      <c r="P1075" s="33">
        <v>0</v>
      </c>
      <c r="Q1075" s="34">
        <v>1.996668669691487</v>
      </c>
      <c r="R1075" s="35">
        <f t="shared" si="16"/>
        <v>0</v>
      </c>
      <c r="S1075" s="35" t="e">
        <f>P1075/temp!I1075*10000</f>
        <v>#DIV/0!</v>
      </c>
      <c r="T1075" s="35">
        <f>temp!J1075</f>
        <v>0</v>
      </c>
      <c r="U1075" s="35">
        <f>temp!I1075</f>
        <v>0</v>
      </c>
    </row>
    <row r="1076" spans="1:21" s="1" customFormat="1" ht="15.5" x14ac:dyDescent="0.35">
      <c r="A1076" s="28">
        <v>2643</v>
      </c>
      <c r="B1076" s="28" t="s">
        <v>42</v>
      </c>
      <c r="C1076" s="28" t="s">
        <v>43</v>
      </c>
      <c r="D1076" s="28"/>
      <c r="E1076" s="29"/>
      <c r="F1076" s="29"/>
      <c r="G1076" s="29"/>
      <c r="H1076" s="28"/>
      <c r="I1076" s="28"/>
      <c r="J1076" s="28"/>
      <c r="K1076" s="28"/>
      <c r="L1076" s="29"/>
      <c r="M1076" s="28"/>
      <c r="N1076" s="38">
        <v>9.92252801516522</v>
      </c>
      <c r="O1076" s="39">
        <v>115</v>
      </c>
      <c r="P1076" s="33">
        <v>0</v>
      </c>
      <c r="Q1076" s="34">
        <v>2.3078309115551772</v>
      </c>
      <c r="R1076" s="35">
        <f t="shared" si="16"/>
        <v>0</v>
      </c>
      <c r="S1076" s="35" t="e">
        <f>P1076/temp!I1076*10000</f>
        <v>#DIV/0!</v>
      </c>
      <c r="T1076" s="35">
        <f>temp!J1076</f>
        <v>0</v>
      </c>
      <c r="U1076" s="35">
        <f>temp!I1076</f>
        <v>0</v>
      </c>
    </row>
    <row r="1077" spans="1:21" s="1" customFormat="1" ht="15.5" x14ac:dyDescent="0.35">
      <c r="A1077" s="28">
        <v>2644</v>
      </c>
      <c r="B1077" s="28" t="s">
        <v>22</v>
      </c>
      <c r="C1077" s="28" t="s">
        <v>34</v>
      </c>
      <c r="D1077" s="28"/>
      <c r="E1077" s="29"/>
      <c r="F1077" s="29"/>
      <c r="G1077" s="29"/>
      <c r="H1077" s="28"/>
      <c r="I1077" s="28"/>
      <c r="J1077" s="28"/>
      <c r="K1077" s="28"/>
      <c r="L1077" s="29"/>
      <c r="M1077" s="28"/>
      <c r="N1077" s="38">
        <v>6.5459389815031201</v>
      </c>
      <c r="O1077" s="39">
        <v>11</v>
      </c>
      <c r="P1077" s="33">
        <v>0</v>
      </c>
      <c r="Q1077" s="34">
        <v>2.7843563314751552</v>
      </c>
      <c r="R1077" s="35">
        <f t="shared" si="16"/>
        <v>0</v>
      </c>
      <c r="S1077" s="35" t="e">
        <f>P1077/temp!I1077*10000</f>
        <v>#DIV/0!</v>
      </c>
      <c r="T1077" s="35">
        <f>temp!J1077</f>
        <v>0</v>
      </c>
      <c r="U1077" s="35">
        <f>temp!I1077</f>
        <v>0</v>
      </c>
    </row>
    <row r="1078" spans="1:21" s="1" customFormat="1" ht="15.5" x14ac:dyDescent="0.35">
      <c r="A1078" s="28">
        <v>2674</v>
      </c>
      <c r="B1078" s="28" t="s">
        <v>24</v>
      </c>
      <c r="C1078" s="28" t="s">
        <v>32</v>
      </c>
      <c r="D1078" s="28"/>
      <c r="E1078" s="29"/>
      <c r="F1078" s="29"/>
      <c r="G1078" s="29"/>
      <c r="H1078" s="28"/>
      <c r="I1078" s="28"/>
      <c r="J1078" s="28"/>
      <c r="K1078" s="28"/>
      <c r="L1078" s="29"/>
      <c r="M1078" s="28"/>
      <c r="N1078" s="38">
        <v>3.8391042717039801</v>
      </c>
      <c r="O1078" s="39">
        <v>442.99999999999898</v>
      </c>
      <c r="P1078" s="33">
        <v>0</v>
      </c>
      <c r="Q1078" s="34">
        <v>2.161305112688618</v>
      </c>
      <c r="R1078" s="35">
        <f t="shared" si="16"/>
        <v>0</v>
      </c>
      <c r="S1078" s="35" t="e">
        <f>P1078/temp!I1078*10000</f>
        <v>#DIV/0!</v>
      </c>
      <c r="T1078" s="35">
        <f>temp!J1078</f>
        <v>0</v>
      </c>
      <c r="U1078" s="35">
        <f>temp!I1078</f>
        <v>0</v>
      </c>
    </row>
    <row r="1079" spans="1:21" s="1" customFormat="1" ht="15.5" x14ac:dyDescent="0.35">
      <c r="A1079" s="28">
        <v>2675</v>
      </c>
      <c r="B1079" s="28" t="s">
        <v>24</v>
      </c>
      <c r="C1079" s="28" t="s">
        <v>32</v>
      </c>
      <c r="D1079" s="28"/>
      <c r="E1079" s="29"/>
      <c r="F1079" s="29"/>
      <c r="G1079" s="29"/>
      <c r="H1079" s="28"/>
      <c r="I1079" s="28"/>
      <c r="J1079" s="28"/>
      <c r="K1079" s="28"/>
      <c r="L1079" s="29"/>
      <c r="M1079" s="28"/>
      <c r="N1079" s="38">
        <v>2.9330548025072698</v>
      </c>
      <c r="O1079" s="39">
        <v>421</v>
      </c>
      <c r="P1079" s="33">
        <v>0</v>
      </c>
      <c r="Q1079" s="34">
        <v>1.631017830708386</v>
      </c>
      <c r="R1079" s="35">
        <f t="shared" si="16"/>
        <v>0</v>
      </c>
      <c r="S1079" s="35" t="e">
        <f>P1079/temp!I1079*10000</f>
        <v>#DIV/0!</v>
      </c>
      <c r="T1079" s="35">
        <f>temp!J1079</f>
        <v>0</v>
      </c>
      <c r="U1079" s="35">
        <f>temp!I1079</f>
        <v>0</v>
      </c>
    </row>
    <row r="1080" spans="1:21" s="1" customFormat="1" ht="15.5" x14ac:dyDescent="0.35">
      <c r="A1080" s="28">
        <v>2676</v>
      </c>
      <c r="B1080" s="28" t="s">
        <v>24</v>
      </c>
      <c r="C1080" s="28" t="s">
        <v>32</v>
      </c>
      <c r="D1080" s="28"/>
      <c r="E1080" s="29"/>
      <c r="F1080" s="29"/>
      <c r="G1080" s="29"/>
      <c r="H1080" s="28"/>
      <c r="I1080" s="28"/>
      <c r="J1080" s="28"/>
      <c r="K1080" s="28"/>
      <c r="L1080" s="29"/>
      <c r="M1080" s="28"/>
      <c r="N1080" s="38">
        <v>3.3564288553670099</v>
      </c>
      <c r="O1080" s="39">
        <v>392</v>
      </c>
      <c r="P1080" s="33">
        <v>0</v>
      </c>
      <c r="Q1080" s="34">
        <v>1.3993603542889561</v>
      </c>
      <c r="R1080" s="35">
        <f t="shared" si="16"/>
        <v>0</v>
      </c>
      <c r="S1080" s="35" t="e">
        <f>P1080/temp!I1080*10000</f>
        <v>#DIV/0!</v>
      </c>
      <c r="T1080" s="35">
        <f>temp!J1080</f>
        <v>0</v>
      </c>
      <c r="U1080" s="35">
        <f>temp!I1080</f>
        <v>0</v>
      </c>
    </row>
    <row r="1081" spans="1:21" s="1" customFormat="1" ht="15.5" x14ac:dyDescent="0.35">
      <c r="A1081" s="28">
        <v>2677</v>
      </c>
      <c r="B1081" s="28" t="s">
        <v>24</v>
      </c>
      <c r="C1081" s="28" t="s">
        <v>44</v>
      </c>
      <c r="D1081" s="28"/>
      <c r="E1081" s="29"/>
      <c r="F1081" s="29"/>
      <c r="G1081" s="29"/>
      <c r="H1081" s="28"/>
      <c r="I1081" s="28"/>
      <c r="J1081" s="28"/>
      <c r="K1081" s="28"/>
      <c r="L1081" s="29"/>
      <c r="M1081" s="28"/>
      <c r="N1081" s="38">
        <v>2.9330668693737398</v>
      </c>
      <c r="O1081" s="39">
        <v>358</v>
      </c>
      <c r="P1081" s="33">
        <v>0</v>
      </c>
      <c r="Q1081" s="34">
        <v>1.8053304693715111</v>
      </c>
      <c r="R1081" s="35">
        <f t="shared" si="16"/>
        <v>0</v>
      </c>
      <c r="S1081" s="35" t="e">
        <f>P1081/temp!I1081*10000</f>
        <v>#DIV/0!</v>
      </c>
      <c r="T1081" s="35">
        <f>temp!J1081</f>
        <v>0</v>
      </c>
      <c r="U1081" s="35">
        <f>temp!I1081</f>
        <v>0</v>
      </c>
    </row>
    <row r="1082" spans="1:21" s="1" customFormat="1" ht="15.5" x14ac:dyDescent="0.35">
      <c r="A1082" s="28">
        <v>2678</v>
      </c>
      <c r="B1082" s="28" t="s">
        <v>24</v>
      </c>
      <c r="C1082" s="28" t="s">
        <v>44</v>
      </c>
      <c r="D1082" s="28"/>
      <c r="E1082" s="29"/>
      <c r="F1082" s="29"/>
      <c r="G1082" s="29"/>
      <c r="H1082" s="28"/>
      <c r="I1082" s="28"/>
      <c r="J1082" s="28"/>
      <c r="K1082" s="28"/>
      <c r="L1082" s="29"/>
      <c r="M1082" s="28"/>
      <c r="N1082" s="38">
        <v>2.9330728820482102</v>
      </c>
      <c r="O1082" s="39">
        <v>330</v>
      </c>
      <c r="P1082" s="33">
        <v>0</v>
      </c>
      <c r="Q1082" s="34">
        <v>1.67558034783001</v>
      </c>
      <c r="R1082" s="35">
        <f t="shared" si="16"/>
        <v>0</v>
      </c>
      <c r="S1082" s="35" t="e">
        <f>P1082/temp!I1082*10000</f>
        <v>#DIV/0!</v>
      </c>
      <c r="T1082" s="35">
        <f>temp!J1082</f>
        <v>0</v>
      </c>
      <c r="U1082" s="35">
        <f>temp!I1082</f>
        <v>0</v>
      </c>
    </row>
    <row r="1083" spans="1:21" s="1" customFormat="1" ht="15.5" x14ac:dyDescent="0.35">
      <c r="A1083" s="28">
        <v>2679</v>
      </c>
      <c r="B1083" s="28" t="s">
        <v>24</v>
      </c>
      <c r="C1083" s="28" t="s">
        <v>24</v>
      </c>
      <c r="D1083" s="28"/>
      <c r="E1083" s="29"/>
      <c r="F1083" s="29"/>
      <c r="G1083" s="29"/>
      <c r="H1083" s="28"/>
      <c r="I1083" s="28"/>
      <c r="J1083" s="28"/>
      <c r="K1083" s="28"/>
      <c r="L1083" s="29"/>
      <c r="M1083" s="28"/>
      <c r="N1083" s="38">
        <v>2.9330795319031799</v>
      </c>
      <c r="O1083" s="39">
        <v>303</v>
      </c>
      <c r="P1083" s="33">
        <v>0</v>
      </c>
      <c r="Q1083" s="34">
        <v>1.3021119332367621</v>
      </c>
      <c r="R1083" s="35">
        <f t="shared" si="16"/>
        <v>0</v>
      </c>
      <c r="S1083" s="35" t="e">
        <f>P1083/temp!I1083*10000</f>
        <v>#DIV/0!</v>
      </c>
      <c r="T1083" s="35">
        <f>temp!J1083</f>
        <v>0</v>
      </c>
      <c r="U1083" s="35">
        <f>temp!I1083</f>
        <v>0</v>
      </c>
    </row>
    <row r="1084" spans="1:21" s="1" customFormat="1" ht="15.5" x14ac:dyDescent="0.35">
      <c r="A1084" s="28">
        <v>2680</v>
      </c>
      <c r="B1084" s="28" t="s">
        <v>24</v>
      </c>
      <c r="C1084" s="28" t="s">
        <v>24</v>
      </c>
      <c r="D1084" s="28"/>
      <c r="E1084" s="29"/>
      <c r="F1084" s="29"/>
      <c r="G1084" s="29"/>
      <c r="H1084" s="28"/>
      <c r="I1084" s="28"/>
      <c r="J1084" s="28"/>
      <c r="K1084" s="28"/>
      <c r="L1084" s="29"/>
      <c r="M1084" s="28"/>
      <c r="N1084" s="38">
        <v>2.6333907032134798</v>
      </c>
      <c r="O1084" s="39">
        <v>280</v>
      </c>
      <c r="P1084" s="33">
        <v>0</v>
      </c>
      <c r="Q1084" s="34">
        <v>0.54872554722618194</v>
      </c>
      <c r="R1084" s="35">
        <f t="shared" si="16"/>
        <v>0</v>
      </c>
      <c r="S1084" s="35" t="e">
        <f>P1084/temp!I1084*10000</f>
        <v>#DIV/0!</v>
      </c>
      <c r="T1084" s="35">
        <f>temp!J1084</f>
        <v>0</v>
      </c>
      <c r="U1084" s="35">
        <f>temp!I1084</f>
        <v>0</v>
      </c>
    </row>
    <row r="1085" spans="1:21" s="1" customFormat="1" ht="15.5" x14ac:dyDescent="0.35">
      <c r="A1085" s="28">
        <v>2681</v>
      </c>
      <c r="B1085" s="28" t="s">
        <v>24</v>
      </c>
      <c r="C1085" s="28" t="s">
        <v>24</v>
      </c>
      <c r="D1085" s="28"/>
      <c r="E1085" s="29"/>
      <c r="F1085" s="29"/>
      <c r="G1085" s="29"/>
      <c r="H1085" s="28"/>
      <c r="I1085" s="28"/>
      <c r="J1085" s="28"/>
      <c r="K1085" s="28"/>
      <c r="L1085" s="29"/>
      <c r="M1085" s="28"/>
      <c r="N1085" s="38">
        <v>2.78028851552653</v>
      </c>
      <c r="O1085" s="39">
        <v>259</v>
      </c>
      <c r="P1085" s="36">
        <v>1</v>
      </c>
      <c r="Q1085" s="34">
        <v>0.57171794365763395</v>
      </c>
      <c r="R1085" s="35">
        <f t="shared" si="16"/>
        <v>1</v>
      </c>
      <c r="S1085" s="35" t="e">
        <f>P1085/temp!I1085*10000</f>
        <v>#DIV/0!</v>
      </c>
      <c r="T1085" s="35">
        <f>temp!J1085</f>
        <v>0</v>
      </c>
      <c r="U1085" s="35">
        <f>temp!I1085</f>
        <v>0</v>
      </c>
    </row>
    <row r="1086" spans="1:21" s="1" customFormat="1" ht="15.5" x14ac:dyDescent="0.35">
      <c r="A1086" s="28">
        <v>2682</v>
      </c>
      <c r="B1086" s="28" t="s">
        <v>24</v>
      </c>
      <c r="C1086" s="28" t="s">
        <v>24</v>
      </c>
      <c r="D1086" s="28"/>
      <c r="E1086" s="29"/>
      <c r="F1086" s="29"/>
      <c r="G1086" s="29"/>
      <c r="H1086" s="28"/>
      <c r="I1086" s="28"/>
      <c r="J1086" s="28"/>
      <c r="K1086" s="28"/>
      <c r="L1086" s="29"/>
      <c r="M1086" s="28"/>
      <c r="N1086" s="38">
        <v>2.6334483727746898</v>
      </c>
      <c r="O1086" s="39">
        <v>239</v>
      </c>
      <c r="P1086" s="36">
        <v>3</v>
      </c>
      <c r="Q1086" s="34">
        <v>0.27029231403748899</v>
      </c>
      <c r="R1086" s="35">
        <f t="shared" si="16"/>
        <v>3</v>
      </c>
      <c r="S1086" s="35" t="e">
        <f>P1086/temp!I1086*10000</f>
        <v>#DIV/0!</v>
      </c>
      <c r="T1086" s="35">
        <f>temp!J1086</f>
        <v>0</v>
      </c>
      <c r="U1086" s="35">
        <f>temp!I1086</f>
        <v>0</v>
      </c>
    </row>
    <row r="1087" spans="1:21" s="1" customFormat="1" ht="15.5" x14ac:dyDescent="0.35">
      <c r="A1087" s="28">
        <v>2683</v>
      </c>
      <c r="B1087" s="28" t="s">
        <v>24</v>
      </c>
      <c r="C1087" s="28" t="s">
        <v>24</v>
      </c>
      <c r="D1087" s="28"/>
      <c r="E1087" s="29"/>
      <c r="F1087" s="29"/>
      <c r="G1087" s="29"/>
      <c r="H1087" s="28"/>
      <c r="I1087" s="28"/>
      <c r="J1087" s="28"/>
      <c r="K1087" s="28"/>
      <c r="L1087" s="29"/>
      <c r="M1087" s="28"/>
      <c r="N1087" s="38">
        <v>2.9331053799345099</v>
      </c>
      <c r="O1087" s="39">
        <v>219</v>
      </c>
      <c r="P1087" s="36">
        <v>2</v>
      </c>
      <c r="Q1087" s="34">
        <v>0.40828848565199938</v>
      </c>
      <c r="R1087" s="35">
        <f t="shared" si="16"/>
        <v>2</v>
      </c>
      <c r="S1087" s="35" t="e">
        <f>P1087/temp!I1087*10000</f>
        <v>#DIV/0!</v>
      </c>
      <c r="T1087" s="35">
        <f>temp!J1087</f>
        <v>0</v>
      </c>
      <c r="U1087" s="35">
        <f>temp!I1087</f>
        <v>0</v>
      </c>
    </row>
    <row r="1088" spans="1:21" s="1" customFormat="1" ht="15.5" x14ac:dyDescent="0.35">
      <c r="A1088" s="28">
        <v>2684</v>
      </c>
      <c r="B1088" s="28" t="s">
        <v>24</v>
      </c>
      <c r="C1088" s="28" t="s">
        <v>24</v>
      </c>
      <c r="D1088" s="28"/>
      <c r="E1088" s="29"/>
      <c r="F1088" s="29"/>
      <c r="G1088" s="29"/>
      <c r="H1088" s="28"/>
      <c r="I1088" s="28"/>
      <c r="J1088" s="28"/>
      <c r="K1088" s="28"/>
      <c r="L1088" s="29"/>
      <c r="M1088" s="28"/>
      <c r="N1088" s="38">
        <v>2.9545034559658001</v>
      </c>
      <c r="O1088" s="39">
        <v>202.99999999999901</v>
      </c>
      <c r="P1088" s="36">
        <v>1</v>
      </c>
      <c r="Q1088" s="34">
        <v>0.1053680352160748</v>
      </c>
      <c r="R1088" s="35">
        <f t="shared" si="16"/>
        <v>1</v>
      </c>
      <c r="S1088" s="35" t="e">
        <f>P1088/temp!I1088*10000</f>
        <v>#DIV/0!</v>
      </c>
      <c r="T1088" s="35">
        <f>temp!J1088</f>
        <v>0</v>
      </c>
      <c r="U1088" s="35">
        <f>temp!I1088</f>
        <v>0</v>
      </c>
    </row>
    <row r="1089" spans="1:21" s="1" customFormat="1" ht="15.5" x14ac:dyDescent="0.35">
      <c r="A1089" s="28">
        <v>2685</v>
      </c>
      <c r="B1089" s="28" t="s">
        <v>24</v>
      </c>
      <c r="C1089" s="28" t="s">
        <v>38</v>
      </c>
      <c r="D1089" s="28"/>
      <c r="E1089" s="29"/>
      <c r="F1089" s="29"/>
      <c r="G1089" s="29"/>
      <c r="H1089" s="28"/>
      <c r="I1089" s="28"/>
      <c r="J1089" s="28"/>
      <c r="K1089" s="28"/>
      <c r="L1089" s="29"/>
      <c r="M1089" s="28"/>
      <c r="N1089" s="38">
        <v>2.0831124012150299</v>
      </c>
      <c r="O1089" s="39">
        <v>183</v>
      </c>
      <c r="P1089" s="33">
        <v>0</v>
      </c>
      <c r="Q1089" s="34">
        <v>1.1001912777014951</v>
      </c>
      <c r="R1089" s="35">
        <f t="shared" si="16"/>
        <v>0</v>
      </c>
      <c r="S1089" s="35" t="e">
        <f>P1089/temp!I1089*10000</f>
        <v>#DIV/0!</v>
      </c>
      <c r="T1089" s="35">
        <f>temp!J1089</f>
        <v>0</v>
      </c>
      <c r="U1089" s="35">
        <f>temp!I1089</f>
        <v>0</v>
      </c>
    </row>
    <row r="1090" spans="1:21" s="1" customFormat="1" ht="15.5" x14ac:dyDescent="0.35">
      <c r="A1090" s="28">
        <v>2686</v>
      </c>
      <c r="B1090" s="28" t="s">
        <v>24</v>
      </c>
      <c r="C1090" s="28" t="s">
        <v>38</v>
      </c>
      <c r="D1090" s="28"/>
      <c r="E1090" s="29"/>
      <c r="F1090" s="29"/>
      <c r="G1090" s="29"/>
      <c r="H1090" s="28"/>
      <c r="I1090" s="28"/>
      <c r="J1090" s="28"/>
      <c r="K1090" s="28"/>
      <c r="L1090" s="29"/>
      <c r="M1090" s="28"/>
      <c r="N1090" s="38">
        <v>2.6335592615683501</v>
      </c>
      <c r="O1090" s="39">
        <v>168</v>
      </c>
      <c r="P1090" s="33">
        <v>0</v>
      </c>
      <c r="Q1090" s="34">
        <v>1.04700452473715</v>
      </c>
      <c r="R1090" s="35">
        <f t="shared" si="16"/>
        <v>0</v>
      </c>
      <c r="S1090" s="35" t="e">
        <f>P1090/temp!I1090*10000</f>
        <v>#DIV/0!</v>
      </c>
      <c r="T1090" s="35">
        <f>temp!J1090</f>
        <v>0</v>
      </c>
      <c r="U1090" s="35">
        <f>temp!I1090</f>
        <v>0</v>
      </c>
    </row>
    <row r="1091" spans="1:21" s="1" customFormat="1" ht="15.5" x14ac:dyDescent="0.35">
      <c r="A1091" s="28">
        <v>2687</v>
      </c>
      <c r="B1091" s="28" t="s">
        <v>24</v>
      </c>
      <c r="C1091" s="28" t="s">
        <v>35</v>
      </c>
      <c r="D1091" s="28"/>
      <c r="E1091" s="29"/>
      <c r="F1091" s="29"/>
      <c r="G1091" s="29"/>
      <c r="H1091" s="28"/>
      <c r="I1091" s="28"/>
      <c r="J1091" s="28"/>
      <c r="K1091" s="28"/>
      <c r="L1091" s="29"/>
      <c r="M1091" s="28"/>
      <c r="N1091" s="38">
        <v>2.6335870350809198</v>
      </c>
      <c r="O1091" s="39">
        <v>155.556097281174</v>
      </c>
      <c r="P1091" s="33">
        <v>0</v>
      </c>
      <c r="Q1091" s="34">
        <v>0.596886876125301</v>
      </c>
      <c r="R1091" s="35">
        <f t="shared" ref="R1091:R1154" si="17">P1091</f>
        <v>0</v>
      </c>
      <c r="S1091" s="35" t="e">
        <f>P1091/temp!I1091*10000</f>
        <v>#DIV/0!</v>
      </c>
      <c r="T1091" s="35">
        <f>temp!J1091</f>
        <v>0</v>
      </c>
      <c r="U1091" s="35">
        <f>temp!I1091</f>
        <v>0</v>
      </c>
    </row>
    <row r="1092" spans="1:21" s="1" customFormat="1" ht="15.5" x14ac:dyDescent="0.35">
      <c r="A1092" s="28">
        <v>2688</v>
      </c>
      <c r="B1092" s="28" t="s">
        <v>24</v>
      </c>
      <c r="C1092" s="28" t="s">
        <v>35</v>
      </c>
      <c r="D1092" s="28"/>
      <c r="E1092" s="29"/>
      <c r="F1092" s="29"/>
      <c r="G1092" s="29"/>
      <c r="H1092" s="28"/>
      <c r="I1092" s="28"/>
      <c r="J1092" s="28"/>
      <c r="K1092" s="28"/>
      <c r="L1092" s="29"/>
      <c r="M1092" s="28"/>
      <c r="N1092" s="38">
        <v>2.0829440348722899</v>
      </c>
      <c r="O1092" s="39">
        <v>149</v>
      </c>
      <c r="P1092" s="33">
        <v>0</v>
      </c>
      <c r="Q1092" s="34">
        <v>1.272536012316583</v>
      </c>
      <c r="R1092" s="35">
        <f t="shared" si="17"/>
        <v>0</v>
      </c>
      <c r="S1092" s="35" t="e">
        <f>P1092/temp!I1092*10000</f>
        <v>#DIV/0!</v>
      </c>
      <c r="T1092" s="35">
        <f>temp!J1092</f>
        <v>0</v>
      </c>
      <c r="U1092" s="35">
        <f>temp!I1092</f>
        <v>0</v>
      </c>
    </row>
    <row r="1093" spans="1:21" s="1" customFormat="1" ht="15.5" x14ac:dyDescent="0.35">
      <c r="A1093" s="28">
        <v>2689</v>
      </c>
      <c r="B1093" s="28" t="s">
        <v>24</v>
      </c>
      <c r="C1093" s="28" t="s">
        <v>35</v>
      </c>
      <c r="D1093" s="28"/>
      <c r="E1093" s="29"/>
      <c r="F1093" s="29"/>
      <c r="G1093" s="29"/>
      <c r="H1093" s="28"/>
      <c r="I1093" s="28"/>
      <c r="J1093" s="28"/>
      <c r="K1093" s="28"/>
      <c r="L1093" s="29"/>
      <c r="M1093" s="28"/>
      <c r="N1093" s="38">
        <v>2.0828777116978898</v>
      </c>
      <c r="O1093" s="39">
        <v>137.99999999999901</v>
      </c>
      <c r="P1093" s="33">
        <v>0</v>
      </c>
      <c r="Q1093" s="34">
        <v>0.908994747096597</v>
      </c>
      <c r="R1093" s="35">
        <f t="shared" si="17"/>
        <v>0</v>
      </c>
      <c r="S1093" s="35" t="e">
        <f>P1093/temp!I1093*10000</f>
        <v>#DIV/0!</v>
      </c>
      <c r="T1093" s="35">
        <f>temp!J1093</f>
        <v>0</v>
      </c>
      <c r="U1093" s="35">
        <f>temp!I1093</f>
        <v>0</v>
      </c>
    </row>
    <row r="1094" spans="1:21" s="1" customFormat="1" ht="15.5" x14ac:dyDescent="0.35">
      <c r="A1094" s="28">
        <v>2690</v>
      </c>
      <c r="B1094" s="28" t="s">
        <v>24</v>
      </c>
      <c r="C1094" s="28" t="s">
        <v>35</v>
      </c>
      <c r="D1094" s="28"/>
      <c r="E1094" s="29"/>
      <c r="F1094" s="29"/>
      <c r="G1094" s="29"/>
      <c r="H1094" s="28"/>
      <c r="I1094" s="28"/>
      <c r="J1094" s="28"/>
      <c r="K1094" s="28"/>
      <c r="L1094" s="29"/>
      <c r="M1094" s="28"/>
      <c r="N1094" s="38">
        <v>2.0823734992966001</v>
      </c>
      <c r="O1094" s="39">
        <v>128</v>
      </c>
      <c r="P1094" s="33">
        <v>0</v>
      </c>
      <c r="Q1094" s="34">
        <v>0.83608500406092412</v>
      </c>
      <c r="R1094" s="35">
        <f t="shared" si="17"/>
        <v>0</v>
      </c>
      <c r="S1094" s="35" t="e">
        <f>P1094/temp!I1094*10000</f>
        <v>#DIV/0!</v>
      </c>
      <c r="T1094" s="35">
        <f>temp!J1094</f>
        <v>0</v>
      </c>
      <c r="U1094" s="35">
        <f>temp!I1094</f>
        <v>0</v>
      </c>
    </row>
    <row r="1095" spans="1:21" s="1" customFormat="1" ht="15.5" x14ac:dyDescent="0.35">
      <c r="A1095" s="28">
        <v>2691</v>
      </c>
      <c r="B1095" s="28" t="s">
        <v>24</v>
      </c>
      <c r="C1095" s="28" t="s">
        <v>35</v>
      </c>
      <c r="D1095" s="28"/>
      <c r="E1095" s="30"/>
      <c r="F1095" s="29"/>
      <c r="G1095" s="29"/>
      <c r="H1095" s="28"/>
      <c r="I1095" s="28"/>
      <c r="J1095" s="28"/>
      <c r="K1095" s="28"/>
      <c r="L1095" s="29"/>
      <c r="M1095" s="28"/>
      <c r="N1095" s="38">
        <v>2.0829032269785102</v>
      </c>
      <c r="O1095" s="39">
        <v>119</v>
      </c>
      <c r="P1095" s="36">
        <v>2</v>
      </c>
      <c r="Q1095" s="34">
        <v>0.11896276068136109</v>
      </c>
      <c r="R1095" s="35">
        <f t="shared" si="17"/>
        <v>2</v>
      </c>
      <c r="S1095" s="35" t="e">
        <f>P1095/temp!I1095*10000</f>
        <v>#DIV/0!</v>
      </c>
      <c r="T1095" s="35">
        <f>temp!J1095</f>
        <v>0</v>
      </c>
      <c r="U1095" s="35">
        <f>temp!I1095</f>
        <v>0</v>
      </c>
    </row>
    <row r="1096" spans="1:21" s="1" customFormat="1" ht="15.5" x14ac:dyDescent="0.35">
      <c r="A1096" s="28">
        <v>2692</v>
      </c>
      <c r="B1096" s="28" t="s">
        <v>22</v>
      </c>
      <c r="C1096" s="28" t="s">
        <v>36</v>
      </c>
      <c r="D1096" s="28"/>
      <c r="E1096" s="29"/>
      <c r="F1096" s="29"/>
      <c r="G1096" s="29"/>
      <c r="H1096" s="28"/>
      <c r="I1096" s="28"/>
      <c r="J1096" s="28"/>
      <c r="K1096" s="28"/>
      <c r="L1096" s="29"/>
      <c r="M1096" s="28"/>
      <c r="N1096" s="38">
        <v>2.0829271983377202</v>
      </c>
      <c r="O1096" s="39">
        <v>112</v>
      </c>
      <c r="P1096" s="36">
        <v>3</v>
      </c>
      <c r="Q1096" s="34">
        <v>0.397188311158157</v>
      </c>
      <c r="R1096" s="35">
        <f t="shared" si="17"/>
        <v>3</v>
      </c>
      <c r="S1096" s="35" t="e">
        <f>P1096/temp!I1096*10000</f>
        <v>#DIV/0!</v>
      </c>
      <c r="T1096" s="35">
        <f>temp!J1096</f>
        <v>0</v>
      </c>
      <c r="U1096" s="35">
        <f>temp!I1096</f>
        <v>0</v>
      </c>
    </row>
    <row r="1097" spans="1:21" s="1" customFormat="1" ht="15.5" x14ac:dyDescent="0.35">
      <c r="A1097" s="28">
        <v>2693</v>
      </c>
      <c r="B1097" s="28" t="s">
        <v>22</v>
      </c>
      <c r="C1097" s="28" t="s">
        <v>36</v>
      </c>
      <c r="D1097" s="28"/>
      <c r="E1097" s="29"/>
      <c r="F1097" s="29"/>
      <c r="G1097" s="29"/>
      <c r="H1097" s="28"/>
      <c r="I1097" s="28"/>
      <c r="J1097" s="28"/>
      <c r="K1097" s="28"/>
      <c r="L1097" s="29"/>
      <c r="M1097" s="28"/>
      <c r="N1097" s="38">
        <v>2.0830983377238801</v>
      </c>
      <c r="O1097" s="39">
        <v>104.99999999999901</v>
      </c>
      <c r="P1097" s="36">
        <v>1</v>
      </c>
      <c r="Q1097" s="34">
        <v>0.19668068168275141</v>
      </c>
      <c r="R1097" s="35">
        <f t="shared" si="17"/>
        <v>1</v>
      </c>
      <c r="S1097" s="35" t="e">
        <f>P1097/temp!I1097*10000</f>
        <v>#DIV/0!</v>
      </c>
      <c r="T1097" s="35">
        <f>temp!J1097</f>
        <v>0</v>
      </c>
      <c r="U1097" s="35">
        <f>temp!I1097</f>
        <v>0</v>
      </c>
    </row>
    <row r="1098" spans="1:21" s="1" customFormat="1" ht="15.5" x14ac:dyDescent="0.35">
      <c r="A1098" s="28">
        <v>2694</v>
      </c>
      <c r="B1098" s="28" t="s">
        <v>22</v>
      </c>
      <c r="C1098" s="28" t="s">
        <v>36</v>
      </c>
      <c r="D1098" s="28"/>
      <c r="E1098" s="29"/>
      <c r="F1098" s="29"/>
      <c r="G1098" s="29"/>
      <c r="H1098" s="28"/>
      <c r="I1098" s="28"/>
      <c r="J1098" s="28"/>
      <c r="K1098" s="28"/>
      <c r="L1098" s="29"/>
      <c r="M1098" s="28"/>
      <c r="N1098" s="38">
        <v>2.0835289477258701</v>
      </c>
      <c r="O1098" s="39">
        <v>99</v>
      </c>
      <c r="P1098" s="36">
        <v>3</v>
      </c>
      <c r="Q1098" s="34">
        <v>0.3823050544887362</v>
      </c>
      <c r="R1098" s="35">
        <f t="shared" si="17"/>
        <v>3</v>
      </c>
      <c r="S1098" s="35" t="e">
        <f>P1098/temp!I1098*10000</f>
        <v>#DIV/0!</v>
      </c>
      <c r="T1098" s="35">
        <f>temp!J1098</f>
        <v>0</v>
      </c>
      <c r="U1098" s="35">
        <f>temp!I1098</f>
        <v>0</v>
      </c>
    </row>
    <row r="1099" spans="1:21" s="1" customFormat="1" ht="15.5" x14ac:dyDescent="0.35">
      <c r="A1099" s="28">
        <v>2695</v>
      </c>
      <c r="B1099" s="28" t="s">
        <v>22</v>
      </c>
      <c r="C1099" s="28" t="s">
        <v>36</v>
      </c>
      <c r="D1099" s="28"/>
      <c r="E1099" s="29"/>
      <c r="F1099" s="29"/>
      <c r="G1099" s="29"/>
      <c r="H1099" s="28"/>
      <c r="I1099" s="28"/>
      <c r="J1099" s="28"/>
      <c r="K1099" s="28"/>
      <c r="L1099" s="29"/>
      <c r="M1099" s="28"/>
      <c r="N1099" s="38">
        <v>2.0841532268243599</v>
      </c>
      <c r="O1099" s="39">
        <v>89.999999999999901</v>
      </c>
      <c r="P1099" s="33">
        <v>0</v>
      </c>
      <c r="Q1099" s="34">
        <v>0.88457288408305468</v>
      </c>
      <c r="R1099" s="35">
        <f t="shared" si="17"/>
        <v>0</v>
      </c>
      <c r="S1099" s="35" t="e">
        <f>P1099/temp!I1099*10000</f>
        <v>#DIV/0!</v>
      </c>
      <c r="T1099" s="35">
        <f>temp!J1099</f>
        <v>0</v>
      </c>
      <c r="U1099" s="35">
        <f>temp!I1099</f>
        <v>0</v>
      </c>
    </row>
    <row r="1100" spans="1:21" s="1" customFormat="1" ht="15.5" x14ac:dyDescent="0.35">
      <c r="A1100" s="28">
        <v>2696</v>
      </c>
      <c r="B1100" s="28" t="s">
        <v>22</v>
      </c>
      <c r="C1100" s="28" t="s">
        <v>36</v>
      </c>
      <c r="D1100" s="28"/>
      <c r="E1100" s="29"/>
      <c r="F1100" s="29"/>
      <c r="G1100" s="29"/>
      <c r="H1100" s="28"/>
      <c r="I1100" s="28"/>
      <c r="J1100" s="28"/>
      <c r="K1100" s="28"/>
      <c r="L1100" s="29"/>
      <c r="M1100" s="28"/>
      <c r="N1100" s="38">
        <v>2.0834046860201298</v>
      </c>
      <c r="O1100" s="39">
        <v>83</v>
      </c>
      <c r="P1100" s="36">
        <v>2</v>
      </c>
      <c r="Q1100" s="34">
        <v>0.22727174156042029</v>
      </c>
      <c r="R1100" s="35">
        <f t="shared" si="17"/>
        <v>2</v>
      </c>
      <c r="S1100" s="35" t="e">
        <f>P1100/temp!I1100*10000</f>
        <v>#DIV/0!</v>
      </c>
      <c r="T1100" s="35">
        <f>temp!J1100</f>
        <v>0</v>
      </c>
      <c r="U1100" s="35">
        <f>temp!I1100</f>
        <v>0</v>
      </c>
    </row>
    <row r="1101" spans="1:21" s="1" customFormat="1" ht="15.5" x14ac:dyDescent="0.35">
      <c r="A1101" s="28">
        <v>2697</v>
      </c>
      <c r="B1101" s="28" t="s">
        <v>22</v>
      </c>
      <c r="C1101" s="28" t="s">
        <v>36</v>
      </c>
      <c r="D1101" s="28"/>
      <c r="E1101" s="29"/>
      <c r="F1101" s="29"/>
      <c r="G1101" s="29"/>
      <c r="H1101" s="28"/>
      <c r="I1101" s="28"/>
      <c r="J1101" s="28"/>
      <c r="K1101" s="28"/>
      <c r="L1101" s="29"/>
      <c r="M1101" s="28"/>
      <c r="N1101" s="38">
        <v>2.6338751610626101</v>
      </c>
      <c r="O1101" s="39">
        <v>78</v>
      </c>
      <c r="P1101" s="33">
        <v>0</v>
      </c>
      <c r="Q1101" s="34">
        <v>0.723309118514744</v>
      </c>
      <c r="R1101" s="35">
        <f t="shared" si="17"/>
        <v>0</v>
      </c>
      <c r="S1101" s="35" t="e">
        <f>P1101/temp!I1101*10000</f>
        <v>#DIV/0!</v>
      </c>
      <c r="T1101" s="35">
        <f>temp!J1101</f>
        <v>0</v>
      </c>
      <c r="U1101" s="35">
        <f>temp!I1101</f>
        <v>0</v>
      </c>
    </row>
    <row r="1102" spans="1:21" s="1" customFormat="1" ht="15.5" x14ac:dyDescent="0.35">
      <c r="A1102" s="28">
        <v>2698</v>
      </c>
      <c r="B1102" s="28" t="s">
        <v>22</v>
      </c>
      <c r="C1102" s="28" t="s">
        <v>36</v>
      </c>
      <c r="D1102" s="28"/>
      <c r="E1102" s="29"/>
      <c r="F1102" s="29"/>
      <c r="G1102" s="29"/>
      <c r="H1102" s="28"/>
      <c r="I1102" s="28"/>
      <c r="J1102" s="28"/>
      <c r="K1102" s="28"/>
      <c r="L1102" s="29"/>
      <c r="M1102" s="28"/>
      <c r="N1102" s="38">
        <v>2.0827429880869399</v>
      </c>
      <c r="O1102" s="39">
        <v>71</v>
      </c>
      <c r="P1102" s="33">
        <v>0</v>
      </c>
      <c r="Q1102" s="34">
        <v>0.83452790298814361</v>
      </c>
      <c r="R1102" s="35">
        <f t="shared" si="17"/>
        <v>0</v>
      </c>
      <c r="S1102" s="35" t="e">
        <f>P1102/temp!I1102*10000</f>
        <v>#DIV/0!</v>
      </c>
      <c r="T1102" s="35">
        <f>temp!J1102</f>
        <v>0</v>
      </c>
      <c r="U1102" s="35">
        <f>temp!I1102</f>
        <v>0</v>
      </c>
    </row>
    <row r="1103" spans="1:21" s="1" customFormat="1" ht="15.5" x14ac:dyDescent="0.35">
      <c r="A1103" s="28">
        <v>2699</v>
      </c>
      <c r="B1103" s="28" t="s">
        <v>22</v>
      </c>
      <c r="C1103" s="28" t="s">
        <v>40</v>
      </c>
      <c r="D1103" s="28"/>
      <c r="E1103" s="29"/>
      <c r="F1103" s="29"/>
      <c r="G1103" s="29"/>
      <c r="H1103" s="28"/>
      <c r="I1103" s="28"/>
      <c r="J1103" s="28"/>
      <c r="K1103" s="28"/>
      <c r="L1103" s="29"/>
      <c r="M1103" s="28"/>
      <c r="N1103" s="38">
        <v>2.0834826199256899</v>
      </c>
      <c r="O1103" s="39">
        <v>66</v>
      </c>
      <c r="P1103" s="33">
        <v>0</v>
      </c>
      <c r="Q1103" s="34">
        <v>1.0579406881765561</v>
      </c>
      <c r="R1103" s="35">
        <f t="shared" si="17"/>
        <v>0</v>
      </c>
      <c r="S1103" s="35" t="e">
        <f>P1103/temp!I1103*10000</f>
        <v>#DIV/0!</v>
      </c>
      <c r="T1103" s="35">
        <f>temp!J1103</f>
        <v>0</v>
      </c>
      <c r="U1103" s="35">
        <f>temp!I1103</f>
        <v>0</v>
      </c>
    </row>
    <row r="1104" spans="1:21" s="1" customFormat="1" ht="15.5" x14ac:dyDescent="0.35">
      <c r="A1104" s="28">
        <v>2700</v>
      </c>
      <c r="B1104" s="28" t="s">
        <v>22</v>
      </c>
      <c r="C1104" s="28" t="s">
        <v>40</v>
      </c>
      <c r="D1104" s="28"/>
      <c r="E1104" s="29"/>
      <c r="F1104" s="29"/>
      <c r="G1104" s="29"/>
      <c r="H1104" s="28"/>
      <c r="I1104" s="28"/>
      <c r="J1104" s="28"/>
      <c r="K1104" s="28"/>
      <c r="L1104" s="29"/>
      <c r="M1104" s="28"/>
      <c r="N1104" s="38">
        <v>2.08202673217435</v>
      </c>
      <c r="O1104" s="39">
        <v>63</v>
      </c>
      <c r="P1104" s="33">
        <v>0</v>
      </c>
      <c r="Q1104" s="34">
        <v>0.91971113550386885</v>
      </c>
      <c r="R1104" s="35">
        <f t="shared" si="17"/>
        <v>0</v>
      </c>
      <c r="S1104" s="35" t="e">
        <f>P1104/temp!I1104*10000</f>
        <v>#DIV/0!</v>
      </c>
      <c r="T1104" s="35">
        <f>temp!J1104</f>
        <v>0</v>
      </c>
      <c r="U1104" s="35">
        <f>temp!I1104</f>
        <v>0</v>
      </c>
    </row>
    <row r="1105" spans="1:21" s="1" customFormat="1" ht="15.5" x14ac:dyDescent="0.35">
      <c r="A1105" s="28">
        <v>2701</v>
      </c>
      <c r="B1105" s="28" t="s">
        <v>22</v>
      </c>
      <c r="C1105" s="28" t="s">
        <v>40</v>
      </c>
      <c r="D1105" s="28"/>
      <c r="E1105" s="29"/>
      <c r="F1105" s="29"/>
      <c r="G1105" s="29"/>
      <c r="H1105" s="28"/>
      <c r="I1105" s="28"/>
      <c r="J1105" s="28"/>
      <c r="K1105" s="28"/>
      <c r="L1105" s="29"/>
      <c r="M1105" s="28"/>
      <c r="N1105" s="38">
        <v>2.0826393002949302</v>
      </c>
      <c r="O1105" s="39">
        <v>59</v>
      </c>
      <c r="P1105" s="33">
        <v>0</v>
      </c>
      <c r="Q1105" s="34">
        <v>1.1423793458668761</v>
      </c>
      <c r="R1105" s="35">
        <f t="shared" si="17"/>
        <v>0</v>
      </c>
      <c r="S1105" s="35" t="e">
        <f>P1105/temp!I1105*10000</f>
        <v>#DIV/0!</v>
      </c>
      <c r="T1105" s="35">
        <f>temp!J1105</f>
        <v>0</v>
      </c>
      <c r="U1105" s="35">
        <f>temp!I1105</f>
        <v>0</v>
      </c>
    </row>
    <row r="1106" spans="1:21" s="1" customFormat="1" ht="15.5" x14ac:dyDescent="0.35">
      <c r="A1106" s="28">
        <v>2702</v>
      </c>
      <c r="B1106" s="28" t="s">
        <v>22</v>
      </c>
      <c r="C1106" s="28" t="s">
        <v>22</v>
      </c>
      <c r="D1106" s="28"/>
      <c r="E1106" s="29"/>
      <c r="F1106" s="29"/>
      <c r="G1106" s="29"/>
      <c r="H1106" s="28"/>
      <c r="I1106" s="28"/>
      <c r="J1106" s="28"/>
      <c r="K1106" s="28"/>
      <c r="L1106" s="29"/>
      <c r="M1106" s="28"/>
      <c r="N1106" s="38">
        <v>2.08332629589369</v>
      </c>
      <c r="O1106" s="39">
        <v>53.999999999999901</v>
      </c>
      <c r="P1106" s="33">
        <v>0</v>
      </c>
      <c r="Q1106" s="34">
        <v>0.7692518030713198</v>
      </c>
      <c r="R1106" s="35">
        <f t="shared" si="17"/>
        <v>0</v>
      </c>
      <c r="S1106" s="35" t="e">
        <f>P1106/temp!I1106*10000</f>
        <v>#DIV/0!</v>
      </c>
      <c r="T1106" s="35">
        <f>temp!J1106</f>
        <v>0</v>
      </c>
      <c r="U1106" s="35">
        <f>temp!I1106</f>
        <v>0</v>
      </c>
    </row>
    <row r="1107" spans="1:21" s="1" customFormat="1" ht="15.5" x14ac:dyDescent="0.35">
      <c r="A1107" s="28">
        <v>2703</v>
      </c>
      <c r="B1107" s="28" t="s">
        <v>22</v>
      </c>
      <c r="C1107" s="28" t="s">
        <v>22</v>
      </c>
      <c r="D1107" s="28"/>
      <c r="E1107" s="29"/>
      <c r="F1107" s="29"/>
      <c r="G1107" s="29"/>
      <c r="H1107" s="28"/>
      <c r="I1107" s="28"/>
      <c r="J1107" s="28"/>
      <c r="K1107" s="28"/>
      <c r="L1107" s="29"/>
      <c r="M1107" s="28"/>
      <c r="N1107" s="38">
        <v>2.0828607820076401</v>
      </c>
      <c r="O1107" s="39">
        <v>48.999999999999901</v>
      </c>
      <c r="P1107" s="33">
        <v>0</v>
      </c>
      <c r="Q1107" s="34">
        <v>0.85323544394609685</v>
      </c>
      <c r="R1107" s="35">
        <f t="shared" si="17"/>
        <v>0</v>
      </c>
      <c r="S1107" s="35" t="e">
        <f>P1107/temp!I1107*10000</f>
        <v>#DIV/0!</v>
      </c>
      <c r="T1107" s="35">
        <f>temp!J1107</f>
        <v>0</v>
      </c>
      <c r="U1107" s="35">
        <f>temp!I1107</f>
        <v>0</v>
      </c>
    </row>
    <row r="1108" spans="1:21" s="1" customFormat="1" ht="15.5" x14ac:dyDescent="0.35">
      <c r="A1108" s="28">
        <v>2704</v>
      </c>
      <c r="B1108" s="28" t="s">
        <v>22</v>
      </c>
      <c r="C1108" s="28" t="s">
        <v>22</v>
      </c>
      <c r="D1108" s="28"/>
      <c r="E1108" s="29"/>
      <c r="F1108" s="29"/>
      <c r="G1108" s="29"/>
      <c r="H1108" s="28"/>
      <c r="I1108" s="28"/>
      <c r="J1108" s="28"/>
      <c r="K1108" s="28"/>
      <c r="L1108" s="29"/>
      <c r="M1108" s="28"/>
      <c r="N1108" s="38">
        <v>2.0836800844427601</v>
      </c>
      <c r="O1108" s="39">
        <v>43</v>
      </c>
      <c r="P1108" s="33">
        <v>0</v>
      </c>
      <c r="Q1108" s="34">
        <v>0.62158165417372446</v>
      </c>
      <c r="R1108" s="35">
        <f t="shared" si="17"/>
        <v>0</v>
      </c>
      <c r="S1108" s="35" t="e">
        <f>P1108/temp!I1108*10000</f>
        <v>#DIV/0!</v>
      </c>
      <c r="T1108" s="35">
        <f>temp!J1108</f>
        <v>0</v>
      </c>
      <c r="U1108" s="35">
        <f>temp!I1108</f>
        <v>0</v>
      </c>
    </row>
    <row r="1109" spans="1:21" s="1" customFormat="1" ht="15.5" x14ac:dyDescent="0.35">
      <c r="A1109" s="28">
        <v>2705</v>
      </c>
      <c r="B1109" s="28" t="s">
        <v>22</v>
      </c>
      <c r="C1109" s="28" t="s">
        <v>22</v>
      </c>
      <c r="D1109" s="28"/>
      <c r="E1109" s="29"/>
      <c r="F1109" s="29"/>
      <c r="G1109" s="29"/>
      <c r="H1109" s="28"/>
      <c r="I1109" s="28"/>
      <c r="J1109" s="28"/>
      <c r="K1109" s="28"/>
      <c r="L1109" s="29"/>
      <c r="M1109" s="28"/>
      <c r="N1109" s="38">
        <v>2.0846109317460599</v>
      </c>
      <c r="O1109" s="39">
        <v>38</v>
      </c>
      <c r="P1109" s="33">
        <v>0</v>
      </c>
      <c r="Q1109" s="34">
        <v>0.89413010794464831</v>
      </c>
      <c r="R1109" s="35">
        <f t="shared" si="17"/>
        <v>0</v>
      </c>
      <c r="S1109" s="35" t="e">
        <f>P1109/temp!I1109*10000</f>
        <v>#DIV/0!</v>
      </c>
      <c r="T1109" s="35">
        <f>temp!J1109</f>
        <v>0</v>
      </c>
      <c r="U1109" s="35">
        <f>temp!I1109</f>
        <v>0</v>
      </c>
    </row>
    <row r="1110" spans="1:21" s="1" customFormat="1" ht="15.5" x14ac:dyDescent="0.35">
      <c r="A1110" s="28">
        <v>2706</v>
      </c>
      <c r="B1110" s="28" t="s">
        <v>22</v>
      </c>
      <c r="C1110" s="28" t="s">
        <v>22</v>
      </c>
      <c r="D1110" s="28"/>
      <c r="E1110" s="29"/>
      <c r="F1110" s="29"/>
      <c r="G1110" s="29"/>
      <c r="H1110" s="28"/>
      <c r="I1110" s="28"/>
      <c r="J1110" s="28"/>
      <c r="K1110" s="28"/>
      <c r="L1110" s="29"/>
      <c r="M1110" s="28"/>
      <c r="N1110" s="38">
        <v>2.0832222756625201</v>
      </c>
      <c r="O1110" s="39">
        <v>32.999999999999901</v>
      </c>
      <c r="P1110" s="33">
        <v>0</v>
      </c>
      <c r="Q1110" s="34">
        <v>0.95390925704441798</v>
      </c>
      <c r="R1110" s="35">
        <f t="shared" si="17"/>
        <v>0</v>
      </c>
      <c r="S1110" s="35" t="e">
        <f>P1110/temp!I1110*10000</f>
        <v>#DIV/0!</v>
      </c>
      <c r="T1110" s="35">
        <f>temp!J1110</f>
        <v>0</v>
      </c>
      <c r="U1110" s="35">
        <f>temp!I1110</f>
        <v>0</v>
      </c>
    </row>
    <row r="1111" spans="1:21" s="1" customFormat="1" ht="15.5" x14ac:dyDescent="0.35">
      <c r="A1111" s="28">
        <v>2707</v>
      </c>
      <c r="B1111" s="28" t="s">
        <v>22</v>
      </c>
      <c r="C1111" s="28" t="s">
        <v>41</v>
      </c>
      <c r="D1111" s="28"/>
      <c r="E1111" s="29"/>
      <c r="F1111" s="29"/>
      <c r="G1111" s="29"/>
      <c r="H1111" s="28"/>
      <c r="I1111" s="28"/>
      <c r="J1111" s="28"/>
      <c r="K1111" s="28"/>
      <c r="L1111" s="29"/>
      <c r="M1111" s="28"/>
      <c r="N1111" s="38">
        <v>2.08332026635712</v>
      </c>
      <c r="O1111" s="39">
        <v>29.999999999999901</v>
      </c>
      <c r="P1111" s="36">
        <v>1</v>
      </c>
      <c r="Q1111" s="34">
        <v>0.51160663301280329</v>
      </c>
      <c r="R1111" s="35">
        <f t="shared" si="17"/>
        <v>1</v>
      </c>
      <c r="S1111" s="35" t="e">
        <f>P1111/temp!I1111*10000</f>
        <v>#DIV/0!</v>
      </c>
      <c r="T1111" s="35">
        <f>temp!J1111</f>
        <v>0</v>
      </c>
      <c r="U1111" s="35">
        <f>temp!I1111</f>
        <v>0</v>
      </c>
    </row>
    <row r="1112" spans="1:21" s="1" customFormat="1" ht="15.5" x14ac:dyDescent="0.35">
      <c r="A1112" s="28">
        <v>2708</v>
      </c>
      <c r="B1112" s="28" t="s">
        <v>22</v>
      </c>
      <c r="C1112" s="28" t="s">
        <v>41</v>
      </c>
      <c r="D1112" s="28"/>
      <c r="E1112" s="29"/>
      <c r="F1112" s="29"/>
      <c r="G1112" s="29"/>
      <c r="H1112" s="28"/>
      <c r="I1112" s="28"/>
      <c r="J1112" s="28"/>
      <c r="K1112" s="28"/>
      <c r="L1112" s="29"/>
      <c r="M1112" s="28"/>
      <c r="N1112" s="38">
        <v>2.0830427414054999</v>
      </c>
      <c r="O1112" s="39">
        <v>24.999999999999901</v>
      </c>
      <c r="P1112" s="36">
        <v>1</v>
      </c>
      <c r="Q1112" s="34">
        <v>0.26516439545362441</v>
      </c>
      <c r="R1112" s="35">
        <f t="shared" si="17"/>
        <v>1</v>
      </c>
      <c r="S1112" s="35" t="e">
        <f>P1112/temp!I1112*10000</f>
        <v>#DIV/0!</v>
      </c>
      <c r="T1112" s="35">
        <f>temp!J1112</f>
        <v>0</v>
      </c>
      <c r="U1112" s="35">
        <f>temp!I1112</f>
        <v>0</v>
      </c>
    </row>
    <row r="1113" spans="1:21" s="1" customFormat="1" ht="15.5" x14ac:dyDescent="0.35">
      <c r="A1113" s="28">
        <v>2709</v>
      </c>
      <c r="B1113" s="28" t="s">
        <v>22</v>
      </c>
      <c r="C1113" s="28" t="s">
        <v>41</v>
      </c>
      <c r="D1113" s="28"/>
      <c r="E1113" s="29"/>
      <c r="F1113" s="29"/>
      <c r="G1113" s="29"/>
      <c r="H1113" s="28"/>
      <c r="I1113" s="28"/>
      <c r="J1113" s="28"/>
      <c r="K1113" s="28"/>
      <c r="L1113" s="29"/>
      <c r="M1113" s="28"/>
      <c r="N1113" s="38">
        <v>2.0823427022170802</v>
      </c>
      <c r="O1113" s="39">
        <v>23</v>
      </c>
      <c r="P1113" s="33">
        <v>0</v>
      </c>
      <c r="Q1113" s="34">
        <v>1.265331338080893</v>
      </c>
      <c r="R1113" s="35">
        <f t="shared" si="17"/>
        <v>0</v>
      </c>
      <c r="S1113" s="35" t="e">
        <f>P1113/temp!I1113*10000</f>
        <v>#DIV/0!</v>
      </c>
      <c r="T1113" s="35">
        <f>temp!J1113</f>
        <v>0</v>
      </c>
      <c r="U1113" s="35">
        <f>temp!I1113</f>
        <v>0</v>
      </c>
    </row>
    <row r="1114" spans="1:21" s="1" customFormat="1" ht="15.5" x14ac:dyDescent="0.35">
      <c r="A1114" s="28">
        <v>2710</v>
      </c>
      <c r="B1114" s="28" t="s">
        <v>22</v>
      </c>
      <c r="C1114" s="28" t="s">
        <v>39</v>
      </c>
      <c r="D1114" s="28"/>
      <c r="E1114" s="29"/>
      <c r="F1114" s="29"/>
      <c r="G1114" s="29"/>
      <c r="H1114" s="28"/>
      <c r="I1114" s="28"/>
      <c r="J1114" s="28"/>
      <c r="K1114" s="28"/>
      <c r="L1114" s="29"/>
      <c r="M1114" s="28"/>
      <c r="N1114" s="38">
        <v>2.6342523810604299</v>
      </c>
      <c r="O1114" s="39">
        <v>22</v>
      </c>
      <c r="P1114" s="36">
        <v>1</v>
      </c>
      <c r="Q1114" s="34">
        <v>0.43482024374651101</v>
      </c>
      <c r="R1114" s="35">
        <f t="shared" si="17"/>
        <v>1</v>
      </c>
      <c r="S1114" s="35" t="e">
        <f>P1114/temp!I1114*10000</f>
        <v>#DIV/0!</v>
      </c>
      <c r="T1114" s="35">
        <f>temp!J1114</f>
        <v>0</v>
      </c>
      <c r="U1114" s="35">
        <f>temp!I1114</f>
        <v>0</v>
      </c>
    </row>
    <row r="1115" spans="1:21" s="1" customFormat="1" ht="15.5" x14ac:dyDescent="0.35">
      <c r="A1115" s="28">
        <v>2711</v>
      </c>
      <c r="B1115" s="28" t="s">
        <v>22</v>
      </c>
      <c r="C1115" s="28" t="s">
        <v>39</v>
      </c>
      <c r="D1115" s="28"/>
      <c r="E1115" s="29"/>
      <c r="F1115" s="29"/>
      <c r="G1115" s="29"/>
      <c r="H1115" s="28"/>
      <c r="I1115" s="28"/>
      <c r="J1115" s="28"/>
      <c r="K1115" s="28"/>
      <c r="L1115" s="29"/>
      <c r="M1115" s="28"/>
      <c r="N1115" s="38">
        <v>2.0840371260168702</v>
      </c>
      <c r="O1115" s="39">
        <v>19</v>
      </c>
      <c r="P1115" s="33">
        <v>0</v>
      </c>
      <c r="Q1115" s="34">
        <v>0.60145715425707602</v>
      </c>
      <c r="R1115" s="35">
        <f t="shared" si="17"/>
        <v>0</v>
      </c>
      <c r="S1115" s="35" t="e">
        <f>P1115/temp!I1115*10000</f>
        <v>#DIV/0!</v>
      </c>
      <c r="T1115" s="35">
        <f>temp!J1115</f>
        <v>0</v>
      </c>
      <c r="U1115" s="35">
        <f>temp!I1115</f>
        <v>0</v>
      </c>
    </row>
    <row r="1116" spans="1:21" s="1" customFormat="1" ht="15.5" x14ac:dyDescent="0.35">
      <c r="A1116" s="28">
        <v>2712</v>
      </c>
      <c r="B1116" s="28" t="s">
        <v>22</v>
      </c>
      <c r="C1116" s="28" t="s">
        <v>39</v>
      </c>
      <c r="D1116" s="28"/>
      <c r="E1116" s="29"/>
      <c r="F1116" s="29"/>
      <c r="G1116" s="29"/>
      <c r="H1116" s="28"/>
      <c r="I1116" s="28"/>
      <c r="J1116" s="28"/>
      <c r="K1116" s="28"/>
      <c r="L1116" s="29"/>
      <c r="M1116" s="28"/>
      <c r="N1116" s="38">
        <v>2.79103578158918</v>
      </c>
      <c r="O1116" s="39">
        <v>19.999999999999901</v>
      </c>
      <c r="P1116" s="33">
        <v>0</v>
      </c>
      <c r="Q1116" s="34">
        <v>1.59293793646027</v>
      </c>
      <c r="R1116" s="35">
        <f t="shared" si="17"/>
        <v>0</v>
      </c>
      <c r="S1116" s="35" t="e">
        <f>P1116/temp!I1116*10000</f>
        <v>#DIV/0!</v>
      </c>
      <c r="T1116" s="35">
        <f>temp!J1116</f>
        <v>0</v>
      </c>
      <c r="U1116" s="35">
        <f>temp!I1116</f>
        <v>0</v>
      </c>
    </row>
    <row r="1117" spans="1:21" s="1" customFormat="1" ht="15.5" x14ac:dyDescent="0.35">
      <c r="A1117" s="28">
        <v>2713</v>
      </c>
      <c r="B1117" s="28" t="s">
        <v>22</v>
      </c>
      <c r="C1117" s="28" t="s">
        <v>39</v>
      </c>
      <c r="D1117" s="28"/>
      <c r="E1117" s="29"/>
      <c r="F1117" s="29"/>
      <c r="G1117" s="29"/>
      <c r="H1117" s="28"/>
      <c r="I1117" s="28"/>
      <c r="J1117" s="28"/>
      <c r="K1117" s="28"/>
      <c r="L1117" s="29"/>
      <c r="M1117" s="28"/>
      <c r="N1117" s="38">
        <v>6.2219443224004998</v>
      </c>
      <c r="O1117" s="39">
        <v>38.999999999999901</v>
      </c>
      <c r="P1117" s="33">
        <v>0</v>
      </c>
      <c r="Q1117" s="34">
        <v>2.5915575099527901</v>
      </c>
      <c r="R1117" s="35">
        <f t="shared" si="17"/>
        <v>0</v>
      </c>
      <c r="S1117" s="35" t="e">
        <f>P1117/temp!I1117*10000</f>
        <v>#DIV/0!</v>
      </c>
      <c r="T1117" s="35">
        <f>temp!J1117</f>
        <v>0</v>
      </c>
      <c r="U1117" s="35">
        <f>temp!I1117</f>
        <v>0</v>
      </c>
    </row>
    <row r="1118" spans="1:21" s="1" customFormat="1" ht="15.5" x14ac:dyDescent="0.35">
      <c r="A1118" s="28">
        <v>2714</v>
      </c>
      <c r="B1118" s="28" t="s">
        <v>22</v>
      </c>
      <c r="C1118" s="28" t="s">
        <v>39</v>
      </c>
      <c r="D1118" s="28"/>
      <c r="E1118" s="29"/>
      <c r="F1118" s="29"/>
      <c r="G1118" s="29"/>
      <c r="H1118" s="28"/>
      <c r="I1118" s="28"/>
      <c r="J1118" s="28"/>
      <c r="K1118" s="28"/>
      <c r="L1118" s="29"/>
      <c r="M1118" s="28"/>
      <c r="N1118" s="38">
        <v>19.3681131762471</v>
      </c>
      <c r="O1118" s="39">
        <v>186.56457564575601</v>
      </c>
      <c r="P1118" s="33">
        <v>0</v>
      </c>
      <c r="Q1118" s="34">
        <v>3.4047957406315641</v>
      </c>
      <c r="R1118" s="35">
        <f t="shared" si="17"/>
        <v>0</v>
      </c>
      <c r="S1118" s="35" t="e">
        <f>P1118/temp!I1118*10000</f>
        <v>#DIV/0!</v>
      </c>
      <c r="T1118" s="35">
        <f>temp!J1118</f>
        <v>0</v>
      </c>
      <c r="U1118" s="35">
        <f>temp!I1118</f>
        <v>0</v>
      </c>
    </row>
    <row r="1119" spans="1:21" s="1" customFormat="1" ht="15.5" x14ac:dyDescent="0.35">
      <c r="A1119" s="28">
        <v>2715</v>
      </c>
      <c r="B1119" s="28" t="s">
        <v>42</v>
      </c>
      <c r="C1119" s="28" t="s">
        <v>43</v>
      </c>
      <c r="D1119" s="28"/>
      <c r="E1119" s="29"/>
      <c r="F1119" s="29"/>
      <c r="G1119" s="29"/>
      <c r="H1119" s="28"/>
      <c r="I1119" s="28"/>
      <c r="J1119" s="28"/>
      <c r="K1119" s="28"/>
      <c r="L1119" s="29"/>
      <c r="M1119" s="28"/>
      <c r="N1119" s="38">
        <v>9.5686506584006903</v>
      </c>
      <c r="O1119" s="39">
        <v>342</v>
      </c>
      <c r="P1119" s="33">
        <v>0</v>
      </c>
      <c r="Q1119" s="34">
        <v>3.0944629263461181</v>
      </c>
      <c r="R1119" s="35">
        <f t="shared" si="17"/>
        <v>0</v>
      </c>
      <c r="S1119" s="35" t="e">
        <f>P1119/temp!I1119*10000</f>
        <v>#DIV/0!</v>
      </c>
      <c r="T1119" s="35">
        <f>temp!J1119</f>
        <v>0</v>
      </c>
      <c r="U1119" s="35">
        <f>temp!I1119</f>
        <v>0</v>
      </c>
    </row>
    <row r="1120" spans="1:21" s="1" customFormat="1" ht="15.5" x14ac:dyDescent="0.35">
      <c r="A1120" s="28">
        <v>2716</v>
      </c>
      <c r="B1120" s="28" t="s">
        <v>42</v>
      </c>
      <c r="C1120" s="28" t="s">
        <v>43</v>
      </c>
      <c r="D1120" s="28"/>
      <c r="E1120" s="29"/>
      <c r="F1120" s="29"/>
      <c r="G1120" s="29"/>
      <c r="H1120" s="28"/>
      <c r="I1120" s="28"/>
      <c r="J1120" s="28"/>
      <c r="K1120" s="28"/>
      <c r="L1120" s="29"/>
      <c r="M1120" s="28"/>
      <c r="N1120" s="38">
        <v>8.6131805483720498</v>
      </c>
      <c r="O1120" s="39">
        <v>276</v>
      </c>
      <c r="P1120" s="33">
        <v>0</v>
      </c>
      <c r="Q1120" s="34">
        <v>2.9852925009541948</v>
      </c>
      <c r="R1120" s="35">
        <f t="shared" si="17"/>
        <v>0</v>
      </c>
      <c r="S1120" s="35" t="e">
        <f>P1120/temp!I1120*10000</f>
        <v>#DIV/0!</v>
      </c>
      <c r="T1120" s="35">
        <f>temp!J1120</f>
        <v>0</v>
      </c>
      <c r="U1120" s="35">
        <f>temp!I1120</f>
        <v>0</v>
      </c>
    </row>
    <row r="1121" spans="1:21" s="1" customFormat="1" ht="15.5" x14ac:dyDescent="0.35">
      <c r="A1121" s="28">
        <v>2717</v>
      </c>
      <c r="B1121" s="28" t="s">
        <v>42</v>
      </c>
      <c r="C1121" s="28" t="s">
        <v>43</v>
      </c>
      <c r="D1121" s="28"/>
      <c r="E1121" s="29"/>
      <c r="F1121" s="29"/>
      <c r="G1121" s="29"/>
      <c r="H1121" s="28"/>
      <c r="I1121" s="28"/>
      <c r="J1121" s="28"/>
      <c r="K1121" s="28"/>
      <c r="L1121" s="29"/>
      <c r="M1121" s="28"/>
      <c r="N1121" s="38">
        <v>9.5904924231935595</v>
      </c>
      <c r="O1121" s="39">
        <v>185</v>
      </c>
      <c r="P1121" s="33">
        <v>0</v>
      </c>
      <c r="Q1121" s="34">
        <v>3.2017589198923022</v>
      </c>
      <c r="R1121" s="35">
        <f t="shared" si="17"/>
        <v>0</v>
      </c>
      <c r="S1121" s="35" t="e">
        <f>P1121/temp!I1121*10000</f>
        <v>#DIV/0!</v>
      </c>
      <c r="T1121" s="35">
        <f>temp!J1121</f>
        <v>0</v>
      </c>
      <c r="U1121" s="35">
        <f>temp!I1121</f>
        <v>0</v>
      </c>
    </row>
    <row r="1122" spans="1:21" s="1" customFormat="1" ht="15.5" x14ac:dyDescent="0.35">
      <c r="A1122" s="28">
        <v>2718</v>
      </c>
      <c r="B1122" s="28" t="s">
        <v>42</v>
      </c>
      <c r="C1122" s="28" t="s">
        <v>43</v>
      </c>
      <c r="D1122" s="28"/>
      <c r="E1122" s="29"/>
      <c r="F1122" s="29"/>
      <c r="G1122" s="29"/>
      <c r="H1122" s="28"/>
      <c r="I1122" s="28"/>
      <c r="J1122" s="28"/>
      <c r="K1122" s="28"/>
      <c r="L1122" s="29"/>
      <c r="M1122" s="28"/>
      <c r="N1122" s="38">
        <v>11.220701306916</v>
      </c>
      <c r="O1122" s="39">
        <v>123</v>
      </c>
      <c r="P1122" s="33">
        <v>0</v>
      </c>
      <c r="Q1122" s="34">
        <v>3.6869455375825009</v>
      </c>
      <c r="R1122" s="35">
        <f t="shared" si="17"/>
        <v>0</v>
      </c>
      <c r="S1122" s="35" t="e">
        <f>P1122/temp!I1122*10000</f>
        <v>#DIV/0!</v>
      </c>
      <c r="T1122" s="35">
        <f>temp!J1122</f>
        <v>0</v>
      </c>
      <c r="U1122" s="35">
        <f>temp!I1122</f>
        <v>0</v>
      </c>
    </row>
    <row r="1123" spans="1:21" s="1" customFormat="1" ht="15.5" x14ac:dyDescent="0.35">
      <c r="A1123" s="28">
        <v>2719</v>
      </c>
      <c r="B1123" s="28" t="s">
        <v>42</v>
      </c>
      <c r="C1123" s="28" t="s">
        <v>43</v>
      </c>
      <c r="D1123" s="28"/>
      <c r="E1123" s="29"/>
      <c r="F1123" s="29"/>
      <c r="G1123" s="29"/>
      <c r="H1123" s="28"/>
      <c r="I1123" s="28"/>
      <c r="J1123" s="28"/>
      <c r="K1123" s="28"/>
      <c r="L1123" s="29"/>
      <c r="M1123" s="28"/>
      <c r="N1123" s="38">
        <v>11.248805186012801</v>
      </c>
      <c r="O1123" s="39">
        <v>154</v>
      </c>
      <c r="P1123" s="33">
        <v>0</v>
      </c>
      <c r="Q1123" s="34">
        <v>4.5082325424432774</v>
      </c>
      <c r="R1123" s="35">
        <f t="shared" si="17"/>
        <v>0</v>
      </c>
      <c r="S1123" s="35" t="e">
        <f>P1123/temp!I1123*10000</f>
        <v>#DIV/0!</v>
      </c>
      <c r="T1123" s="35">
        <f>temp!J1123</f>
        <v>0</v>
      </c>
      <c r="U1123" s="35">
        <f>temp!I1123</f>
        <v>0</v>
      </c>
    </row>
    <row r="1124" spans="1:21" s="1" customFormat="1" ht="15.5" x14ac:dyDescent="0.35">
      <c r="A1124" s="28">
        <v>2720</v>
      </c>
      <c r="B1124" s="28" t="s">
        <v>42</v>
      </c>
      <c r="C1124" s="28" t="s">
        <v>43</v>
      </c>
      <c r="D1124" s="28"/>
      <c r="E1124" s="29"/>
      <c r="F1124" s="29"/>
      <c r="G1124" s="29"/>
      <c r="H1124" s="28"/>
      <c r="I1124" s="28"/>
      <c r="J1124" s="28"/>
      <c r="K1124" s="28"/>
      <c r="L1124" s="29"/>
      <c r="M1124" s="28"/>
      <c r="N1124" s="38">
        <v>65.783514647547406</v>
      </c>
      <c r="O1124" s="39">
        <v>0</v>
      </c>
      <c r="P1124" s="33">
        <v>0</v>
      </c>
      <c r="Q1124" s="34">
        <v>5.0589803850649462</v>
      </c>
      <c r="R1124" s="35">
        <f t="shared" si="17"/>
        <v>0</v>
      </c>
      <c r="S1124" s="35" t="e">
        <f>P1124/temp!I1124*10000</f>
        <v>#DIV/0!</v>
      </c>
      <c r="T1124" s="35">
        <f>temp!J1124</f>
        <v>0</v>
      </c>
      <c r="U1124" s="35">
        <f>temp!I1124</f>
        <v>0</v>
      </c>
    </row>
    <row r="1125" spans="1:21" s="1" customFormat="1" ht="15.5" x14ac:dyDescent="0.35">
      <c r="A1125" s="28">
        <v>2747</v>
      </c>
      <c r="B1125" s="28" t="s">
        <v>24</v>
      </c>
      <c r="C1125" s="28" t="s">
        <v>32</v>
      </c>
      <c r="D1125" s="28"/>
      <c r="E1125" s="29"/>
      <c r="F1125" s="29"/>
      <c r="G1125" s="29"/>
      <c r="H1125" s="28"/>
      <c r="I1125" s="28"/>
      <c r="J1125" s="28"/>
      <c r="K1125" s="28"/>
      <c r="L1125" s="29"/>
      <c r="M1125" s="28"/>
      <c r="N1125" s="38">
        <v>4.75886012844318</v>
      </c>
      <c r="O1125" s="39">
        <v>499</v>
      </c>
      <c r="P1125" s="33">
        <v>0</v>
      </c>
      <c r="Q1125" s="34">
        <v>2.5199619619405471</v>
      </c>
      <c r="R1125" s="35">
        <f t="shared" si="17"/>
        <v>0</v>
      </c>
      <c r="S1125" s="35" t="e">
        <f>P1125/temp!I1125*10000</f>
        <v>#DIV/0!</v>
      </c>
      <c r="T1125" s="35">
        <f>temp!J1125</f>
        <v>0</v>
      </c>
      <c r="U1125" s="35">
        <f>temp!I1125</f>
        <v>0</v>
      </c>
    </row>
    <row r="1126" spans="1:21" s="1" customFormat="1" ht="15.5" x14ac:dyDescent="0.35">
      <c r="A1126" s="28">
        <v>2748</v>
      </c>
      <c r="B1126" s="28" t="s">
        <v>24</v>
      </c>
      <c r="C1126" s="28" t="s">
        <v>32</v>
      </c>
      <c r="D1126" s="28"/>
      <c r="E1126" s="29"/>
      <c r="F1126" s="29"/>
      <c r="G1126" s="29"/>
      <c r="H1126" s="28"/>
      <c r="I1126" s="28"/>
      <c r="J1126" s="28"/>
      <c r="K1126" s="28"/>
      <c r="L1126" s="29"/>
      <c r="M1126" s="28"/>
      <c r="N1126" s="38">
        <v>3.3561714374671801</v>
      </c>
      <c r="O1126" s="39">
        <v>472</v>
      </c>
      <c r="P1126" s="33">
        <v>0</v>
      </c>
      <c r="Q1126" s="34">
        <v>1.874309029311811</v>
      </c>
      <c r="R1126" s="35">
        <f t="shared" si="17"/>
        <v>0</v>
      </c>
      <c r="S1126" s="35" t="e">
        <f>P1126/temp!I1126*10000</f>
        <v>#DIV/0!</v>
      </c>
      <c r="T1126" s="35">
        <f>temp!J1126</f>
        <v>0</v>
      </c>
      <c r="U1126" s="35">
        <f>temp!I1126</f>
        <v>0</v>
      </c>
    </row>
    <row r="1127" spans="1:21" s="1" customFormat="1" ht="15.5" x14ac:dyDescent="0.35">
      <c r="A1127" s="28">
        <v>2749</v>
      </c>
      <c r="B1127" s="28" t="s">
        <v>24</v>
      </c>
      <c r="C1127" s="28" t="s">
        <v>44</v>
      </c>
      <c r="D1127" s="28"/>
      <c r="E1127" s="29"/>
      <c r="F1127" s="29"/>
      <c r="G1127" s="29"/>
      <c r="H1127" s="28"/>
      <c r="I1127" s="28"/>
      <c r="J1127" s="28"/>
      <c r="K1127" s="28"/>
      <c r="L1127" s="29"/>
      <c r="M1127" s="28"/>
      <c r="N1127" s="38">
        <v>2.9539961823171801</v>
      </c>
      <c r="O1127" s="39">
        <v>436</v>
      </c>
      <c r="P1127" s="33">
        <v>0</v>
      </c>
      <c r="Q1127" s="34">
        <v>0.94018669567209423</v>
      </c>
      <c r="R1127" s="35">
        <f t="shared" si="17"/>
        <v>0</v>
      </c>
      <c r="S1127" s="35" t="e">
        <f>P1127/temp!I1127*10000</f>
        <v>#DIV/0!</v>
      </c>
      <c r="T1127" s="35">
        <f>temp!J1127</f>
        <v>0</v>
      </c>
      <c r="U1127" s="35">
        <f>temp!I1127</f>
        <v>0</v>
      </c>
    </row>
    <row r="1128" spans="1:21" s="1" customFormat="1" ht="15.5" x14ac:dyDescent="0.35">
      <c r="A1128" s="28">
        <v>2750</v>
      </c>
      <c r="B1128" s="28" t="s">
        <v>24</v>
      </c>
      <c r="C1128" s="28" t="s">
        <v>44</v>
      </c>
      <c r="D1128" s="28"/>
      <c r="E1128" s="29"/>
      <c r="F1128" s="29"/>
      <c r="G1128" s="29"/>
      <c r="H1128" s="28"/>
      <c r="I1128" s="28"/>
      <c r="J1128" s="28"/>
      <c r="K1128" s="28"/>
      <c r="L1128" s="29"/>
      <c r="M1128" s="28"/>
      <c r="N1128" s="38">
        <v>2.78786863808438</v>
      </c>
      <c r="O1128" s="39">
        <v>404</v>
      </c>
      <c r="P1128" s="36">
        <v>1</v>
      </c>
      <c r="Q1128" s="34">
        <v>0.42658961408579132</v>
      </c>
      <c r="R1128" s="35">
        <f t="shared" si="17"/>
        <v>1</v>
      </c>
      <c r="S1128" s="35" t="e">
        <f>P1128/temp!I1128*10000</f>
        <v>#DIV/0!</v>
      </c>
      <c r="T1128" s="35">
        <f>temp!J1128</f>
        <v>0</v>
      </c>
      <c r="U1128" s="35">
        <f>temp!I1128</f>
        <v>0</v>
      </c>
    </row>
    <row r="1129" spans="1:21" s="1" customFormat="1" ht="15.5" x14ac:dyDescent="0.35">
      <c r="A1129" s="28">
        <v>2751</v>
      </c>
      <c r="B1129" s="28" t="s">
        <v>24</v>
      </c>
      <c r="C1129" s="28" t="s">
        <v>44</v>
      </c>
      <c r="D1129" s="28"/>
      <c r="E1129" s="29"/>
      <c r="F1129" s="29"/>
      <c r="G1129" s="29"/>
      <c r="H1129" s="28"/>
      <c r="I1129" s="28"/>
      <c r="J1129" s="28"/>
      <c r="K1129" s="28"/>
      <c r="L1129" s="29"/>
      <c r="M1129" s="28"/>
      <c r="N1129" s="38">
        <v>2.9330675494483698</v>
      </c>
      <c r="O1129" s="39">
        <v>372</v>
      </c>
      <c r="P1129" s="33">
        <v>0</v>
      </c>
      <c r="Q1129" s="34">
        <v>1.217795085229556</v>
      </c>
      <c r="R1129" s="35">
        <f t="shared" si="17"/>
        <v>0</v>
      </c>
      <c r="S1129" s="35" t="e">
        <f>P1129/temp!I1129*10000</f>
        <v>#DIV/0!</v>
      </c>
      <c r="T1129" s="35">
        <f>temp!J1129</f>
        <v>0</v>
      </c>
      <c r="U1129" s="35">
        <f>temp!I1129</f>
        <v>0</v>
      </c>
    </row>
    <row r="1130" spans="1:21" s="1" customFormat="1" ht="15.5" x14ac:dyDescent="0.35">
      <c r="A1130" s="28">
        <v>2752</v>
      </c>
      <c r="B1130" s="28" t="s">
        <v>24</v>
      </c>
      <c r="C1130" s="28" t="s">
        <v>44</v>
      </c>
      <c r="D1130" s="28"/>
      <c r="E1130" s="29"/>
      <c r="F1130" s="29"/>
      <c r="G1130" s="29"/>
      <c r="H1130" s="28"/>
      <c r="I1130" s="28"/>
      <c r="J1130" s="28"/>
      <c r="K1130" s="28"/>
      <c r="L1130" s="29"/>
      <c r="M1130" s="28"/>
      <c r="N1130" s="38">
        <v>2.95416683787598</v>
      </c>
      <c r="O1130" s="39">
        <v>341</v>
      </c>
      <c r="P1130" s="33">
        <v>0</v>
      </c>
      <c r="Q1130" s="34">
        <v>1.0919826002067701</v>
      </c>
      <c r="R1130" s="35">
        <f t="shared" si="17"/>
        <v>0</v>
      </c>
      <c r="S1130" s="35" t="e">
        <f>P1130/temp!I1130*10000</f>
        <v>#DIV/0!</v>
      </c>
      <c r="T1130" s="35">
        <f>temp!J1130</f>
        <v>0</v>
      </c>
      <c r="U1130" s="35">
        <f>temp!I1130</f>
        <v>0</v>
      </c>
    </row>
    <row r="1131" spans="1:21" s="1" customFormat="1" ht="15.5" x14ac:dyDescent="0.35">
      <c r="A1131" s="28">
        <v>2753</v>
      </c>
      <c r="B1131" s="28" t="s">
        <v>24</v>
      </c>
      <c r="C1131" s="28" t="s">
        <v>24</v>
      </c>
      <c r="D1131" s="28"/>
      <c r="E1131" s="29"/>
      <c r="F1131" s="29"/>
      <c r="G1131" s="29"/>
      <c r="H1131" s="28"/>
      <c r="I1131" s="28"/>
      <c r="J1131" s="28"/>
      <c r="K1131" s="28"/>
      <c r="L1131" s="29"/>
      <c r="M1131" s="28"/>
      <c r="N1131" s="38">
        <v>2.93307916489066</v>
      </c>
      <c r="O1131" s="39">
        <v>313</v>
      </c>
      <c r="P1131" s="33">
        <v>0</v>
      </c>
      <c r="Q1131" s="34">
        <v>0.94355063147866847</v>
      </c>
      <c r="R1131" s="35">
        <f t="shared" si="17"/>
        <v>0</v>
      </c>
      <c r="S1131" s="35" t="e">
        <f>P1131/temp!I1131*10000</f>
        <v>#DIV/0!</v>
      </c>
      <c r="T1131" s="35">
        <f>temp!J1131</f>
        <v>0</v>
      </c>
      <c r="U1131" s="35">
        <f>temp!I1131</f>
        <v>0</v>
      </c>
    </row>
    <row r="1132" spans="1:21" s="1" customFormat="1" ht="15.5" x14ac:dyDescent="0.35">
      <c r="A1132" s="28">
        <v>2754</v>
      </c>
      <c r="B1132" s="28" t="s">
        <v>24</v>
      </c>
      <c r="C1132" s="28" t="s">
        <v>24</v>
      </c>
      <c r="D1132" s="28"/>
      <c r="E1132" s="29"/>
      <c r="F1132" s="29"/>
      <c r="G1132" s="29"/>
      <c r="H1132" s="28"/>
      <c r="I1132" s="28"/>
      <c r="J1132" s="28"/>
      <c r="K1132" s="28"/>
      <c r="L1132" s="29"/>
      <c r="M1132" s="28"/>
      <c r="N1132" s="38">
        <v>2.7879415553542302</v>
      </c>
      <c r="O1132" s="39">
        <v>289</v>
      </c>
      <c r="P1132" s="33">
        <v>0</v>
      </c>
      <c r="Q1132" s="34">
        <v>1.439722188037533</v>
      </c>
      <c r="R1132" s="35">
        <f t="shared" si="17"/>
        <v>0</v>
      </c>
      <c r="S1132" s="35" t="e">
        <f>P1132/temp!I1132*10000</f>
        <v>#DIV/0!</v>
      </c>
      <c r="T1132" s="35">
        <f>temp!J1132</f>
        <v>0</v>
      </c>
      <c r="U1132" s="35">
        <f>temp!I1132</f>
        <v>0</v>
      </c>
    </row>
    <row r="1133" spans="1:21" s="1" customFormat="1" ht="15.5" x14ac:dyDescent="0.35">
      <c r="A1133" s="28">
        <v>2755</v>
      </c>
      <c r="B1133" s="28" t="s">
        <v>24</v>
      </c>
      <c r="C1133" s="28" t="s">
        <v>24</v>
      </c>
      <c r="D1133" s="28"/>
      <c r="E1133" s="29"/>
      <c r="F1133" s="29"/>
      <c r="G1133" s="29"/>
      <c r="H1133" s="28"/>
      <c r="I1133" s="28"/>
      <c r="J1133" s="28"/>
      <c r="K1133" s="28"/>
      <c r="L1133" s="29"/>
      <c r="M1133" s="28"/>
      <c r="N1133" s="38">
        <v>2.7911106848002398</v>
      </c>
      <c r="O1133" s="39">
        <v>264</v>
      </c>
      <c r="P1133" s="33">
        <v>0</v>
      </c>
      <c r="Q1133" s="34">
        <v>1.0646191782923109</v>
      </c>
      <c r="R1133" s="35">
        <f t="shared" si="17"/>
        <v>0</v>
      </c>
      <c r="S1133" s="35" t="e">
        <f>P1133/temp!I1133*10000</f>
        <v>#DIV/0!</v>
      </c>
      <c r="T1133" s="35">
        <f>temp!J1133</f>
        <v>0</v>
      </c>
      <c r="U1133" s="35">
        <f>temp!I1133</f>
        <v>0</v>
      </c>
    </row>
    <row r="1134" spans="1:21" s="1" customFormat="1" ht="15.5" x14ac:dyDescent="0.35">
      <c r="A1134" s="28">
        <v>2756</v>
      </c>
      <c r="B1134" s="28" t="s">
        <v>24</v>
      </c>
      <c r="C1134" s="28" t="s">
        <v>24</v>
      </c>
      <c r="D1134" s="28"/>
      <c r="E1134" s="29"/>
      <c r="F1134" s="29"/>
      <c r="G1134" s="29"/>
      <c r="H1134" s="28"/>
      <c r="I1134" s="28"/>
      <c r="J1134" s="28"/>
      <c r="K1134" s="28"/>
      <c r="L1134" s="29"/>
      <c r="M1134" s="28"/>
      <c r="N1134" s="38">
        <v>2.9330980470197701</v>
      </c>
      <c r="O1134" s="39">
        <v>241</v>
      </c>
      <c r="P1134" s="33">
        <v>0</v>
      </c>
      <c r="Q1134" s="34">
        <v>0.82129894342362442</v>
      </c>
      <c r="R1134" s="35">
        <f t="shared" si="17"/>
        <v>0</v>
      </c>
      <c r="S1134" s="35" t="e">
        <f>P1134/temp!I1134*10000</f>
        <v>#DIV/0!</v>
      </c>
      <c r="T1134" s="35">
        <f>temp!J1134</f>
        <v>0</v>
      </c>
      <c r="U1134" s="35">
        <f>temp!I1134</f>
        <v>0</v>
      </c>
    </row>
    <row r="1135" spans="1:21" s="1" customFormat="1" ht="15.5" x14ac:dyDescent="0.35">
      <c r="A1135" s="28">
        <v>2757</v>
      </c>
      <c r="B1135" s="28" t="s">
        <v>24</v>
      </c>
      <c r="C1135" s="28" t="s">
        <v>24</v>
      </c>
      <c r="D1135" s="28"/>
      <c r="E1135" s="29"/>
      <c r="F1135" s="29"/>
      <c r="G1135" s="29"/>
      <c r="H1135" s="28"/>
      <c r="I1135" s="28"/>
      <c r="J1135" s="28"/>
      <c r="K1135" s="28"/>
      <c r="L1135" s="29"/>
      <c r="M1135" s="28"/>
      <c r="N1135" s="38">
        <v>2.9544465317061501</v>
      </c>
      <c r="O1135" s="39">
        <v>221.99999999999901</v>
      </c>
      <c r="P1135" s="36">
        <v>1</v>
      </c>
      <c r="Q1135" s="34">
        <v>0.43568493992753032</v>
      </c>
      <c r="R1135" s="35">
        <f t="shared" si="17"/>
        <v>1</v>
      </c>
      <c r="S1135" s="35" t="e">
        <f>P1135/temp!I1135*10000</f>
        <v>#DIV/0!</v>
      </c>
      <c r="T1135" s="35">
        <f>temp!J1135</f>
        <v>0</v>
      </c>
      <c r="U1135" s="35">
        <f>temp!I1135</f>
        <v>0</v>
      </c>
    </row>
    <row r="1136" spans="1:21" s="1" customFormat="1" ht="15.5" x14ac:dyDescent="0.35">
      <c r="A1136" s="28">
        <v>2758</v>
      </c>
      <c r="B1136" s="28" t="s">
        <v>24</v>
      </c>
      <c r="C1136" s="28" t="s">
        <v>24</v>
      </c>
      <c r="D1136" s="28"/>
      <c r="E1136" s="29"/>
      <c r="F1136" s="29"/>
      <c r="G1136" s="29"/>
      <c r="H1136" s="28"/>
      <c r="I1136" s="28"/>
      <c r="J1136" s="28"/>
      <c r="K1136" s="28"/>
      <c r="L1136" s="29"/>
      <c r="M1136" s="28"/>
      <c r="N1136" s="38">
        <v>2.9545016527991401</v>
      </c>
      <c r="O1136" s="39">
        <v>202</v>
      </c>
      <c r="P1136" s="33">
        <v>0</v>
      </c>
      <c r="Q1136" s="34">
        <v>0.92528301117905742</v>
      </c>
      <c r="R1136" s="35">
        <f t="shared" si="17"/>
        <v>0</v>
      </c>
      <c r="S1136" s="35" t="e">
        <f>P1136/temp!I1136*10000</f>
        <v>#DIV/0!</v>
      </c>
      <c r="T1136" s="35">
        <f>temp!J1136</f>
        <v>0</v>
      </c>
      <c r="U1136" s="35">
        <f>temp!I1136</f>
        <v>0</v>
      </c>
    </row>
    <row r="1137" spans="1:21" s="1" customFormat="1" ht="15.5" x14ac:dyDescent="0.35">
      <c r="A1137" s="28">
        <v>2759</v>
      </c>
      <c r="B1137" s="28" t="s">
        <v>24</v>
      </c>
      <c r="C1137" s="28" t="s">
        <v>24</v>
      </c>
      <c r="D1137" s="28"/>
      <c r="E1137" s="29"/>
      <c r="F1137" s="29"/>
      <c r="G1137" s="29"/>
      <c r="H1137" s="28"/>
      <c r="I1137" s="28"/>
      <c r="J1137" s="28"/>
      <c r="K1137" s="28"/>
      <c r="L1137" s="29"/>
      <c r="M1137" s="28"/>
      <c r="N1137" s="38">
        <v>2.93311731524342</v>
      </c>
      <c r="O1137" s="39">
        <v>186</v>
      </c>
      <c r="P1137" s="33">
        <v>0</v>
      </c>
      <c r="Q1137" s="34">
        <v>0.88688500093435807</v>
      </c>
      <c r="R1137" s="35">
        <f t="shared" si="17"/>
        <v>0</v>
      </c>
      <c r="S1137" s="35" t="e">
        <f>P1137/temp!I1137*10000</f>
        <v>#DIV/0!</v>
      </c>
      <c r="T1137" s="35">
        <f>temp!J1137</f>
        <v>0</v>
      </c>
      <c r="U1137" s="35">
        <f>temp!I1137</f>
        <v>0</v>
      </c>
    </row>
    <row r="1138" spans="1:21" s="1" customFormat="1" ht="15.5" x14ac:dyDescent="0.35">
      <c r="A1138" s="28">
        <v>2760</v>
      </c>
      <c r="B1138" s="28" t="s">
        <v>24</v>
      </c>
      <c r="C1138" s="28" t="s">
        <v>38</v>
      </c>
      <c r="D1138" s="28"/>
      <c r="E1138" s="29"/>
      <c r="F1138" s="29"/>
      <c r="G1138" s="29"/>
      <c r="H1138" s="28"/>
      <c r="I1138" s="28"/>
      <c r="J1138" s="28"/>
      <c r="K1138" s="28"/>
      <c r="L1138" s="29"/>
      <c r="M1138" s="28"/>
      <c r="N1138" s="38">
        <v>2.0811660710467899</v>
      </c>
      <c r="O1138" s="39">
        <v>171</v>
      </c>
      <c r="P1138" s="33">
        <v>0</v>
      </c>
      <c r="Q1138" s="34">
        <v>0.9615003313949374</v>
      </c>
      <c r="R1138" s="35">
        <f t="shared" si="17"/>
        <v>0</v>
      </c>
      <c r="S1138" s="35" t="e">
        <f>P1138/temp!I1138*10000</f>
        <v>#DIV/0!</v>
      </c>
      <c r="T1138" s="35">
        <f>temp!J1138</f>
        <v>0</v>
      </c>
      <c r="U1138" s="35">
        <f>temp!I1138</f>
        <v>0</v>
      </c>
    </row>
    <row r="1139" spans="1:21" s="1" customFormat="1" ht="15.5" x14ac:dyDescent="0.35">
      <c r="A1139" s="28">
        <v>2761</v>
      </c>
      <c r="B1139" s="28" t="s">
        <v>24</v>
      </c>
      <c r="C1139" s="28" t="s">
        <v>38</v>
      </c>
      <c r="D1139" s="28"/>
      <c r="E1139" s="29"/>
      <c r="F1139" s="29"/>
      <c r="G1139" s="29"/>
      <c r="H1139" s="28"/>
      <c r="I1139" s="28"/>
      <c r="J1139" s="28"/>
      <c r="K1139" s="28"/>
      <c r="L1139" s="29"/>
      <c r="M1139" s="28"/>
      <c r="N1139" s="38">
        <v>2.08346487024702</v>
      </c>
      <c r="O1139" s="39">
        <v>160</v>
      </c>
      <c r="P1139" s="36">
        <v>1</v>
      </c>
      <c r="Q1139" s="34">
        <v>0.42958354550060213</v>
      </c>
      <c r="R1139" s="35">
        <f t="shared" si="17"/>
        <v>1</v>
      </c>
      <c r="S1139" s="35" t="e">
        <f>P1139/temp!I1139*10000</f>
        <v>#DIV/0!</v>
      </c>
      <c r="T1139" s="35">
        <f>temp!J1139</f>
        <v>0</v>
      </c>
      <c r="U1139" s="35">
        <f>temp!I1139</f>
        <v>0</v>
      </c>
    </row>
    <row r="1140" spans="1:21" s="1" customFormat="1" ht="15.5" x14ac:dyDescent="0.35">
      <c r="A1140" s="28">
        <v>2762</v>
      </c>
      <c r="B1140" s="28" t="s">
        <v>24</v>
      </c>
      <c r="C1140" s="28" t="s">
        <v>38</v>
      </c>
      <c r="D1140" s="28"/>
      <c r="E1140" s="29"/>
      <c r="F1140" s="29"/>
      <c r="G1140" s="29"/>
      <c r="H1140" s="28"/>
      <c r="I1140" s="28"/>
      <c r="J1140" s="28"/>
      <c r="K1140" s="28"/>
      <c r="L1140" s="29"/>
      <c r="M1140" s="28"/>
      <c r="N1140" s="38">
        <v>2.0819701732154101</v>
      </c>
      <c r="O1140" s="39">
        <v>148</v>
      </c>
      <c r="P1140" s="33">
        <v>0</v>
      </c>
      <c r="Q1140" s="34">
        <v>0.99528208000285456</v>
      </c>
      <c r="R1140" s="35">
        <f t="shared" si="17"/>
        <v>0</v>
      </c>
      <c r="S1140" s="35" t="e">
        <f>P1140/temp!I1140*10000</f>
        <v>#DIV/0!</v>
      </c>
      <c r="T1140" s="35">
        <f>temp!J1140</f>
        <v>0</v>
      </c>
      <c r="U1140" s="35">
        <f>temp!I1140</f>
        <v>0</v>
      </c>
    </row>
    <row r="1141" spans="1:21" s="1" customFormat="1" ht="15.5" x14ac:dyDescent="0.35">
      <c r="A1141" s="28">
        <v>2763</v>
      </c>
      <c r="B1141" s="28" t="s">
        <v>24</v>
      </c>
      <c r="C1141" s="28" t="s">
        <v>38</v>
      </c>
      <c r="D1141" s="28"/>
      <c r="E1141" s="29"/>
      <c r="F1141" s="29"/>
      <c r="G1141" s="29"/>
      <c r="H1141" s="28"/>
      <c r="I1141" s="28"/>
      <c r="J1141" s="28"/>
      <c r="K1141" s="28"/>
      <c r="L1141" s="29"/>
      <c r="M1141" s="28"/>
      <c r="N1141" s="38">
        <v>2.6336471965580399</v>
      </c>
      <c r="O1141" s="39">
        <v>140</v>
      </c>
      <c r="P1141" s="33">
        <v>0</v>
      </c>
      <c r="Q1141" s="34">
        <v>1.079542753493776</v>
      </c>
      <c r="R1141" s="35">
        <f t="shared" si="17"/>
        <v>0</v>
      </c>
      <c r="S1141" s="35" t="e">
        <f>P1141/temp!I1141*10000</f>
        <v>#DIV/0!</v>
      </c>
      <c r="T1141" s="35">
        <f>temp!J1141</f>
        <v>0</v>
      </c>
      <c r="U1141" s="35">
        <f>temp!I1141</f>
        <v>0</v>
      </c>
    </row>
    <row r="1142" spans="1:21" s="1" customFormat="1" ht="15.5" x14ac:dyDescent="0.35">
      <c r="A1142" s="28">
        <v>2764</v>
      </c>
      <c r="B1142" s="28" t="s">
        <v>45</v>
      </c>
      <c r="C1142" s="28" t="s">
        <v>46</v>
      </c>
      <c r="D1142" s="28"/>
      <c r="E1142" s="29"/>
      <c r="F1142" s="29"/>
      <c r="G1142" s="29"/>
      <c r="H1142" s="28"/>
      <c r="I1142" s="28"/>
      <c r="J1142" s="28"/>
      <c r="K1142" s="28"/>
      <c r="L1142" s="29"/>
      <c r="M1142" s="28"/>
      <c r="N1142" s="38">
        <v>2.0834868632989401</v>
      </c>
      <c r="O1142" s="39">
        <v>133</v>
      </c>
      <c r="P1142" s="36">
        <v>1</v>
      </c>
      <c r="Q1142" s="34">
        <v>0.49742528271539099</v>
      </c>
      <c r="R1142" s="35">
        <f t="shared" si="17"/>
        <v>1</v>
      </c>
      <c r="S1142" s="35" t="e">
        <f>P1142/temp!I1142*10000</f>
        <v>#DIV/0!</v>
      </c>
      <c r="T1142" s="35">
        <f>temp!J1142</f>
        <v>0</v>
      </c>
      <c r="U1142" s="35">
        <f>temp!I1142</f>
        <v>0</v>
      </c>
    </row>
    <row r="1143" spans="1:21" s="1" customFormat="1" ht="15.5" x14ac:dyDescent="0.35">
      <c r="A1143" s="28">
        <v>2765</v>
      </c>
      <c r="B1143" s="28" t="s">
        <v>45</v>
      </c>
      <c r="C1143" s="28" t="s">
        <v>46</v>
      </c>
      <c r="D1143" s="28"/>
      <c r="E1143" s="29"/>
      <c r="F1143" s="29"/>
      <c r="G1143" s="29"/>
      <c r="H1143" s="28"/>
      <c r="I1143" s="28"/>
      <c r="J1143" s="28"/>
      <c r="K1143" s="28"/>
      <c r="L1143" s="29"/>
      <c r="M1143" s="28"/>
      <c r="N1143" s="38">
        <v>2.08286456239331</v>
      </c>
      <c r="O1143" s="39">
        <v>120.99999999999901</v>
      </c>
      <c r="P1143" s="36">
        <v>3</v>
      </c>
      <c r="Q1143" s="34">
        <v>0.22516740972141849</v>
      </c>
      <c r="R1143" s="35">
        <f t="shared" si="17"/>
        <v>3</v>
      </c>
      <c r="S1143" s="35" t="e">
        <f>P1143/temp!I1143*10000</f>
        <v>#DIV/0!</v>
      </c>
      <c r="T1143" s="35">
        <f>temp!J1143</f>
        <v>0</v>
      </c>
      <c r="U1143" s="35">
        <f>temp!I1143</f>
        <v>0</v>
      </c>
    </row>
    <row r="1144" spans="1:21" s="1" customFormat="1" ht="15.5" x14ac:dyDescent="0.35">
      <c r="A1144" s="28">
        <v>2766</v>
      </c>
      <c r="B1144" s="28" t="s">
        <v>45</v>
      </c>
      <c r="C1144" s="28" t="s">
        <v>46</v>
      </c>
      <c r="D1144" s="28"/>
      <c r="E1144" s="29"/>
      <c r="F1144" s="29"/>
      <c r="G1144" s="29"/>
      <c r="H1144" s="28"/>
      <c r="I1144" s="28"/>
      <c r="J1144" s="28"/>
      <c r="K1144" s="28"/>
      <c r="L1144" s="29"/>
      <c r="M1144" s="28"/>
      <c r="N1144" s="38">
        <v>2.0837714943802599</v>
      </c>
      <c r="O1144" s="39">
        <v>113</v>
      </c>
      <c r="P1144" s="36">
        <v>4</v>
      </c>
      <c r="Q1144" s="34">
        <v>0.20391993718545329</v>
      </c>
      <c r="R1144" s="35">
        <f t="shared" si="17"/>
        <v>4</v>
      </c>
      <c r="S1144" s="35" t="e">
        <f>P1144/temp!I1144*10000</f>
        <v>#DIV/0!</v>
      </c>
      <c r="T1144" s="35">
        <f>temp!J1144</f>
        <v>0</v>
      </c>
      <c r="U1144" s="35">
        <f>temp!I1144</f>
        <v>0</v>
      </c>
    </row>
    <row r="1145" spans="1:21" s="1" customFormat="1" ht="15.5" x14ac:dyDescent="0.35">
      <c r="A1145" s="28">
        <v>2767</v>
      </c>
      <c r="B1145" s="28" t="s">
        <v>45</v>
      </c>
      <c r="C1145" s="28" t="s">
        <v>47</v>
      </c>
      <c r="D1145" s="28"/>
      <c r="E1145" s="29"/>
      <c r="F1145" s="29"/>
      <c r="G1145" s="29"/>
      <c r="H1145" s="28"/>
      <c r="I1145" s="28"/>
      <c r="J1145" s="28"/>
      <c r="K1145" s="28"/>
      <c r="L1145" s="29"/>
      <c r="M1145" s="28"/>
      <c r="N1145" s="38">
        <v>2.0834403702925299</v>
      </c>
      <c r="O1145" s="39">
        <v>107</v>
      </c>
      <c r="P1145" s="36">
        <v>4</v>
      </c>
      <c r="Q1145" s="34">
        <v>0.24528818825634141</v>
      </c>
      <c r="R1145" s="35">
        <f t="shared" si="17"/>
        <v>4</v>
      </c>
      <c r="S1145" s="35" t="e">
        <f>P1145/temp!I1145*10000</f>
        <v>#DIV/0!</v>
      </c>
      <c r="T1145" s="35">
        <f>temp!J1145</f>
        <v>0</v>
      </c>
      <c r="U1145" s="35">
        <f>temp!I1145</f>
        <v>0</v>
      </c>
    </row>
    <row r="1146" spans="1:21" s="1" customFormat="1" ht="15.5" x14ac:dyDescent="0.35">
      <c r="A1146" s="28">
        <v>2768</v>
      </c>
      <c r="B1146" s="28" t="s">
        <v>45</v>
      </c>
      <c r="C1146" s="28" t="s">
        <v>48</v>
      </c>
      <c r="D1146" s="28"/>
      <c r="E1146" s="29"/>
      <c r="F1146" s="29"/>
      <c r="G1146" s="29"/>
      <c r="H1146" s="28"/>
      <c r="I1146" s="28"/>
      <c r="J1146" s="28"/>
      <c r="K1146" s="28"/>
      <c r="L1146" s="29"/>
      <c r="M1146" s="28"/>
      <c r="N1146" s="38">
        <v>2.0836074212886699</v>
      </c>
      <c r="O1146" s="39">
        <v>99</v>
      </c>
      <c r="P1146" s="36">
        <v>4</v>
      </c>
      <c r="Q1146" s="34">
        <v>0.29126529852068872</v>
      </c>
      <c r="R1146" s="35">
        <f t="shared" si="17"/>
        <v>4</v>
      </c>
      <c r="S1146" s="35" t="e">
        <f>P1146/temp!I1146*10000</f>
        <v>#DIV/0!</v>
      </c>
      <c r="T1146" s="35">
        <f>temp!J1146</f>
        <v>0</v>
      </c>
      <c r="U1146" s="35">
        <f>temp!I1146</f>
        <v>0</v>
      </c>
    </row>
    <row r="1147" spans="1:21" s="1" customFormat="1" ht="15.5" x14ac:dyDescent="0.35">
      <c r="A1147" s="28">
        <v>2769</v>
      </c>
      <c r="B1147" s="28" t="s">
        <v>45</v>
      </c>
      <c r="C1147" s="28" t="s">
        <v>48</v>
      </c>
      <c r="D1147" s="28"/>
      <c r="E1147" s="29"/>
      <c r="F1147" s="29"/>
      <c r="G1147" s="29"/>
      <c r="H1147" s="28"/>
      <c r="I1147" s="28"/>
      <c r="J1147" s="28"/>
      <c r="K1147" s="28"/>
      <c r="L1147" s="29"/>
      <c r="M1147" s="28"/>
      <c r="N1147" s="38">
        <v>2.0841187029835999</v>
      </c>
      <c r="O1147" s="39">
        <v>92</v>
      </c>
      <c r="P1147" s="36">
        <v>1</v>
      </c>
      <c r="Q1147" s="34">
        <v>0.23865554387627899</v>
      </c>
      <c r="R1147" s="35">
        <f t="shared" si="17"/>
        <v>1</v>
      </c>
      <c r="S1147" s="35" t="e">
        <f>P1147/temp!I1147*10000</f>
        <v>#DIV/0!</v>
      </c>
      <c r="T1147" s="35">
        <f>temp!J1147</f>
        <v>0</v>
      </c>
      <c r="U1147" s="35">
        <f>temp!I1147</f>
        <v>0</v>
      </c>
    </row>
    <row r="1148" spans="1:21" s="1" customFormat="1" ht="15.5" x14ac:dyDescent="0.35">
      <c r="A1148" s="28">
        <v>2770</v>
      </c>
      <c r="B1148" s="28" t="s">
        <v>22</v>
      </c>
      <c r="C1148" s="28" t="s">
        <v>40</v>
      </c>
      <c r="D1148" s="28"/>
      <c r="E1148" s="29"/>
      <c r="F1148" s="29"/>
      <c r="G1148" s="29"/>
      <c r="H1148" s="28"/>
      <c r="I1148" s="28"/>
      <c r="J1148" s="28"/>
      <c r="K1148" s="28"/>
      <c r="L1148" s="29"/>
      <c r="M1148" s="28"/>
      <c r="N1148" s="38">
        <v>2.0833405212082998</v>
      </c>
      <c r="O1148" s="39">
        <v>85</v>
      </c>
      <c r="P1148" s="36">
        <v>1</v>
      </c>
      <c r="Q1148" s="34">
        <v>0.20232706184950719</v>
      </c>
      <c r="R1148" s="35">
        <f t="shared" si="17"/>
        <v>1</v>
      </c>
      <c r="S1148" s="35" t="e">
        <f>P1148/temp!I1148*10000</f>
        <v>#DIV/0!</v>
      </c>
      <c r="T1148" s="35">
        <f>temp!J1148</f>
        <v>0</v>
      </c>
      <c r="U1148" s="35">
        <f>temp!I1148</f>
        <v>0</v>
      </c>
    </row>
    <row r="1149" spans="1:21" s="1" customFormat="1" ht="15.5" x14ac:dyDescent="0.35">
      <c r="A1149" s="28">
        <v>2771</v>
      </c>
      <c r="B1149" s="28" t="s">
        <v>22</v>
      </c>
      <c r="C1149" s="28" t="s">
        <v>40</v>
      </c>
      <c r="D1149" s="28"/>
      <c r="E1149" s="29"/>
      <c r="F1149" s="29"/>
      <c r="G1149" s="29"/>
      <c r="H1149" s="28"/>
      <c r="I1149" s="28"/>
      <c r="J1149" s="28"/>
      <c r="K1149" s="28"/>
      <c r="L1149" s="29"/>
      <c r="M1149" s="28"/>
      <c r="N1149" s="38">
        <v>2.0827527013931699</v>
      </c>
      <c r="O1149" s="39">
        <v>79</v>
      </c>
      <c r="P1149" s="36">
        <v>3</v>
      </c>
      <c r="Q1149" s="34">
        <v>0.2619521520190336</v>
      </c>
      <c r="R1149" s="35">
        <f t="shared" si="17"/>
        <v>3</v>
      </c>
      <c r="S1149" s="35" t="e">
        <f>P1149/temp!I1149*10000</f>
        <v>#DIV/0!</v>
      </c>
      <c r="T1149" s="35">
        <f>temp!J1149</f>
        <v>0</v>
      </c>
      <c r="U1149" s="35">
        <f>temp!I1149</f>
        <v>0</v>
      </c>
    </row>
    <row r="1150" spans="1:21" s="1" customFormat="1" ht="15.5" x14ac:dyDescent="0.35">
      <c r="A1150" s="28">
        <v>2772</v>
      </c>
      <c r="B1150" s="28" t="s">
        <v>22</v>
      </c>
      <c r="C1150" s="28" t="s">
        <v>40</v>
      </c>
      <c r="D1150" s="28"/>
      <c r="E1150" s="29"/>
      <c r="F1150" s="29"/>
      <c r="G1150" s="29"/>
      <c r="H1150" s="28"/>
      <c r="I1150" s="28"/>
      <c r="J1150" s="28"/>
      <c r="K1150" s="28"/>
      <c r="L1150" s="29"/>
      <c r="M1150" s="28"/>
      <c r="N1150" s="38">
        <v>2.0833884740019899</v>
      </c>
      <c r="O1150" s="39">
        <v>72</v>
      </c>
      <c r="P1150" s="36">
        <v>1</v>
      </c>
      <c r="Q1150" s="34">
        <v>0.31707328946625218</v>
      </c>
      <c r="R1150" s="35">
        <f t="shared" si="17"/>
        <v>1</v>
      </c>
      <c r="S1150" s="35" t="e">
        <f>P1150/temp!I1150*10000</f>
        <v>#DIV/0!</v>
      </c>
      <c r="T1150" s="35">
        <f>temp!J1150</f>
        <v>0</v>
      </c>
      <c r="U1150" s="35">
        <f>temp!I1150</f>
        <v>0</v>
      </c>
    </row>
    <row r="1151" spans="1:21" s="1" customFormat="1" ht="15.5" x14ac:dyDescent="0.35">
      <c r="A1151" s="28">
        <v>2773</v>
      </c>
      <c r="B1151" s="28" t="s">
        <v>22</v>
      </c>
      <c r="C1151" s="28" t="s">
        <v>40</v>
      </c>
      <c r="D1151" s="28"/>
      <c r="E1151" s="29"/>
      <c r="F1151" s="29"/>
      <c r="G1151" s="29"/>
      <c r="H1151" s="28"/>
      <c r="I1151" s="28"/>
      <c r="J1151" s="28"/>
      <c r="K1151" s="28"/>
      <c r="L1151" s="29"/>
      <c r="M1151" s="28"/>
      <c r="N1151" s="38">
        <v>2.0829350046252801</v>
      </c>
      <c r="O1151" s="39">
        <v>67</v>
      </c>
      <c r="P1151" s="36">
        <v>1</v>
      </c>
      <c r="Q1151" s="34">
        <v>0.58792901532205255</v>
      </c>
      <c r="R1151" s="35">
        <f t="shared" si="17"/>
        <v>1</v>
      </c>
      <c r="S1151" s="35" t="e">
        <f>P1151/temp!I1151*10000</f>
        <v>#DIV/0!</v>
      </c>
      <c r="T1151" s="35">
        <f>temp!J1151</f>
        <v>0</v>
      </c>
      <c r="U1151" s="35">
        <f>temp!I1151</f>
        <v>0</v>
      </c>
    </row>
    <row r="1152" spans="1:21" s="1" customFormat="1" ht="15.5" x14ac:dyDescent="0.35">
      <c r="A1152" s="28">
        <v>2774</v>
      </c>
      <c r="B1152" s="28" t="s">
        <v>22</v>
      </c>
      <c r="C1152" s="28" t="s">
        <v>40</v>
      </c>
      <c r="D1152" s="28"/>
      <c r="E1152" s="29"/>
      <c r="F1152" s="29"/>
      <c r="G1152" s="29"/>
      <c r="H1152" s="28"/>
      <c r="I1152" s="28"/>
      <c r="J1152" s="28"/>
      <c r="K1152" s="28"/>
      <c r="L1152" s="29"/>
      <c r="M1152" s="28"/>
      <c r="N1152" s="38">
        <v>2.0833907461403398</v>
      </c>
      <c r="O1152" s="39">
        <v>60.999999999999901</v>
      </c>
      <c r="P1152" s="36">
        <v>1</v>
      </c>
      <c r="Q1152" s="34">
        <v>0.24350409217646291</v>
      </c>
      <c r="R1152" s="35">
        <f t="shared" si="17"/>
        <v>1</v>
      </c>
      <c r="S1152" s="35" t="e">
        <f>P1152/temp!I1152*10000</f>
        <v>#DIV/0!</v>
      </c>
      <c r="T1152" s="35">
        <f>temp!J1152</f>
        <v>0</v>
      </c>
      <c r="U1152" s="35">
        <f>temp!I1152</f>
        <v>0</v>
      </c>
    </row>
    <row r="1153" spans="1:21" s="1" customFormat="1" ht="15.5" x14ac:dyDescent="0.35">
      <c r="A1153" s="28">
        <v>2775</v>
      </c>
      <c r="B1153" s="28" t="s">
        <v>22</v>
      </c>
      <c r="C1153" s="28" t="s">
        <v>40</v>
      </c>
      <c r="D1153" s="28"/>
      <c r="E1153" s="29"/>
      <c r="F1153" s="29"/>
      <c r="G1153" s="29"/>
      <c r="H1153" s="28"/>
      <c r="I1153" s="28"/>
      <c r="J1153" s="28"/>
      <c r="K1153" s="28"/>
      <c r="L1153" s="29"/>
      <c r="M1153" s="28"/>
      <c r="N1153" s="38">
        <v>2.6339912181720799</v>
      </c>
      <c r="O1153" s="39">
        <v>56.999999999999901</v>
      </c>
      <c r="P1153" s="33">
        <v>0</v>
      </c>
      <c r="Q1153" s="34">
        <v>0.87783375100650129</v>
      </c>
      <c r="R1153" s="35">
        <f t="shared" si="17"/>
        <v>0</v>
      </c>
      <c r="S1153" s="35" t="e">
        <f>P1153/temp!I1153*10000</f>
        <v>#DIV/0!</v>
      </c>
      <c r="T1153" s="35">
        <f>temp!J1153</f>
        <v>0</v>
      </c>
      <c r="U1153" s="35">
        <f>temp!I1153</f>
        <v>0</v>
      </c>
    </row>
    <row r="1154" spans="1:21" s="1" customFormat="1" ht="15.5" x14ac:dyDescent="0.35">
      <c r="A1154" s="28">
        <v>2776</v>
      </c>
      <c r="B1154" s="28" t="s">
        <v>22</v>
      </c>
      <c r="C1154" s="28" t="s">
        <v>40</v>
      </c>
      <c r="D1154" s="28"/>
      <c r="E1154" s="29"/>
      <c r="F1154" s="29"/>
      <c r="G1154" s="29"/>
      <c r="H1154" s="28"/>
      <c r="I1154" s="28"/>
      <c r="J1154" s="28"/>
      <c r="K1154" s="28"/>
      <c r="L1154" s="29"/>
      <c r="M1154" s="28"/>
      <c r="N1154" s="38">
        <v>2.0835061489029001</v>
      </c>
      <c r="O1154" s="39">
        <v>52</v>
      </c>
      <c r="P1154" s="36">
        <v>2</v>
      </c>
      <c r="Q1154" s="34">
        <v>0.27273845578775252</v>
      </c>
      <c r="R1154" s="35">
        <f t="shared" si="17"/>
        <v>2</v>
      </c>
      <c r="S1154" s="35" t="e">
        <f>P1154/temp!I1154*10000</f>
        <v>#DIV/0!</v>
      </c>
      <c r="T1154" s="35">
        <f>temp!J1154</f>
        <v>0</v>
      </c>
      <c r="U1154" s="35">
        <f>temp!I1154</f>
        <v>0</v>
      </c>
    </row>
    <row r="1155" spans="1:21" s="1" customFormat="1" ht="15.5" x14ac:dyDescent="0.35">
      <c r="A1155" s="28">
        <v>2777</v>
      </c>
      <c r="B1155" s="28" t="s">
        <v>22</v>
      </c>
      <c r="C1155" s="28" t="s">
        <v>22</v>
      </c>
      <c r="D1155" s="28"/>
      <c r="E1155" s="29"/>
      <c r="F1155" s="29"/>
      <c r="G1155" s="29"/>
      <c r="H1155" s="28"/>
      <c r="I1155" s="28"/>
      <c r="J1155" s="28"/>
      <c r="K1155" s="28"/>
      <c r="L1155" s="29"/>
      <c r="M1155" s="28"/>
      <c r="N1155" s="38">
        <v>2.08405244961151</v>
      </c>
      <c r="O1155" s="39">
        <v>48</v>
      </c>
      <c r="P1155" s="33">
        <v>0</v>
      </c>
      <c r="Q1155" s="34">
        <v>0.69794195363670275</v>
      </c>
      <c r="R1155" s="35">
        <f t="shared" ref="R1155:R1218" si="18">P1155</f>
        <v>0</v>
      </c>
      <c r="S1155" s="35" t="e">
        <f>P1155/temp!I1155*10000</f>
        <v>#DIV/0!</v>
      </c>
      <c r="T1155" s="35">
        <f>temp!J1155</f>
        <v>0</v>
      </c>
      <c r="U1155" s="35">
        <f>temp!I1155</f>
        <v>0</v>
      </c>
    </row>
    <row r="1156" spans="1:21" s="1" customFormat="1" ht="15.5" x14ac:dyDescent="0.35">
      <c r="A1156" s="28">
        <v>2778</v>
      </c>
      <c r="B1156" s="28" t="s">
        <v>22</v>
      </c>
      <c r="C1156" s="28" t="s">
        <v>22</v>
      </c>
      <c r="D1156" s="28"/>
      <c r="E1156" s="29"/>
      <c r="F1156" s="29"/>
      <c r="G1156" s="29"/>
      <c r="H1156" s="28"/>
      <c r="I1156" s="28"/>
      <c r="J1156" s="28"/>
      <c r="K1156" s="28"/>
      <c r="L1156" s="29"/>
      <c r="M1156" s="28"/>
      <c r="N1156" s="38">
        <v>2.0836357673900601</v>
      </c>
      <c r="O1156" s="39">
        <v>43.999999999999901</v>
      </c>
      <c r="P1156" s="33">
        <v>0</v>
      </c>
      <c r="Q1156" s="34">
        <v>1.566752028123932</v>
      </c>
      <c r="R1156" s="35">
        <f t="shared" si="18"/>
        <v>0</v>
      </c>
      <c r="S1156" s="35" t="e">
        <f>P1156/temp!I1156*10000</f>
        <v>#DIV/0!</v>
      </c>
      <c r="T1156" s="35">
        <f>temp!J1156</f>
        <v>0</v>
      </c>
      <c r="U1156" s="35">
        <f>temp!I1156</f>
        <v>0</v>
      </c>
    </row>
    <row r="1157" spans="1:21" s="1" customFormat="1" ht="15.5" x14ac:dyDescent="0.35">
      <c r="A1157" s="28">
        <v>2779</v>
      </c>
      <c r="B1157" s="28" t="s">
        <v>22</v>
      </c>
      <c r="C1157" s="28" t="s">
        <v>41</v>
      </c>
      <c r="D1157" s="28"/>
      <c r="E1157" s="29"/>
      <c r="F1157" s="29"/>
      <c r="G1157" s="29"/>
      <c r="H1157" s="28"/>
      <c r="I1157" s="28"/>
      <c r="J1157" s="28"/>
      <c r="K1157" s="28"/>
      <c r="L1157" s="29"/>
      <c r="M1157" s="28"/>
      <c r="N1157" s="38">
        <v>2.0837011815500599</v>
      </c>
      <c r="O1157" s="39">
        <v>37</v>
      </c>
      <c r="P1157" s="33">
        <v>0</v>
      </c>
      <c r="Q1157" s="34">
        <v>1.036490471054307</v>
      </c>
      <c r="R1157" s="35">
        <f t="shared" si="18"/>
        <v>0</v>
      </c>
      <c r="S1157" s="35" t="e">
        <f>P1157/temp!I1157*10000</f>
        <v>#DIV/0!</v>
      </c>
      <c r="T1157" s="35">
        <f>temp!J1157</f>
        <v>0</v>
      </c>
      <c r="U1157" s="35">
        <f>temp!I1157</f>
        <v>0</v>
      </c>
    </row>
    <row r="1158" spans="1:21" s="1" customFormat="1" ht="15.5" x14ac:dyDescent="0.35">
      <c r="A1158" s="28">
        <v>2780</v>
      </c>
      <c r="B1158" s="28" t="s">
        <v>22</v>
      </c>
      <c r="C1158" s="28" t="s">
        <v>41</v>
      </c>
      <c r="D1158" s="28"/>
      <c r="E1158" s="29"/>
      <c r="F1158" s="29"/>
      <c r="G1158" s="29"/>
      <c r="H1158" s="28"/>
      <c r="I1158" s="28"/>
      <c r="J1158" s="28"/>
      <c r="K1158" s="28"/>
      <c r="L1158" s="29"/>
      <c r="M1158" s="28"/>
      <c r="N1158" s="38">
        <v>2.0831059664283802</v>
      </c>
      <c r="O1158" s="39">
        <v>34</v>
      </c>
      <c r="P1158" s="36">
        <v>1</v>
      </c>
      <c r="Q1158" s="34">
        <v>0.43759469528698081</v>
      </c>
      <c r="R1158" s="35">
        <f t="shared" si="18"/>
        <v>1</v>
      </c>
      <c r="S1158" s="35" t="e">
        <f>P1158/temp!I1158*10000</f>
        <v>#DIV/0!</v>
      </c>
      <c r="T1158" s="35">
        <f>temp!J1158</f>
        <v>0</v>
      </c>
      <c r="U1158" s="35">
        <f>temp!I1158</f>
        <v>0</v>
      </c>
    </row>
    <row r="1159" spans="1:21" s="1" customFormat="1" ht="15.5" x14ac:dyDescent="0.35">
      <c r="A1159" s="28">
        <v>2781</v>
      </c>
      <c r="B1159" s="28" t="s">
        <v>22</v>
      </c>
      <c r="C1159" s="28" t="s">
        <v>41</v>
      </c>
      <c r="D1159" s="28"/>
      <c r="E1159" s="29"/>
      <c r="F1159" s="29"/>
      <c r="G1159" s="29"/>
      <c r="H1159" s="28"/>
      <c r="I1159" s="28"/>
      <c r="J1159" s="28"/>
      <c r="K1159" s="28"/>
      <c r="L1159" s="29"/>
      <c r="M1159" s="28"/>
      <c r="N1159" s="38">
        <v>2.0831256139650298</v>
      </c>
      <c r="O1159" s="39">
        <v>30</v>
      </c>
      <c r="P1159" s="36">
        <v>1</v>
      </c>
      <c r="Q1159" s="34">
        <v>0.46183733934318277</v>
      </c>
      <c r="R1159" s="35">
        <f t="shared" si="18"/>
        <v>1</v>
      </c>
      <c r="S1159" s="35" t="e">
        <f>P1159/temp!I1159*10000</f>
        <v>#DIV/0!</v>
      </c>
      <c r="T1159" s="35">
        <f>temp!J1159</f>
        <v>0</v>
      </c>
      <c r="U1159" s="35">
        <f>temp!I1159</f>
        <v>0</v>
      </c>
    </row>
    <row r="1160" spans="1:21" s="1" customFormat="1" ht="15.5" x14ac:dyDescent="0.35">
      <c r="A1160" s="28">
        <v>2782</v>
      </c>
      <c r="B1160" s="28" t="s">
        <v>22</v>
      </c>
      <c r="C1160" s="28" t="s">
        <v>41</v>
      </c>
      <c r="D1160" s="28"/>
      <c r="E1160" s="29"/>
      <c r="F1160" s="29"/>
      <c r="G1160" s="29"/>
      <c r="H1160" s="28"/>
      <c r="I1160" s="28"/>
      <c r="J1160" s="28"/>
      <c r="K1160" s="28"/>
      <c r="L1160" s="29"/>
      <c r="M1160" s="28"/>
      <c r="N1160" s="38">
        <v>2.6341957676313901</v>
      </c>
      <c r="O1160" s="39">
        <v>29</v>
      </c>
      <c r="P1160" s="33">
        <v>0</v>
      </c>
      <c r="Q1160" s="34">
        <v>0.93416337263432736</v>
      </c>
      <c r="R1160" s="35">
        <f t="shared" si="18"/>
        <v>0</v>
      </c>
      <c r="S1160" s="35" t="e">
        <f>P1160/temp!I1160*10000</f>
        <v>#DIV/0!</v>
      </c>
      <c r="T1160" s="35">
        <f>temp!J1160</f>
        <v>0</v>
      </c>
      <c r="U1160" s="35">
        <f>temp!I1160</f>
        <v>0</v>
      </c>
    </row>
    <row r="1161" spans="1:21" s="1" customFormat="1" ht="15.5" x14ac:dyDescent="0.35">
      <c r="A1161" s="28">
        <v>2783</v>
      </c>
      <c r="B1161" s="28" t="s">
        <v>22</v>
      </c>
      <c r="C1161" s="28" t="s">
        <v>41</v>
      </c>
      <c r="D1161" s="28"/>
      <c r="E1161" s="29"/>
      <c r="F1161" s="29"/>
      <c r="G1161" s="29"/>
      <c r="H1161" s="28"/>
      <c r="I1161" s="28"/>
      <c r="J1161" s="28"/>
      <c r="K1161" s="28"/>
      <c r="L1161" s="29"/>
      <c r="M1161" s="28"/>
      <c r="N1161" s="38">
        <v>2.6342207668295399</v>
      </c>
      <c r="O1161" s="39">
        <v>26</v>
      </c>
      <c r="P1161" s="33">
        <v>0</v>
      </c>
      <c r="Q1161" s="34">
        <v>1.595039889600685</v>
      </c>
      <c r="R1161" s="35">
        <f t="shared" si="18"/>
        <v>0</v>
      </c>
      <c r="S1161" s="35" t="e">
        <f>P1161/temp!I1161*10000</f>
        <v>#DIV/0!</v>
      </c>
      <c r="T1161" s="35">
        <f>temp!J1161</f>
        <v>0</v>
      </c>
      <c r="U1161" s="35">
        <f>temp!I1161</f>
        <v>0</v>
      </c>
    </row>
    <row r="1162" spans="1:21" s="1" customFormat="1" ht="15.5" x14ac:dyDescent="0.35">
      <c r="A1162" s="28">
        <v>2784</v>
      </c>
      <c r="B1162" s="28" t="s">
        <v>22</v>
      </c>
      <c r="C1162" s="28" t="s">
        <v>39</v>
      </c>
      <c r="D1162" s="28"/>
      <c r="E1162" s="29"/>
      <c r="F1162" s="29"/>
      <c r="G1162" s="29"/>
      <c r="H1162" s="28"/>
      <c r="I1162" s="28"/>
      <c r="J1162" s="28"/>
      <c r="K1162" s="28"/>
      <c r="L1162" s="29"/>
      <c r="M1162" s="28"/>
      <c r="N1162" s="38">
        <v>2.08231743316199</v>
      </c>
      <c r="O1162" s="39">
        <v>22</v>
      </c>
      <c r="P1162" s="33">
        <v>0</v>
      </c>
      <c r="Q1162" s="34">
        <v>1.1976181026801249</v>
      </c>
      <c r="R1162" s="35">
        <f t="shared" si="18"/>
        <v>0</v>
      </c>
      <c r="S1162" s="35" t="e">
        <f>P1162/temp!I1162*10000</f>
        <v>#DIV/0!</v>
      </c>
      <c r="T1162" s="35">
        <f>temp!J1162</f>
        <v>0</v>
      </c>
      <c r="U1162" s="35">
        <f>temp!I1162</f>
        <v>0</v>
      </c>
    </row>
    <row r="1163" spans="1:21" s="1" customFormat="1" ht="15.5" x14ac:dyDescent="0.35">
      <c r="A1163" s="28">
        <v>2785</v>
      </c>
      <c r="B1163" s="28" t="s">
        <v>22</v>
      </c>
      <c r="C1163" s="28" t="s">
        <v>39</v>
      </c>
      <c r="D1163" s="28"/>
      <c r="E1163" s="29"/>
      <c r="F1163" s="29"/>
      <c r="G1163" s="29"/>
      <c r="H1163" s="28"/>
      <c r="I1163" s="28"/>
      <c r="J1163" s="28"/>
      <c r="K1163" s="28"/>
      <c r="L1163" s="29"/>
      <c r="M1163" s="28"/>
      <c r="N1163" s="38">
        <v>3.3567186051156899</v>
      </c>
      <c r="O1163" s="39">
        <v>24</v>
      </c>
      <c r="P1163" s="33">
        <v>0</v>
      </c>
      <c r="Q1163" s="34">
        <v>1.2676528875874959</v>
      </c>
      <c r="R1163" s="35">
        <f t="shared" si="18"/>
        <v>0</v>
      </c>
      <c r="S1163" s="35" t="e">
        <f>P1163/temp!I1163*10000</f>
        <v>#DIV/0!</v>
      </c>
      <c r="T1163" s="35">
        <f>temp!J1163</f>
        <v>0</v>
      </c>
      <c r="U1163" s="35">
        <f>temp!I1163</f>
        <v>0</v>
      </c>
    </row>
    <row r="1164" spans="1:21" s="1" customFormat="1" ht="15.5" x14ac:dyDescent="0.35">
      <c r="A1164" s="28">
        <v>2786</v>
      </c>
      <c r="B1164" s="28" t="s">
        <v>22</v>
      </c>
      <c r="C1164" s="28" t="s">
        <v>39</v>
      </c>
      <c r="D1164" s="28"/>
      <c r="E1164" s="29"/>
      <c r="F1164" s="29"/>
      <c r="G1164" s="29"/>
      <c r="H1164" s="28"/>
      <c r="I1164" s="28"/>
      <c r="J1164" s="28"/>
      <c r="K1164" s="28"/>
      <c r="L1164" s="29"/>
      <c r="M1164" s="28"/>
      <c r="N1164" s="38">
        <v>3.8868695965417199</v>
      </c>
      <c r="O1164" s="39">
        <v>31</v>
      </c>
      <c r="P1164" s="33">
        <v>0</v>
      </c>
      <c r="Q1164" s="34">
        <v>1.944895124020793</v>
      </c>
      <c r="R1164" s="35">
        <f t="shared" si="18"/>
        <v>0</v>
      </c>
      <c r="S1164" s="35" t="e">
        <f>P1164/temp!I1164*10000</f>
        <v>#DIV/0!</v>
      </c>
      <c r="T1164" s="35">
        <f>temp!J1164</f>
        <v>0</v>
      </c>
      <c r="U1164" s="35">
        <f>temp!I1164</f>
        <v>0</v>
      </c>
    </row>
    <row r="1165" spans="1:21" s="1" customFormat="1" ht="15.5" x14ac:dyDescent="0.35">
      <c r="A1165" s="28">
        <v>2787</v>
      </c>
      <c r="B1165" s="28" t="s">
        <v>22</v>
      </c>
      <c r="C1165" s="28" t="s">
        <v>39</v>
      </c>
      <c r="D1165" s="28"/>
      <c r="E1165" s="29"/>
      <c r="F1165" s="29"/>
      <c r="G1165" s="29"/>
      <c r="H1165" s="28"/>
      <c r="I1165" s="28"/>
      <c r="J1165" s="28"/>
      <c r="K1165" s="28"/>
      <c r="L1165" s="29"/>
      <c r="M1165" s="28"/>
      <c r="N1165" s="38">
        <v>17.3305973639123</v>
      </c>
      <c r="O1165" s="39">
        <v>170.25</v>
      </c>
      <c r="P1165" s="33">
        <v>0</v>
      </c>
      <c r="Q1165" s="34">
        <v>2.8215791181462628</v>
      </c>
      <c r="R1165" s="35">
        <f t="shared" si="18"/>
        <v>0</v>
      </c>
      <c r="S1165" s="35" t="e">
        <f>P1165/temp!I1165*10000</f>
        <v>#DIV/0!</v>
      </c>
      <c r="T1165" s="35">
        <f>temp!J1165</f>
        <v>0</v>
      </c>
      <c r="U1165" s="35">
        <f>temp!I1165</f>
        <v>0</v>
      </c>
    </row>
    <row r="1166" spans="1:21" s="1" customFormat="1" ht="15.5" x14ac:dyDescent="0.35">
      <c r="A1166" s="28">
        <v>2788</v>
      </c>
      <c r="B1166" s="28" t="s">
        <v>22</v>
      </c>
      <c r="C1166" s="28" t="s">
        <v>39</v>
      </c>
      <c r="D1166" s="28"/>
      <c r="E1166" s="29"/>
      <c r="F1166" s="29"/>
      <c r="G1166" s="29"/>
      <c r="H1166" s="28"/>
      <c r="I1166" s="28"/>
      <c r="J1166" s="28"/>
      <c r="K1166" s="28"/>
      <c r="L1166" s="29"/>
      <c r="M1166" s="28"/>
      <c r="N1166" s="38">
        <v>11.113115812444599</v>
      </c>
      <c r="O1166" s="39">
        <v>367</v>
      </c>
      <c r="P1166" s="33">
        <v>0</v>
      </c>
      <c r="Q1166" s="34">
        <v>3.8669779767240371</v>
      </c>
      <c r="R1166" s="35">
        <f t="shared" si="18"/>
        <v>0</v>
      </c>
      <c r="S1166" s="35" t="e">
        <f>P1166/temp!I1166*10000</f>
        <v>#DIV/0!</v>
      </c>
      <c r="T1166" s="35">
        <f>temp!J1166</f>
        <v>0</v>
      </c>
      <c r="U1166" s="35">
        <f>temp!I1166</f>
        <v>0</v>
      </c>
    </row>
    <row r="1167" spans="1:21" s="1" customFormat="1" ht="15.5" x14ac:dyDescent="0.35">
      <c r="A1167" s="28">
        <v>2789</v>
      </c>
      <c r="B1167" s="28" t="s">
        <v>42</v>
      </c>
      <c r="C1167" s="28" t="s">
        <v>43</v>
      </c>
      <c r="D1167" s="28"/>
      <c r="E1167" s="29"/>
      <c r="F1167" s="29"/>
      <c r="G1167" s="29"/>
      <c r="H1167" s="28"/>
      <c r="I1167" s="28"/>
      <c r="J1167" s="28"/>
      <c r="K1167" s="28"/>
      <c r="L1167" s="29"/>
      <c r="M1167" s="28"/>
      <c r="N1167" s="38">
        <v>9.1750856006077797</v>
      </c>
      <c r="O1167" s="39">
        <v>371</v>
      </c>
      <c r="P1167" s="33">
        <v>0</v>
      </c>
      <c r="Q1167" s="34">
        <v>4.0577445018565781</v>
      </c>
      <c r="R1167" s="35">
        <f t="shared" si="18"/>
        <v>0</v>
      </c>
      <c r="S1167" s="35" t="e">
        <f>P1167/temp!I1167*10000</f>
        <v>#DIV/0!</v>
      </c>
      <c r="T1167" s="35">
        <f>temp!J1167</f>
        <v>0</v>
      </c>
      <c r="U1167" s="35">
        <f>temp!I1167</f>
        <v>0</v>
      </c>
    </row>
    <row r="1168" spans="1:21" s="1" customFormat="1" ht="15.5" x14ac:dyDescent="0.35">
      <c r="A1168" s="28">
        <v>2790</v>
      </c>
      <c r="B1168" s="28" t="s">
        <v>42</v>
      </c>
      <c r="C1168" s="28" t="s">
        <v>43</v>
      </c>
      <c r="D1168" s="28"/>
      <c r="E1168" s="29"/>
      <c r="F1168" s="29"/>
      <c r="G1168" s="29"/>
      <c r="H1168" s="28"/>
      <c r="I1168" s="28"/>
      <c r="J1168" s="28"/>
      <c r="K1168" s="28"/>
      <c r="L1168" s="29"/>
      <c r="M1168" s="28"/>
      <c r="N1168" s="38">
        <v>8.7238146282036695</v>
      </c>
      <c r="O1168" s="39">
        <v>340</v>
      </c>
      <c r="P1168" s="33">
        <v>0</v>
      </c>
      <c r="Q1168" s="34">
        <v>3.9750985869872761</v>
      </c>
      <c r="R1168" s="35">
        <f t="shared" si="18"/>
        <v>0</v>
      </c>
      <c r="S1168" s="35" t="e">
        <f>P1168/temp!I1168*10000</f>
        <v>#DIV/0!</v>
      </c>
      <c r="T1168" s="35">
        <f>temp!J1168</f>
        <v>0</v>
      </c>
      <c r="U1168" s="35">
        <f>temp!I1168</f>
        <v>0</v>
      </c>
    </row>
    <row r="1169" spans="1:21" s="1" customFormat="1" ht="15.5" x14ac:dyDescent="0.35">
      <c r="A1169" s="28">
        <v>2791</v>
      </c>
      <c r="B1169" s="28" t="s">
        <v>42</v>
      </c>
      <c r="C1169" s="28" t="s">
        <v>43</v>
      </c>
      <c r="D1169" s="28"/>
      <c r="E1169" s="29"/>
      <c r="F1169" s="29"/>
      <c r="G1169" s="29"/>
      <c r="H1169" s="28"/>
      <c r="I1169" s="28"/>
      <c r="J1169" s="28"/>
      <c r="K1169" s="28"/>
      <c r="L1169" s="29"/>
      <c r="M1169" s="28"/>
      <c r="N1169" s="38">
        <v>8.5487525325902105</v>
      </c>
      <c r="O1169" s="39">
        <v>295</v>
      </c>
      <c r="P1169" s="33">
        <v>0</v>
      </c>
      <c r="Q1169" s="34">
        <v>4.1401141708889924</v>
      </c>
      <c r="R1169" s="35">
        <f t="shared" si="18"/>
        <v>0</v>
      </c>
      <c r="S1169" s="35" t="e">
        <f>P1169/temp!I1169*10000</f>
        <v>#DIV/0!</v>
      </c>
      <c r="T1169" s="35">
        <f>temp!J1169</f>
        <v>0</v>
      </c>
      <c r="U1169" s="35">
        <f>temp!I1169</f>
        <v>0</v>
      </c>
    </row>
    <row r="1170" spans="1:21" s="1" customFormat="1" ht="15.5" x14ac:dyDescent="0.35">
      <c r="A1170" s="28">
        <v>2792</v>
      </c>
      <c r="B1170" s="28" t="s">
        <v>42</v>
      </c>
      <c r="C1170" s="28" t="s">
        <v>43</v>
      </c>
      <c r="D1170" s="28"/>
      <c r="E1170" s="29"/>
      <c r="F1170" s="29"/>
      <c r="G1170" s="29"/>
      <c r="H1170" s="28"/>
      <c r="I1170" s="28"/>
      <c r="J1170" s="28"/>
      <c r="K1170" s="28"/>
      <c r="L1170" s="29"/>
      <c r="M1170" s="28"/>
      <c r="N1170" s="38">
        <v>10.3152138267557</v>
      </c>
      <c r="O1170" s="39">
        <v>243</v>
      </c>
      <c r="P1170" s="33">
        <v>0</v>
      </c>
      <c r="Q1170" s="34">
        <v>4.5257817178394006</v>
      </c>
      <c r="R1170" s="35">
        <f t="shared" si="18"/>
        <v>0</v>
      </c>
      <c r="S1170" s="35" t="e">
        <f>P1170/temp!I1170*10000</f>
        <v>#DIV/0!</v>
      </c>
      <c r="T1170" s="35">
        <f>temp!J1170</f>
        <v>0</v>
      </c>
      <c r="U1170" s="35">
        <f>temp!I1170</f>
        <v>0</v>
      </c>
    </row>
    <row r="1171" spans="1:21" s="1" customFormat="1" ht="15.5" x14ac:dyDescent="0.35">
      <c r="A1171" s="28">
        <v>2793</v>
      </c>
      <c r="B1171" s="28" t="s">
        <v>42</v>
      </c>
      <c r="C1171" s="28" t="s">
        <v>43</v>
      </c>
      <c r="D1171" s="28"/>
      <c r="E1171" s="29"/>
      <c r="F1171" s="29"/>
      <c r="G1171" s="29"/>
      <c r="H1171" s="28"/>
      <c r="I1171" s="28"/>
      <c r="J1171" s="28"/>
      <c r="K1171" s="28"/>
      <c r="L1171" s="29"/>
      <c r="M1171" s="28"/>
      <c r="N1171" s="38">
        <v>9.9265277375434096</v>
      </c>
      <c r="O1171" s="39">
        <v>180.99999999999901</v>
      </c>
      <c r="P1171" s="33">
        <v>0</v>
      </c>
      <c r="Q1171" s="34">
        <v>5.0821130649435506</v>
      </c>
      <c r="R1171" s="35">
        <f t="shared" si="18"/>
        <v>0</v>
      </c>
      <c r="S1171" s="35" t="e">
        <f>P1171/temp!I1171*10000</f>
        <v>#DIV/0!</v>
      </c>
      <c r="T1171" s="35">
        <f>temp!J1171</f>
        <v>0</v>
      </c>
      <c r="U1171" s="35">
        <f>temp!I1171</f>
        <v>0</v>
      </c>
    </row>
    <row r="1172" spans="1:21" s="1" customFormat="1" ht="15.5" x14ac:dyDescent="0.35">
      <c r="A1172" s="28">
        <v>2794</v>
      </c>
      <c r="B1172" s="28" t="s">
        <v>42</v>
      </c>
      <c r="C1172" s="28" t="s">
        <v>43</v>
      </c>
      <c r="D1172" s="28"/>
      <c r="E1172" s="29"/>
      <c r="F1172" s="29"/>
      <c r="G1172" s="29"/>
      <c r="H1172" s="28"/>
      <c r="I1172" s="28"/>
      <c r="J1172" s="28"/>
      <c r="K1172" s="28"/>
      <c r="L1172" s="29"/>
      <c r="M1172" s="28"/>
      <c r="N1172" s="38">
        <v>8.6299259709473102</v>
      </c>
      <c r="O1172" s="39">
        <v>144</v>
      </c>
      <c r="P1172" s="33">
        <v>0</v>
      </c>
      <c r="Q1172" s="34">
        <v>5.4065251339072677</v>
      </c>
      <c r="R1172" s="35">
        <f t="shared" si="18"/>
        <v>0</v>
      </c>
      <c r="S1172" s="35" t="e">
        <f>P1172/temp!I1172*10000</f>
        <v>#DIV/0!</v>
      </c>
      <c r="T1172" s="35">
        <f>temp!J1172</f>
        <v>0</v>
      </c>
      <c r="U1172" s="35">
        <f>temp!I1172</f>
        <v>0</v>
      </c>
    </row>
    <row r="1173" spans="1:21" s="1" customFormat="1" ht="15.5" x14ac:dyDescent="0.35">
      <c r="A1173" s="28">
        <v>2795</v>
      </c>
      <c r="B1173" s="28" t="s">
        <v>42</v>
      </c>
      <c r="C1173" s="28" t="s">
        <v>43</v>
      </c>
      <c r="D1173" s="28"/>
      <c r="E1173" s="29"/>
      <c r="F1173" s="29"/>
      <c r="G1173" s="29"/>
      <c r="H1173" s="28"/>
      <c r="I1173" s="28"/>
      <c r="J1173" s="28"/>
      <c r="K1173" s="28"/>
      <c r="L1173" s="29"/>
      <c r="M1173" s="28"/>
      <c r="N1173" s="38">
        <v>10.2760988444163</v>
      </c>
      <c r="O1173" s="39">
        <v>113</v>
      </c>
      <c r="P1173" s="33">
        <v>0</v>
      </c>
      <c r="Q1173" s="34">
        <v>5.4685021877050879</v>
      </c>
      <c r="R1173" s="35">
        <f t="shared" si="18"/>
        <v>0</v>
      </c>
      <c r="S1173" s="35" t="e">
        <f>P1173/temp!I1173*10000</f>
        <v>#DIV/0!</v>
      </c>
      <c r="T1173" s="35">
        <f>temp!J1173</f>
        <v>0</v>
      </c>
      <c r="U1173" s="35">
        <f>temp!I1173</f>
        <v>0</v>
      </c>
    </row>
    <row r="1174" spans="1:21" s="1" customFormat="1" ht="15.5" x14ac:dyDescent="0.35">
      <c r="A1174" s="28">
        <v>2820</v>
      </c>
      <c r="B1174" s="28" t="s">
        <v>24</v>
      </c>
      <c r="C1174" s="28" t="s">
        <v>44</v>
      </c>
      <c r="D1174" s="28"/>
      <c r="E1174" s="29"/>
      <c r="F1174" s="29"/>
      <c r="G1174" s="29"/>
      <c r="H1174" s="28"/>
      <c r="I1174" s="28"/>
      <c r="J1174" s="28"/>
      <c r="K1174" s="28"/>
      <c r="L1174" s="29"/>
      <c r="M1174" s="28"/>
      <c r="N1174" s="38">
        <v>5.5475448945415202</v>
      </c>
      <c r="O1174" s="39">
        <v>550</v>
      </c>
      <c r="P1174" s="33">
        <v>0</v>
      </c>
      <c r="Q1174" s="34">
        <v>3.5451216645140708</v>
      </c>
      <c r="R1174" s="35">
        <f t="shared" si="18"/>
        <v>0</v>
      </c>
      <c r="S1174" s="35" t="e">
        <f>P1174/temp!I1174*10000</f>
        <v>#DIV/0!</v>
      </c>
      <c r="T1174" s="35">
        <f>temp!J1174</f>
        <v>0</v>
      </c>
      <c r="U1174" s="35">
        <f>temp!I1174</f>
        <v>0</v>
      </c>
    </row>
    <row r="1175" spans="1:21" s="1" customFormat="1" ht="15.5" x14ac:dyDescent="0.35">
      <c r="A1175" s="28">
        <v>2821</v>
      </c>
      <c r="B1175" s="28" t="s">
        <v>24</v>
      </c>
      <c r="C1175" s="28" t="s">
        <v>32</v>
      </c>
      <c r="D1175" s="28"/>
      <c r="E1175" s="29"/>
      <c r="F1175" s="29"/>
      <c r="G1175" s="29"/>
      <c r="H1175" s="28"/>
      <c r="I1175" s="28"/>
      <c r="J1175" s="28"/>
      <c r="K1175" s="28"/>
      <c r="L1175" s="29"/>
      <c r="M1175" s="28"/>
      <c r="N1175" s="38">
        <v>4.1608026161757499</v>
      </c>
      <c r="O1175" s="39">
        <v>539</v>
      </c>
      <c r="P1175" s="33">
        <v>0</v>
      </c>
      <c r="Q1175" s="34">
        <v>2.9378599630091662</v>
      </c>
      <c r="R1175" s="35">
        <f t="shared" si="18"/>
        <v>0</v>
      </c>
      <c r="S1175" s="35" t="e">
        <f>P1175/temp!I1175*10000</f>
        <v>#DIV/0!</v>
      </c>
      <c r="T1175" s="35">
        <f>temp!J1175</f>
        <v>0</v>
      </c>
      <c r="U1175" s="35">
        <f>temp!I1175</f>
        <v>0</v>
      </c>
    </row>
    <row r="1176" spans="1:21" s="1" customFormat="1" ht="15.5" x14ac:dyDescent="0.35">
      <c r="A1176" s="28">
        <v>2822</v>
      </c>
      <c r="B1176" s="28" t="s">
        <v>24</v>
      </c>
      <c r="C1176" s="28" t="s">
        <v>44</v>
      </c>
      <c r="D1176" s="28"/>
      <c r="E1176" s="29"/>
      <c r="F1176" s="29"/>
      <c r="G1176" s="29"/>
      <c r="H1176" s="28"/>
      <c r="I1176" s="28"/>
      <c r="J1176" s="28"/>
      <c r="K1176" s="28"/>
      <c r="L1176" s="29"/>
      <c r="M1176" s="28"/>
      <c r="N1176" s="38">
        <v>4.1556981916383098</v>
      </c>
      <c r="O1176" s="39">
        <v>500</v>
      </c>
      <c r="P1176" s="33">
        <v>0</v>
      </c>
      <c r="Q1176" s="34">
        <v>1.9806576733690919</v>
      </c>
      <c r="R1176" s="35">
        <f t="shared" si="18"/>
        <v>0</v>
      </c>
      <c r="S1176" s="35" t="e">
        <f>P1176/temp!I1176*10000</f>
        <v>#DIV/0!</v>
      </c>
      <c r="T1176" s="35">
        <f>temp!J1176</f>
        <v>0</v>
      </c>
      <c r="U1176" s="35">
        <f>temp!I1176</f>
        <v>0</v>
      </c>
    </row>
    <row r="1177" spans="1:21" s="1" customFormat="1" ht="15.5" x14ac:dyDescent="0.35">
      <c r="A1177" s="28">
        <v>2823</v>
      </c>
      <c r="B1177" s="28" t="s">
        <v>24</v>
      </c>
      <c r="C1177" s="28" t="s">
        <v>44</v>
      </c>
      <c r="D1177" s="28"/>
      <c r="E1177" s="29"/>
      <c r="F1177" s="29"/>
      <c r="G1177" s="29"/>
      <c r="H1177" s="28"/>
      <c r="I1177" s="28"/>
      <c r="J1177" s="28"/>
      <c r="K1177" s="28"/>
      <c r="L1177" s="29"/>
      <c r="M1177" s="28"/>
      <c r="N1177" s="38">
        <v>3.8290077928790698</v>
      </c>
      <c r="O1177" s="39">
        <v>450.99999999999898</v>
      </c>
      <c r="P1177" s="33">
        <v>0</v>
      </c>
      <c r="Q1177" s="34">
        <v>1.1036335284146419</v>
      </c>
      <c r="R1177" s="35">
        <f t="shared" si="18"/>
        <v>0</v>
      </c>
      <c r="S1177" s="35" t="e">
        <f>P1177/temp!I1177*10000</f>
        <v>#DIV/0!</v>
      </c>
      <c r="T1177" s="35">
        <f>temp!J1177</f>
        <v>0</v>
      </c>
      <c r="U1177" s="35">
        <f>temp!I1177</f>
        <v>0</v>
      </c>
    </row>
    <row r="1178" spans="1:21" s="1" customFormat="1" ht="15.5" x14ac:dyDescent="0.35">
      <c r="A1178" s="28">
        <v>2824</v>
      </c>
      <c r="B1178" s="28" t="s">
        <v>24</v>
      </c>
      <c r="C1178" s="28" t="s">
        <v>44</v>
      </c>
      <c r="D1178" s="28"/>
      <c r="E1178" s="29"/>
      <c r="F1178" s="29"/>
      <c r="G1178" s="29"/>
      <c r="H1178" s="28"/>
      <c r="I1178" s="28"/>
      <c r="J1178" s="28"/>
      <c r="K1178" s="28"/>
      <c r="L1178" s="29"/>
      <c r="M1178" s="28"/>
      <c r="N1178" s="38">
        <v>3.35463656632496</v>
      </c>
      <c r="O1178" s="39">
        <v>417</v>
      </c>
      <c r="P1178" s="33">
        <v>0</v>
      </c>
      <c r="Q1178" s="34">
        <v>0.71835061087708529</v>
      </c>
      <c r="R1178" s="35">
        <f t="shared" si="18"/>
        <v>0</v>
      </c>
      <c r="S1178" s="35" t="e">
        <f>P1178/temp!I1178*10000</f>
        <v>#DIV/0!</v>
      </c>
      <c r="T1178" s="35">
        <f>temp!J1178</f>
        <v>0</v>
      </c>
      <c r="U1178" s="35">
        <f>temp!I1178</f>
        <v>0</v>
      </c>
    </row>
    <row r="1179" spans="1:21" s="1" customFormat="1" ht="15.5" x14ac:dyDescent="0.35">
      <c r="A1179" s="28">
        <v>2825</v>
      </c>
      <c r="B1179" s="28" t="s">
        <v>24</v>
      </c>
      <c r="C1179" s="28" t="s">
        <v>44</v>
      </c>
      <c r="D1179" s="28"/>
      <c r="E1179" s="29"/>
      <c r="F1179" s="29"/>
      <c r="G1179" s="29"/>
      <c r="H1179" s="28"/>
      <c r="I1179" s="28"/>
      <c r="J1179" s="28"/>
      <c r="K1179" s="28"/>
      <c r="L1179" s="29"/>
      <c r="M1179" s="28"/>
      <c r="N1179" s="38">
        <v>3.3545326777142099</v>
      </c>
      <c r="O1179" s="39">
        <v>384</v>
      </c>
      <c r="P1179" s="33">
        <v>0</v>
      </c>
      <c r="Q1179" s="34">
        <v>1.3479861736662779</v>
      </c>
      <c r="R1179" s="35">
        <f t="shared" si="18"/>
        <v>0</v>
      </c>
      <c r="S1179" s="35" t="e">
        <f>P1179/temp!I1179*10000</f>
        <v>#DIV/0!</v>
      </c>
      <c r="T1179" s="35">
        <f>temp!J1179</f>
        <v>0</v>
      </c>
      <c r="U1179" s="35">
        <f>temp!I1179</f>
        <v>0</v>
      </c>
    </row>
    <row r="1180" spans="1:21" s="1" customFormat="1" ht="15.5" x14ac:dyDescent="0.35">
      <c r="A1180" s="28">
        <v>2826</v>
      </c>
      <c r="B1180" s="28" t="s">
        <v>24</v>
      </c>
      <c r="C1180" s="28" t="s">
        <v>44</v>
      </c>
      <c r="D1180" s="28"/>
      <c r="E1180" s="29"/>
      <c r="F1180" s="29"/>
      <c r="G1180" s="29"/>
      <c r="H1180" s="28"/>
      <c r="I1180" s="28"/>
      <c r="J1180" s="28"/>
      <c r="K1180" s="28"/>
      <c r="L1180" s="29"/>
      <c r="M1180" s="28"/>
      <c r="N1180" s="38">
        <v>2.9541631391867602</v>
      </c>
      <c r="O1180" s="39">
        <v>354</v>
      </c>
      <c r="P1180" s="33">
        <v>0</v>
      </c>
      <c r="Q1180" s="34">
        <v>0.6892679589423566</v>
      </c>
      <c r="R1180" s="35">
        <f t="shared" si="18"/>
        <v>0</v>
      </c>
      <c r="S1180" s="35" t="e">
        <f>P1180/temp!I1180*10000</f>
        <v>#DIV/0!</v>
      </c>
      <c r="T1180" s="35">
        <f>temp!J1180</f>
        <v>0</v>
      </c>
      <c r="U1180" s="35">
        <f>temp!I1180</f>
        <v>0</v>
      </c>
    </row>
    <row r="1181" spans="1:21" s="1" customFormat="1" ht="15.5" x14ac:dyDescent="0.35">
      <c r="A1181" s="28">
        <v>2827</v>
      </c>
      <c r="B1181" s="28" t="s">
        <v>24</v>
      </c>
      <c r="C1181" s="28" t="s">
        <v>24</v>
      </c>
      <c r="D1181" s="28"/>
      <c r="E1181" s="29"/>
      <c r="F1181" s="29"/>
      <c r="G1181" s="29"/>
      <c r="H1181" s="28"/>
      <c r="I1181" s="28"/>
      <c r="J1181" s="28"/>
      <c r="K1181" s="28"/>
      <c r="L1181" s="29"/>
      <c r="M1181" s="28"/>
      <c r="N1181" s="38">
        <v>3.3542728801038901</v>
      </c>
      <c r="O1181" s="39">
        <v>326</v>
      </c>
      <c r="P1181" s="36">
        <v>1</v>
      </c>
      <c r="Q1181" s="34">
        <v>0.41589335972362362</v>
      </c>
      <c r="R1181" s="35">
        <f t="shared" si="18"/>
        <v>1</v>
      </c>
      <c r="S1181" s="35" t="e">
        <f>P1181/temp!I1181*10000</f>
        <v>#DIV/0!</v>
      </c>
      <c r="T1181" s="35">
        <f>temp!J1181</f>
        <v>0</v>
      </c>
      <c r="U1181" s="35">
        <f>temp!I1181</f>
        <v>0</v>
      </c>
    </row>
    <row r="1182" spans="1:21" s="1" customFormat="1" ht="15.5" x14ac:dyDescent="0.35">
      <c r="A1182" s="28">
        <v>2828</v>
      </c>
      <c r="B1182" s="28" t="s">
        <v>24</v>
      </c>
      <c r="C1182" s="28" t="s">
        <v>24</v>
      </c>
      <c r="D1182" s="28"/>
      <c r="E1182" s="29"/>
      <c r="F1182" s="29"/>
      <c r="G1182" s="29"/>
      <c r="H1182" s="28"/>
      <c r="I1182" s="28"/>
      <c r="J1182" s="28"/>
      <c r="K1182" s="28"/>
      <c r="L1182" s="29"/>
      <c r="M1182" s="28"/>
      <c r="N1182" s="38">
        <v>2.9542746457936002</v>
      </c>
      <c r="O1182" s="39">
        <v>298</v>
      </c>
      <c r="P1182" s="33">
        <v>0</v>
      </c>
      <c r="Q1182" s="34">
        <v>1.3551013955188911</v>
      </c>
      <c r="R1182" s="35">
        <f t="shared" si="18"/>
        <v>0</v>
      </c>
      <c r="S1182" s="35" t="e">
        <f>P1182/temp!I1182*10000</f>
        <v>#DIV/0!</v>
      </c>
      <c r="T1182" s="35">
        <f>temp!J1182</f>
        <v>0</v>
      </c>
      <c r="U1182" s="35">
        <f>temp!I1182</f>
        <v>0</v>
      </c>
    </row>
    <row r="1183" spans="1:21" s="1" customFormat="1" ht="15.5" x14ac:dyDescent="0.35">
      <c r="A1183" s="28">
        <v>2829</v>
      </c>
      <c r="B1183" s="28" t="s">
        <v>24</v>
      </c>
      <c r="C1183" s="28" t="s">
        <v>24</v>
      </c>
      <c r="D1183" s="28"/>
      <c r="E1183" s="29"/>
      <c r="F1183" s="29"/>
      <c r="G1183" s="29"/>
      <c r="H1183" s="28"/>
      <c r="I1183" s="28"/>
      <c r="J1183" s="28"/>
      <c r="K1183" s="28"/>
      <c r="L1183" s="29"/>
      <c r="M1183" s="28"/>
      <c r="N1183" s="38">
        <v>2.9330926630630598</v>
      </c>
      <c r="O1183" s="39">
        <v>273</v>
      </c>
      <c r="P1183" s="33">
        <v>0</v>
      </c>
      <c r="Q1183" s="34">
        <v>1.457112640816012</v>
      </c>
      <c r="R1183" s="35">
        <f t="shared" si="18"/>
        <v>0</v>
      </c>
      <c r="S1183" s="35" t="e">
        <f>P1183/temp!I1183*10000</f>
        <v>#DIV/0!</v>
      </c>
      <c r="T1183" s="35">
        <f>temp!J1183</f>
        <v>0</v>
      </c>
      <c r="U1183" s="35">
        <f>temp!I1183</f>
        <v>0</v>
      </c>
    </row>
    <row r="1184" spans="1:21" s="1" customFormat="1" ht="15.5" x14ac:dyDescent="0.35">
      <c r="A1184" s="28">
        <v>2830</v>
      </c>
      <c r="B1184" s="28" t="s">
        <v>24</v>
      </c>
      <c r="C1184" s="28" t="s">
        <v>24</v>
      </c>
      <c r="D1184" s="28"/>
      <c r="E1184" s="29"/>
      <c r="F1184" s="29"/>
      <c r="G1184" s="29"/>
      <c r="H1184" s="28"/>
      <c r="I1184" s="28"/>
      <c r="J1184" s="28"/>
      <c r="K1184" s="28"/>
      <c r="L1184" s="29"/>
      <c r="M1184" s="28"/>
      <c r="N1184" s="38">
        <v>2.7887394833550099</v>
      </c>
      <c r="O1184" s="39">
        <v>248.99999999999901</v>
      </c>
      <c r="P1184" s="33">
        <v>0</v>
      </c>
      <c r="Q1184" s="34">
        <v>0.89170477846870144</v>
      </c>
      <c r="R1184" s="35">
        <f t="shared" si="18"/>
        <v>0</v>
      </c>
      <c r="S1184" s="35" t="e">
        <f>P1184/temp!I1184*10000</f>
        <v>#DIV/0!</v>
      </c>
      <c r="T1184" s="35">
        <f>temp!J1184</f>
        <v>0</v>
      </c>
      <c r="U1184" s="35">
        <f>temp!I1184</f>
        <v>0</v>
      </c>
    </row>
    <row r="1185" spans="1:21" s="1" customFormat="1" ht="15.5" x14ac:dyDescent="0.35">
      <c r="A1185" s="28">
        <v>2831</v>
      </c>
      <c r="B1185" s="28" t="s">
        <v>24</v>
      </c>
      <c r="C1185" s="28" t="s">
        <v>24</v>
      </c>
      <c r="D1185" s="28"/>
      <c r="E1185" s="29"/>
      <c r="F1185" s="29"/>
      <c r="G1185" s="29"/>
      <c r="H1185" s="28"/>
      <c r="I1185" s="28"/>
      <c r="J1185" s="28"/>
      <c r="K1185" s="28"/>
      <c r="L1185" s="29"/>
      <c r="M1185" s="28"/>
      <c r="N1185" s="38">
        <v>2.9331048205990302</v>
      </c>
      <c r="O1185" s="39">
        <v>228</v>
      </c>
      <c r="P1185" s="33">
        <v>0</v>
      </c>
      <c r="Q1185" s="34">
        <v>0.56141176896948342</v>
      </c>
      <c r="R1185" s="35">
        <f t="shared" si="18"/>
        <v>0</v>
      </c>
      <c r="S1185" s="35" t="e">
        <f>P1185/temp!I1185*10000</f>
        <v>#DIV/0!</v>
      </c>
      <c r="T1185" s="35">
        <f>temp!J1185</f>
        <v>0</v>
      </c>
      <c r="U1185" s="35">
        <f>temp!I1185</f>
        <v>0</v>
      </c>
    </row>
    <row r="1186" spans="1:21" s="1" customFormat="1" ht="15.5" x14ac:dyDescent="0.35">
      <c r="A1186" s="28">
        <v>2832</v>
      </c>
      <c r="B1186" s="28" t="s">
        <v>24</v>
      </c>
      <c r="C1186" s="28" t="s">
        <v>24</v>
      </c>
      <c r="D1186" s="28"/>
      <c r="E1186" s="29"/>
      <c r="F1186" s="29"/>
      <c r="G1186" s="29"/>
      <c r="H1186" s="28"/>
      <c r="I1186" s="28"/>
      <c r="J1186" s="28"/>
      <c r="K1186" s="28"/>
      <c r="L1186" s="29"/>
      <c r="M1186" s="28"/>
      <c r="N1186" s="38">
        <v>2.9544985374450801</v>
      </c>
      <c r="O1186" s="39">
        <v>207.99999999999901</v>
      </c>
      <c r="P1186" s="33">
        <v>0</v>
      </c>
      <c r="Q1186" s="34">
        <v>0.58520745339777913</v>
      </c>
      <c r="R1186" s="35">
        <f t="shared" si="18"/>
        <v>0</v>
      </c>
      <c r="S1186" s="35" t="e">
        <f>P1186/temp!I1186*10000</f>
        <v>#DIV/0!</v>
      </c>
      <c r="T1186" s="35">
        <f>temp!J1186</f>
        <v>0</v>
      </c>
      <c r="U1186" s="35">
        <f>temp!I1186</f>
        <v>0</v>
      </c>
    </row>
    <row r="1187" spans="1:21" s="1" customFormat="1" ht="15.5" x14ac:dyDescent="0.35">
      <c r="A1187" s="28">
        <v>2833</v>
      </c>
      <c r="B1187" s="28" t="s">
        <v>24</v>
      </c>
      <c r="C1187" s="28" t="s">
        <v>38</v>
      </c>
      <c r="D1187" s="28"/>
      <c r="E1187" s="29"/>
      <c r="F1187" s="29"/>
      <c r="G1187" s="29"/>
      <c r="H1187" s="28"/>
      <c r="I1187" s="28"/>
      <c r="J1187" s="28"/>
      <c r="K1187" s="28"/>
      <c r="L1187" s="29"/>
      <c r="M1187" s="28"/>
      <c r="N1187" s="38">
        <v>2.95455901565182</v>
      </c>
      <c r="O1187" s="39">
        <v>191.99999999999901</v>
      </c>
      <c r="P1187" s="36">
        <v>1</v>
      </c>
      <c r="Q1187" s="34">
        <v>0.522393586742946</v>
      </c>
      <c r="R1187" s="35">
        <f t="shared" si="18"/>
        <v>1</v>
      </c>
      <c r="S1187" s="35" t="e">
        <f>P1187/temp!I1187*10000</f>
        <v>#DIV/0!</v>
      </c>
      <c r="T1187" s="35">
        <f>temp!J1187</f>
        <v>0</v>
      </c>
      <c r="U1187" s="35">
        <f>temp!I1187</f>
        <v>0</v>
      </c>
    </row>
    <row r="1188" spans="1:21" s="1" customFormat="1" ht="15.5" x14ac:dyDescent="0.35">
      <c r="A1188" s="28">
        <v>2834</v>
      </c>
      <c r="B1188" s="28" t="s">
        <v>24</v>
      </c>
      <c r="C1188" s="28" t="s">
        <v>38</v>
      </c>
      <c r="D1188" s="28"/>
      <c r="E1188" s="29"/>
      <c r="F1188" s="29"/>
      <c r="G1188" s="29"/>
      <c r="H1188" s="28"/>
      <c r="I1188" s="28"/>
      <c r="J1188" s="28"/>
      <c r="K1188" s="28"/>
      <c r="L1188" s="29"/>
      <c r="M1188" s="28"/>
      <c r="N1188" s="38">
        <v>2.79122210510572</v>
      </c>
      <c r="O1188" s="39">
        <v>175.99999999999901</v>
      </c>
      <c r="P1188" s="33">
        <v>0</v>
      </c>
      <c r="Q1188" s="34">
        <v>1.4853756601500201</v>
      </c>
      <c r="R1188" s="35">
        <f t="shared" si="18"/>
        <v>0</v>
      </c>
      <c r="S1188" s="35" t="e">
        <f>P1188/temp!I1188*10000</f>
        <v>#DIV/0!</v>
      </c>
      <c r="T1188" s="35">
        <f>temp!J1188</f>
        <v>0</v>
      </c>
      <c r="U1188" s="35">
        <f>temp!I1188</f>
        <v>0</v>
      </c>
    </row>
    <row r="1189" spans="1:21" s="1" customFormat="1" ht="15.5" x14ac:dyDescent="0.35">
      <c r="A1189" s="28">
        <v>2835</v>
      </c>
      <c r="B1189" s="28" t="s">
        <v>24</v>
      </c>
      <c r="C1189" s="28" t="s">
        <v>38</v>
      </c>
      <c r="D1189" s="28"/>
      <c r="E1189" s="29"/>
      <c r="F1189" s="29"/>
      <c r="G1189" s="29"/>
      <c r="H1189" s="28"/>
      <c r="I1189" s="28"/>
      <c r="J1189" s="28"/>
      <c r="K1189" s="28"/>
      <c r="L1189" s="29"/>
      <c r="M1189" s="28"/>
      <c r="N1189" s="38">
        <v>2.6335870901231502</v>
      </c>
      <c r="O1189" s="39">
        <v>162.99999999999901</v>
      </c>
      <c r="P1189" s="33">
        <v>0</v>
      </c>
      <c r="Q1189" s="34">
        <v>1.054519435486861</v>
      </c>
      <c r="R1189" s="35">
        <f t="shared" si="18"/>
        <v>0</v>
      </c>
      <c r="S1189" s="35" t="e">
        <f>P1189/temp!I1189*10000</f>
        <v>#DIV/0!</v>
      </c>
      <c r="T1189" s="35">
        <f>temp!J1189</f>
        <v>0</v>
      </c>
      <c r="U1189" s="35">
        <f>temp!I1189</f>
        <v>0</v>
      </c>
    </row>
    <row r="1190" spans="1:21" s="1" customFormat="1" ht="15.5" x14ac:dyDescent="0.35">
      <c r="A1190" s="28">
        <v>2836</v>
      </c>
      <c r="B1190" s="28" t="s">
        <v>24</v>
      </c>
      <c r="C1190" s="28" t="s">
        <v>38</v>
      </c>
      <c r="D1190" s="28"/>
      <c r="E1190" s="29"/>
      <c r="F1190" s="29"/>
      <c r="G1190" s="29"/>
      <c r="H1190" s="28"/>
      <c r="I1190" s="28"/>
      <c r="J1190" s="28"/>
      <c r="K1190" s="28"/>
      <c r="L1190" s="29"/>
      <c r="M1190" s="28"/>
      <c r="N1190" s="38">
        <v>2.08209243698278</v>
      </c>
      <c r="O1190" s="39">
        <v>154</v>
      </c>
      <c r="P1190" s="36">
        <v>2</v>
      </c>
      <c r="Q1190" s="34">
        <v>5.3808793498951422E-2</v>
      </c>
      <c r="R1190" s="35">
        <f t="shared" si="18"/>
        <v>2</v>
      </c>
      <c r="S1190" s="35" t="e">
        <f>P1190/temp!I1190*10000</f>
        <v>#DIV/0!</v>
      </c>
      <c r="T1190" s="35">
        <f>temp!J1190</f>
        <v>0</v>
      </c>
      <c r="U1190" s="35">
        <f>temp!I1190</f>
        <v>0</v>
      </c>
    </row>
    <row r="1191" spans="1:21" s="1" customFormat="1" ht="15.5" x14ac:dyDescent="0.35">
      <c r="A1191" s="28">
        <v>2837</v>
      </c>
      <c r="B1191" s="28" t="s">
        <v>24</v>
      </c>
      <c r="C1191" s="28" t="s">
        <v>38</v>
      </c>
      <c r="D1191" s="28"/>
      <c r="E1191" s="29"/>
      <c r="F1191" s="29"/>
      <c r="G1191" s="29"/>
      <c r="H1191" s="28"/>
      <c r="I1191" s="28"/>
      <c r="J1191" s="28"/>
      <c r="K1191" s="28"/>
      <c r="L1191" s="29"/>
      <c r="M1191" s="28"/>
      <c r="N1191" s="38">
        <v>2.0827882177182699</v>
      </c>
      <c r="O1191" s="39">
        <v>145</v>
      </c>
      <c r="P1191" s="36">
        <v>1</v>
      </c>
      <c r="Q1191" s="34">
        <v>0.44392019888086548</v>
      </c>
      <c r="R1191" s="35">
        <f t="shared" si="18"/>
        <v>1</v>
      </c>
      <c r="S1191" s="35" t="e">
        <f>P1191/temp!I1191*10000</f>
        <v>#DIV/0!</v>
      </c>
      <c r="T1191" s="35">
        <f>temp!J1191</f>
        <v>0</v>
      </c>
      <c r="U1191" s="35">
        <f>temp!I1191</f>
        <v>0</v>
      </c>
    </row>
    <row r="1192" spans="1:21" s="1" customFormat="1" ht="15.5" x14ac:dyDescent="0.35">
      <c r="A1192" s="28">
        <v>2838</v>
      </c>
      <c r="B1192" s="28" t="s">
        <v>45</v>
      </c>
      <c r="C1192" s="28" t="s">
        <v>46</v>
      </c>
      <c r="D1192" s="28"/>
      <c r="E1192" s="29"/>
      <c r="F1192" s="29"/>
      <c r="G1192" s="29"/>
      <c r="H1192" s="28"/>
      <c r="I1192" s="28"/>
      <c r="J1192" s="28"/>
      <c r="K1192" s="28"/>
      <c r="L1192" s="29"/>
      <c r="M1192" s="28"/>
      <c r="N1192" s="38">
        <v>1.8638129695322201</v>
      </c>
      <c r="O1192" s="39">
        <v>133.99999999999901</v>
      </c>
      <c r="P1192" s="36">
        <v>3</v>
      </c>
      <c r="Q1192" s="34">
        <v>0.17603759080285791</v>
      </c>
      <c r="R1192" s="35">
        <f t="shared" si="18"/>
        <v>3</v>
      </c>
      <c r="S1192" s="35" t="e">
        <f>P1192/temp!I1192*10000</f>
        <v>#DIV/0!</v>
      </c>
      <c r="T1192" s="35">
        <f>temp!J1192</f>
        <v>0</v>
      </c>
      <c r="U1192" s="35">
        <f>temp!I1192</f>
        <v>0</v>
      </c>
    </row>
    <row r="1193" spans="1:21" s="1" customFormat="1" ht="15.5" x14ac:dyDescent="0.35">
      <c r="A1193" s="28">
        <v>2839</v>
      </c>
      <c r="B1193" s="28" t="s">
        <v>45</v>
      </c>
      <c r="C1193" s="28" t="s">
        <v>49</v>
      </c>
      <c r="D1193" s="28"/>
      <c r="E1193" s="29"/>
      <c r="F1193" s="29"/>
      <c r="G1193" s="29"/>
      <c r="H1193" s="28"/>
      <c r="I1193" s="28"/>
      <c r="J1193" s="28"/>
      <c r="K1193" s="28"/>
      <c r="L1193" s="29"/>
      <c r="M1193" s="28"/>
      <c r="N1193" s="38">
        <v>1.86478128121493</v>
      </c>
      <c r="O1193" s="39">
        <v>125</v>
      </c>
      <c r="P1193" s="36">
        <v>5</v>
      </c>
      <c r="Q1193" s="34">
        <v>0.20713346937560589</v>
      </c>
      <c r="R1193" s="35">
        <f t="shared" si="18"/>
        <v>5</v>
      </c>
      <c r="S1193" s="35" t="e">
        <f>P1193/temp!I1193*10000</f>
        <v>#DIV/0!</v>
      </c>
      <c r="T1193" s="35">
        <f>temp!J1193</f>
        <v>0</v>
      </c>
      <c r="U1193" s="35">
        <f>temp!I1193</f>
        <v>0</v>
      </c>
    </row>
    <row r="1194" spans="1:21" s="1" customFormat="1" ht="15.5" x14ac:dyDescent="0.35">
      <c r="A1194" s="28">
        <v>2840</v>
      </c>
      <c r="B1194" s="28" t="s">
        <v>45</v>
      </c>
      <c r="C1194" s="28" t="s">
        <v>50</v>
      </c>
      <c r="D1194" s="28"/>
      <c r="E1194" s="29"/>
      <c r="F1194" s="29"/>
      <c r="G1194" s="29"/>
      <c r="H1194" s="28"/>
      <c r="I1194" s="28"/>
      <c r="J1194" s="28"/>
      <c r="K1194" s="28"/>
      <c r="L1194" s="29"/>
      <c r="M1194" s="28"/>
      <c r="N1194" s="38">
        <v>1.8628572552200899</v>
      </c>
      <c r="O1194" s="39">
        <v>116.99999999999901</v>
      </c>
      <c r="P1194" s="36">
        <v>6</v>
      </c>
      <c r="Q1194" s="34">
        <v>0.36166317773333811</v>
      </c>
      <c r="R1194" s="35">
        <f t="shared" si="18"/>
        <v>6</v>
      </c>
      <c r="S1194" s="35" t="e">
        <f>P1194/temp!I1194*10000</f>
        <v>#DIV/0!</v>
      </c>
      <c r="T1194" s="35">
        <f>temp!J1194</f>
        <v>0</v>
      </c>
      <c r="U1194" s="35">
        <f>temp!I1194</f>
        <v>0</v>
      </c>
    </row>
    <row r="1195" spans="1:21" s="1" customFormat="1" ht="15.5" x14ac:dyDescent="0.35">
      <c r="A1195" s="28">
        <v>2841</v>
      </c>
      <c r="B1195" s="28" t="s">
        <v>45</v>
      </c>
      <c r="C1195" s="28" t="s">
        <v>51</v>
      </c>
      <c r="D1195" s="28"/>
      <c r="E1195" s="29"/>
      <c r="F1195" s="29"/>
      <c r="G1195" s="29"/>
      <c r="H1195" s="28"/>
      <c r="I1195" s="28"/>
      <c r="J1195" s="28"/>
      <c r="K1195" s="28"/>
      <c r="L1195" s="29"/>
      <c r="M1195" s="28"/>
      <c r="N1195" s="38">
        <v>1.8648007100401001</v>
      </c>
      <c r="O1195" s="39">
        <v>110</v>
      </c>
      <c r="P1195" s="36">
        <v>6</v>
      </c>
      <c r="Q1195" s="34">
        <v>0.15088384576524899</v>
      </c>
      <c r="R1195" s="35">
        <f t="shared" si="18"/>
        <v>6</v>
      </c>
      <c r="S1195" s="35" t="e">
        <f>P1195/temp!I1195*10000</f>
        <v>#DIV/0!</v>
      </c>
      <c r="T1195" s="35">
        <f>temp!J1195</f>
        <v>0</v>
      </c>
      <c r="U1195" s="35">
        <f>temp!I1195</f>
        <v>0</v>
      </c>
    </row>
    <row r="1196" spans="1:21" s="1" customFormat="1" ht="15.5" x14ac:dyDescent="0.35">
      <c r="A1196" s="28">
        <v>2842</v>
      </c>
      <c r="B1196" s="28" t="s">
        <v>45</v>
      </c>
      <c r="C1196" s="28" t="s">
        <v>52</v>
      </c>
      <c r="D1196" s="28"/>
      <c r="E1196" s="29"/>
      <c r="F1196" s="29"/>
      <c r="G1196" s="29"/>
      <c r="H1196" s="28"/>
      <c r="I1196" s="28"/>
      <c r="J1196" s="28"/>
      <c r="K1196" s="28"/>
      <c r="L1196" s="29"/>
      <c r="M1196" s="28"/>
      <c r="N1196" s="38">
        <v>1.86435689993781</v>
      </c>
      <c r="O1196" s="39">
        <v>102</v>
      </c>
      <c r="P1196" s="36">
        <v>2</v>
      </c>
      <c r="Q1196" s="34">
        <v>0.3940804711589409</v>
      </c>
      <c r="R1196" s="35">
        <f t="shared" si="18"/>
        <v>2</v>
      </c>
      <c r="S1196" s="35" t="e">
        <f>P1196/temp!I1196*10000</f>
        <v>#DIV/0!</v>
      </c>
      <c r="T1196" s="35">
        <f>temp!J1196</f>
        <v>0</v>
      </c>
      <c r="U1196" s="35">
        <f>temp!I1196</f>
        <v>0</v>
      </c>
    </row>
    <row r="1197" spans="1:21" s="1" customFormat="1" ht="15.5" x14ac:dyDescent="0.35">
      <c r="A1197" s="28">
        <v>2843</v>
      </c>
      <c r="B1197" s="28" t="s">
        <v>45</v>
      </c>
      <c r="C1197" s="28" t="s">
        <v>48</v>
      </c>
      <c r="D1197" s="28"/>
      <c r="E1197" s="29"/>
      <c r="F1197" s="29"/>
      <c r="G1197" s="29"/>
      <c r="H1197" s="28"/>
      <c r="I1197" s="28"/>
      <c r="J1197" s="28"/>
      <c r="K1197" s="28"/>
      <c r="L1197" s="29"/>
      <c r="M1197" s="28"/>
      <c r="N1197" s="38">
        <v>1.86261769648119</v>
      </c>
      <c r="O1197" s="39">
        <v>94</v>
      </c>
      <c r="P1197" s="36">
        <v>4</v>
      </c>
      <c r="Q1197" s="34">
        <v>0.20596730458980339</v>
      </c>
      <c r="R1197" s="35">
        <f t="shared" si="18"/>
        <v>4</v>
      </c>
      <c r="S1197" s="35" t="e">
        <f>P1197/temp!I1197*10000</f>
        <v>#DIV/0!</v>
      </c>
      <c r="T1197" s="35">
        <f>temp!J1197</f>
        <v>0</v>
      </c>
      <c r="U1197" s="35">
        <f>temp!I1197</f>
        <v>0</v>
      </c>
    </row>
    <row r="1198" spans="1:21" s="1" customFormat="1" ht="15.5" x14ac:dyDescent="0.35">
      <c r="A1198" s="28">
        <v>2844</v>
      </c>
      <c r="B1198" s="28" t="s">
        <v>22</v>
      </c>
      <c r="C1198" s="28" t="s">
        <v>40</v>
      </c>
      <c r="D1198" s="28"/>
      <c r="E1198" s="29"/>
      <c r="F1198" s="29"/>
      <c r="G1198" s="29"/>
      <c r="H1198" s="28"/>
      <c r="I1198" s="28"/>
      <c r="J1198" s="28"/>
      <c r="K1198" s="28"/>
      <c r="L1198" s="29"/>
      <c r="M1198" s="28"/>
      <c r="N1198" s="38">
        <v>2.08368452493281</v>
      </c>
      <c r="O1198" s="39">
        <v>88</v>
      </c>
      <c r="P1198" s="36">
        <v>3</v>
      </c>
      <c r="Q1198" s="34">
        <v>0.3512318768186754</v>
      </c>
      <c r="R1198" s="35">
        <f t="shared" si="18"/>
        <v>3</v>
      </c>
      <c r="S1198" s="35" t="e">
        <f>P1198/temp!I1198*10000</f>
        <v>#DIV/0!</v>
      </c>
      <c r="T1198" s="35">
        <f>temp!J1198</f>
        <v>0</v>
      </c>
      <c r="U1198" s="35">
        <f>temp!I1198</f>
        <v>0</v>
      </c>
    </row>
    <row r="1199" spans="1:21" s="1" customFormat="1" ht="15.5" x14ac:dyDescent="0.35">
      <c r="A1199" s="28">
        <v>2845</v>
      </c>
      <c r="B1199" s="28" t="s">
        <v>22</v>
      </c>
      <c r="C1199" s="28" t="s">
        <v>40</v>
      </c>
      <c r="D1199" s="28"/>
      <c r="E1199" s="29"/>
      <c r="F1199" s="29"/>
      <c r="G1199" s="29"/>
      <c r="H1199" s="28"/>
      <c r="I1199" s="28"/>
      <c r="J1199" s="28"/>
      <c r="K1199" s="28"/>
      <c r="L1199" s="29"/>
      <c r="M1199" s="28"/>
      <c r="N1199" s="38">
        <v>2.0833531474092002</v>
      </c>
      <c r="O1199" s="39">
        <v>79</v>
      </c>
      <c r="P1199" s="36">
        <v>3</v>
      </c>
      <c r="Q1199" s="34">
        <v>0.32549423623534562</v>
      </c>
      <c r="R1199" s="35">
        <f t="shared" si="18"/>
        <v>3</v>
      </c>
      <c r="S1199" s="35" t="e">
        <f>P1199/temp!I1199*10000</f>
        <v>#DIV/0!</v>
      </c>
      <c r="T1199" s="35">
        <f>temp!J1199</f>
        <v>0</v>
      </c>
      <c r="U1199" s="35">
        <f>temp!I1199</f>
        <v>0</v>
      </c>
    </row>
    <row r="1200" spans="1:21" s="1" customFormat="1" ht="15.5" x14ac:dyDescent="0.35">
      <c r="A1200" s="28">
        <v>2846</v>
      </c>
      <c r="B1200" s="28" t="s">
        <v>22</v>
      </c>
      <c r="C1200" s="28" t="s">
        <v>40</v>
      </c>
      <c r="D1200" s="28"/>
      <c r="E1200" s="29"/>
      <c r="F1200" s="29"/>
      <c r="G1200" s="29"/>
      <c r="H1200" s="28"/>
      <c r="I1200" s="28"/>
      <c r="J1200" s="28"/>
      <c r="K1200" s="28"/>
      <c r="L1200" s="29"/>
      <c r="M1200" s="28"/>
      <c r="N1200" s="38">
        <v>2.0832231763598501</v>
      </c>
      <c r="O1200" s="39">
        <v>71.999999999999901</v>
      </c>
      <c r="P1200" s="36">
        <v>2</v>
      </c>
      <c r="Q1200" s="34">
        <v>0.35461551923034151</v>
      </c>
      <c r="R1200" s="35">
        <f t="shared" si="18"/>
        <v>2</v>
      </c>
      <c r="S1200" s="35" t="e">
        <f>P1200/temp!I1200*10000</f>
        <v>#DIV/0!</v>
      </c>
      <c r="T1200" s="35">
        <f>temp!J1200</f>
        <v>0</v>
      </c>
      <c r="U1200" s="35">
        <f>temp!I1200</f>
        <v>0</v>
      </c>
    </row>
    <row r="1201" spans="1:21" s="1" customFormat="1" ht="15.5" x14ac:dyDescent="0.35">
      <c r="A1201" s="28">
        <v>2847</v>
      </c>
      <c r="B1201" s="28" t="s">
        <v>22</v>
      </c>
      <c r="C1201" s="28" t="s">
        <v>40</v>
      </c>
      <c r="D1201" s="28"/>
      <c r="E1201" s="29"/>
      <c r="F1201" s="29"/>
      <c r="G1201" s="29"/>
      <c r="H1201" s="28"/>
      <c r="I1201" s="28"/>
      <c r="J1201" s="28"/>
      <c r="K1201" s="28"/>
      <c r="L1201" s="29"/>
      <c r="M1201" s="28"/>
      <c r="N1201" s="38">
        <v>2.0833925106633502</v>
      </c>
      <c r="O1201" s="39">
        <v>65</v>
      </c>
      <c r="P1201" s="33">
        <v>0</v>
      </c>
      <c r="Q1201" s="34">
        <v>0.75223355994753327</v>
      </c>
      <c r="R1201" s="35">
        <f t="shared" si="18"/>
        <v>0</v>
      </c>
      <c r="S1201" s="35" t="e">
        <f>P1201/temp!I1201*10000</f>
        <v>#DIV/0!</v>
      </c>
      <c r="T1201" s="35">
        <f>temp!J1201</f>
        <v>0</v>
      </c>
      <c r="U1201" s="35">
        <f>temp!I1201</f>
        <v>0</v>
      </c>
    </row>
    <row r="1202" spans="1:21" s="1" customFormat="1" ht="15.5" x14ac:dyDescent="0.35">
      <c r="A1202" s="28">
        <v>2848</v>
      </c>
      <c r="B1202" s="28" t="s">
        <v>22</v>
      </c>
      <c r="C1202" s="28" t="s">
        <v>40</v>
      </c>
      <c r="D1202" s="28"/>
      <c r="E1202" s="29"/>
      <c r="F1202" s="29"/>
      <c r="G1202" s="29"/>
      <c r="H1202" s="28"/>
      <c r="I1202" s="28"/>
      <c r="J1202" s="28"/>
      <c r="K1202" s="28"/>
      <c r="L1202" s="29"/>
      <c r="M1202" s="28"/>
      <c r="N1202" s="38">
        <v>2.0846945496276801</v>
      </c>
      <c r="O1202" s="39">
        <v>60</v>
      </c>
      <c r="P1202" s="33">
        <v>0</v>
      </c>
      <c r="Q1202" s="34">
        <v>1.0818872434464399</v>
      </c>
      <c r="R1202" s="35">
        <f t="shared" si="18"/>
        <v>0</v>
      </c>
      <c r="S1202" s="35" t="e">
        <f>P1202/temp!I1202*10000</f>
        <v>#DIV/0!</v>
      </c>
      <c r="T1202" s="35">
        <f>temp!J1202</f>
        <v>0</v>
      </c>
      <c r="U1202" s="35">
        <f>temp!I1202</f>
        <v>0</v>
      </c>
    </row>
    <row r="1203" spans="1:21" s="1" customFormat="1" ht="15.5" x14ac:dyDescent="0.35">
      <c r="A1203" s="28">
        <v>2849</v>
      </c>
      <c r="B1203" s="28" t="s">
        <v>22</v>
      </c>
      <c r="C1203" s="28" t="s">
        <v>40</v>
      </c>
      <c r="D1203" s="28"/>
      <c r="E1203" s="29"/>
      <c r="F1203" s="29"/>
      <c r="G1203" s="29"/>
      <c r="H1203" s="28"/>
      <c r="I1203" s="28"/>
      <c r="J1203" s="28"/>
      <c r="K1203" s="28"/>
      <c r="L1203" s="29"/>
      <c r="M1203" s="28"/>
      <c r="N1203" s="38">
        <v>2.0840066616206898</v>
      </c>
      <c r="O1203" s="39">
        <v>55</v>
      </c>
      <c r="P1203" s="33">
        <v>0</v>
      </c>
      <c r="Q1203" s="34">
        <v>1.4013499506610629</v>
      </c>
      <c r="R1203" s="35">
        <f t="shared" si="18"/>
        <v>0</v>
      </c>
      <c r="S1203" s="35" t="e">
        <f>P1203/temp!I1203*10000</f>
        <v>#DIV/0!</v>
      </c>
      <c r="T1203" s="35">
        <f>temp!J1203</f>
        <v>0</v>
      </c>
      <c r="U1203" s="35">
        <f>temp!I1203</f>
        <v>0</v>
      </c>
    </row>
    <row r="1204" spans="1:21" s="1" customFormat="1" ht="15.5" x14ac:dyDescent="0.35">
      <c r="A1204" s="28">
        <v>2850</v>
      </c>
      <c r="B1204" s="28" t="s">
        <v>22</v>
      </c>
      <c r="C1204" s="28" t="s">
        <v>40</v>
      </c>
      <c r="D1204" s="28"/>
      <c r="E1204" s="29"/>
      <c r="F1204" s="29"/>
      <c r="G1204" s="29"/>
      <c r="H1204" s="28"/>
      <c r="I1204" s="28"/>
      <c r="J1204" s="28"/>
      <c r="K1204" s="28"/>
      <c r="L1204" s="29"/>
      <c r="M1204" s="28"/>
      <c r="N1204" s="38">
        <v>2.0833824962745999</v>
      </c>
      <c r="O1204" s="39">
        <v>49.999999999999901</v>
      </c>
      <c r="P1204" s="33">
        <v>0</v>
      </c>
      <c r="Q1204" s="34">
        <v>1.2269172874332139</v>
      </c>
      <c r="R1204" s="35">
        <f t="shared" si="18"/>
        <v>0</v>
      </c>
      <c r="S1204" s="35" t="e">
        <f>P1204/temp!I1204*10000</f>
        <v>#DIV/0!</v>
      </c>
      <c r="T1204" s="35">
        <f>temp!J1204</f>
        <v>0</v>
      </c>
      <c r="U1204" s="35">
        <f>temp!I1204</f>
        <v>0</v>
      </c>
    </row>
    <row r="1205" spans="1:21" s="1" customFormat="1" ht="15.5" x14ac:dyDescent="0.35">
      <c r="A1205" s="28">
        <v>2851</v>
      </c>
      <c r="B1205" s="28" t="s">
        <v>22</v>
      </c>
      <c r="C1205" s="28" t="s">
        <v>22</v>
      </c>
      <c r="D1205" s="28"/>
      <c r="E1205" s="29"/>
      <c r="F1205" s="29"/>
      <c r="G1205" s="29"/>
      <c r="H1205" s="28"/>
      <c r="I1205" s="28"/>
      <c r="J1205" s="28"/>
      <c r="K1205" s="28"/>
      <c r="L1205" s="29"/>
      <c r="M1205" s="28"/>
      <c r="N1205" s="38">
        <v>2.0828031860753602</v>
      </c>
      <c r="O1205" s="39">
        <v>46</v>
      </c>
      <c r="P1205" s="33">
        <v>0</v>
      </c>
      <c r="Q1205" s="34">
        <v>1.3626234973010301</v>
      </c>
      <c r="R1205" s="35">
        <f t="shared" si="18"/>
        <v>0</v>
      </c>
      <c r="S1205" s="35" t="e">
        <f>P1205/temp!I1205*10000</f>
        <v>#DIV/0!</v>
      </c>
      <c r="T1205" s="35">
        <f>temp!J1205</f>
        <v>0</v>
      </c>
      <c r="U1205" s="35">
        <f>temp!I1205</f>
        <v>0</v>
      </c>
    </row>
    <row r="1206" spans="1:21" s="1" customFormat="1" ht="15.5" x14ac:dyDescent="0.35">
      <c r="A1206" s="28">
        <v>2852</v>
      </c>
      <c r="B1206" s="28" t="s">
        <v>22</v>
      </c>
      <c r="C1206" s="28" t="s">
        <v>41</v>
      </c>
      <c r="D1206" s="28"/>
      <c r="E1206" s="29"/>
      <c r="F1206" s="29"/>
      <c r="G1206" s="29"/>
      <c r="H1206" s="28"/>
      <c r="I1206" s="28"/>
      <c r="J1206" s="28"/>
      <c r="K1206" s="28"/>
      <c r="L1206" s="29"/>
      <c r="M1206" s="28"/>
      <c r="N1206" s="38">
        <v>2.0827814094970099</v>
      </c>
      <c r="O1206" s="39">
        <v>42</v>
      </c>
      <c r="P1206" s="33">
        <v>0</v>
      </c>
      <c r="Q1206" s="34">
        <v>1.3402776867847981</v>
      </c>
      <c r="R1206" s="35">
        <f t="shared" si="18"/>
        <v>0</v>
      </c>
      <c r="S1206" s="35" t="e">
        <f>P1206/temp!I1206*10000</f>
        <v>#DIV/0!</v>
      </c>
      <c r="T1206" s="35">
        <f>temp!J1206</f>
        <v>0</v>
      </c>
      <c r="U1206" s="35">
        <f>temp!I1206</f>
        <v>0</v>
      </c>
    </row>
    <row r="1207" spans="1:21" s="1" customFormat="1" ht="15.5" x14ac:dyDescent="0.35">
      <c r="A1207" s="28">
        <v>2853</v>
      </c>
      <c r="B1207" s="28" t="s">
        <v>22</v>
      </c>
      <c r="C1207" s="28" t="s">
        <v>41</v>
      </c>
      <c r="D1207" s="28"/>
      <c r="E1207" s="29"/>
      <c r="F1207" s="29"/>
      <c r="G1207" s="29"/>
      <c r="H1207" s="28"/>
      <c r="I1207" s="28"/>
      <c r="J1207" s="28"/>
      <c r="K1207" s="28"/>
      <c r="L1207" s="29"/>
      <c r="M1207" s="28"/>
      <c r="N1207" s="38">
        <v>2.08334816480034</v>
      </c>
      <c r="O1207" s="39">
        <v>38</v>
      </c>
      <c r="P1207" s="33">
        <v>0</v>
      </c>
      <c r="Q1207" s="34">
        <v>1.0942236682038959</v>
      </c>
      <c r="R1207" s="35">
        <f t="shared" si="18"/>
        <v>0</v>
      </c>
      <c r="S1207" s="35" t="e">
        <f>P1207/temp!I1207*10000</f>
        <v>#DIV/0!</v>
      </c>
      <c r="T1207" s="35">
        <f>temp!J1207</f>
        <v>0</v>
      </c>
      <c r="U1207" s="35">
        <f>temp!I1207</f>
        <v>0</v>
      </c>
    </row>
    <row r="1208" spans="1:21" s="1" customFormat="1" ht="15.5" x14ac:dyDescent="0.35">
      <c r="A1208" s="28">
        <v>2854</v>
      </c>
      <c r="B1208" s="28" t="s">
        <v>22</v>
      </c>
      <c r="C1208" s="28" t="s">
        <v>41</v>
      </c>
      <c r="D1208" s="28"/>
      <c r="E1208" s="29"/>
      <c r="F1208" s="29"/>
      <c r="G1208" s="29"/>
      <c r="H1208" s="28"/>
      <c r="I1208" s="28"/>
      <c r="J1208" s="28"/>
      <c r="K1208" s="28"/>
      <c r="L1208" s="29"/>
      <c r="M1208" s="28"/>
      <c r="N1208" s="38">
        <v>2.08189489130748</v>
      </c>
      <c r="O1208" s="39">
        <v>34.999999999999901</v>
      </c>
      <c r="P1208" s="33">
        <v>0</v>
      </c>
      <c r="Q1208" s="34">
        <v>0.56080243476393787</v>
      </c>
      <c r="R1208" s="35">
        <f t="shared" si="18"/>
        <v>0</v>
      </c>
      <c r="S1208" s="35" t="e">
        <f>P1208/temp!I1208*10000</f>
        <v>#DIV/0!</v>
      </c>
      <c r="T1208" s="35">
        <f>temp!J1208</f>
        <v>0</v>
      </c>
      <c r="U1208" s="35">
        <f>temp!I1208</f>
        <v>0</v>
      </c>
    </row>
    <row r="1209" spans="1:21" s="1" customFormat="1" ht="15.5" x14ac:dyDescent="0.35">
      <c r="A1209" s="28">
        <v>2855</v>
      </c>
      <c r="B1209" s="28" t="s">
        <v>22</v>
      </c>
      <c r="C1209" s="28" t="s">
        <v>41</v>
      </c>
      <c r="D1209" s="28"/>
      <c r="E1209" s="29"/>
      <c r="F1209" s="29"/>
      <c r="G1209" s="29"/>
      <c r="H1209" s="28"/>
      <c r="I1209" s="28"/>
      <c r="J1209" s="28"/>
      <c r="K1209" s="28"/>
      <c r="L1209" s="29"/>
      <c r="M1209" s="28"/>
      <c r="N1209" s="38">
        <v>2.08246936736127</v>
      </c>
      <c r="O1209" s="39">
        <v>34</v>
      </c>
      <c r="P1209" s="33">
        <v>0</v>
      </c>
      <c r="Q1209" s="34">
        <v>1.1977862070347209</v>
      </c>
      <c r="R1209" s="35">
        <f t="shared" si="18"/>
        <v>0</v>
      </c>
      <c r="S1209" s="35" t="e">
        <f>P1209/temp!I1209*10000</f>
        <v>#DIV/0!</v>
      </c>
      <c r="T1209" s="35">
        <f>temp!J1209</f>
        <v>0</v>
      </c>
      <c r="U1209" s="35">
        <f>temp!I1209</f>
        <v>0</v>
      </c>
    </row>
    <row r="1210" spans="1:21" s="1" customFormat="1" ht="15.5" x14ac:dyDescent="0.35">
      <c r="A1210" s="28">
        <v>2856</v>
      </c>
      <c r="B1210" s="28" t="s">
        <v>22</v>
      </c>
      <c r="C1210" s="28" t="s">
        <v>41</v>
      </c>
      <c r="D1210" s="28"/>
      <c r="E1210" s="29"/>
      <c r="F1210" s="29"/>
      <c r="G1210" s="29"/>
      <c r="H1210" s="28"/>
      <c r="I1210" s="28"/>
      <c r="J1210" s="28"/>
      <c r="K1210" s="28"/>
      <c r="L1210" s="29"/>
      <c r="M1210" s="28"/>
      <c r="N1210" s="38">
        <v>2.79233051074339</v>
      </c>
      <c r="O1210" s="39">
        <v>30</v>
      </c>
      <c r="P1210" s="33">
        <v>0</v>
      </c>
      <c r="Q1210" s="34">
        <v>1.5066527482436809</v>
      </c>
      <c r="R1210" s="35">
        <f t="shared" si="18"/>
        <v>0</v>
      </c>
      <c r="S1210" s="35" t="e">
        <f>P1210/temp!I1210*10000</f>
        <v>#DIV/0!</v>
      </c>
      <c r="T1210" s="35">
        <f>temp!J1210</f>
        <v>0</v>
      </c>
      <c r="U1210" s="35">
        <f>temp!I1210</f>
        <v>0</v>
      </c>
    </row>
    <row r="1211" spans="1:21" s="1" customFormat="1" ht="15.5" x14ac:dyDescent="0.35">
      <c r="A1211" s="28">
        <v>2857</v>
      </c>
      <c r="B1211" s="28" t="s">
        <v>22</v>
      </c>
      <c r="C1211" s="28" t="s">
        <v>41</v>
      </c>
      <c r="D1211" s="28"/>
      <c r="E1211" s="29"/>
      <c r="F1211" s="29"/>
      <c r="G1211" s="29"/>
      <c r="H1211" s="28"/>
      <c r="I1211" s="28"/>
      <c r="J1211" s="28"/>
      <c r="K1211" s="28"/>
      <c r="L1211" s="29"/>
      <c r="M1211" s="28"/>
      <c r="N1211" s="38">
        <v>2.0834130412417702</v>
      </c>
      <c r="O1211" s="39">
        <v>26.999999999999901</v>
      </c>
      <c r="P1211" s="33">
        <v>0</v>
      </c>
      <c r="Q1211" s="34">
        <v>1.065990618091009</v>
      </c>
      <c r="R1211" s="35">
        <f t="shared" si="18"/>
        <v>0</v>
      </c>
      <c r="S1211" s="35" t="e">
        <f>P1211/temp!I1211*10000</f>
        <v>#DIV/0!</v>
      </c>
      <c r="T1211" s="35">
        <f>temp!J1211</f>
        <v>0</v>
      </c>
      <c r="U1211" s="35">
        <f>temp!I1211</f>
        <v>0</v>
      </c>
    </row>
    <row r="1212" spans="1:21" s="1" customFormat="1" ht="15.5" x14ac:dyDescent="0.35">
      <c r="A1212" s="28">
        <v>2858</v>
      </c>
      <c r="B1212" s="28" t="s">
        <v>22</v>
      </c>
      <c r="C1212" s="28" t="s">
        <v>39</v>
      </c>
      <c r="D1212" s="28"/>
      <c r="E1212" s="29"/>
      <c r="F1212" s="29"/>
      <c r="G1212" s="29"/>
      <c r="H1212" s="28"/>
      <c r="I1212" s="28"/>
      <c r="J1212" s="28"/>
      <c r="K1212" s="28"/>
      <c r="L1212" s="29"/>
      <c r="M1212" s="28"/>
      <c r="N1212" s="38">
        <v>2.9473991917610101</v>
      </c>
      <c r="O1212" s="39">
        <v>24.999999999999901</v>
      </c>
      <c r="P1212" s="33">
        <v>0</v>
      </c>
      <c r="Q1212" s="34">
        <v>1.416223135867708</v>
      </c>
      <c r="R1212" s="35">
        <f t="shared" si="18"/>
        <v>0</v>
      </c>
      <c r="S1212" s="35" t="e">
        <f>P1212/temp!I1212*10000</f>
        <v>#DIV/0!</v>
      </c>
      <c r="T1212" s="35">
        <f>temp!J1212</f>
        <v>0</v>
      </c>
      <c r="U1212" s="35">
        <f>temp!I1212</f>
        <v>0</v>
      </c>
    </row>
    <row r="1213" spans="1:21" s="1" customFormat="1" ht="15.5" x14ac:dyDescent="0.35">
      <c r="A1213" s="28">
        <v>2859</v>
      </c>
      <c r="B1213" s="28" t="s">
        <v>22</v>
      </c>
      <c r="C1213" s="28" t="s">
        <v>39</v>
      </c>
      <c r="D1213" s="28"/>
      <c r="E1213" s="29"/>
      <c r="F1213" s="29"/>
      <c r="G1213" s="29"/>
      <c r="H1213" s="28"/>
      <c r="I1213" s="28"/>
      <c r="J1213" s="28"/>
      <c r="K1213" s="28"/>
      <c r="L1213" s="29"/>
      <c r="M1213" s="28"/>
      <c r="N1213" s="38">
        <v>13.6429716728736</v>
      </c>
      <c r="O1213" s="39">
        <v>93</v>
      </c>
      <c r="P1213" s="33">
        <v>0</v>
      </c>
      <c r="Q1213" s="34">
        <v>2.1947093943264768</v>
      </c>
      <c r="R1213" s="35">
        <f t="shared" si="18"/>
        <v>0</v>
      </c>
      <c r="S1213" s="35" t="e">
        <f>P1213/temp!I1213*10000</f>
        <v>#DIV/0!</v>
      </c>
      <c r="T1213" s="35">
        <f>temp!J1213</f>
        <v>0</v>
      </c>
      <c r="U1213" s="35">
        <f>temp!I1213</f>
        <v>0</v>
      </c>
    </row>
    <row r="1214" spans="1:21" s="1" customFormat="1" ht="15.5" x14ac:dyDescent="0.35">
      <c r="A1214" s="28">
        <v>2860</v>
      </c>
      <c r="B1214" s="28" t="s">
        <v>22</v>
      </c>
      <c r="C1214" s="28" t="s">
        <v>39</v>
      </c>
      <c r="D1214" s="28"/>
      <c r="E1214" s="29"/>
      <c r="F1214" s="29"/>
      <c r="G1214" s="29"/>
      <c r="H1214" s="28"/>
      <c r="I1214" s="28"/>
      <c r="J1214" s="28"/>
      <c r="K1214" s="28"/>
      <c r="L1214" s="29"/>
      <c r="M1214" s="28"/>
      <c r="N1214" s="38">
        <v>15.8641786664855</v>
      </c>
      <c r="O1214" s="39">
        <v>174.42857142857099</v>
      </c>
      <c r="P1214" s="33">
        <v>0</v>
      </c>
      <c r="Q1214" s="34">
        <v>2.6443055790931829</v>
      </c>
      <c r="R1214" s="35">
        <f t="shared" si="18"/>
        <v>0</v>
      </c>
      <c r="S1214" s="35" t="e">
        <f>P1214/temp!I1214*10000</f>
        <v>#DIV/0!</v>
      </c>
      <c r="T1214" s="35">
        <f>temp!J1214</f>
        <v>0</v>
      </c>
      <c r="U1214" s="35">
        <f>temp!I1214</f>
        <v>0</v>
      </c>
    </row>
    <row r="1215" spans="1:21" s="1" customFormat="1" ht="15.5" x14ac:dyDescent="0.35">
      <c r="A1215" s="28">
        <v>2861</v>
      </c>
      <c r="B1215" s="28" t="s">
        <v>22</v>
      </c>
      <c r="C1215" s="28" t="s">
        <v>39</v>
      </c>
      <c r="D1215" s="28"/>
      <c r="E1215" s="29"/>
      <c r="F1215" s="29"/>
      <c r="G1215" s="29"/>
      <c r="H1215" s="28"/>
      <c r="I1215" s="28"/>
      <c r="J1215" s="28"/>
      <c r="K1215" s="28"/>
      <c r="L1215" s="29"/>
      <c r="M1215" s="28"/>
      <c r="N1215" s="38">
        <v>12.6588357519817</v>
      </c>
      <c r="O1215" s="39">
        <v>356</v>
      </c>
      <c r="P1215" s="33">
        <v>0</v>
      </c>
      <c r="Q1215" s="34">
        <v>3.3423005683795348</v>
      </c>
      <c r="R1215" s="35">
        <f t="shared" si="18"/>
        <v>0</v>
      </c>
      <c r="S1215" s="35" t="e">
        <f>P1215/temp!I1215*10000</f>
        <v>#DIV/0!</v>
      </c>
      <c r="T1215" s="35">
        <f>temp!J1215</f>
        <v>0</v>
      </c>
      <c r="U1215" s="35">
        <f>temp!I1215</f>
        <v>0</v>
      </c>
    </row>
    <row r="1216" spans="1:21" s="1" customFormat="1" ht="15.5" x14ac:dyDescent="0.35">
      <c r="A1216" s="28">
        <v>2862</v>
      </c>
      <c r="B1216" s="28" t="s">
        <v>42</v>
      </c>
      <c r="C1216" s="28" t="s">
        <v>43</v>
      </c>
      <c r="D1216" s="28"/>
      <c r="E1216" s="29"/>
      <c r="F1216" s="29"/>
      <c r="G1216" s="29"/>
      <c r="H1216" s="28"/>
      <c r="I1216" s="28"/>
      <c r="J1216" s="28"/>
      <c r="K1216" s="28"/>
      <c r="L1216" s="29"/>
      <c r="M1216" s="28"/>
      <c r="N1216" s="38">
        <v>7.05048117145384</v>
      </c>
      <c r="O1216" s="39">
        <v>388</v>
      </c>
      <c r="P1216" s="33">
        <v>0</v>
      </c>
      <c r="Q1216" s="34">
        <v>4.261819394893883</v>
      </c>
      <c r="R1216" s="35">
        <f t="shared" si="18"/>
        <v>0</v>
      </c>
      <c r="S1216" s="35" t="e">
        <f>P1216/temp!I1216*10000</f>
        <v>#DIV/0!</v>
      </c>
      <c r="T1216" s="35">
        <f>temp!J1216</f>
        <v>0</v>
      </c>
      <c r="U1216" s="35">
        <f>temp!I1216</f>
        <v>0</v>
      </c>
    </row>
    <row r="1217" spans="1:21" s="1" customFormat="1" ht="15.5" x14ac:dyDescent="0.35">
      <c r="A1217" s="28">
        <v>2863</v>
      </c>
      <c r="B1217" s="28" t="s">
        <v>42</v>
      </c>
      <c r="C1217" s="28" t="s">
        <v>43</v>
      </c>
      <c r="D1217" s="28"/>
      <c r="E1217" s="29"/>
      <c r="F1217" s="29"/>
      <c r="G1217" s="29"/>
      <c r="H1217" s="28"/>
      <c r="I1217" s="28"/>
      <c r="J1217" s="28"/>
      <c r="K1217" s="28"/>
      <c r="L1217" s="29"/>
      <c r="M1217" s="28"/>
      <c r="N1217" s="38">
        <v>8.4508667448086001</v>
      </c>
      <c r="O1217" s="39">
        <v>371</v>
      </c>
      <c r="P1217" s="33">
        <v>0</v>
      </c>
      <c r="Q1217" s="34">
        <v>5.0318063739627421</v>
      </c>
      <c r="R1217" s="35">
        <f t="shared" si="18"/>
        <v>0</v>
      </c>
      <c r="S1217" s="35" t="e">
        <f>P1217/temp!I1217*10000</f>
        <v>#DIV/0!</v>
      </c>
      <c r="T1217" s="35">
        <f>temp!J1217</f>
        <v>0</v>
      </c>
      <c r="U1217" s="35">
        <f>temp!I1217</f>
        <v>0</v>
      </c>
    </row>
    <row r="1218" spans="1:21" s="1" customFormat="1" ht="15.5" x14ac:dyDescent="0.35">
      <c r="A1218" s="28">
        <v>2864</v>
      </c>
      <c r="B1218" s="28" t="s">
        <v>42</v>
      </c>
      <c r="C1218" s="28" t="s">
        <v>43</v>
      </c>
      <c r="D1218" s="28"/>
      <c r="E1218" s="29"/>
      <c r="F1218" s="29"/>
      <c r="G1218" s="29"/>
      <c r="H1218" s="28"/>
      <c r="I1218" s="28"/>
      <c r="J1218" s="28"/>
      <c r="K1218" s="28"/>
      <c r="L1218" s="29"/>
      <c r="M1218" s="28"/>
      <c r="N1218" s="38">
        <v>9.1677498741211991</v>
      </c>
      <c r="O1218" s="39">
        <v>351</v>
      </c>
      <c r="P1218" s="33">
        <v>0</v>
      </c>
      <c r="Q1218" s="34">
        <v>4.9653799606166311</v>
      </c>
      <c r="R1218" s="35">
        <f t="shared" si="18"/>
        <v>0</v>
      </c>
      <c r="S1218" s="35" t="e">
        <f>P1218/temp!I1218*10000</f>
        <v>#DIV/0!</v>
      </c>
      <c r="T1218" s="35">
        <f>temp!J1218</f>
        <v>0</v>
      </c>
      <c r="U1218" s="35">
        <f>temp!I1218</f>
        <v>0</v>
      </c>
    </row>
    <row r="1219" spans="1:21" s="1" customFormat="1" ht="15.5" x14ac:dyDescent="0.35">
      <c r="A1219" s="28">
        <v>2865</v>
      </c>
      <c r="B1219" s="28" t="s">
        <v>42</v>
      </c>
      <c r="C1219" s="28" t="s">
        <v>43</v>
      </c>
      <c r="D1219" s="28"/>
      <c r="E1219" s="29"/>
      <c r="F1219" s="29"/>
      <c r="G1219" s="29"/>
      <c r="H1219" s="28"/>
      <c r="I1219" s="28"/>
      <c r="J1219" s="28"/>
      <c r="K1219" s="28"/>
      <c r="L1219" s="29"/>
      <c r="M1219" s="28"/>
      <c r="N1219" s="38">
        <v>9.9698542196736994</v>
      </c>
      <c r="O1219" s="39">
        <v>305</v>
      </c>
      <c r="P1219" s="33">
        <v>0</v>
      </c>
      <c r="Q1219" s="34">
        <v>4.6988418613702896</v>
      </c>
      <c r="R1219" s="35">
        <f t="shared" ref="R1219:R1282" si="19">P1219</f>
        <v>0</v>
      </c>
      <c r="S1219" s="35" t="e">
        <f>P1219/temp!I1219*10000</f>
        <v>#DIV/0!</v>
      </c>
      <c r="T1219" s="35">
        <f>temp!J1219</f>
        <v>0</v>
      </c>
      <c r="U1219" s="35">
        <f>temp!I1219</f>
        <v>0</v>
      </c>
    </row>
    <row r="1220" spans="1:21" s="1" customFormat="1" ht="15.5" x14ac:dyDescent="0.35">
      <c r="A1220" s="28">
        <v>2866</v>
      </c>
      <c r="B1220" s="28" t="s">
        <v>42</v>
      </c>
      <c r="C1220" s="28" t="s">
        <v>43</v>
      </c>
      <c r="D1220" s="28"/>
      <c r="E1220" s="29"/>
      <c r="F1220" s="29"/>
      <c r="G1220" s="29"/>
      <c r="H1220" s="28"/>
      <c r="I1220" s="28"/>
      <c r="J1220" s="28"/>
      <c r="K1220" s="28"/>
      <c r="L1220" s="29"/>
      <c r="M1220" s="28"/>
      <c r="N1220" s="38">
        <v>9.4279682900625996</v>
      </c>
      <c r="O1220" s="39">
        <v>263</v>
      </c>
      <c r="P1220" s="33">
        <v>0</v>
      </c>
      <c r="Q1220" s="34">
        <v>4.4405352851207001</v>
      </c>
      <c r="R1220" s="35">
        <f t="shared" si="19"/>
        <v>0</v>
      </c>
      <c r="S1220" s="35" t="e">
        <f>P1220/temp!I1220*10000</f>
        <v>#DIV/0!</v>
      </c>
      <c r="T1220" s="35">
        <f>temp!J1220</f>
        <v>0</v>
      </c>
      <c r="U1220" s="35">
        <f>temp!I1220</f>
        <v>0</v>
      </c>
    </row>
    <row r="1221" spans="1:21" s="1" customFormat="1" ht="15.5" x14ac:dyDescent="0.35">
      <c r="A1221" s="28">
        <v>2867</v>
      </c>
      <c r="B1221" s="28" t="s">
        <v>42</v>
      </c>
      <c r="C1221" s="28" t="s">
        <v>43</v>
      </c>
      <c r="D1221" s="28"/>
      <c r="E1221" s="29"/>
      <c r="F1221" s="29"/>
      <c r="G1221" s="29"/>
      <c r="H1221" s="28"/>
      <c r="I1221" s="28"/>
      <c r="J1221" s="28"/>
      <c r="K1221" s="28"/>
      <c r="L1221" s="29"/>
      <c r="M1221" s="28"/>
      <c r="N1221" s="38">
        <v>9.3195335895915807</v>
      </c>
      <c r="O1221" s="39">
        <v>223</v>
      </c>
      <c r="P1221" s="33">
        <v>0</v>
      </c>
      <c r="Q1221" s="34">
        <v>4.4000693834451434</v>
      </c>
      <c r="R1221" s="35">
        <f t="shared" si="19"/>
        <v>0</v>
      </c>
      <c r="S1221" s="35" t="e">
        <f>P1221/temp!I1221*10000</f>
        <v>#DIV/0!</v>
      </c>
      <c r="T1221" s="35">
        <f>temp!J1221</f>
        <v>0</v>
      </c>
      <c r="U1221" s="35">
        <f>temp!I1221</f>
        <v>0</v>
      </c>
    </row>
    <row r="1222" spans="1:21" s="1" customFormat="1" ht="15.5" x14ac:dyDescent="0.35">
      <c r="A1222" s="28">
        <v>2868</v>
      </c>
      <c r="B1222" s="28" t="s">
        <v>42</v>
      </c>
      <c r="C1222" s="28" t="s">
        <v>43</v>
      </c>
      <c r="D1222" s="28"/>
      <c r="E1222" s="29"/>
      <c r="F1222" s="29"/>
      <c r="G1222" s="29"/>
      <c r="H1222" s="28"/>
      <c r="I1222" s="28"/>
      <c r="J1222" s="28"/>
      <c r="K1222" s="28"/>
      <c r="L1222" s="29"/>
      <c r="M1222" s="28"/>
      <c r="N1222" s="38">
        <v>11.176138682062501</v>
      </c>
      <c r="O1222" s="39">
        <v>173</v>
      </c>
      <c r="P1222" s="33">
        <v>0</v>
      </c>
      <c r="Q1222" s="34">
        <v>4.5832178347046177</v>
      </c>
      <c r="R1222" s="35">
        <f t="shared" si="19"/>
        <v>0</v>
      </c>
      <c r="S1222" s="35" t="e">
        <f>P1222/temp!I1222*10000</f>
        <v>#DIV/0!</v>
      </c>
      <c r="T1222" s="35">
        <f>temp!J1222</f>
        <v>0</v>
      </c>
      <c r="U1222" s="35">
        <f>temp!I1222</f>
        <v>0</v>
      </c>
    </row>
    <row r="1223" spans="1:21" s="1" customFormat="1" ht="15.5" x14ac:dyDescent="0.35">
      <c r="A1223" s="28">
        <v>2869</v>
      </c>
      <c r="B1223" s="28" t="s">
        <v>42</v>
      </c>
      <c r="C1223" s="28" t="s">
        <v>43</v>
      </c>
      <c r="D1223" s="28"/>
      <c r="E1223" s="29"/>
      <c r="F1223" s="29"/>
      <c r="G1223" s="29"/>
      <c r="H1223" s="28"/>
      <c r="I1223" s="28"/>
      <c r="J1223" s="28"/>
      <c r="K1223" s="28"/>
      <c r="L1223" s="29"/>
      <c r="M1223" s="28"/>
      <c r="N1223" s="38">
        <v>9.9215252658983495</v>
      </c>
      <c r="O1223" s="39">
        <v>120</v>
      </c>
      <c r="P1223" s="33">
        <v>0</v>
      </c>
      <c r="Q1223" s="34">
        <v>4.9652974777017578</v>
      </c>
      <c r="R1223" s="35">
        <f t="shared" si="19"/>
        <v>0</v>
      </c>
      <c r="S1223" s="35" t="e">
        <f>P1223/temp!I1223*10000</f>
        <v>#DIV/0!</v>
      </c>
      <c r="T1223" s="35">
        <f>temp!J1223</f>
        <v>0</v>
      </c>
      <c r="U1223" s="35">
        <f>temp!I1223</f>
        <v>0</v>
      </c>
    </row>
    <row r="1224" spans="1:21" s="1" customFormat="1" ht="15.5" x14ac:dyDescent="0.35">
      <c r="A1224" s="28">
        <v>2870</v>
      </c>
      <c r="B1224" s="28" t="s">
        <v>42</v>
      </c>
      <c r="C1224" s="28" t="s">
        <v>43</v>
      </c>
      <c r="D1224" s="28"/>
      <c r="E1224" s="29"/>
      <c r="F1224" s="29"/>
      <c r="G1224" s="29"/>
      <c r="H1224" s="28"/>
      <c r="I1224" s="28"/>
      <c r="J1224" s="28"/>
      <c r="K1224" s="28"/>
      <c r="L1224" s="29"/>
      <c r="M1224" s="28"/>
      <c r="N1224" s="38">
        <v>16.686224916152501</v>
      </c>
      <c r="O1224" s="39">
        <v>77</v>
      </c>
      <c r="P1224" s="33">
        <v>0</v>
      </c>
      <c r="Q1224" s="34">
        <v>5.1298246344747316</v>
      </c>
      <c r="R1224" s="35">
        <f t="shared" si="19"/>
        <v>0</v>
      </c>
      <c r="S1224" s="35" t="e">
        <f>P1224/temp!I1224*10000</f>
        <v>#DIV/0!</v>
      </c>
      <c r="T1224" s="35">
        <f>temp!J1224</f>
        <v>0</v>
      </c>
      <c r="U1224" s="35">
        <f>temp!I1224</f>
        <v>0</v>
      </c>
    </row>
    <row r="1225" spans="1:21" s="1" customFormat="1" ht="15.5" x14ac:dyDescent="0.35">
      <c r="A1225" s="28">
        <v>2893</v>
      </c>
      <c r="B1225" s="28" t="s">
        <v>24</v>
      </c>
      <c r="C1225" s="28" t="s">
        <v>44</v>
      </c>
      <c r="D1225" s="28"/>
      <c r="E1225" s="29"/>
      <c r="F1225" s="29"/>
      <c r="G1225" s="29"/>
      <c r="H1225" s="28"/>
      <c r="I1225" s="28"/>
      <c r="J1225" s="28"/>
      <c r="K1225" s="28"/>
      <c r="L1225" s="29"/>
      <c r="M1225" s="28"/>
      <c r="N1225" s="38">
        <v>6.7758814268387502</v>
      </c>
      <c r="O1225" s="39">
        <v>608</v>
      </c>
      <c r="P1225" s="33">
        <v>0</v>
      </c>
      <c r="Q1225" s="34">
        <v>3.9227254541464038</v>
      </c>
      <c r="R1225" s="35">
        <f t="shared" si="19"/>
        <v>0</v>
      </c>
      <c r="S1225" s="35" t="e">
        <f>P1225/temp!I1225*10000</f>
        <v>#DIV/0!</v>
      </c>
      <c r="T1225" s="35">
        <f>temp!J1225</f>
        <v>0</v>
      </c>
      <c r="U1225" s="35">
        <f>temp!I1225</f>
        <v>0</v>
      </c>
    </row>
    <row r="1226" spans="1:21" s="1" customFormat="1" ht="15.5" x14ac:dyDescent="0.35">
      <c r="A1226" s="28">
        <v>2894</v>
      </c>
      <c r="B1226" s="28" t="s">
        <v>24</v>
      </c>
      <c r="C1226" s="28" t="s">
        <v>44</v>
      </c>
      <c r="D1226" s="28"/>
      <c r="E1226" s="29"/>
      <c r="F1226" s="29"/>
      <c r="G1226" s="29"/>
      <c r="H1226" s="28"/>
      <c r="I1226" s="28"/>
      <c r="J1226" s="28"/>
      <c r="K1226" s="28"/>
      <c r="L1226" s="29"/>
      <c r="M1226" s="28"/>
      <c r="N1226" s="38">
        <v>5.0201148014567396</v>
      </c>
      <c r="O1226" s="39">
        <v>597</v>
      </c>
      <c r="P1226" s="33">
        <v>0</v>
      </c>
      <c r="Q1226" s="34">
        <v>3.381785171667131</v>
      </c>
      <c r="R1226" s="35">
        <f t="shared" si="19"/>
        <v>0</v>
      </c>
      <c r="S1226" s="35" t="e">
        <f>P1226/temp!I1226*10000</f>
        <v>#DIV/0!</v>
      </c>
      <c r="T1226" s="35">
        <f>temp!J1226</f>
        <v>0</v>
      </c>
      <c r="U1226" s="35">
        <f>temp!I1226</f>
        <v>0</v>
      </c>
    </row>
    <row r="1227" spans="1:21" s="1" customFormat="1" ht="15.5" x14ac:dyDescent="0.35">
      <c r="A1227" s="28">
        <v>2895</v>
      </c>
      <c r="B1227" s="28" t="s">
        <v>24</v>
      </c>
      <c r="C1227" s="28" t="s">
        <v>44</v>
      </c>
      <c r="D1227" s="28"/>
      <c r="E1227" s="29"/>
      <c r="F1227" s="29"/>
      <c r="G1227" s="29"/>
      <c r="H1227" s="28"/>
      <c r="I1227" s="28"/>
      <c r="J1227" s="28"/>
      <c r="K1227" s="28"/>
      <c r="L1227" s="29"/>
      <c r="M1227" s="28"/>
      <c r="N1227" s="38">
        <v>3.8414930308591702</v>
      </c>
      <c r="O1227" s="39">
        <v>574</v>
      </c>
      <c r="P1227" s="33">
        <v>0</v>
      </c>
      <c r="Q1227" s="34">
        <v>2.6270165576981799</v>
      </c>
      <c r="R1227" s="35">
        <f t="shared" si="19"/>
        <v>0</v>
      </c>
      <c r="S1227" s="35" t="e">
        <f>P1227/temp!I1227*10000</f>
        <v>#DIV/0!</v>
      </c>
      <c r="T1227" s="35">
        <f>temp!J1227</f>
        <v>0</v>
      </c>
      <c r="U1227" s="35">
        <f>temp!I1227</f>
        <v>0</v>
      </c>
    </row>
    <row r="1228" spans="1:21" s="1" customFormat="1" ht="15.5" x14ac:dyDescent="0.35">
      <c r="A1228" s="28">
        <v>2896</v>
      </c>
      <c r="B1228" s="28" t="s">
        <v>24</v>
      </c>
      <c r="C1228" s="28" t="s">
        <v>44</v>
      </c>
      <c r="D1228" s="28"/>
      <c r="E1228" s="29"/>
      <c r="F1228" s="29"/>
      <c r="G1228" s="29"/>
      <c r="H1228" s="28"/>
      <c r="I1228" s="28"/>
      <c r="J1228" s="28"/>
      <c r="K1228" s="28"/>
      <c r="L1228" s="29"/>
      <c r="M1228" s="28"/>
      <c r="N1228" s="38">
        <v>4.9882242310102498</v>
      </c>
      <c r="O1228" s="39">
        <v>531</v>
      </c>
      <c r="P1228" s="33">
        <v>0</v>
      </c>
      <c r="Q1228" s="34">
        <v>1.8367229995107179</v>
      </c>
      <c r="R1228" s="35">
        <f t="shared" si="19"/>
        <v>0</v>
      </c>
      <c r="S1228" s="35" t="e">
        <f>P1228/temp!I1228*10000</f>
        <v>#DIV/0!</v>
      </c>
      <c r="T1228" s="35">
        <f>temp!J1228</f>
        <v>0</v>
      </c>
      <c r="U1228" s="35">
        <f>temp!I1228</f>
        <v>0</v>
      </c>
    </row>
    <row r="1229" spans="1:21" s="1" customFormat="1" ht="15.5" x14ac:dyDescent="0.35">
      <c r="A1229" s="28">
        <v>2897</v>
      </c>
      <c r="B1229" s="28" t="s">
        <v>24</v>
      </c>
      <c r="C1229" s="28" t="s">
        <v>44</v>
      </c>
      <c r="D1229" s="28"/>
      <c r="E1229" s="29"/>
      <c r="F1229" s="29"/>
      <c r="G1229" s="29"/>
      <c r="H1229" s="28"/>
      <c r="I1229" s="28"/>
      <c r="J1229" s="28"/>
      <c r="K1229" s="28"/>
      <c r="L1229" s="29"/>
      <c r="M1229" s="28"/>
      <c r="N1229" s="38">
        <v>4.7590276202147797</v>
      </c>
      <c r="O1229" s="39">
        <v>477</v>
      </c>
      <c r="P1229" s="33">
        <v>0</v>
      </c>
      <c r="Q1229" s="34">
        <v>1.3597445449108161</v>
      </c>
      <c r="R1229" s="35">
        <f t="shared" si="19"/>
        <v>0</v>
      </c>
      <c r="S1229" s="35" t="e">
        <f>P1229/temp!I1229*10000</f>
        <v>#DIV/0!</v>
      </c>
      <c r="T1229" s="35">
        <f>temp!J1229</f>
        <v>0</v>
      </c>
      <c r="U1229" s="35">
        <f>temp!I1229</f>
        <v>0</v>
      </c>
    </row>
    <row r="1230" spans="1:21" s="1" customFormat="1" ht="15.5" x14ac:dyDescent="0.35">
      <c r="A1230" s="28">
        <v>2898</v>
      </c>
      <c r="B1230" s="28" t="s">
        <v>24</v>
      </c>
      <c r="C1230" s="28" t="s">
        <v>44</v>
      </c>
      <c r="D1230" s="28"/>
      <c r="E1230" s="29"/>
      <c r="F1230" s="29"/>
      <c r="G1230" s="29"/>
      <c r="H1230" s="28"/>
      <c r="I1230" s="28"/>
      <c r="J1230" s="28"/>
      <c r="K1230" s="28"/>
      <c r="L1230" s="29"/>
      <c r="M1230" s="28"/>
      <c r="N1230" s="38">
        <v>3.8309475544373801</v>
      </c>
      <c r="O1230" s="39">
        <v>437</v>
      </c>
      <c r="P1230" s="33">
        <v>0</v>
      </c>
      <c r="Q1230" s="34">
        <v>1.1567414693346849</v>
      </c>
      <c r="R1230" s="35">
        <f t="shared" si="19"/>
        <v>0</v>
      </c>
      <c r="S1230" s="35" t="e">
        <f>P1230/temp!I1230*10000</f>
        <v>#DIV/0!</v>
      </c>
      <c r="T1230" s="35">
        <f>temp!J1230</f>
        <v>0</v>
      </c>
      <c r="U1230" s="35">
        <f>temp!I1230</f>
        <v>0</v>
      </c>
    </row>
    <row r="1231" spans="1:21" s="1" customFormat="1" ht="15.5" x14ac:dyDescent="0.35">
      <c r="A1231" s="28">
        <v>2899</v>
      </c>
      <c r="B1231" s="28" t="s">
        <v>24</v>
      </c>
      <c r="C1231" s="28" t="s">
        <v>44</v>
      </c>
      <c r="D1231" s="28"/>
      <c r="E1231" s="29"/>
      <c r="F1231" s="29"/>
      <c r="G1231" s="29"/>
      <c r="H1231" s="28"/>
      <c r="I1231" s="28"/>
      <c r="J1231" s="28"/>
      <c r="K1231" s="28"/>
      <c r="L1231" s="29"/>
      <c r="M1231" s="28"/>
      <c r="N1231" s="38">
        <v>3.3546274777070599</v>
      </c>
      <c r="O1231" s="39">
        <v>400.99999999999898</v>
      </c>
      <c r="P1231" s="33">
        <v>0</v>
      </c>
      <c r="Q1231" s="34">
        <v>0.75189188264644602</v>
      </c>
      <c r="R1231" s="35">
        <f t="shared" si="19"/>
        <v>0</v>
      </c>
      <c r="S1231" s="35" t="e">
        <f>P1231/temp!I1231*10000</f>
        <v>#DIV/0!</v>
      </c>
      <c r="T1231" s="35">
        <f>temp!J1231</f>
        <v>0</v>
      </c>
      <c r="U1231" s="35">
        <f>temp!I1231</f>
        <v>0</v>
      </c>
    </row>
    <row r="1232" spans="1:21" s="1" customFormat="1" ht="15.5" x14ac:dyDescent="0.35">
      <c r="A1232" s="28">
        <v>2900</v>
      </c>
      <c r="B1232" s="28" t="s">
        <v>24</v>
      </c>
      <c r="C1232" s="28" t="s">
        <v>44</v>
      </c>
      <c r="D1232" s="28"/>
      <c r="E1232" s="29"/>
      <c r="F1232" s="29"/>
      <c r="G1232" s="29"/>
      <c r="H1232" s="28"/>
      <c r="I1232" s="28"/>
      <c r="J1232" s="28"/>
      <c r="K1232" s="28"/>
      <c r="L1232" s="29"/>
      <c r="M1232" s="28"/>
      <c r="N1232" s="38">
        <v>3.35631215696255</v>
      </c>
      <c r="O1232" s="39">
        <v>369</v>
      </c>
      <c r="P1232" s="33">
        <v>0</v>
      </c>
      <c r="Q1232" s="34">
        <v>1.340018831090479</v>
      </c>
      <c r="R1232" s="35">
        <f t="shared" si="19"/>
        <v>0</v>
      </c>
      <c r="S1232" s="35" t="e">
        <f>P1232/temp!I1232*10000</f>
        <v>#DIV/0!</v>
      </c>
      <c r="T1232" s="35">
        <f>temp!J1232</f>
        <v>0</v>
      </c>
      <c r="U1232" s="35">
        <f>temp!I1232</f>
        <v>0</v>
      </c>
    </row>
    <row r="1233" spans="1:21" s="1" customFormat="1" ht="15.5" x14ac:dyDescent="0.35">
      <c r="A1233" s="28">
        <v>2901</v>
      </c>
      <c r="B1233" s="28" t="s">
        <v>24</v>
      </c>
      <c r="C1233" s="28" t="s">
        <v>44</v>
      </c>
      <c r="D1233" s="28"/>
      <c r="E1233" s="29"/>
      <c r="F1233" s="29"/>
      <c r="G1233" s="29"/>
      <c r="H1233" s="28"/>
      <c r="I1233" s="28"/>
      <c r="J1233" s="28"/>
      <c r="K1233" s="28"/>
      <c r="L1233" s="29"/>
      <c r="M1233" s="28"/>
      <c r="N1233" s="38">
        <v>2.9330799871676798</v>
      </c>
      <c r="O1233" s="39">
        <v>337</v>
      </c>
      <c r="P1233" s="33">
        <v>0</v>
      </c>
      <c r="Q1233" s="34">
        <v>1.266490865061811</v>
      </c>
      <c r="R1233" s="35">
        <f t="shared" si="19"/>
        <v>0</v>
      </c>
      <c r="S1233" s="35" t="e">
        <f>P1233/temp!I1233*10000</f>
        <v>#DIV/0!</v>
      </c>
      <c r="T1233" s="35">
        <f>temp!J1233</f>
        <v>0</v>
      </c>
      <c r="U1233" s="35">
        <f>temp!I1233</f>
        <v>0</v>
      </c>
    </row>
    <row r="1234" spans="1:21" s="1" customFormat="1" ht="15.5" x14ac:dyDescent="0.35">
      <c r="A1234" s="28">
        <v>2902</v>
      </c>
      <c r="B1234" s="28" t="s">
        <v>24</v>
      </c>
      <c r="C1234" s="28" t="s">
        <v>24</v>
      </c>
      <c r="D1234" s="28"/>
      <c r="E1234" s="29"/>
      <c r="F1234" s="29"/>
      <c r="G1234" s="29"/>
      <c r="H1234" s="28"/>
      <c r="I1234" s="28"/>
      <c r="J1234" s="28"/>
      <c r="K1234" s="28"/>
      <c r="L1234" s="29"/>
      <c r="M1234" s="28"/>
      <c r="N1234" s="38">
        <v>2.78698877175191</v>
      </c>
      <c r="O1234" s="39">
        <v>308</v>
      </c>
      <c r="P1234" s="33">
        <v>0</v>
      </c>
      <c r="Q1234" s="34">
        <v>1.8179285693038361</v>
      </c>
      <c r="R1234" s="35">
        <f t="shared" si="19"/>
        <v>0</v>
      </c>
      <c r="S1234" s="35" t="e">
        <f>P1234/temp!I1234*10000</f>
        <v>#DIV/0!</v>
      </c>
      <c r="T1234" s="35">
        <f>temp!J1234</f>
        <v>0</v>
      </c>
      <c r="U1234" s="35">
        <f>temp!I1234</f>
        <v>0</v>
      </c>
    </row>
    <row r="1235" spans="1:21" s="1" customFormat="1" ht="15.5" x14ac:dyDescent="0.35">
      <c r="A1235" s="28">
        <v>2903</v>
      </c>
      <c r="B1235" s="28" t="s">
        <v>24</v>
      </c>
      <c r="C1235" s="28" t="s">
        <v>24</v>
      </c>
      <c r="D1235" s="28"/>
      <c r="E1235" s="29"/>
      <c r="F1235" s="29"/>
      <c r="G1235" s="29"/>
      <c r="H1235" s="28"/>
      <c r="I1235" s="28"/>
      <c r="J1235" s="28"/>
      <c r="K1235" s="28"/>
      <c r="L1235" s="29"/>
      <c r="M1235" s="28"/>
      <c r="N1235" s="38">
        <v>2.7907457360934398</v>
      </c>
      <c r="O1235" s="39">
        <v>281</v>
      </c>
      <c r="P1235" s="33">
        <v>0</v>
      </c>
      <c r="Q1235" s="34">
        <v>1.185488075159854</v>
      </c>
      <c r="R1235" s="35">
        <f t="shared" si="19"/>
        <v>0</v>
      </c>
      <c r="S1235" s="35" t="e">
        <f>P1235/temp!I1235*10000</f>
        <v>#DIV/0!</v>
      </c>
      <c r="T1235" s="35">
        <f>temp!J1235</f>
        <v>0</v>
      </c>
      <c r="U1235" s="35">
        <f>temp!I1235</f>
        <v>0</v>
      </c>
    </row>
    <row r="1236" spans="1:21" s="1" customFormat="1" ht="15.5" x14ac:dyDescent="0.35">
      <c r="A1236" s="28">
        <v>2904</v>
      </c>
      <c r="B1236" s="28" t="s">
        <v>24</v>
      </c>
      <c r="C1236" s="28" t="s">
        <v>24</v>
      </c>
      <c r="D1236" s="28"/>
      <c r="E1236" s="29"/>
      <c r="F1236" s="29"/>
      <c r="G1236" s="29"/>
      <c r="H1236" s="28"/>
      <c r="I1236" s="28"/>
      <c r="J1236" s="28"/>
      <c r="K1236" s="28"/>
      <c r="L1236" s="29"/>
      <c r="M1236" s="28"/>
      <c r="N1236" s="38">
        <v>2.7802885155282802</v>
      </c>
      <c r="O1236" s="39">
        <v>257</v>
      </c>
      <c r="P1236" s="36">
        <v>1</v>
      </c>
      <c r="Q1236" s="34">
        <v>0.27813194626872723</v>
      </c>
      <c r="R1236" s="35">
        <f t="shared" si="19"/>
        <v>1</v>
      </c>
      <c r="S1236" s="35" t="e">
        <f>P1236/temp!I1236*10000</f>
        <v>#DIV/0!</v>
      </c>
      <c r="T1236" s="35">
        <f>temp!J1236</f>
        <v>0</v>
      </c>
      <c r="U1236" s="35">
        <f>temp!I1236</f>
        <v>0</v>
      </c>
    </row>
    <row r="1237" spans="1:21" s="1" customFormat="1" ht="15.5" x14ac:dyDescent="0.35">
      <c r="A1237" s="28">
        <v>2905</v>
      </c>
      <c r="B1237" s="28" t="s">
        <v>24</v>
      </c>
      <c r="C1237" s="28" t="s">
        <v>24</v>
      </c>
      <c r="D1237" s="28"/>
      <c r="E1237" s="29"/>
      <c r="F1237" s="29"/>
      <c r="G1237" s="29"/>
      <c r="H1237" s="28"/>
      <c r="I1237" s="28"/>
      <c r="J1237" s="28"/>
      <c r="K1237" s="28"/>
      <c r="L1237" s="29"/>
      <c r="M1237" s="28"/>
      <c r="N1237" s="38">
        <v>2.7955731988100001</v>
      </c>
      <c r="O1237" s="39">
        <v>234</v>
      </c>
      <c r="P1237" s="33">
        <v>0</v>
      </c>
      <c r="Q1237" s="34">
        <v>0.86738185313672145</v>
      </c>
      <c r="R1237" s="35">
        <f t="shared" si="19"/>
        <v>0</v>
      </c>
      <c r="S1237" s="35" t="e">
        <f>P1237/temp!I1237*10000</f>
        <v>#DIV/0!</v>
      </c>
      <c r="T1237" s="35">
        <f>temp!J1237</f>
        <v>0</v>
      </c>
      <c r="U1237" s="35">
        <f>temp!I1237</f>
        <v>0</v>
      </c>
    </row>
    <row r="1238" spans="1:21" s="1" customFormat="1" ht="15.5" x14ac:dyDescent="0.35">
      <c r="A1238" s="28">
        <v>2906</v>
      </c>
      <c r="B1238" s="28" t="s">
        <v>24</v>
      </c>
      <c r="C1238" s="28" t="s">
        <v>53</v>
      </c>
      <c r="D1238" s="28"/>
      <c r="E1238" s="29"/>
      <c r="F1238" s="29"/>
      <c r="G1238" s="29"/>
      <c r="H1238" s="28"/>
      <c r="I1238" s="28"/>
      <c r="J1238" s="28"/>
      <c r="K1238" s="28"/>
      <c r="L1238" s="29"/>
      <c r="M1238" s="28"/>
      <c r="N1238" s="38">
        <v>2.79278016737327</v>
      </c>
      <c r="O1238" s="39">
        <v>213.99999999999901</v>
      </c>
      <c r="P1238" s="33">
        <v>0</v>
      </c>
      <c r="Q1238" s="34">
        <v>1.44171220660517</v>
      </c>
      <c r="R1238" s="35">
        <f t="shared" si="19"/>
        <v>0</v>
      </c>
      <c r="S1238" s="35" t="e">
        <f>P1238/temp!I1238*10000</f>
        <v>#DIV/0!</v>
      </c>
      <c r="T1238" s="35">
        <f>temp!J1238</f>
        <v>0</v>
      </c>
      <c r="U1238" s="35">
        <f>temp!I1238</f>
        <v>0</v>
      </c>
    </row>
    <row r="1239" spans="1:21" s="1" customFormat="1" ht="15.5" x14ac:dyDescent="0.35">
      <c r="A1239" s="28">
        <v>2907</v>
      </c>
      <c r="B1239" s="28" t="s">
        <v>24</v>
      </c>
      <c r="C1239" s="28" t="s">
        <v>53</v>
      </c>
      <c r="D1239" s="28"/>
      <c r="E1239" s="29"/>
      <c r="F1239" s="29"/>
      <c r="G1239" s="29"/>
      <c r="H1239" s="28"/>
      <c r="I1239" s="28"/>
      <c r="J1239" s="28"/>
      <c r="K1239" s="28"/>
      <c r="L1239" s="29"/>
      <c r="M1239" s="28"/>
      <c r="N1239" s="38">
        <v>2.79136533726646</v>
      </c>
      <c r="O1239" s="39">
        <v>197.99999999999901</v>
      </c>
      <c r="P1239" s="33">
        <v>0</v>
      </c>
      <c r="Q1239" s="34">
        <v>1.3137934538534759</v>
      </c>
      <c r="R1239" s="35">
        <f t="shared" si="19"/>
        <v>0</v>
      </c>
      <c r="S1239" s="35" t="e">
        <f>P1239/temp!I1239*10000</f>
        <v>#DIV/0!</v>
      </c>
      <c r="T1239" s="35">
        <f>temp!J1239</f>
        <v>0</v>
      </c>
      <c r="U1239" s="35">
        <f>temp!I1239</f>
        <v>0</v>
      </c>
    </row>
    <row r="1240" spans="1:21" s="1" customFormat="1" ht="15.5" x14ac:dyDescent="0.35">
      <c r="A1240" s="28">
        <v>2908</v>
      </c>
      <c r="B1240" s="28" t="s">
        <v>24</v>
      </c>
      <c r="C1240" s="28" t="s">
        <v>38</v>
      </c>
      <c r="D1240" s="28"/>
      <c r="E1240" s="29"/>
      <c r="F1240" s="29"/>
      <c r="G1240" s="29"/>
      <c r="H1240" s="28"/>
      <c r="I1240" s="28"/>
      <c r="J1240" s="28"/>
      <c r="K1240" s="28"/>
      <c r="L1240" s="29"/>
      <c r="M1240" s="28"/>
      <c r="N1240" s="38">
        <v>2.95461491387641</v>
      </c>
      <c r="O1240" s="39">
        <v>184</v>
      </c>
      <c r="P1240" s="33">
        <v>0</v>
      </c>
      <c r="Q1240" s="34">
        <v>1.6146406717521971</v>
      </c>
      <c r="R1240" s="35">
        <f t="shared" si="19"/>
        <v>0</v>
      </c>
      <c r="S1240" s="35" t="e">
        <f>P1240/temp!I1240*10000</f>
        <v>#DIV/0!</v>
      </c>
      <c r="T1240" s="35">
        <f>temp!J1240</f>
        <v>0</v>
      </c>
      <c r="U1240" s="35">
        <f>temp!I1240</f>
        <v>0</v>
      </c>
    </row>
    <row r="1241" spans="1:21" s="1" customFormat="1" ht="15.5" x14ac:dyDescent="0.35">
      <c r="A1241" s="28">
        <v>2909</v>
      </c>
      <c r="B1241" s="28" t="s">
        <v>24</v>
      </c>
      <c r="C1241" s="28" t="s">
        <v>53</v>
      </c>
      <c r="D1241" s="28"/>
      <c r="E1241" s="29"/>
      <c r="F1241" s="29"/>
      <c r="G1241" s="29"/>
      <c r="H1241" s="28"/>
      <c r="I1241" s="28"/>
      <c r="J1241" s="28"/>
      <c r="K1241" s="28"/>
      <c r="L1241" s="29"/>
      <c r="M1241" s="28"/>
      <c r="N1241" s="38">
        <v>2.6335891516675898</v>
      </c>
      <c r="O1241" s="39">
        <v>169</v>
      </c>
      <c r="P1241" s="33">
        <v>0</v>
      </c>
      <c r="Q1241" s="34">
        <v>0.84208348068573702</v>
      </c>
      <c r="R1241" s="35">
        <f t="shared" si="19"/>
        <v>0</v>
      </c>
      <c r="S1241" s="35" t="e">
        <f>P1241/temp!I1241*10000</f>
        <v>#DIV/0!</v>
      </c>
      <c r="T1241" s="35">
        <f>temp!J1241</f>
        <v>0</v>
      </c>
      <c r="U1241" s="35">
        <f>temp!I1241</f>
        <v>0</v>
      </c>
    </row>
    <row r="1242" spans="1:21" s="1" customFormat="1" ht="15.5" x14ac:dyDescent="0.35">
      <c r="A1242" s="28">
        <v>2910</v>
      </c>
      <c r="B1242" s="28" t="s">
        <v>24</v>
      </c>
      <c r="C1242" s="28" t="s">
        <v>53</v>
      </c>
      <c r="D1242" s="28"/>
      <c r="E1242" s="29"/>
      <c r="F1242" s="29"/>
      <c r="G1242" s="29"/>
      <c r="H1242" s="28"/>
      <c r="I1242" s="28"/>
      <c r="J1242" s="28"/>
      <c r="K1242" s="28"/>
      <c r="L1242" s="29"/>
      <c r="M1242" s="28"/>
      <c r="N1242" s="38">
        <v>2.6336199815444199</v>
      </c>
      <c r="O1242" s="39">
        <v>156</v>
      </c>
      <c r="P1242" s="33">
        <v>0</v>
      </c>
      <c r="Q1242" s="34">
        <v>0.90230990624500962</v>
      </c>
      <c r="R1242" s="35">
        <f t="shared" si="19"/>
        <v>0</v>
      </c>
      <c r="S1242" s="35" t="e">
        <f>P1242/temp!I1242*10000</f>
        <v>#DIV/0!</v>
      </c>
      <c r="T1242" s="35">
        <f>temp!J1242</f>
        <v>0</v>
      </c>
      <c r="U1242" s="35">
        <f>temp!I1242</f>
        <v>0</v>
      </c>
    </row>
    <row r="1243" spans="1:21" s="1" customFormat="1" ht="15.5" x14ac:dyDescent="0.35">
      <c r="A1243" s="28">
        <v>2911</v>
      </c>
      <c r="B1243" s="28" t="s">
        <v>24</v>
      </c>
      <c r="C1243" s="28" t="s">
        <v>38</v>
      </c>
      <c r="D1243" s="28"/>
      <c r="E1243" s="29"/>
      <c r="F1243" s="29"/>
      <c r="G1243" s="29"/>
      <c r="H1243" s="28"/>
      <c r="I1243" s="28"/>
      <c r="J1243" s="28"/>
      <c r="K1243" s="28"/>
      <c r="L1243" s="29"/>
      <c r="M1243" s="28"/>
      <c r="N1243" s="38">
        <v>2.94619832666111</v>
      </c>
      <c r="O1243" s="39">
        <v>143.99999999999901</v>
      </c>
      <c r="P1243" s="36">
        <v>1</v>
      </c>
      <c r="Q1243" s="34">
        <v>0.64527950363295095</v>
      </c>
      <c r="R1243" s="35">
        <f t="shared" si="19"/>
        <v>1</v>
      </c>
      <c r="S1243" s="35" t="e">
        <f>P1243/temp!I1243*10000</f>
        <v>#DIV/0!</v>
      </c>
      <c r="T1243" s="35">
        <f>temp!J1243</f>
        <v>0</v>
      </c>
      <c r="U1243" s="35">
        <f>temp!I1243</f>
        <v>0</v>
      </c>
    </row>
    <row r="1244" spans="1:21" s="1" customFormat="1" ht="15.5" x14ac:dyDescent="0.35">
      <c r="A1244" s="28">
        <v>2912</v>
      </c>
      <c r="B1244" s="28" t="s">
        <v>24</v>
      </c>
      <c r="C1244" s="28" t="s">
        <v>38</v>
      </c>
      <c r="D1244" s="28"/>
      <c r="E1244" s="29"/>
      <c r="F1244" s="29"/>
      <c r="G1244" s="29"/>
      <c r="H1244" s="28"/>
      <c r="I1244" s="28"/>
      <c r="J1244" s="28"/>
      <c r="K1244" s="28"/>
      <c r="L1244" s="29"/>
      <c r="M1244" s="28"/>
      <c r="N1244" s="38">
        <v>2.6336730664446102</v>
      </c>
      <c r="O1244" s="39">
        <v>135</v>
      </c>
      <c r="P1244" s="36">
        <v>5</v>
      </c>
      <c r="Q1244" s="34">
        <v>0.28356110292805042</v>
      </c>
      <c r="R1244" s="35">
        <f t="shared" si="19"/>
        <v>5</v>
      </c>
      <c r="S1244" s="35" t="e">
        <f>P1244/temp!I1244*10000</f>
        <v>#DIV/0!</v>
      </c>
      <c r="T1244" s="35">
        <f>temp!J1244</f>
        <v>0</v>
      </c>
      <c r="U1244" s="35">
        <f>temp!I1244</f>
        <v>0</v>
      </c>
    </row>
    <row r="1245" spans="1:21" s="1" customFormat="1" ht="15.5" x14ac:dyDescent="0.35">
      <c r="A1245" s="28">
        <v>2913</v>
      </c>
      <c r="B1245" s="28" t="s">
        <v>45</v>
      </c>
      <c r="C1245" s="28" t="s">
        <v>54</v>
      </c>
      <c r="D1245" s="28"/>
      <c r="E1245" s="29"/>
      <c r="F1245" s="29"/>
      <c r="G1245" s="29"/>
      <c r="H1245" s="28"/>
      <c r="I1245" s="28"/>
      <c r="J1245" s="28"/>
      <c r="K1245" s="28"/>
      <c r="L1245" s="29"/>
      <c r="M1245" s="28"/>
      <c r="N1245" s="38">
        <v>2.0814462910569298</v>
      </c>
      <c r="O1245" s="39">
        <v>127</v>
      </c>
      <c r="P1245" s="36">
        <v>9</v>
      </c>
      <c r="Q1245" s="34">
        <v>0.1271271275573799</v>
      </c>
      <c r="R1245" s="35">
        <f t="shared" si="19"/>
        <v>9</v>
      </c>
      <c r="S1245" s="35" t="e">
        <f>P1245/temp!I1245*10000</f>
        <v>#DIV/0!</v>
      </c>
      <c r="T1245" s="35">
        <f>temp!J1245</f>
        <v>0</v>
      </c>
      <c r="U1245" s="35">
        <f>temp!I1245</f>
        <v>0</v>
      </c>
    </row>
    <row r="1246" spans="1:21" s="1" customFormat="1" ht="15.5" x14ac:dyDescent="0.35">
      <c r="A1246" s="28">
        <v>2914</v>
      </c>
      <c r="B1246" s="28" t="s">
        <v>45</v>
      </c>
      <c r="C1246" s="28" t="s">
        <v>55</v>
      </c>
      <c r="D1246" s="28"/>
      <c r="E1246" s="29"/>
      <c r="F1246" s="29"/>
      <c r="G1246" s="29"/>
      <c r="H1246" s="28"/>
      <c r="I1246" s="28"/>
      <c r="J1246" s="28"/>
      <c r="K1246" s="28"/>
      <c r="L1246" s="29"/>
      <c r="M1246" s="28"/>
      <c r="N1246" s="38">
        <v>2.0832289356779001</v>
      </c>
      <c r="O1246" s="39">
        <v>116.99999999999901</v>
      </c>
      <c r="P1246" s="36">
        <v>2</v>
      </c>
      <c r="Q1246" s="34">
        <v>0.46543674629167991</v>
      </c>
      <c r="R1246" s="35">
        <f t="shared" si="19"/>
        <v>2</v>
      </c>
      <c r="S1246" s="35" t="e">
        <f>P1246/temp!I1246*10000</f>
        <v>#DIV/0!</v>
      </c>
      <c r="T1246" s="35">
        <f>temp!J1246</f>
        <v>0</v>
      </c>
      <c r="U1246" s="35">
        <f>temp!I1246</f>
        <v>0</v>
      </c>
    </row>
    <row r="1247" spans="1:21" s="1" customFormat="1" ht="15.5" x14ac:dyDescent="0.35">
      <c r="A1247" s="28">
        <v>2915</v>
      </c>
      <c r="B1247" s="28" t="s">
        <v>45</v>
      </c>
      <c r="C1247" s="28" t="s">
        <v>56</v>
      </c>
      <c r="D1247" s="28"/>
      <c r="E1247" s="29"/>
      <c r="F1247" s="29"/>
      <c r="G1247" s="29"/>
      <c r="H1247" s="28"/>
      <c r="I1247" s="28"/>
      <c r="J1247" s="28"/>
      <c r="K1247" s="28"/>
      <c r="L1247" s="29"/>
      <c r="M1247" s="28"/>
      <c r="N1247" s="38">
        <v>2.0831278179022301</v>
      </c>
      <c r="O1247" s="39">
        <v>109.99999999999901</v>
      </c>
      <c r="P1247" s="36">
        <v>12</v>
      </c>
      <c r="Q1247" s="34">
        <v>6.7491712368730458E-2</v>
      </c>
      <c r="R1247" s="35">
        <f t="shared" si="19"/>
        <v>12</v>
      </c>
      <c r="S1247" s="35" t="e">
        <f>P1247/temp!I1247*10000</f>
        <v>#DIV/0!</v>
      </c>
      <c r="T1247" s="35">
        <f>temp!J1247</f>
        <v>0</v>
      </c>
      <c r="U1247" s="35">
        <f>temp!I1247</f>
        <v>0</v>
      </c>
    </row>
    <row r="1248" spans="1:21" s="1" customFormat="1" ht="15.5" x14ac:dyDescent="0.35">
      <c r="A1248" s="28">
        <v>2916</v>
      </c>
      <c r="B1248" s="28" t="s">
        <v>45</v>
      </c>
      <c r="C1248" s="28" t="s">
        <v>57</v>
      </c>
      <c r="D1248" s="28"/>
      <c r="E1248" s="29"/>
      <c r="F1248" s="29"/>
      <c r="G1248" s="29"/>
      <c r="H1248" s="28"/>
      <c r="I1248" s="28"/>
      <c r="J1248" s="28"/>
      <c r="K1248" s="28"/>
      <c r="L1248" s="29"/>
      <c r="M1248" s="28"/>
      <c r="N1248" s="38">
        <v>2.0834139157644098</v>
      </c>
      <c r="O1248" s="39">
        <v>100</v>
      </c>
      <c r="P1248" s="36">
        <v>3</v>
      </c>
      <c r="Q1248" s="34">
        <v>0.2321623785887113</v>
      </c>
      <c r="R1248" s="35">
        <f t="shared" si="19"/>
        <v>3</v>
      </c>
      <c r="S1248" s="35" t="e">
        <f>P1248/temp!I1248*10000</f>
        <v>#DIV/0!</v>
      </c>
      <c r="T1248" s="35">
        <f>temp!J1248</f>
        <v>0</v>
      </c>
      <c r="U1248" s="35">
        <f>temp!I1248</f>
        <v>0</v>
      </c>
    </row>
    <row r="1249" spans="1:21" s="1" customFormat="1" ht="15.5" x14ac:dyDescent="0.35">
      <c r="A1249" s="28">
        <v>2917</v>
      </c>
      <c r="B1249" s="28" t="s">
        <v>45</v>
      </c>
      <c r="C1249" s="28" t="s">
        <v>57</v>
      </c>
      <c r="D1249" s="28"/>
      <c r="E1249" s="29"/>
      <c r="F1249" s="29"/>
      <c r="G1249" s="29"/>
      <c r="H1249" s="28"/>
      <c r="I1249" s="28"/>
      <c r="J1249" s="28"/>
      <c r="K1249" s="28"/>
      <c r="L1249" s="29"/>
      <c r="M1249" s="28"/>
      <c r="N1249" s="38">
        <v>2.08356957751975</v>
      </c>
      <c r="O1249" s="39">
        <v>94</v>
      </c>
      <c r="P1249" s="36">
        <v>3</v>
      </c>
      <c r="Q1249" s="34">
        <v>0.2147951714954186</v>
      </c>
      <c r="R1249" s="35">
        <f t="shared" si="19"/>
        <v>3</v>
      </c>
      <c r="S1249" s="35" t="e">
        <f>P1249/temp!I1249*10000</f>
        <v>#DIV/0!</v>
      </c>
      <c r="T1249" s="35">
        <f>temp!J1249</f>
        <v>0</v>
      </c>
      <c r="U1249" s="35">
        <f>temp!I1249</f>
        <v>0</v>
      </c>
    </row>
    <row r="1250" spans="1:21" s="1" customFormat="1" ht="15.5" x14ac:dyDescent="0.35">
      <c r="A1250" s="28">
        <v>2918</v>
      </c>
      <c r="B1250" s="28" t="s">
        <v>22</v>
      </c>
      <c r="C1250" s="28" t="s">
        <v>40</v>
      </c>
      <c r="D1250" s="28"/>
      <c r="E1250" s="29"/>
      <c r="F1250" s="29"/>
      <c r="G1250" s="29"/>
      <c r="H1250" s="28"/>
      <c r="I1250" s="28"/>
      <c r="J1250" s="28"/>
      <c r="K1250" s="28"/>
      <c r="L1250" s="29"/>
      <c r="M1250" s="28"/>
      <c r="N1250" s="38">
        <v>2.0817190321689298</v>
      </c>
      <c r="O1250" s="39">
        <v>85</v>
      </c>
      <c r="P1250" s="36">
        <v>2</v>
      </c>
      <c r="Q1250" s="34">
        <v>0.2578463289715236</v>
      </c>
      <c r="R1250" s="35">
        <f t="shared" si="19"/>
        <v>2</v>
      </c>
      <c r="S1250" s="35" t="e">
        <f>P1250/temp!I1250*10000</f>
        <v>#DIV/0!</v>
      </c>
      <c r="T1250" s="35">
        <f>temp!J1250</f>
        <v>0</v>
      </c>
      <c r="U1250" s="35">
        <f>temp!I1250</f>
        <v>0</v>
      </c>
    </row>
    <row r="1251" spans="1:21" s="1" customFormat="1" ht="15.5" x14ac:dyDescent="0.35">
      <c r="A1251" s="28">
        <v>2919</v>
      </c>
      <c r="B1251" s="28" t="s">
        <v>22</v>
      </c>
      <c r="C1251" s="28" t="s">
        <v>40</v>
      </c>
      <c r="D1251" s="28"/>
      <c r="E1251" s="29"/>
      <c r="F1251" s="29"/>
      <c r="G1251" s="29"/>
      <c r="H1251" s="28"/>
      <c r="I1251" s="28"/>
      <c r="J1251" s="28"/>
      <c r="K1251" s="28"/>
      <c r="L1251" s="29"/>
      <c r="M1251" s="28"/>
      <c r="N1251" s="38">
        <v>2.0829358856389999</v>
      </c>
      <c r="O1251" s="39">
        <v>80</v>
      </c>
      <c r="P1251" s="33">
        <v>0</v>
      </c>
      <c r="Q1251" s="34">
        <v>0.73858158256725825</v>
      </c>
      <c r="R1251" s="35">
        <f t="shared" si="19"/>
        <v>0</v>
      </c>
      <c r="S1251" s="35" t="e">
        <f>P1251/temp!I1251*10000</f>
        <v>#DIV/0!</v>
      </c>
      <c r="T1251" s="35">
        <f>temp!J1251</f>
        <v>0</v>
      </c>
      <c r="U1251" s="35">
        <f>temp!I1251</f>
        <v>0</v>
      </c>
    </row>
    <row r="1252" spans="1:21" s="1" customFormat="1" ht="15.5" x14ac:dyDescent="0.35">
      <c r="A1252" s="28">
        <v>2920</v>
      </c>
      <c r="B1252" s="28" t="s">
        <v>22</v>
      </c>
      <c r="C1252" s="28" t="s">
        <v>40</v>
      </c>
      <c r="D1252" s="28"/>
      <c r="E1252" s="29"/>
      <c r="F1252" s="29"/>
      <c r="G1252" s="29"/>
      <c r="H1252" s="28"/>
      <c r="I1252" s="28"/>
      <c r="J1252" s="28"/>
      <c r="K1252" s="28"/>
      <c r="L1252" s="29"/>
      <c r="M1252" s="28"/>
      <c r="N1252" s="38">
        <v>2.0838879675903401</v>
      </c>
      <c r="O1252" s="39">
        <v>71.999999999999901</v>
      </c>
      <c r="P1252" s="33">
        <v>0</v>
      </c>
      <c r="Q1252" s="34">
        <v>0.98498702565251184</v>
      </c>
      <c r="R1252" s="35">
        <f t="shared" si="19"/>
        <v>0</v>
      </c>
      <c r="S1252" s="35" t="e">
        <f>P1252/temp!I1252*10000</f>
        <v>#DIV/0!</v>
      </c>
      <c r="T1252" s="35">
        <f>temp!J1252</f>
        <v>0</v>
      </c>
      <c r="U1252" s="35">
        <f>temp!I1252</f>
        <v>0</v>
      </c>
    </row>
    <row r="1253" spans="1:21" s="1" customFormat="1" ht="15.5" x14ac:dyDescent="0.35">
      <c r="A1253" s="28">
        <v>2921</v>
      </c>
      <c r="B1253" s="28" t="s">
        <v>22</v>
      </c>
      <c r="C1253" s="28" t="s">
        <v>40</v>
      </c>
      <c r="D1253" s="28"/>
      <c r="E1253" s="29"/>
      <c r="F1253" s="29"/>
      <c r="G1253" s="29"/>
      <c r="H1253" s="28"/>
      <c r="I1253" s="28"/>
      <c r="J1253" s="28"/>
      <c r="K1253" s="28"/>
      <c r="L1253" s="29"/>
      <c r="M1253" s="28"/>
      <c r="N1253" s="38">
        <v>2.0820509482383298</v>
      </c>
      <c r="O1253" s="39">
        <v>68</v>
      </c>
      <c r="P1253" s="33">
        <v>0</v>
      </c>
      <c r="Q1253" s="34">
        <v>0.94602418296290713</v>
      </c>
      <c r="R1253" s="35">
        <f t="shared" si="19"/>
        <v>0</v>
      </c>
      <c r="S1253" s="35" t="e">
        <f>P1253/temp!I1253*10000</f>
        <v>#DIV/0!</v>
      </c>
      <c r="T1253" s="35">
        <f>temp!J1253</f>
        <v>0</v>
      </c>
      <c r="U1253" s="35">
        <f>temp!I1253</f>
        <v>0</v>
      </c>
    </row>
    <row r="1254" spans="1:21" s="1" customFormat="1" ht="15.5" x14ac:dyDescent="0.35">
      <c r="A1254" s="28">
        <v>2922</v>
      </c>
      <c r="B1254" s="28" t="s">
        <v>22</v>
      </c>
      <c r="C1254" s="28" t="s">
        <v>40</v>
      </c>
      <c r="D1254" s="28"/>
      <c r="E1254" s="29"/>
      <c r="F1254" s="29"/>
      <c r="G1254" s="29"/>
      <c r="H1254" s="28"/>
      <c r="I1254" s="28"/>
      <c r="J1254" s="28"/>
      <c r="K1254" s="28"/>
      <c r="L1254" s="29"/>
      <c r="M1254" s="28"/>
      <c r="N1254" s="38">
        <v>2.0833875492568499</v>
      </c>
      <c r="O1254" s="39">
        <v>60.999999999999901</v>
      </c>
      <c r="P1254" s="36">
        <v>1</v>
      </c>
      <c r="Q1254" s="34">
        <v>0.27032821499900739</v>
      </c>
      <c r="R1254" s="35">
        <f t="shared" si="19"/>
        <v>1</v>
      </c>
      <c r="S1254" s="35" t="e">
        <f>P1254/temp!I1254*10000</f>
        <v>#DIV/0!</v>
      </c>
      <c r="T1254" s="35">
        <f>temp!J1254</f>
        <v>0</v>
      </c>
      <c r="U1254" s="35">
        <f>temp!I1254</f>
        <v>0</v>
      </c>
    </row>
    <row r="1255" spans="1:21" s="1" customFormat="1" ht="15.5" x14ac:dyDescent="0.35">
      <c r="A1255" s="28">
        <v>2923</v>
      </c>
      <c r="B1255" s="28" t="s">
        <v>22</v>
      </c>
      <c r="C1255" s="28" t="s">
        <v>40</v>
      </c>
      <c r="D1255" s="28"/>
      <c r="E1255" s="29"/>
      <c r="F1255" s="29"/>
      <c r="G1255" s="29"/>
      <c r="H1255" s="28"/>
      <c r="I1255" s="28"/>
      <c r="J1255" s="28"/>
      <c r="K1255" s="28"/>
      <c r="L1255" s="29"/>
      <c r="M1255" s="28"/>
      <c r="N1255" s="38">
        <v>2.0831008372823199</v>
      </c>
      <c r="O1255" s="39">
        <v>56</v>
      </c>
      <c r="P1255" s="36">
        <v>1</v>
      </c>
      <c r="Q1255" s="34">
        <v>0.41054194423917623</v>
      </c>
      <c r="R1255" s="35">
        <f t="shared" si="19"/>
        <v>1</v>
      </c>
      <c r="S1255" s="35" t="e">
        <f>P1255/temp!I1255*10000</f>
        <v>#DIV/0!</v>
      </c>
      <c r="T1255" s="35">
        <f>temp!J1255</f>
        <v>0</v>
      </c>
      <c r="U1255" s="35">
        <f>temp!I1255</f>
        <v>0</v>
      </c>
    </row>
    <row r="1256" spans="1:21" s="1" customFormat="1" ht="15.5" x14ac:dyDescent="0.35">
      <c r="A1256" s="28">
        <v>2924</v>
      </c>
      <c r="B1256" s="28" t="s">
        <v>22</v>
      </c>
      <c r="C1256" s="28" t="s">
        <v>40</v>
      </c>
      <c r="D1256" s="28"/>
      <c r="E1256" s="29"/>
      <c r="F1256" s="29"/>
      <c r="G1256" s="29"/>
      <c r="H1256" s="28"/>
      <c r="I1256" s="28"/>
      <c r="J1256" s="28"/>
      <c r="K1256" s="28"/>
      <c r="L1256" s="29"/>
      <c r="M1256" s="28"/>
      <c r="N1256" s="38">
        <v>2.0835123543943999</v>
      </c>
      <c r="O1256" s="39">
        <v>52</v>
      </c>
      <c r="P1256" s="33">
        <v>0</v>
      </c>
      <c r="Q1256" s="34">
        <v>1.058824758422783</v>
      </c>
      <c r="R1256" s="35">
        <f t="shared" si="19"/>
        <v>0</v>
      </c>
      <c r="S1256" s="35" t="e">
        <f>P1256/temp!I1256*10000</f>
        <v>#DIV/0!</v>
      </c>
      <c r="T1256" s="35">
        <f>temp!J1256</f>
        <v>0</v>
      </c>
      <c r="U1256" s="35">
        <f>temp!I1256</f>
        <v>0</v>
      </c>
    </row>
    <row r="1257" spans="1:21" s="1" customFormat="1" ht="15.5" x14ac:dyDescent="0.35">
      <c r="A1257" s="28">
        <v>2925</v>
      </c>
      <c r="B1257" s="28" t="s">
        <v>22</v>
      </c>
      <c r="C1257" s="28" t="s">
        <v>41</v>
      </c>
      <c r="D1257" s="28"/>
      <c r="E1257" s="29"/>
      <c r="F1257" s="29"/>
      <c r="G1257" s="29"/>
      <c r="H1257" s="28"/>
      <c r="I1257" s="28"/>
      <c r="J1257" s="28"/>
      <c r="K1257" s="28"/>
      <c r="L1257" s="29"/>
      <c r="M1257" s="28"/>
      <c r="N1257" s="38">
        <v>2.0825901930245498</v>
      </c>
      <c r="O1257" s="39">
        <v>47</v>
      </c>
      <c r="P1257" s="33">
        <v>0</v>
      </c>
      <c r="Q1257" s="34">
        <v>0.94333605297333711</v>
      </c>
      <c r="R1257" s="35">
        <f t="shared" si="19"/>
        <v>0</v>
      </c>
      <c r="S1257" s="35" t="e">
        <f>P1257/temp!I1257*10000</f>
        <v>#DIV/0!</v>
      </c>
      <c r="T1257" s="35">
        <f>temp!J1257</f>
        <v>0</v>
      </c>
      <c r="U1257" s="35">
        <f>temp!I1257</f>
        <v>0</v>
      </c>
    </row>
    <row r="1258" spans="1:21" s="1" customFormat="1" ht="15.5" x14ac:dyDescent="0.35">
      <c r="A1258" s="28">
        <v>2926</v>
      </c>
      <c r="B1258" s="28" t="s">
        <v>22</v>
      </c>
      <c r="C1258" s="28" t="s">
        <v>41</v>
      </c>
      <c r="D1258" s="28"/>
      <c r="E1258" s="29"/>
      <c r="F1258" s="29"/>
      <c r="G1258" s="29"/>
      <c r="H1258" s="28"/>
      <c r="I1258" s="28"/>
      <c r="J1258" s="28"/>
      <c r="K1258" s="28"/>
      <c r="L1258" s="29"/>
      <c r="M1258" s="28"/>
      <c r="N1258" s="38">
        <v>2.08310675361898</v>
      </c>
      <c r="O1258" s="39">
        <v>41</v>
      </c>
      <c r="P1258" s="36">
        <v>1</v>
      </c>
      <c r="Q1258" s="34">
        <v>0.36451732736188419</v>
      </c>
      <c r="R1258" s="35">
        <f t="shared" si="19"/>
        <v>1</v>
      </c>
      <c r="S1258" s="35" t="e">
        <f>P1258/temp!I1258*10000</f>
        <v>#DIV/0!</v>
      </c>
      <c r="T1258" s="35">
        <f>temp!J1258</f>
        <v>0</v>
      </c>
      <c r="U1258" s="35">
        <f>temp!I1258</f>
        <v>0</v>
      </c>
    </row>
    <row r="1259" spans="1:21" s="1" customFormat="1" ht="15.5" x14ac:dyDescent="0.35">
      <c r="A1259" s="28">
        <v>2927</v>
      </c>
      <c r="B1259" s="28" t="s">
        <v>22</v>
      </c>
      <c r="C1259" s="28" t="s">
        <v>41</v>
      </c>
      <c r="D1259" s="28"/>
      <c r="E1259" s="29"/>
      <c r="F1259" s="29"/>
      <c r="G1259" s="29"/>
      <c r="H1259" s="28"/>
      <c r="I1259" s="28"/>
      <c r="J1259" s="28"/>
      <c r="K1259" s="28"/>
      <c r="L1259" s="29"/>
      <c r="M1259" s="28"/>
      <c r="N1259" s="38">
        <v>2.0840266749501701</v>
      </c>
      <c r="O1259" s="39">
        <v>38.999999999999901</v>
      </c>
      <c r="P1259" s="33">
        <v>0</v>
      </c>
      <c r="Q1259" s="34">
        <v>1.1742577870195039</v>
      </c>
      <c r="R1259" s="35">
        <f t="shared" si="19"/>
        <v>0</v>
      </c>
      <c r="S1259" s="35" t="e">
        <f>P1259/temp!I1259*10000</f>
        <v>#DIV/0!</v>
      </c>
      <c r="T1259" s="35">
        <f>temp!J1259</f>
        <v>0</v>
      </c>
      <c r="U1259" s="35">
        <f>temp!I1259</f>
        <v>0</v>
      </c>
    </row>
    <row r="1260" spans="1:21" s="1" customFormat="1" ht="15.5" x14ac:dyDescent="0.35">
      <c r="A1260" s="28">
        <v>2928</v>
      </c>
      <c r="B1260" s="28" t="s">
        <v>22</v>
      </c>
      <c r="C1260" s="28" t="s">
        <v>41</v>
      </c>
      <c r="D1260" s="28"/>
      <c r="E1260" s="29"/>
      <c r="F1260" s="29"/>
      <c r="G1260" s="29"/>
      <c r="H1260" s="28"/>
      <c r="I1260" s="28"/>
      <c r="J1260" s="28"/>
      <c r="K1260" s="28"/>
      <c r="L1260" s="29"/>
      <c r="M1260" s="28"/>
      <c r="N1260" s="38">
        <v>2.79398872922954</v>
      </c>
      <c r="O1260" s="39">
        <v>36</v>
      </c>
      <c r="P1260" s="33">
        <v>0</v>
      </c>
      <c r="Q1260" s="34">
        <v>0.96761164862056959</v>
      </c>
      <c r="R1260" s="35">
        <f t="shared" si="19"/>
        <v>0</v>
      </c>
      <c r="S1260" s="35" t="e">
        <f>P1260/temp!I1260*10000</f>
        <v>#DIV/0!</v>
      </c>
      <c r="T1260" s="35">
        <f>temp!J1260</f>
        <v>0</v>
      </c>
      <c r="U1260" s="35">
        <f>temp!I1260</f>
        <v>0</v>
      </c>
    </row>
    <row r="1261" spans="1:21" s="1" customFormat="1" ht="15.5" x14ac:dyDescent="0.35">
      <c r="A1261" s="28">
        <v>2929</v>
      </c>
      <c r="B1261" s="28" t="s">
        <v>22</v>
      </c>
      <c r="C1261" s="28" t="s">
        <v>58</v>
      </c>
      <c r="D1261" s="28"/>
      <c r="E1261" s="29"/>
      <c r="F1261" s="29"/>
      <c r="G1261" s="29"/>
      <c r="H1261" s="28"/>
      <c r="I1261" s="28"/>
      <c r="J1261" s="28"/>
      <c r="K1261" s="28"/>
      <c r="L1261" s="29"/>
      <c r="M1261" s="28"/>
      <c r="N1261" s="38">
        <v>2.0826395911646198</v>
      </c>
      <c r="O1261" s="39">
        <v>30.999999999999901</v>
      </c>
      <c r="P1261" s="33">
        <v>0</v>
      </c>
      <c r="Q1261" s="34">
        <v>1.1404948070927461</v>
      </c>
      <c r="R1261" s="35">
        <f t="shared" si="19"/>
        <v>0</v>
      </c>
      <c r="S1261" s="35" t="e">
        <f>P1261/temp!I1261*10000</f>
        <v>#DIV/0!</v>
      </c>
      <c r="T1261" s="35">
        <f>temp!J1261</f>
        <v>0</v>
      </c>
      <c r="U1261" s="35">
        <f>temp!I1261</f>
        <v>0</v>
      </c>
    </row>
    <row r="1262" spans="1:21" s="1" customFormat="1" ht="15.5" x14ac:dyDescent="0.35">
      <c r="A1262" s="28">
        <v>2930</v>
      </c>
      <c r="B1262" s="28" t="s">
        <v>22</v>
      </c>
      <c r="C1262" s="28" t="s">
        <v>58</v>
      </c>
      <c r="D1262" s="28"/>
      <c r="E1262" s="29"/>
      <c r="F1262" s="29"/>
      <c r="G1262" s="29"/>
      <c r="H1262" s="28"/>
      <c r="I1262" s="28"/>
      <c r="J1262" s="28"/>
      <c r="K1262" s="28"/>
      <c r="L1262" s="29"/>
      <c r="M1262" s="28"/>
      <c r="N1262" s="38">
        <v>2.08317415267895</v>
      </c>
      <c r="O1262" s="39">
        <v>30</v>
      </c>
      <c r="P1262" s="33">
        <v>0</v>
      </c>
      <c r="Q1262" s="34">
        <v>1.0692516170978359</v>
      </c>
      <c r="R1262" s="35">
        <f t="shared" si="19"/>
        <v>0</v>
      </c>
      <c r="S1262" s="35" t="e">
        <f>P1262/temp!I1262*10000</f>
        <v>#DIV/0!</v>
      </c>
      <c r="T1262" s="35">
        <f>temp!J1262</f>
        <v>0</v>
      </c>
      <c r="U1262" s="35">
        <f>temp!I1262</f>
        <v>0</v>
      </c>
    </row>
    <row r="1263" spans="1:21" s="1" customFormat="1" ht="15.5" x14ac:dyDescent="0.35">
      <c r="A1263" s="28">
        <v>2931</v>
      </c>
      <c r="B1263" s="28" t="s">
        <v>22</v>
      </c>
      <c r="C1263" s="28" t="s">
        <v>58</v>
      </c>
      <c r="D1263" s="28"/>
      <c r="E1263" s="29"/>
      <c r="F1263" s="29"/>
      <c r="G1263" s="29"/>
      <c r="H1263" s="28"/>
      <c r="I1263" s="28"/>
      <c r="J1263" s="28"/>
      <c r="K1263" s="28"/>
      <c r="L1263" s="29"/>
      <c r="M1263" s="28"/>
      <c r="N1263" s="38">
        <v>2.0842086506090598</v>
      </c>
      <c r="O1263" s="39">
        <v>26</v>
      </c>
      <c r="P1263" s="36">
        <v>1</v>
      </c>
      <c r="Q1263" s="34">
        <v>9.8271065871476784E-2</v>
      </c>
      <c r="R1263" s="35">
        <f t="shared" si="19"/>
        <v>1</v>
      </c>
      <c r="S1263" s="35" t="e">
        <f>P1263/temp!I1263*10000</f>
        <v>#DIV/0!</v>
      </c>
      <c r="T1263" s="35">
        <f>temp!J1263</f>
        <v>0</v>
      </c>
      <c r="U1263" s="35">
        <f>temp!I1263</f>
        <v>0</v>
      </c>
    </row>
    <row r="1264" spans="1:21" s="1" customFormat="1" ht="15.5" x14ac:dyDescent="0.35">
      <c r="A1264" s="28">
        <v>2932</v>
      </c>
      <c r="B1264" s="28" t="s">
        <v>22</v>
      </c>
      <c r="C1264" s="28" t="s">
        <v>58</v>
      </c>
      <c r="D1264" s="28"/>
      <c r="E1264" s="29"/>
      <c r="F1264" s="29"/>
      <c r="G1264" s="29"/>
      <c r="H1264" s="28"/>
      <c r="I1264" s="28"/>
      <c r="J1264" s="28"/>
      <c r="K1264" s="28"/>
      <c r="L1264" s="29"/>
      <c r="M1264" s="28"/>
      <c r="N1264" s="38">
        <v>2.0824560805360401</v>
      </c>
      <c r="O1264" s="39">
        <v>23</v>
      </c>
      <c r="P1264" s="33">
        <v>0</v>
      </c>
      <c r="Q1264" s="34">
        <v>0.93756806754650623</v>
      </c>
      <c r="R1264" s="35">
        <f t="shared" si="19"/>
        <v>0</v>
      </c>
      <c r="S1264" s="35" t="e">
        <f>P1264/temp!I1264*10000</f>
        <v>#DIV/0!</v>
      </c>
      <c r="T1264" s="35">
        <f>temp!J1264</f>
        <v>0</v>
      </c>
      <c r="U1264" s="35">
        <f>temp!I1264</f>
        <v>0</v>
      </c>
    </row>
    <row r="1265" spans="1:21" s="1" customFormat="1" ht="15.5" x14ac:dyDescent="0.35">
      <c r="A1265" s="28">
        <v>2933</v>
      </c>
      <c r="B1265" s="28" t="s">
        <v>22</v>
      </c>
      <c r="C1265" s="28" t="s">
        <v>58</v>
      </c>
      <c r="D1265" s="28"/>
      <c r="E1265" s="29"/>
      <c r="F1265" s="29"/>
      <c r="G1265" s="29"/>
      <c r="H1265" s="28"/>
      <c r="I1265" s="28"/>
      <c r="J1265" s="28"/>
      <c r="K1265" s="28"/>
      <c r="L1265" s="29"/>
      <c r="M1265" s="28"/>
      <c r="N1265" s="38">
        <v>12.037552121718299</v>
      </c>
      <c r="O1265" s="39">
        <v>116.99999999999901</v>
      </c>
      <c r="P1265" s="33">
        <v>0</v>
      </c>
      <c r="Q1265" s="34">
        <v>1.9368606189791919</v>
      </c>
      <c r="R1265" s="35">
        <f t="shared" si="19"/>
        <v>0</v>
      </c>
      <c r="S1265" s="35" t="e">
        <f>P1265/temp!I1265*10000</f>
        <v>#DIV/0!</v>
      </c>
      <c r="T1265" s="35">
        <f>temp!J1265</f>
        <v>0</v>
      </c>
      <c r="U1265" s="35">
        <f>temp!I1265</f>
        <v>0</v>
      </c>
    </row>
    <row r="1266" spans="1:21" s="1" customFormat="1" ht="15.5" x14ac:dyDescent="0.35">
      <c r="A1266" s="28">
        <v>2934</v>
      </c>
      <c r="B1266" s="28" t="s">
        <v>22</v>
      </c>
      <c r="C1266" s="28" t="s">
        <v>58</v>
      </c>
      <c r="D1266" s="28"/>
      <c r="E1266" s="29"/>
      <c r="F1266" s="29"/>
      <c r="G1266" s="29"/>
      <c r="H1266" s="28"/>
      <c r="I1266" s="28"/>
      <c r="J1266" s="28"/>
      <c r="K1266" s="28"/>
      <c r="L1266" s="29"/>
      <c r="M1266" s="28"/>
      <c r="N1266" s="38">
        <v>10.5984397209648</v>
      </c>
      <c r="O1266" s="39">
        <v>204.5</v>
      </c>
      <c r="P1266" s="33">
        <v>0</v>
      </c>
      <c r="Q1266" s="34">
        <v>2.9371487416534121</v>
      </c>
      <c r="R1266" s="35">
        <f t="shared" si="19"/>
        <v>0</v>
      </c>
      <c r="S1266" s="35" t="e">
        <f>P1266/temp!I1266*10000</f>
        <v>#DIV/0!</v>
      </c>
      <c r="T1266" s="35">
        <f>temp!J1266</f>
        <v>0</v>
      </c>
      <c r="U1266" s="35">
        <f>temp!I1266</f>
        <v>0</v>
      </c>
    </row>
    <row r="1267" spans="1:21" s="1" customFormat="1" ht="15.5" x14ac:dyDescent="0.35">
      <c r="A1267" s="28">
        <v>2935</v>
      </c>
      <c r="B1267" s="28" t="s">
        <v>42</v>
      </c>
      <c r="C1267" s="28" t="s">
        <v>43</v>
      </c>
      <c r="D1267" s="28"/>
      <c r="E1267" s="29"/>
      <c r="F1267" s="29"/>
      <c r="G1267" s="29"/>
      <c r="H1267" s="28"/>
      <c r="I1267" s="28"/>
      <c r="J1267" s="28"/>
      <c r="K1267" s="28"/>
      <c r="L1267" s="29"/>
      <c r="M1267" s="28"/>
      <c r="N1267" s="38">
        <v>8.8064292817251992</v>
      </c>
      <c r="O1267" s="39">
        <v>401</v>
      </c>
      <c r="P1267" s="33">
        <v>0</v>
      </c>
      <c r="Q1267" s="34">
        <v>3.937673793118571</v>
      </c>
      <c r="R1267" s="35">
        <f t="shared" si="19"/>
        <v>0</v>
      </c>
      <c r="S1267" s="35" t="e">
        <f>P1267/temp!I1267*10000</f>
        <v>#DIV/0!</v>
      </c>
      <c r="T1267" s="35">
        <f>temp!J1267</f>
        <v>0</v>
      </c>
      <c r="U1267" s="35">
        <f>temp!I1267</f>
        <v>0</v>
      </c>
    </row>
    <row r="1268" spans="1:21" s="1" customFormat="1" ht="15.5" x14ac:dyDescent="0.35">
      <c r="A1268" s="28">
        <v>2936</v>
      </c>
      <c r="B1268" s="28" t="s">
        <v>42</v>
      </c>
      <c r="C1268" s="28" t="s">
        <v>43</v>
      </c>
      <c r="D1268" s="28"/>
      <c r="E1268" s="29"/>
      <c r="F1268" s="29"/>
      <c r="G1268" s="29"/>
      <c r="H1268" s="28"/>
      <c r="I1268" s="28"/>
      <c r="J1268" s="28"/>
      <c r="K1268" s="28"/>
      <c r="L1268" s="29"/>
      <c r="M1268" s="28"/>
      <c r="N1268" s="38">
        <v>7.4621351136250897</v>
      </c>
      <c r="O1268" s="39">
        <v>383</v>
      </c>
      <c r="P1268" s="33">
        <v>0</v>
      </c>
      <c r="Q1268" s="34">
        <v>4.8308558633972671</v>
      </c>
      <c r="R1268" s="35">
        <f t="shared" si="19"/>
        <v>0</v>
      </c>
      <c r="S1268" s="35" t="e">
        <f>P1268/temp!I1268*10000</f>
        <v>#DIV/0!</v>
      </c>
      <c r="T1268" s="35">
        <f>temp!J1268</f>
        <v>0</v>
      </c>
      <c r="U1268" s="35">
        <f>temp!I1268</f>
        <v>0</v>
      </c>
    </row>
    <row r="1269" spans="1:21" s="1" customFormat="1" ht="15.5" x14ac:dyDescent="0.35">
      <c r="A1269" s="28">
        <v>2937</v>
      </c>
      <c r="B1269" s="28" t="s">
        <v>42</v>
      </c>
      <c r="C1269" s="28" t="s">
        <v>43</v>
      </c>
      <c r="D1269" s="28"/>
      <c r="E1269" s="29"/>
      <c r="F1269" s="29"/>
      <c r="G1269" s="29"/>
      <c r="H1269" s="28"/>
      <c r="I1269" s="28"/>
      <c r="J1269" s="28"/>
      <c r="K1269" s="28"/>
      <c r="L1269" s="29"/>
      <c r="M1269" s="28"/>
      <c r="N1269" s="38">
        <v>9.2856262015787507</v>
      </c>
      <c r="O1269" s="39">
        <v>355.99999999999898</v>
      </c>
      <c r="P1269" s="33">
        <v>0</v>
      </c>
      <c r="Q1269" s="34">
        <v>5.0093879117114151</v>
      </c>
      <c r="R1269" s="35">
        <f t="shared" si="19"/>
        <v>0</v>
      </c>
      <c r="S1269" s="35" t="e">
        <f>P1269/temp!I1269*10000</f>
        <v>#DIV/0!</v>
      </c>
      <c r="T1269" s="35">
        <f>temp!J1269</f>
        <v>0</v>
      </c>
      <c r="U1269" s="35">
        <f>temp!I1269</f>
        <v>0</v>
      </c>
    </row>
    <row r="1270" spans="1:21" s="1" customFormat="1" ht="15.5" x14ac:dyDescent="0.35">
      <c r="A1270" s="28">
        <v>2938</v>
      </c>
      <c r="B1270" s="28" t="s">
        <v>42</v>
      </c>
      <c r="C1270" s="28" t="s">
        <v>43</v>
      </c>
      <c r="D1270" s="28"/>
      <c r="E1270" s="29"/>
      <c r="F1270" s="29"/>
      <c r="G1270" s="29"/>
      <c r="H1270" s="28"/>
      <c r="I1270" s="28"/>
      <c r="J1270" s="28"/>
      <c r="K1270" s="28"/>
      <c r="L1270" s="29"/>
      <c r="M1270" s="28"/>
      <c r="N1270" s="38">
        <v>10.323756273743699</v>
      </c>
      <c r="O1270" s="39">
        <v>333</v>
      </c>
      <c r="P1270" s="33">
        <v>0</v>
      </c>
      <c r="Q1270" s="34">
        <v>4.3275097085620464</v>
      </c>
      <c r="R1270" s="35">
        <f t="shared" si="19"/>
        <v>0</v>
      </c>
      <c r="S1270" s="35" t="e">
        <f>P1270/temp!I1270*10000</f>
        <v>#DIV/0!</v>
      </c>
      <c r="T1270" s="35">
        <f>temp!J1270</f>
        <v>0</v>
      </c>
      <c r="U1270" s="35">
        <f>temp!I1270</f>
        <v>0</v>
      </c>
    </row>
    <row r="1271" spans="1:21" s="1" customFormat="1" ht="15.5" x14ac:dyDescent="0.35">
      <c r="A1271" s="28">
        <v>2939</v>
      </c>
      <c r="B1271" s="28" t="s">
        <v>42</v>
      </c>
      <c r="C1271" s="28" t="s">
        <v>43</v>
      </c>
      <c r="D1271" s="28"/>
      <c r="E1271" s="29"/>
      <c r="F1271" s="29"/>
      <c r="G1271" s="29"/>
      <c r="H1271" s="28"/>
      <c r="I1271" s="28"/>
      <c r="J1271" s="28"/>
      <c r="K1271" s="28"/>
      <c r="L1271" s="29"/>
      <c r="M1271" s="28"/>
      <c r="N1271" s="38">
        <v>10.7874806160925</v>
      </c>
      <c r="O1271" s="39">
        <v>301</v>
      </c>
      <c r="P1271" s="33">
        <v>0</v>
      </c>
      <c r="Q1271" s="34">
        <v>3.789951399793817</v>
      </c>
      <c r="R1271" s="35">
        <f t="shared" si="19"/>
        <v>0</v>
      </c>
      <c r="S1271" s="35" t="e">
        <f>P1271/temp!I1271*10000</f>
        <v>#DIV/0!</v>
      </c>
      <c r="T1271" s="35">
        <f>temp!J1271</f>
        <v>0</v>
      </c>
      <c r="U1271" s="35">
        <f>temp!I1271</f>
        <v>0</v>
      </c>
    </row>
    <row r="1272" spans="1:21" s="1" customFormat="1" ht="15.5" x14ac:dyDescent="0.35">
      <c r="A1272" s="28">
        <v>2940</v>
      </c>
      <c r="B1272" s="28" t="s">
        <v>42</v>
      </c>
      <c r="C1272" s="28" t="s">
        <v>43</v>
      </c>
      <c r="D1272" s="28"/>
      <c r="E1272" s="29"/>
      <c r="F1272" s="29"/>
      <c r="G1272" s="29"/>
      <c r="H1272" s="28"/>
      <c r="I1272" s="28"/>
      <c r="J1272" s="28"/>
      <c r="K1272" s="28"/>
      <c r="L1272" s="29"/>
      <c r="M1272" s="28"/>
      <c r="N1272" s="38">
        <v>9.2021944435260501</v>
      </c>
      <c r="O1272" s="39">
        <v>262</v>
      </c>
      <c r="P1272" s="33">
        <v>0</v>
      </c>
      <c r="Q1272" s="34">
        <v>3.4645549866183032</v>
      </c>
      <c r="R1272" s="35">
        <f t="shared" si="19"/>
        <v>0</v>
      </c>
      <c r="S1272" s="35" t="e">
        <f>P1272/temp!I1272*10000</f>
        <v>#DIV/0!</v>
      </c>
      <c r="T1272" s="35">
        <f>temp!J1272</f>
        <v>0</v>
      </c>
      <c r="U1272" s="35">
        <f>temp!I1272</f>
        <v>0</v>
      </c>
    </row>
    <row r="1273" spans="1:21" s="1" customFormat="1" ht="15.5" x14ac:dyDescent="0.35">
      <c r="A1273" s="28">
        <v>2941</v>
      </c>
      <c r="B1273" s="28" t="s">
        <v>42</v>
      </c>
      <c r="C1273" s="28" t="s">
        <v>43</v>
      </c>
      <c r="D1273" s="28"/>
      <c r="E1273" s="29"/>
      <c r="F1273" s="29"/>
      <c r="G1273" s="29"/>
      <c r="H1273" s="28"/>
      <c r="I1273" s="28"/>
      <c r="J1273" s="28"/>
      <c r="K1273" s="28"/>
      <c r="L1273" s="29"/>
      <c r="M1273" s="28"/>
      <c r="N1273" s="38">
        <v>9.0731205226693206</v>
      </c>
      <c r="O1273" s="39">
        <v>237</v>
      </c>
      <c r="P1273" s="33">
        <v>0</v>
      </c>
      <c r="Q1273" s="34">
        <v>3.4125605057208639</v>
      </c>
      <c r="R1273" s="35">
        <f t="shared" si="19"/>
        <v>0</v>
      </c>
      <c r="S1273" s="35" t="e">
        <f>P1273/temp!I1273*10000</f>
        <v>#DIV/0!</v>
      </c>
      <c r="T1273" s="35">
        <f>temp!J1273</f>
        <v>0</v>
      </c>
      <c r="U1273" s="35">
        <f>temp!I1273</f>
        <v>0</v>
      </c>
    </row>
    <row r="1274" spans="1:21" s="1" customFormat="1" ht="15.5" x14ac:dyDescent="0.35">
      <c r="A1274" s="28">
        <v>2942</v>
      </c>
      <c r="B1274" s="28" t="s">
        <v>42</v>
      </c>
      <c r="C1274" s="28" t="s">
        <v>43</v>
      </c>
      <c r="D1274" s="28"/>
      <c r="E1274" s="29"/>
      <c r="F1274" s="29"/>
      <c r="G1274" s="29"/>
      <c r="H1274" s="28"/>
      <c r="I1274" s="28"/>
      <c r="J1274" s="28"/>
      <c r="K1274" s="28"/>
      <c r="L1274" s="29"/>
      <c r="M1274" s="28"/>
      <c r="N1274" s="38">
        <v>9.2969262812497906</v>
      </c>
      <c r="O1274" s="39">
        <v>215</v>
      </c>
      <c r="P1274" s="33">
        <v>0</v>
      </c>
      <c r="Q1274" s="34">
        <v>3.6456844984874901</v>
      </c>
      <c r="R1274" s="35">
        <f t="shared" si="19"/>
        <v>0</v>
      </c>
      <c r="S1274" s="35" t="e">
        <f>P1274/temp!I1274*10000</f>
        <v>#DIV/0!</v>
      </c>
      <c r="T1274" s="35">
        <f>temp!J1274</f>
        <v>0</v>
      </c>
      <c r="U1274" s="35">
        <f>temp!I1274</f>
        <v>0</v>
      </c>
    </row>
    <row r="1275" spans="1:21" s="1" customFormat="1" ht="15.5" x14ac:dyDescent="0.35">
      <c r="A1275" s="28">
        <v>2943</v>
      </c>
      <c r="B1275" s="28" t="s">
        <v>42</v>
      </c>
      <c r="C1275" s="28" t="s">
        <v>43</v>
      </c>
      <c r="D1275" s="28"/>
      <c r="E1275" s="29"/>
      <c r="F1275" s="29"/>
      <c r="G1275" s="29"/>
      <c r="H1275" s="28"/>
      <c r="I1275" s="28"/>
      <c r="J1275" s="28"/>
      <c r="K1275" s="28"/>
      <c r="L1275" s="29"/>
      <c r="M1275" s="28"/>
      <c r="N1275" s="38">
        <v>9.91490772995272</v>
      </c>
      <c r="O1275" s="39">
        <v>182</v>
      </c>
      <c r="P1275" s="33">
        <v>0</v>
      </c>
      <c r="Q1275" s="34">
        <v>4.1157599574343724</v>
      </c>
      <c r="R1275" s="35">
        <f t="shared" si="19"/>
        <v>0</v>
      </c>
      <c r="S1275" s="35" t="e">
        <f>P1275/temp!I1275*10000</f>
        <v>#DIV/0!</v>
      </c>
      <c r="T1275" s="35">
        <f>temp!J1275</f>
        <v>0</v>
      </c>
      <c r="U1275" s="35">
        <f>temp!I1275</f>
        <v>0</v>
      </c>
    </row>
    <row r="1276" spans="1:21" s="1" customFormat="1" ht="15.5" x14ac:dyDescent="0.35">
      <c r="A1276" s="28">
        <v>2944</v>
      </c>
      <c r="B1276" s="28" t="s">
        <v>42</v>
      </c>
      <c r="C1276" s="28" t="s">
        <v>43</v>
      </c>
      <c r="D1276" s="28"/>
      <c r="E1276" s="29"/>
      <c r="F1276" s="29"/>
      <c r="G1276" s="29"/>
      <c r="H1276" s="28"/>
      <c r="I1276" s="28"/>
      <c r="J1276" s="28"/>
      <c r="K1276" s="28"/>
      <c r="L1276" s="29"/>
      <c r="M1276" s="28"/>
      <c r="N1276" s="38">
        <v>11.8521761574241</v>
      </c>
      <c r="O1276" s="39">
        <v>124</v>
      </c>
      <c r="P1276" s="33">
        <v>0</v>
      </c>
      <c r="Q1276" s="34">
        <v>4.6759069573365446</v>
      </c>
      <c r="R1276" s="35">
        <f t="shared" si="19"/>
        <v>0</v>
      </c>
      <c r="S1276" s="35" t="e">
        <f>P1276/temp!I1276*10000</f>
        <v>#DIV/0!</v>
      </c>
      <c r="T1276" s="35">
        <f>temp!J1276</f>
        <v>0</v>
      </c>
      <c r="U1276" s="35">
        <f>temp!I1276</f>
        <v>0</v>
      </c>
    </row>
    <row r="1277" spans="1:21" s="1" customFormat="1" ht="15.5" x14ac:dyDescent="0.35">
      <c r="A1277" s="28">
        <v>2945</v>
      </c>
      <c r="B1277" s="28" t="s">
        <v>42</v>
      </c>
      <c r="C1277" s="28" t="s">
        <v>43</v>
      </c>
      <c r="D1277" s="28"/>
      <c r="E1277" s="29"/>
      <c r="F1277" s="29"/>
      <c r="G1277" s="29"/>
      <c r="H1277" s="28"/>
      <c r="I1277" s="28"/>
      <c r="J1277" s="28"/>
      <c r="K1277" s="28"/>
      <c r="L1277" s="29"/>
      <c r="M1277" s="28"/>
      <c r="N1277" s="38">
        <v>11.5832852699667</v>
      </c>
      <c r="O1277" s="39">
        <v>74.999999999999901</v>
      </c>
      <c r="P1277" s="33">
        <v>0</v>
      </c>
      <c r="Q1277" s="34">
        <v>5.0335197606003872</v>
      </c>
      <c r="R1277" s="35">
        <f t="shared" si="19"/>
        <v>0</v>
      </c>
      <c r="S1277" s="35" t="e">
        <f>P1277/temp!I1277*10000</f>
        <v>#DIV/0!</v>
      </c>
      <c r="T1277" s="35">
        <f>temp!J1277</f>
        <v>0</v>
      </c>
      <c r="U1277" s="35">
        <f>temp!I1277</f>
        <v>0</v>
      </c>
    </row>
    <row r="1278" spans="1:21" s="1" customFormat="1" ht="15.5" x14ac:dyDescent="0.35">
      <c r="A1278" s="28">
        <v>2967</v>
      </c>
      <c r="B1278" s="28" t="s">
        <v>24</v>
      </c>
      <c r="C1278" s="28" t="s">
        <v>44</v>
      </c>
      <c r="D1278" s="28"/>
      <c r="E1278" s="29"/>
      <c r="F1278" s="29"/>
      <c r="G1278" s="29"/>
      <c r="H1278" s="28"/>
      <c r="I1278" s="28"/>
      <c r="J1278" s="28"/>
      <c r="K1278" s="28"/>
      <c r="L1278" s="29"/>
      <c r="M1278" s="28"/>
      <c r="N1278" s="38">
        <v>5.2552170176519404</v>
      </c>
      <c r="O1278" s="39">
        <v>662</v>
      </c>
      <c r="P1278" s="33">
        <v>0</v>
      </c>
      <c r="Q1278" s="34">
        <v>4.0486509066187111</v>
      </c>
      <c r="R1278" s="35">
        <f t="shared" si="19"/>
        <v>0</v>
      </c>
      <c r="S1278" s="35" t="e">
        <f>P1278/temp!I1278*10000</f>
        <v>#DIV/0!</v>
      </c>
      <c r="T1278" s="35">
        <f>temp!J1278</f>
        <v>0</v>
      </c>
      <c r="U1278" s="35">
        <f>temp!I1278</f>
        <v>0</v>
      </c>
    </row>
    <row r="1279" spans="1:21" s="1" customFormat="1" ht="15.5" x14ac:dyDescent="0.35">
      <c r="A1279" s="28">
        <v>2968</v>
      </c>
      <c r="B1279" s="28" t="s">
        <v>24</v>
      </c>
      <c r="C1279" s="28" t="s">
        <v>44</v>
      </c>
      <c r="D1279" s="28"/>
      <c r="E1279" s="29"/>
      <c r="F1279" s="29"/>
      <c r="G1279" s="29"/>
      <c r="H1279" s="28"/>
      <c r="I1279" s="28"/>
      <c r="J1279" s="28"/>
      <c r="K1279" s="28"/>
      <c r="L1279" s="29"/>
      <c r="M1279" s="28"/>
      <c r="N1279" s="38">
        <v>3.8380616746491998</v>
      </c>
      <c r="O1279" s="39">
        <v>645</v>
      </c>
      <c r="P1279" s="33">
        <v>0</v>
      </c>
      <c r="Q1279" s="34">
        <v>3.2815410295297429</v>
      </c>
      <c r="R1279" s="35">
        <f t="shared" si="19"/>
        <v>0</v>
      </c>
      <c r="S1279" s="35" t="e">
        <f>P1279/temp!I1279*10000</f>
        <v>#DIV/0!</v>
      </c>
      <c r="T1279" s="35">
        <f>temp!J1279</f>
        <v>0</v>
      </c>
      <c r="U1279" s="35">
        <f>temp!I1279</f>
        <v>0</v>
      </c>
    </row>
    <row r="1280" spans="1:21" s="1" customFormat="1" ht="15.5" x14ac:dyDescent="0.35">
      <c r="A1280" s="28">
        <v>2969</v>
      </c>
      <c r="B1280" s="28" t="s">
        <v>24</v>
      </c>
      <c r="C1280" s="28" t="s">
        <v>44</v>
      </c>
      <c r="D1280" s="28"/>
      <c r="E1280" s="29"/>
      <c r="F1280" s="29"/>
      <c r="G1280" s="29"/>
      <c r="H1280" s="28"/>
      <c r="I1280" s="28"/>
      <c r="J1280" s="28"/>
      <c r="K1280" s="28"/>
      <c r="L1280" s="29"/>
      <c r="M1280" s="28"/>
      <c r="N1280" s="38">
        <v>4.1544617991429797</v>
      </c>
      <c r="O1280" s="39">
        <v>607</v>
      </c>
      <c r="P1280" s="33">
        <v>0</v>
      </c>
      <c r="Q1280" s="34">
        <v>2.2886378941432248</v>
      </c>
      <c r="R1280" s="35">
        <f t="shared" si="19"/>
        <v>0</v>
      </c>
      <c r="S1280" s="35" t="e">
        <f>P1280/temp!I1280*10000</f>
        <v>#DIV/0!</v>
      </c>
      <c r="T1280" s="35">
        <f>temp!J1280</f>
        <v>0</v>
      </c>
      <c r="U1280" s="35">
        <f>temp!I1280</f>
        <v>0</v>
      </c>
    </row>
    <row r="1281" spans="1:21" s="1" customFormat="1" ht="15.5" x14ac:dyDescent="0.35">
      <c r="A1281" s="28">
        <v>2970</v>
      </c>
      <c r="B1281" s="28" t="s">
        <v>24</v>
      </c>
      <c r="C1281" s="28" t="s">
        <v>44</v>
      </c>
      <c r="D1281" s="28"/>
      <c r="E1281" s="29"/>
      <c r="F1281" s="29"/>
      <c r="G1281" s="29"/>
      <c r="H1281" s="28"/>
      <c r="I1281" s="28"/>
      <c r="J1281" s="28"/>
      <c r="K1281" s="28"/>
      <c r="L1281" s="29"/>
      <c r="M1281" s="28"/>
      <c r="N1281" s="38">
        <v>4.75891041078141</v>
      </c>
      <c r="O1281" s="39">
        <v>552</v>
      </c>
      <c r="P1281" s="33">
        <v>0</v>
      </c>
      <c r="Q1281" s="34">
        <v>1.3077590710295111</v>
      </c>
      <c r="R1281" s="35">
        <f t="shared" si="19"/>
        <v>0</v>
      </c>
      <c r="S1281" s="35" t="e">
        <f>P1281/temp!I1281*10000</f>
        <v>#DIV/0!</v>
      </c>
      <c r="T1281" s="35">
        <f>temp!J1281</f>
        <v>0</v>
      </c>
      <c r="U1281" s="35">
        <f>temp!I1281</f>
        <v>0</v>
      </c>
    </row>
    <row r="1282" spans="1:21" s="1" customFormat="1" ht="15.5" x14ac:dyDescent="0.35">
      <c r="A1282" s="28">
        <v>2971</v>
      </c>
      <c r="B1282" s="28" t="s">
        <v>24</v>
      </c>
      <c r="C1282" s="28" t="s">
        <v>44</v>
      </c>
      <c r="D1282" s="28"/>
      <c r="E1282" s="29"/>
      <c r="F1282" s="29"/>
      <c r="G1282" s="29"/>
      <c r="H1282" s="28"/>
      <c r="I1282" s="28"/>
      <c r="J1282" s="28"/>
      <c r="K1282" s="28"/>
      <c r="L1282" s="29"/>
      <c r="M1282" s="28"/>
      <c r="N1282" s="38">
        <v>3.8280939305763</v>
      </c>
      <c r="O1282" s="39">
        <v>490</v>
      </c>
      <c r="P1282" s="36">
        <v>1</v>
      </c>
      <c r="Q1282" s="34">
        <v>0.4308394835007317</v>
      </c>
      <c r="R1282" s="35">
        <f t="shared" si="19"/>
        <v>1</v>
      </c>
      <c r="S1282" s="35" t="e">
        <f>P1282/temp!I1282*10000</f>
        <v>#DIV/0!</v>
      </c>
      <c r="T1282" s="35">
        <f>temp!J1282</f>
        <v>0</v>
      </c>
      <c r="U1282" s="35">
        <f>temp!I1282</f>
        <v>0</v>
      </c>
    </row>
    <row r="1283" spans="1:21" s="1" customFormat="1" ht="15.5" x14ac:dyDescent="0.35">
      <c r="A1283" s="28">
        <v>2972</v>
      </c>
      <c r="B1283" s="28" t="s">
        <v>24</v>
      </c>
      <c r="C1283" s="28" t="s">
        <v>44</v>
      </c>
      <c r="D1283" s="28"/>
      <c r="E1283" s="29"/>
      <c r="F1283" s="29"/>
      <c r="G1283" s="29"/>
      <c r="H1283" s="28"/>
      <c r="I1283" s="28"/>
      <c r="J1283" s="28"/>
      <c r="K1283" s="28"/>
      <c r="L1283" s="29"/>
      <c r="M1283" s="28"/>
      <c r="N1283" s="38">
        <v>3.7208419620030599</v>
      </c>
      <c r="O1283" s="39">
        <v>451</v>
      </c>
      <c r="P1283" s="33">
        <v>0</v>
      </c>
      <c r="Q1283" s="34">
        <v>0.8148803768394236</v>
      </c>
      <c r="R1283" s="35">
        <f t="shared" ref="R1283:R1346" si="20">P1283</f>
        <v>0</v>
      </c>
      <c r="S1283" s="35" t="e">
        <f>P1283/temp!I1283*10000</f>
        <v>#DIV/0!</v>
      </c>
      <c r="T1283" s="35">
        <f>temp!J1283</f>
        <v>0</v>
      </c>
      <c r="U1283" s="35">
        <f>temp!I1283</f>
        <v>0</v>
      </c>
    </row>
    <row r="1284" spans="1:21" s="1" customFormat="1" ht="15.5" x14ac:dyDescent="0.35">
      <c r="A1284" s="28">
        <v>2973</v>
      </c>
      <c r="B1284" s="28" t="s">
        <v>24</v>
      </c>
      <c r="C1284" s="28" t="s">
        <v>44</v>
      </c>
      <c r="D1284" s="28"/>
      <c r="E1284" s="29"/>
      <c r="F1284" s="29"/>
      <c r="G1284" s="29"/>
      <c r="H1284" s="28"/>
      <c r="I1284" s="28"/>
      <c r="J1284" s="28"/>
      <c r="K1284" s="28"/>
      <c r="L1284" s="29"/>
      <c r="M1284" s="28"/>
      <c r="N1284" s="38">
        <v>2.9541089921572099</v>
      </c>
      <c r="O1284" s="39">
        <v>415</v>
      </c>
      <c r="P1284" s="36">
        <v>1</v>
      </c>
      <c r="Q1284" s="34">
        <v>0.27370415615250532</v>
      </c>
      <c r="R1284" s="35">
        <f t="shared" si="20"/>
        <v>1</v>
      </c>
      <c r="S1284" s="35" t="e">
        <f>P1284/temp!I1284*10000</f>
        <v>#DIV/0!</v>
      </c>
      <c r="T1284" s="35">
        <f>temp!J1284</f>
        <v>0</v>
      </c>
      <c r="U1284" s="35">
        <f>temp!I1284</f>
        <v>0</v>
      </c>
    </row>
    <row r="1285" spans="1:21" s="1" customFormat="1" ht="15.5" x14ac:dyDescent="0.35">
      <c r="A1285" s="28">
        <v>2974</v>
      </c>
      <c r="B1285" s="28" t="s">
        <v>24</v>
      </c>
      <c r="C1285" s="28" t="s">
        <v>59</v>
      </c>
      <c r="D1285" s="28"/>
      <c r="E1285" s="29"/>
      <c r="F1285" s="29"/>
      <c r="G1285" s="29"/>
      <c r="H1285" s="28"/>
      <c r="I1285" s="28"/>
      <c r="J1285" s="28"/>
      <c r="K1285" s="28"/>
      <c r="L1285" s="29"/>
      <c r="M1285" s="28"/>
      <c r="N1285" s="38">
        <v>2.9541673311309999</v>
      </c>
      <c r="O1285" s="39">
        <v>384</v>
      </c>
      <c r="P1285" s="33">
        <v>0</v>
      </c>
      <c r="Q1285" s="34">
        <v>1.142468112136896</v>
      </c>
      <c r="R1285" s="35">
        <f t="shared" si="20"/>
        <v>0</v>
      </c>
      <c r="S1285" s="35" t="e">
        <f>P1285/temp!I1285*10000</f>
        <v>#DIV/0!</v>
      </c>
      <c r="T1285" s="35">
        <f>temp!J1285</f>
        <v>0</v>
      </c>
      <c r="U1285" s="35">
        <f>temp!I1285</f>
        <v>0</v>
      </c>
    </row>
    <row r="1286" spans="1:21" s="1" customFormat="1" ht="15.5" x14ac:dyDescent="0.35">
      <c r="A1286" s="28">
        <v>2975</v>
      </c>
      <c r="B1286" s="28" t="s">
        <v>24</v>
      </c>
      <c r="C1286" s="28" t="s">
        <v>53</v>
      </c>
      <c r="D1286" s="28"/>
      <c r="E1286" s="29"/>
      <c r="F1286" s="29"/>
      <c r="G1286" s="29"/>
      <c r="H1286" s="28"/>
      <c r="I1286" s="28"/>
      <c r="J1286" s="28"/>
      <c r="K1286" s="28"/>
      <c r="L1286" s="29"/>
      <c r="M1286" s="28"/>
      <c r="N1286" s="38">
        <v>2.9330801029497802</v>
      </c>
      <c r="O1286" s="39">
        <v>348.99999999999898</v>
      </c>
      <c r="P1286" s="33">
        <v>0</v>
      </c>
      <c r="Q1286" s="34">
        <v>2.1303922891449401</v>
      </c>
      <c r="R1286" s="35">
        <f t="shared" si="20"/>
        <v>0</v>
      </c>
      <c r="S1286" s="35" t="e">
        <f>P1286/temp!I1286*10000</f>
        <v>#DIV/0!</v>
      </c>
      <c r="T1286" s="35">
        <f>temp!J1286</f>
        <v>0</v>
      </c>
      <c r="U1286" s="35">
        <f>temp!I1286</f>
        <v>0</v>
      </c>
    </row>
    <row r="1287" spans="1:21" s="1" customFormat="1" ht="15.5" x14ac:dyDescent="0.35">
      <c r="A1287" s="28">
        <v>2976</v>
      </c>
      <c r="B1287" s="28" t="s">
        <v>24</v>
      </c>
      <c r="C1287" s="28" t="s">
        <v>53</v>
      </c>
      <c r="D1287" s="28"/>
      <c r="E1287" s="29"/>
      <c r="F1287" s="29"/>
      <c r="G1287" s="29"/>
      <c r="H1287" s="28"/>
      <c r="I1287" s="28"/>
      <c r="J1287" s="28"/>
      <c r="K1287" s="28"/>
      <c r="L1287" s="29"/>
      <c r="M1287" s="28"/>
      <c r="N1287" s="38">
        <v>2.7926425253669498</v>
      </c>
      <c r="O1287" s="39">
        <v>320</v>
      </c>
      <c r="P1287" s="33">
        <v>0</v>
      </c>
      <c r="Q1287" s="34">
        <v>1.8784949536093689</v>
      </c>
      <c r="R1287" s="35">
        <f t="shared" si="20"/>
        <v>0</v>
      </c>
      <c r="S1287" s="35" t="e">
        <f>P1287/temp!I1287*10000</f>
        <v>#DIV/0!</v>
      </c>
      <c r="T1287" s="35">
        <f>temp!J1287</f>
        <v>0</v>
      </c>
      <c r="U1287" s="35">
        <f>temp!I1287</f>
        <v>0</v>
      </c>
    </row>
    <row r="1288" spans="1:21" s="1" customFormat="1" ht="15.5" x14ac:dyDescent="0.35">
      <c r="A1288" s="28">
        <v>2977</v>
      </c>
      <c r="B1288" s="28" t="s">
        <v>24</v>
      </c>
      <c r="C1288" s="28" t="s">
        <v>53</v>
      </c>
      <c r="D1288" s="28"/>
      <c r="E1288" s="29"/>
      <c r="F1288" s="29"/>
      <c r="G1288" s="29"/>
      <c r="H1288" s="28"/>
      <c r="I1288" s="28"/>
      <c r="J1288" s="28"/>
      <c r="K1288" s="28"/>
      <c r="L1288" s="29"/>
      <c r="M1288" s="28"/>
      <c r="N1288" s="38">
        <v>2.7881546794114</v>
      </c>
      <c r="O1288" s="39">
        <v>294</v>
      </c>
      <c r="P1288" s="33">
        <v>0</v>
      </c>
      <c r="Q1288" s="34">
        <v>0.95677669882011662</v>
      </c>
      <c r="R1288" s="35">
        <f t="shared" si="20"/>
        <v>0</v>
      </c>
      <c r="S1288" s="35" t="e">
        <f>P1288/temp!I1288*10000</f>
        <v>#DIV/0!</v>
      </c>
      <c r="T1288" s="35">
        <f>temp!J1288</f>
        <v>0</v>
      </c>
      <c r="U1288" s="35">
        <f>temp!I1288</f>
        <v>0</v>
      </c>
    </row>
    <row r="1289" spans="1:21" s="1" customFormat="1" ht="15.5" x14ac:dyDescent="0.35">
      <c r="A1289" s="28">
        <v>2978</v>
      </c>
      <c r="B1289" s="28" t="s">
        <v>24</v>
      </c>
      <c r="C1289" s="28" t="s">
        <v>53</v>
      </c>
      <c r="D1289" s="28"/>
      <c r="E1289" s="29"/>
      <c r="F1289" s="29"/>
      <c r="G1289" s="29"/>
      <c r="H1289" s="28"/>
      <c r="I1289" s="28"/>
      <c r="J1289" s="28"/>
      <c r="K1289" s="28"/>
      <c r="L1289" s="29"/>
      <c r="M1289" s="28"/>
      <c r="N1289" s="38">
        <v>2.93309852087665</v>
      </c>
      <c r="O1289" s="39">
        <v>268</v>
      </c>
      <c r="P1289" s="33">
        <v>0</v>
      </c>
      <c r="Q1289" s="34">
        <v>0.55237532977542592</v>
      </c>
      <c r="R1289" s="35">
        <f t="shared" si="20"/>
        <v>0</v>
      </c>
      <c r="S1289" s="35" t="e">
        <f>P1289/temp!I1289*10000</f>
        <v>#DIV/0!</v>
      </c>
      <c r="T1289" s="35">
        <f>temp!J1289</f>
        <v>0</v>
      </c>
      <c r="U1289" s="35">
        <f>temp!I1289</f>
        <v>0</v>
      </c>
    </row>
    <row r="1290" spans="1:21" s="1" customFormat="1" ht="15.5" x14ac:dyDescent="0.35">
      <c r="A1290" s="28">
        <v>2979</v>
      </c>
      <c r="B1290" s="28" t="s">
        <v>24</v>
      </c>
      <c r="C1290" s="28" t="s">
        <v>53</v>
      </c>
      <c r="D1290" s="28"/>
      <c r="E1290" s="29"/>
      <c r="F1290" s="29"/>
      <c r="G1290" s="29"/>
      <c r="H1290" s="28"/>
      <c r="I1290" s="28"/>
      <c r="J1290" s="28"/>
      <c r="K1290" s="28"/>
      <c r="L1290" s="29"/>
      <c r="M1290" s="28"/>
      <c r="N1290" s="38">
        <v>2.79352046016262</v>
      </c>
      <c r="O1290" s="39">
        <v>246</v>
      </c>
      <c r="P1290" s="33">
        <v>0</v>
      </c>
      <c r="Q1290" s="34">
        <v>0.59253882354092613</v>
      </c>
      <c r="R1290" s="35">
        <f t="shared" si="20"/>
        <v>0</v>
      </c>
      <c r="S1290" s="35" t="e">
        <f>P1290/temp!I1290*10000</f>
        <v>#DIV/0!</v>
      </c>
      <c r="T1290" s="35">
        <f>temp!J1290</f>
        <v>0</v>
      </c>
      <c r="U1290" s="35">
        <f>temp!I1290</f>
        <v>0</v>
      </c>
    </row>
    <row r="1291" spans="1:21" s="1" customFormat="1" ht="15.5" x14ac:dyDescent="0.35">
      <c r="A1291" s="28">
        <v>2980</v>
      </c>
      <c r="B1291" s="28" t="s">
        <v>24</v>
      </c>
      <c r="C1291" s="28" t="s">
        <v>53</v>
      </c>
      <c r="D1291" s="28"/>
      <c r="E1291" s="29"/>
      <c r="F1291" s="29"/>
      <c r="G1291" s="29"/>
      <c r="H1291" s="28"/>
      <c r="I1291" s="28"/>
      <c r="J1291" s="28"/>
      <c r="K1291" s="28"/>
      <c r="L1291" s="29"/>
      <c r="M1291" s="28"/>
      <c r="N1291" s="38">
        <v>2.6335055275563999</v>
      </c>
      <c r="O1291" s="39">
        <v>222.99999999999901</v>
      </c>
      <c r="P1291" s="33">
        <v>0</v>
      </c>
      <c r="Q1291" s="34">
        <v>1.4314680077141539</v>
      </c>
      <c r="R1291" s="35">
        <f t="shared" si="20"/>
        <v>0</v>
      </c>
      <c r="S1291" s="35" t="e">
        <f>P1291/temp!I1291*10000</f>
        <v>#DIV/0!</v>
      </c>
      <c r="T1291" s="35">
        <f>temp!J1291</f>
        <v>0</v>
      </c>
      <c r="U1291" s="35">
        <f>temp!I1291</f>
        <v>0</v>
      </c>
    </row>
    <row r="1292" spans="1:21" s="1" customFormat="1" ht="15.5" x14ac:dyDescent="0.35">
      <c r="A1292" s="28">
        <v>2981</v>
      </c>
      <c r="B1292" s="28" t="s">
        <v>24</v>
      </c>
      <c r="C1292" s="28" t="s">
        <v>53</v>
      </c>
      <c r="D1292" s="28"/>
      <c r="E1292" s="29"/>
      <c r="F1292" s="29"/>
      <c r="G1292" s="29"/>
      <c r="H1292" s="28"/>
      <c r="I1292" s="28"/>
      <c r="J1292" s="28"/>
      <c r="K1292" s="28"/>
      <c r="L1292" s="29"/>
      <c r="M1292" s="28"/>
      <c r="N1292" s="38">
        <v>2.8057236779718302</v>
      </c>
      <c r="O1292" s="39">
        <v>205</v>
      </c>
      <c r="P1292" s="33">
        <v>0</v>
      </c>
      <c r="Q1292" s="34">
        <v>1.929903655858199</v>
      </c>
      <c r="R1292" s="35">
        <f t="shared" si="20"/>
        <v>0</v>
      </c>
      <c r="S1292" s="35" t="e">
        <f>P1292/temp!I1292*10000</f>
        <v>#DIV/0!</v>
      </c>
      <c r="T1292" s="35">
        <f>temp!J1292</f>
        <v>0</v>
      </c>
      <c r="U1292" s="35">
        <f>temp!I1292</f>
        <v>0</v>
      </c>
    </row>
    <row r="1293" spans="1:21" s="1" customFormat="1" ht="15.5" x14ac:dyDescent="0.35">
      <c r="A1293" s="28">
        <v>2982</v>
      </c>
      <c r="B1293" s="28" t="s">
        <v>24</v>
      </c>
      <c r="C1293" s="28" t="s">
        <v>53</v>
      </c>
      <c r="D1293" s="28"/>
      <c r="E1293" s="29"/>
      <c r="F1293" s="29"/>
      <c r="G1293" s="29"/>
      <c r="H1293" s="28"/>
      <c r="I1293" s="28"/>
      <c r="J1293" s="28"/>
      <c r="K1293" s="28"/>
      <c r="L1293" s="29"/>
      <c r="M1293" s="28"/>
      <c r="N1293" s="38">
        <v>2.7924935736940002</v>
      </c>
      <c r="O1293" s="39">
        <v>191</v>
      </c>
      <c r="P1293" s="33">
        <v>0</v>
      </c>
      <c r="Q1293" s="34">
        <v>1.4998805068187651</v>
      </c>
      <c r="R1293" s="35">
        <f t="shared" si="20"/>
        <v>0</v>
      </c>
      <c r="S1293" s="35" t="e">
        <f>P1293/temp!I1293*10000</f>
        <v>#DIV/0!</v>
      </c>
      <c r="T1293" s="35">
        <f>temp!J1293</f>
        <v>0</v>
      </c>
      <c r="U1293" s="35">
        <f>temp!I1293</f>
        <v>0</v>
      </c>
    </row>
    <row r="1294" spans="1:21" s="1" customFormat="1" ht="15.5" x14ac:dyDescent="0.35">
      <c r="A1294" s="28">
        <v>2983</v>
      </c>
      <c r="B1294" s="28" t="s">
        <v>24</v>
      </c>
      <c r="C1294" s="28" t="s">
        <v>38</v>
      </c>
      <c r="D1294" s="28"/>
      <c r="E1294" s="29"/>
      <c r="F1294" s="29"/>
      <c r="G1294" s="29"/>
      <c r="H1294" s="28"/>
      <c r="I1294" s="28"/>
      <c r="J1294" s="28"/>
      <c r="K1294" s="28"/>
      <c r="L1294" s="29"/>
      <c r="M1294" s="28"/>
      <c r="N1294" s="38">
        <v>2.08300368612481</v>
      </c>
      <c r="O1294" s="39">
        <v>176</v>
      </c>
      <c r="P1294" s="36">
        <v>1</v>
      </c>
      <c r="Q1294" s="34">
        <v>0.59303394369141094</v>
      </c>
      <c r="R1294" s="35">
        <f t="shared" si="20"/>
        <v>1</v>
      </c>
      <c r="S1294" s="35" t="e">
        <f>P1294/temp!I1294*10000</f>
        <v>#DIV/0!</v>
      </c>
      <c r="T1294" s="35">
        <f>temp!J1294</f>
        <v>0</v>
      </c>
      <c r="U1294" s="35">
        <f>temp!I1294</f>
        <v>0</v>
      </c>
    </row>
    <row r="1295" spans="1:21" s="1" customFormat="1" ht="15.5" x14ac:dyDescent="0.35">
      <c r="A1295" s="28">
        <v>2984</v>
      </c>
      <c r="B1295" s="28" t="s">
        <v>24</v>
      </c>
      <c r="C1295" s="28" t="s">
        <v>60</v>
      </c>
      <c r="D1295" s="28"/>
      <c r="E1295" s="29"/>
      <c r="F1295" s="29"/>
      <c r="G1295" s="29"/>
      <c r="H1295" s="28"/>
      <c r="I1295" s="28"/>
      <c r="J1295" s="28"/>
      <c r="K1295" s="28"/>
      <c r="L1295" s="29"/>
      <c r="M1295" s="28"/>
      <c r="N1295" s="38">
        <v>2.0816160042815701</v>
      </c>
      <c r="O1295" s="39">
        <v>162</v>
      </c>
      <c r="P1295" s="36">
        <v>1</v>
      </c>
      <c r="Q1295" s="34">
        <v>0.44555921435140222</v>
      </c>
      <c r="R1295" s="35">
        <f t="shared" si="20"/>
        <v>1</v>
      </c>
      <c r="S1295" s="35" t="e">
        <f>P1295/temp!I1295*10000</f>
        <v>#DIV/0!</v>
      </c>
      <c r="T1295" s="35">
        <f>temp!J1295</f>
        <v>0</v>
      </c>
      <c r="U1295" s="35">
        <f>temp!I1295</f>
        <v>0</v>
      </c>
    </row>
    <row r="1296" spans="1:21" s="1" customFormat="1" ht="15.5" x14ac:dyDescent="0.35">
      <c r="A1296" s="28">
        <v>2985</v>
      </c>
      <c r="B1296" s="28" t="s">
        <v>24</v>
      </c>
      <c r="C1296" s="28" t="s">
        <v>60</v>
      </c>
      <c r="D1296" s="28"/>
      <c r="E1296" s="29"/>
      <c r="F1296" s="29"/>
      <c r="G1296" s="29"/>
      <c r="H1296" s="28"/>
      <c r="I1296" s="28"/>
      <c r="J1296" s="28"/>
      <c r="K1296" s="28"/>
      <c r="L1296" s="29"/>
      <c r="M1296" s="28"/>
      <c r="N1296" s="38">
        <v>2.0811678417712201</v>
      </c>
      <c r="O1296" s="39">
        <v>150.99999999999901</v>
      </c>
      <c r="P1296" s="36">
        <v>1</v>
      </c>
      <c r="Q1296" s="34">
        <v>0.42749003604178631</v>
      </c>
      <c r="R1296" s="35">
        <f t="shared" si="20"/>
        <v>1</v>
      </c>
      <c r="S1296" s="35" t="e">
        <f>P1296/temp!I1296*10000</f>
        <v>#DIV/0!</v>
      </c>
      <c r="T1296" s="35">
        <f>temp!J1296</f>
        <v>0</v>
      </c>
      <c r="U1296" s="35">
        <f>temp!I1296</f>
        <v>0</v>
      </c>
    </row>
    <row r="1297" spans="1:21" s="1" customFormat="1" ht="15.5" x14ac:dyDescent="0.35">
      <c r="A1297" s="28">
        <v>2986</v>
      </c>
      <c r="B1297" s="28" t="s">
        <v>24</v>
      </c>
      <c r="C1297" s="28" t="s">
        <v>60</v>
      </c>
      <c r="D1297" s="28"/>
      <c r="E1297" s="29"/>
      <c r="F1297" s="29"/>
      <c r="G1297" s="29"/>
      <c r="H1297" s="28"/>
      <c r="I1297" s="28"/>
      <c r="J1297" s="28"/>
      <c r="K1297" s="28"/>
      <c r="L1297" s="29"/>
      <c r="M1297" s="28"/>
      <c r="N1297" s="38">
        <v>2.95484398387504</v>
      </c>
      <c r="O1297" s="39">
        <v>138.99999999999901</v>
      </c>
      <c r="P1297" s="36">
        <v>1</v>
      </c>
      <c r="Q1297" s="34">
        <v>0.29822264450671182</v>
      </c>
      <c r="R1297" s="35">
        <f t="shared" si="20"/>
        <v>1</v>
      </c>
      <c r="S1297" s="35" t="e">
        <f>P1297/temp!I1297*10000</f>
        <v>#DIV/0!</v>
      </c>
      <c r="T1297" s="35">
        <f>temp!J1297</f>
        <v>0</v>
      </c>
      <c r="U1297" s="35">
        <f>temp!I1297</f>
        <v>0</v>
      </c>
    </row>
    <row r="1298" spans="1:21" s="1" customFormat="1" ht="15.5" x14ac:dyDescent="0.35">
      <c r="A1298" s="28">
        <v>2987</v>
      </c>
      <c r="B1298" s="28" t="s">
        <v>45</v>
      </c>
      <c r="C1298" s="28" t="s">
        <v>54</v>
      </c>
      <c r="D1298" s="28"/>
      <c r="E1298" s="29"/>
      <c r="F1298" s="29"/>
      <c r="G1298" s="29"/>
      <c r="H1298" s="28"/>
      <c r="I1298" s="28"/>
      <c r="J1298" s="28"/>
      <c r="K1298" s="28"/>
      <c r="L1298" s="29"/>
      <c r="M1298" s="28"/>
      <c r="N1298" s="38">
        <v>2.0821888050017798</v>
      </c>
      <c r="O1298" s="39">
        <v>129</v>
      </c>
      <c r="P1298" s="36">
        <v>2</v>
      </c>
      <c r="Q1298" s="34">
        <v>0.33747381879825411</v>
      </c>
      <c r="R1298" s="35">
        <f t="shared" si="20"/>
        <v>2</v>
      </c>
      <c r="S1298" s="35" t="e">
        <f>P1298/temp!I1298*10000</f>
        <v>#DIV/0!</v>
      </c>
      <c r="T1298" s="35">
        <f>temp!J1298</f>
        <v>0</v>
      </c>
      <c r="U1298" s="35">
        <f>temp!I1298</f>
        <v>0</v>
      </c>
    </row>
    <row r="1299" spans="1:21" s="1" customFormat="1" ht="15.5" x14ac:dyDescent="0.35">
      <c r="A1299" s="28">
        <v>2988</v>
      </c>
      <c r="B1299" s="28" t="s">
        <v>45</v>
      </c>
      <c r="C1299" s="28" t="s">
        <v>54</v>
      </c>
      <c r="D1299" s="28"/>
      <c r="E1299" s="29"/>
      <c r="F1299" s="29"/>
      <c r="G1299" s="29"/>
      <c r="H1299" s="28"/>
      <c r="I1299" s="28"/>
      <c r="J1299" s="28"/>
      <c r="K1299" s="28"/>
      <c r="L1299" s="29"/>
      <c r="M1299" s="28"/>
      <c r="N1299" s="38">
        <v>1.86238578198345</v>
      </c>
      <c r="O1299" s="39">
        <v>119</v>
      </c>
      <c r="P1299" s="36">
        <v>3</v>
      </c>
      <c r="Q1299" s="34">
        <v>0.30482385558019731</v>
      </c>
      <c r="R1299" s="35">
        <f t="shared" si="20"/>
        <v>3</v>
      </c>
      <c r="S1299" s="35" t="e">
        <f>P1299/temp!I1299*10000</f>
        <v>#DIV/0!</v>
      </c>
      <c r="T1299" s="35">
        <f>temp!J1299</f>
        <v>0</v>
      </c>
      <c r="U1299" s="35">
        <f>temp!I1299</f>
        <v>0</v>
      </c>
    </row>
    <row r="1300" spans="1:21" s="1" customFormat="1" ht="15.5" x14ac:dyDescent="0.35">
      <c r="A1300" s="28">
        <v>2989</v>
      </c>
      <c r="B1300" s="28" t="s">
        <v>45</v>
      </c>
      <c r="C1300" s="28" t="s">
        <v>61</v>
      </c>
      <c r="D1300" s="28"/>
      <c r="E1300" s="29"/>
      <c r="F1300" s="29"/>
      <c r="G1300" s="29"/>
      <c r="H1300" s="28"/>
      <c r="I1300" s="28"/>
      <c r="J1300" s="28"/>
      <c r="K1300" s="28"/>
      <c r="L1300" s="29"/>
      <c r="M1300" s="28"/>
      <c r="N1300" s="38">
        <v>1.8639690834017799</v>
      </c>
      <c r="O1300" s="39">
        <v>109.99999999999901</v>
      </c>
      <c r="P1300" s="36">
        <v>6</v>
      </c>
      <c r="Q1300" s="34">
        <v>0.42844420741340061</v>
      </c>
      <c r="R1300" s="35">
        <f t="shared" si="20"/>
        <v>6</v>
      </c>
      <c r="S1300" s="35" t="e">
        <f>P1300/temp!I1300*10000</f>
        <v>#N/A</v>
      </c>
      <c r="T1300" s="35">
        <f>temp!J1300</f>
        <v>0</v>
      </c>
      <c r="U1300" s="35" t="e">
        <f>temp!I1300</f>
        <v>#N/A</v>
      </c>
    </row>
    <row r="1301" spans="1:21" s="1" customFormat="1" ht="15.5" x14ac:dyDescent="0.35">
      <c r="A1301" s="28">
        <v>2990</v>
      </c>
      <c r="B1301" s="28" t="s">
        <v>45</v>
      </c>
      <c r="C1301" s="28" t="s">
        <v>61</v>
      </c>
      <c r="D1301" s="28"/>
      <c r="E1301" s="29"/>
      <c r="F1301" s="29"/>
      <c r="G1301" s="29"/>
      <c r="H1301" s="28"/>
      <c r="I1301" s="28"/>
      <c r="J1301" s="28"/>
      <c r="K1301" s="28"/>
      <c r="L1301" s="29"/>
      <c r="M1301" s="28"/>
      <c r="N1301" s="38">
        <v>1.8624384743742599</v>
      </c>
      <c r="O1301" s="39">
        <v>101</v>
      </c>
      <c r="P1301" s="36">
        <v>1</v>
      </c>
      <c r="Q1301" s="34">
        <v>0.15348737853700781</v>
      </c>
      <c r="R1301" s="35">
        <f t="shared" si="20"/>
        <v>1</v>
      </c>
      <c r="S1301" s="35" t="e">
        <f>P1301/temp!I1301*10000</f>
        <v>#N/A</v>
      </c>
      <c r="T1301" s="35">
        <f>temp!J1301</f>
        <v>0</v>
      </c>
      <c r="U1301" s="35" t="e">
        <f>temp!I1301</f>
        <v>#N/A</v>
      </c>
    </row>
    <row r="1302" spans="1:21" s="1" customFormat="1" ht="15.5" x14ac:dyDescent="0.35">
      <c r="A1302" s="28">
        <v>2991</v>
      </c>
      <c r="B1302" s="28" t="s">
        <v>45</v>
      </c>
      <c r="C1302" s="28" t="s">
        <v>61</v>
      </c>
      <c r="D1302" s="28"/>
      <c r="E1302" s="29"/>
      <c r="F1302" s="29"/>
      <c r="G1302" s="29"/>
      <c r="H1302" s="28"/>
      <c r="I1302" s="28"/>
      <c r="J1302" s="28"/>
      <c r="K1302" s="28"/>
      <c r="L1302" s="29"/>
      <c r="M1302" s="28"/>
      <c r="N1302" s="38">
        <v>1.8661033756062499</v>
      </c>
      <c r="O1302" s="39">
        <v>93</v>
      </c>
      <c r="P1302" s="36">
        <v>4</v>
      </c>
      <c r="Q1302" s="34">
        <v>0.15642163405939299</v>
      </c>
      <c r="R1302" s="35">
        <f t="shared" si="20"/>
        <v>4</v>
      </c>
      <c r="S1302" s="35" t="e">
        <f>P1302/temp!I1302*10000</f>
        <v>#N/A</v>
      </c>
      <c r="T1302" s="35">
        <f>temp!J1302</f>
        <v>0</v>
      </c>
      <c r="U1302" s="35" t="e">
        <f>temp!I1302</f>
        <v>#N/A</v>
      </c>
    </row>
    <row r="1303" spans="1:21" s="1" customFormat="1" ht="15.5" x14ac:dyDescent="0.35">
      <c r="A1303" s="28">
        <v>2992</v>
      </c>
      <c r="B1303" s="28" t="s">
        <v>45</v>
      </c>
      <c r="C1303" s="28" t="s">
        <v>61</v>
      </c>
      <c r="D1303" s="28"/>
      <c r="E1303" s="29"/>
      <c r="F1303" s="29"/>
      <c r="G1303" s="29"/>
      <c r="H1303" s="28"/>
      <c r="I1303" s="28"/>
      <c r="J1303" s="28"/>
      <c r="K1303" s="28"/>
      <c r="L1303" s="29"/>
      <c r="M1303" s="28"/>
      <c r="N1303" s="38">
        <v>2.0825699481802298</v>
      </c>
      <c r="O1303" s="39">
        <v>85.999999999999901</v>
      </c>
      <c r="P1303" s="36">
        <v>2</v>
      </c>
      <c r="Q1303" s="34">
        <v>0.41251252040800612</v>
      </c>
      <c r="R1303" s="35">
        <f t="shared" si="20"/>
        <v>2</v>
      </c>
      <c r="S1303" s="35" t="e">
        <f>P1303/temp!I1303*10000</f>
        <v>#N/A</v>
      </c>
      <c r="T1303" s="35">
        <f>temp!J1303</f>
        <v>0</v>
      </c>
      <c r="U1303" s="35" t="e">
        <f>temp!I1303</f>
        <v>#N/A</v>
      </c>
    </row>
    <row r="1304" spans="1:21" s="1" customFormat="1" ht="15.5" x14ac:dyDescent="0.35">
      <c r="A1304" s="28">
        <v>2993</v>
      </c>
      <c r="B1304" s="28" t="s">
        <v>22</v>
      </c>
      <c r="C1304" s="28" t="s">
        <v>62</v>
      </c>
      <c r="D1304" s="28"/>
      <c r="E1304" s="29"/>
      <c r="F1304" s="29"/>
      <c r="G1304" s="29"/>
      <c r="H1304" s="28"/>
      <c r="I1304" s="28"/>
      <c r="J1304" s="28"/>
      <c r="K1304" s="28"/>
      <c r="L1304" s="29"/>
      <c r="M1304" s="28"/>
      <c r="N1304" s="38">
        <v>2.0826195768683999</v>
      </c>
      <c r="O1304" s="39">
        <v>77.999999999999901</v>
      </c>
      <c r="P1304" s="33">
        <v>0</v>
      </c>
      <c r="Q1304" s="34">
        <v>0.99452679792697729</v>
      </c>
      <c r="R1304" s="35">
        <f t="shared" si="20"/>
        <v>0</v>
      </c>
      <c r="S1304" s="35" t="e">
        <f>P1304/temp!I1304*10000</f>
        <v>#DIV/0!</v>
      </c>
      <c r="T1304" s="35">
        <f>temp!J1304</f>
        <v>0</v>
      </c>
      <c r="U1304" s="35">
        <f>temp!I1304</f>
        <v>0</v>
      </c>
    </row>
    <row r="1305" spans="1:21" s="1" customFormat="1" ht="15.5" x14ac:dyDescent="0.35">
      <c r="A1305" s="28">
        <v>2994</v>
      </c>
      <c r="B1305" s="28" t="s">
        <v>22</v>
      </c>
      <c r="C1305" s="28" t="s">
        <v>62</v>
      </c>
      <c r="D1305" s="28"/>
      <c r="E1305" s="29"/>
      <c r="F1305" s="29"/>
      <c r="G1305" s="29"/>
      <c r="H1305" s="28"/>
      <c r="I1305" s="28"/>
      <c r="J1305" s="28"/>
      <c r="K1305" s="28"/>
      <c r="L1305" s="29"/>
      <c r="M1305" s="28"/>
      <c r="N1305" s="38">
        <v>2.6338995118156601</v>
      </c>
      <c r="O1305" s="39">
        <v>72</v>
      </c>
      <c r="P1305" s="36">
        <v>1</v>
      </c>
      <c r="Q1305" s="34">
        <v>0.29190501036975269</v>
      </c>
      <c r="R1305" s="35">
        <f t="shared" si="20"/>
        <v>1</v>
      </c>
      <c r="S1305" s="35" t="e">
        <f>P1305/temp!I1305*10000</f>
        <v>#DIV/0!</v>
      </c>
      <c r="T1305" s="35">
        <f>temp!J1305</f>
        <v>0</v>
      </c>
      <c r="U1305" s="35">
        <f>temp!I1305</f>
        <v>0</v>
      </c>
    </row>
    <row r="1306" spans="1:21" s="1" customFormat="1" ht="15.5" x14ac:dyDescent="0.35">
      <c r="A1306" s="28">
        <v>2995</v>
      </c>
      <c r="B1306" s="28" t="s">
        <v>22</v>
      </c>
      <c r="C1306" s="28" t="s">
        <v>62</v>
      </c>
      <c r="D1306" s="28"/>
      <c r="E1306" s="29"/>
      <c r="F1306" s="29"/>
      <c r="G1306" s="29"/>
      <c r="H1306" s="28"/>
      <c r="I1306" s="28"/>
      <c r="J1306" s="28"/>
      <c r="K1306" s="28"/>
      <c r="L1306" s="29"/>
      <c r="M1306" s="28"/>
      <c r="N1306" s="38">
        <v>2.0824835964964801</v>
      </c>
      <c r="O1306" s="39">
        <v>65.999999999999901</v>
      </c>
      <c r="P1306" s="33">
        <v>0</v>
      </c>
      <c r="Q1306" s="34">
        <v>1.08827938244824</v>
      </c>
      <c r="R1306" s="35">
        <f t="shared" si="20"/>
        <v>0</v>
      </c>
      <c r="S1306" s="35" t="e">
        <f>P1306/temp!I1306*10000</f>
        <v>#DIV/0!</v>
      </c>
      <c r="T1306" s="35">
        <f>temp!J1306</f>
        <v>0</v>
      </c>
      <c r="U1306" s="35">
        <f>temp!I1306</f>
        <v>0</v>
      </c>
    </row>
    <row r="1307" spans="1:21" s="1" customFormat="1" ht="15.5" x14ac:dyDescent="0.35">
      <c r="A1307" s="28">
        <v>2996</v>
      </c>
      <c r="B1307" s="28" t="s">
        <v>22</v>
      </c>
      <c r="C1307" s="28" t="s">
        <v>63</v>
      </c>
      <c r="D1307" s="28"/>
      <c r="E1307" s="29"/>
      <c r="F1307" s="29"/>
      <c r="G1307" s="29"/>
      <c r="H1307" s="28"/>
      <c r="I1307" s="28"/>
      <c r="J1307" s="28"/>
      <c r="K1307" s="28"/>
      <c r="L1307" s="29"/>
      <c r="M1307" s="28"/>
      <c r="N1307" s="38">
        <v>2.0827983390278502</v>
      </c>
      <c r="O1307" s="39">
        <v>61</v>
      </c>
      <c r="P1307" s="33">
        <v>0</v>
      </c>
      <c r="Q1307" s="34">
        <v>0.74179881756318344</v>
      </c>
      <c r="R1307" s="35">
        <f t="shared" si="20"/>
        <v>0</v>
      </c>
      <c r="S1307" s="35" t="e">
        <f>P1307/temp!I1307*10000</f>
        <v>#DIV/0!</v>
      </c>
      <c r="T1307" s="35">
        <f>temp!J1307</f>
        <v>0</v>
      </c>
      <c r="U1307" s="35">
        <f>temp!I1307</f>
        <v>0</v>
      </c>
    </row>
    <row r="1308" spans="1:21" s="1" customFormat="1" ht="15.5" x14ac:dyDescent="0.35">
      <c r="A1308" s="28">
        <v>2997</v>
      </c>
      <c r="B1308" s="28" t="s">
        <v>22</v>
      </c>
      <c r="C1308" s="28" t="s">
        <v>40</v>
      </c>
      <c r="D1308" s="28"/>
      <c r="E1308" s="29"/>
      <c r="F1308" s="29"/>
      <c r="G1308" s="29"/>
      <c r="H1308" s="28"/>
      <c r="I1308" s="28"/>
      <c r="J1308" s="28"/>
      <c r="K1308" s="28"/>
      <c r="L1308" s="29"/>
      <c r="M1308" s="28"/>
      <c r="N1308" s="38">
        <v>2.0817833525646101</v>
      </c>
      <c r="O1308" s="39">
        <v>55</v>
      </c>
      <c r="P1308" s="33">
        <v>0</v>
      </c>
      <c r="Q1308" s="34">
        <v>0.58202420975103741</v>
      </c>
      <c r="R1308" s="35">
        <f t="shared" si="20"/>
        <v>0</v>
      </c>
      <c r="S1308" s="35" t="e">
        <f>P1308/temp!I1308*10000</f>
        <v>#DIV/0!</v>
      </c>
      <c r="T1308" s="35">
        <f>temp!J1308</f>
        <v>0</v>
      </c>
      <c r="U1308" s="35">
        <f>temp!I1308</f>
        <v>0</v>
      </c>
    </row>
    <row r="1309" spans="1:21" s="1" customFormat="1" ht="15.5" x14ac:dyDescent="0.35">
      <c r="A1309" s="28">
        <v>2998</v>
      </c>
      <c r="B1309" s="28" t="s">
        <v>22</v>
      </c>
      <c r="C1309" s="28" t="s">
        <v>41</v>
      </c>
      <c r="D1309" s="28"/>
      <c r="E1309" s="29"/>
      <c r="F1309" s="29"/>
      <c r="G1309" s="29"/>
      <c r="H1309" s="28"/>
      <c r="I1309" s="28"/>
      <c r="J1309" s="28"/>
      <c r="K1309" s="28"/>
      <c r="L1309" s="29"/>
      <c r="M1309" s="28"/>
      <c r="N1309" s="38">
        <v>2.08301522816978</v>
      </c>
      <c r="O1309" s="39">
        <v>49</v>
      </c>
      <c r="P1309" s="33">
        <v>0</v>
      </c>
      <c r="Q1309" s="34">
        <v>0.9677299514119676</v>
      </c>
      <c r="R1309" s="35">
        <f t="shared" si="20"/>
        <v>0</v>
      </c>
      <c r="S1309" s="35" t="e">
        <f>P1309/temp!I1309*10000</f>
        <v>#DIV/0!</v>
      </c>
      <c r="T1309" s="35">
        <f>temp!J1309</f>
        <v>0</v>
      </c>
      <c r="U1309" s="35">
        <f>temp!I1309</f>
        <v>0</v>
      </c>
    </row>
    <row r="1310" spans="1:21" s="1" customFormat="1" ht="15.5" x14ac:dyDescent="0.35">
      <c r="A1310" s="28">
        <v>2999</v>
      </c>
      <c r="B1310" s="28" t="s">
        <v>22</v>
      </c>
      <c r="C1310" s="28" t="s">
        <v>41</v>
      </c>
      <c r="D1310" s="28"/>
      <c r="E1310" s="29"/>
      <c r="F1310" s="29"/>
      <c r="G1310" s="29"/>
      <c r="H1310" s="28"/>
      <c r="I1310" s="28"/>
      <c r="J1310" s="28"/>
      <c r="K1310" s="28"/>
      <c r="L1310" s="29"/>
      <c r="M1310" s="28"/>
      <c r="N1310" s="38">
        <v>2.6340514626709299</v>
      </c>
      <c r="O1310" s="39">
        <v>45</v>
      </c>
      <c r="P1310" s="33">
        <v>0</v>
      </c>
      <c r="Q1310" s="34">
        <v>0.75594031858205257</v>
      </c>
      <c r="R1310" s="35">
        <f t="shared" si="20"/>
        <v>0</v>
      </c>
      <c r="S1310" s="35" t="e">
        <f>P1310/temp!I1310*10000</f>
        <v>#DIV/0!</v>
      </c>
      <c r="T1310" s="35">
        <f>temp!J1310</f>
        <v>0</v>
      </c>
      <c r="U1310" s="35">
        <f>temp!I1310</f>
        <v>0</v>
      </c>
    </row>
    <row r="1311" spans="1:21" s="1" customFormat="1" ht="15.5" x14ac:dyDescent="0.35">
      <c r="A1311" s="28">
        <v>3000</v>
      </c>
      <c r="B1311" s="28" t="s">
        <v>22</v>
      </c>
      <c r="C1311" s="28" t="s">
        <v>41</v>
      </c>
      <c r="D1311" s="28"/>
      <c r="E1311" s="29"/>
      <c r="F1311" s="29"/>
      <c r="G1311" s="29"/>
      <c r="H1311" s="28"/>
      <c r="I1311" s="28"/>
      <c r="J1311" s="28"/>
      <c r="K1311" s="28"/>
      <c r="L1311" s="29"/>
      <c r="M1311" s="28"/>
      <c r="N1311" s="38">
        <v>2.6340734307616702</v>
      </c>
      <c r="O1311" s="39">
        <v>44</v>
      </c>
      <c r="P1311" s="33">
        <v>0</v>
      </c>
      <c r="Q1311" s="34">
        <v>0.65923872784933113</v>
      </c>
      <c r="R1311" s="35">
        <f t="shared" si="20"/>
        <v>0</v>
      </c>
      <c r="S1311" s="35" t="e">
        <f>P1311/temp!I1311*10000</f>
        <v>#DIV/0!</v>
      </c>
      <c r="T1311" s="35">
        <f>temp!J1311</f>
        <v>0</v>
      </c>
      <c r="U1311" s="35">
        <f>temp!I1311</f>
        <v>0</v>
      </c>
    </row>
    <row r="1312" spans="1:21" s="1" customFormat="1" ht="15.5" x14ac:dyDescent="0.35">
      <c r="A1312" s="28">
        <v>3001</v>
      </c>
      <c r="B1312" s="28" t="s">
        <v>22</v>
      </c>
      <c r="C1312" s="28" t="s">
        <v>58</v>
      </c>
      <c r="D1312" s="28"/>
      <c r="E1312" s="29"/>
      <c r="F1312" s="29"/>
      <c r="G1312" s="29"/>
      <c r="H1312" s="28"/>
      <c r="I1312" s="28"/>
      <c r="J1312" s="28"/>
      <c r="K1312" s="28"/>
      <c r="L1312" s="29"/>
      <c r="M1312" s="28"/>
      <c r="N1312" s="38">
        <v>2.6341076243762198</v>
      </c>
      <c r="O1312" s="39">
        <v>41</v>
      </c>
      <c r="P1312" s="36">
        <v>2</v>
      </c>
      <c r="Q1312" s="34">
        <v>0.42303700805418448</v>
      </c>
      <c r="R1312" s="35">
        <f t="shared" si="20"/>
        <v>2</v>
      </c>
      <c r="S1312" s="35" t="e">
        <f>P1312/temp!I1312*10000</f>
        <v>#DIV/0!</v>
      </c>
      <c r="T1312" s="35">
        <f>temp!J1312</f>
        <v>0</v>
      </c>
      <c r="U1312" s="35">
        <f>temp!I1312</f>
        <v>0</v>
      </c>
    </row>
    <row r="1313" spans="1:21" s="1" customFormat="1" ht="15.5" x14ac:dyDescent="0.35">
      <c r="A1313" s="28">
        <v>3002</v>
      </c>
      <c r="B1313" s="28" t="s">
        <v>22</v>
      </c>
      <c r="C1313" s="28" t="s">
        <v>58</v>
      </c>
      <c r="D1313" s="28"/>
      <c r="E1313" s="29"/>
      <c r="F1313" s="29"/>
      <c r="G1313" s="29"/>
      <c r="H1313" s="28"/>
      <c r="I1313" s="28"/>
      <c r="J1313" s="28"/>
      <c r="K1313" s="28"/>
      <c r="L1313" s="29"/>
      <c r="M1313" s="28"/>
      <c r="N1313" s="38">
        <v>2.0815997337780301</v>
      </c>
      <c r="O1313" s="39">
        <v>38</v>
      </c>
      <c r="P1313" s="36">
        <v>2</v>
      </c>
      <c r="Q1313" s="34">
        <v>0.324490314825788</v>
      </c>
      <c r="R1313" s="35">
        <f t="shared" si="20"/>
        <v>2</v>
      </c>
      <c r="S1313" s="35" t="e">
        <f>P1313/temp!I1313*10000</f>
        <v>#DIV/0!</v>
      </c>
      <c r="T1313" s="35">
        <f>temp!J1313</f>
        <v>0</v>
      </c>
      <c r="U1313" s="35">
        <f>temp!I1313</f>
        <v>0</v>
      </c>
    </row>
    <row r="1314" spans="1:21" s="1" customFormat="1" ht="15.5" x14ac:dyDescent="0.35">
      <c r="A1314" s="28">
        <v>3003</v>
      </c>
      <c r="B1314" s="28" t="s">
        <v>22</v>
      </c>
      <c r="C1314" s="28" t="s">
        <v>58</v>
      </c>
      <c r="D1314" s="28"/>
      <c r="E1314" s="29"/>
      <c r="F1314" s="29"/>
      <c r="G1314" s="29"/>
      <c r="H1314" s="28"/>
      <c r="I1314" s="28"/>
      <c r="J1314" s="28"/>
      <c r="K1314" s="28"/>
      <c r="L1314" s="29"/>
      <c r="M1314" s="28"/>
      <c r="N1314" s="38">
        <v>2.0823181380315399</v>
      </c>
      <c r="O1314" s="39">
        <v>32</v>
      </c>
      <c r="P1314" s="33">
        <v>0</v>
      </c>
      <c r="Q1314" s="34">
        <v>0.55082162434484405</v>
      </c>
      <c r="R1314" s="35">
        <f t="shared" si="20"/>
        <v>0</v>
      </c>
      <c r="S1314" s="35" t="e">
        <f>P1314/temp!I1314*10000</f>
        <v>#DIV/0!</v>
      </c>
      <c r="T1314" s="35">
        <f>temp!J1314</f>
        <v>0</v>
      </c>
      <c r="U1314" s="35">
        <f>temp!I1314</f>
        <v>0</v>
      </c>
    </row>
    <row r="1315" spans="1:21" s="1" customFormat="1" ht="15.5" x14ac:dyDescent="0.35">
      <c r="A1315" s="28">
        <v>3004</v>
      </c>
      <c r="B1315" s="28" t="s">
        <v>22</v>
      </c>
      <c r="C1315" s="28" t="s">
        <v>58</v>
      </c>
      <c r="D1315" s="28"/>
      <c r="E1315" s="29"/>
      <c r="F1315" s="29"/>
      <c r="G1315" s="29"/>
      <c r="H1315" s="28"/>
      <c r="I1315" s="28"/>
      <c r="J1315" s="28"/>
      <c r="K1315" s="28"/>
      <c r="L1315" s="29"/>
      <c r="M1315" s="28"/>
      <c r="N1315" s="38">
        <v>2.0827801018891998</v>
      </c>
      <c r="O1315" s="39">
        <v>31</v>
      </c>
      <c r="P1315" s="33">
        <v>0</v>
      </c>
      <c r="Q1315" s="34">
        <v>1.4076204233515379</v>
      </c>
      <c r="R1315" s="35">
        <f t="shared" si="20"/>
        <v>0</v>
      </c>
      <c r="S1315" s="35" t="e">
        <f>P1315/temp!I1315*10000</f>
        <v>#DIV/0!</v>
      </c>
      <c r="T1315" s="35">
        <f>temp!J1315</f>
        <v>0</v>
      </c>
      <c r="U1315" s="35">
        <f>temp!I1315</f>
        <v>0</v>
      </c>
    </row>
    <row r="1316" spans="1:21" s="1" customFormat="1" ht="15.5" x14ac:dyDescent="0.35">
      <c r="A1316" s="28">
        <v>3005</v>
      </c>
      <c r="B1316" s="28" t="s">
        <v>22</v>
      </c>
      <c r="C1316" s="28" t="s">
        <v>58</v>
      </c>
      <c r="D1316" s="28"/>
      <c r="E1316" s="29"/>
      <c r="F1316" s="29"/>
      <c r="G1316" s="29"/>
      <c r="H1316" s="28"/>
      <c r="I1316" s="28"/>
      <c r="J1316" s="28"/>
      <c r="K1316" s="28"/>
      <c r="L1316" s="29"/>
      <c r="M1316" s="28"/>
      <c r="N1316" s="38">
        <v>4.1547920974389303</v>
      </c>
      <c r="O1316" s="39">
        <v>33</v>
      </c>
      <c r="P1316" s="33">
        <v>0</v>
      </c>
      <c r="Q1316" s="34">
        <v>0.92072529784605917</v>
      </c>
      <c r="R1316" s="35">
        <f t="shared" si="20"/>
        <v>0</v>
      </c>
      <c r="S1316" s="35" t="e">
        <f>P1316/temp!I1316*10000</f>
        <v>#DIV/0!</v>
      </c>
      <c r="T1316" s="35">
        <f>temp!J1316</f>
        <v>0</v>
      </c>
      <c r="U1316" s="35">
        <f>temp!I1316</f>
        <v>0</v>
      </c>
    </row>
    <row r="1317" spans="1:21" s="1" customFormat="1" ht="15.5" x14ac:dyDescent="0.35">
      <c r="A1317" s="28">
        <v>3006</v>
      </c>
      <c r="B1317" s="28" t="s">
        <v>22</v>
      </c>
      <c r="C1317" s="28" t="s">
        <v>58</v>
      </c>
      <c r="D1317" s="28"/>
      <c r="E1317" s="29"/>
      <c r="F1317" s="29"/>
      <c r="G1317" s="29"/>
      <c r="H1317" s="28"/>
      <c r="I1317" s="28"/>
      <c r="J1317" s="28"/>
      <c r="K1317" s="28"/>
      <c r="L1317" s="29"/>
      <c r="M1317" s="28"/>
      <c r="N1317" s="38">
        <v>4.7624417901374203</v>
      </c>
      <c r="O1317" s="39">
        <v>29</v>
      </c>
      <c r="P1317" s="33">
        <v>0</v>
      </c>
      <c r="Q1317" s="34">
        <v>1.3103790960403221</v>
      </c>
      <c r="R1317" s="35">
        <f t="shared" si="20"/>
        <v>0</v>
      </c>
      <c r="S1317" s="35" t="e">
        <f>P1317/temp!I1317*10000</f>
        <v>#DIV/0!</v>
      </c>
      <c r="T1317" s="35">
        <f>temp!J1317</f>
        <v>0</v>
      </c>
      <c r="U1317" s="35">
        <f>temp!I1317</f>
        <v>0</v>
      </c>
    </row>
    <row r="1318" spans="1:21" s="1" customFormat="1" ht="15.5" x14ac:dyDescent="0.35">
      <c r="A1318" s="28">
        <v>3007</v>
      </c>
      <c r="B1318" s="28" t="s">
        <v>22</v>
      </c>
      <c r="C1318" s="28" t="s">
        <v>58</v>
      </c>
      <c r="D1318" s="28"/>
      <c r="E1318" s="29"/>
      <c r="F1318" s="29"/>
      <c r="G1318" s="29"/>
      <c r="H1318" s="28"/>
      <c r="I1318" s="28"/>
      <c r="J1318" s="28"/>
      <c r="K1318" s="28"/>
      <c r="L1318" s="29"/>
      <c r="M1318" s="28"/>
      <c r="N1318" s="38">
        <v>10.210121404350099</v>
      </c>
      <c r="O1318" s="39">
        <v>95</v>
      </c>
      <c r="P1318" s="33">
        <v>0</v>
      </c>
      <c r="Q1318" s="34">
        <v>2.142304870921405</v>
      </c>
      <c r="R1318" s="35">
        <f t="shared" si="20"/>
        <v>0</v>
      </c>
      <c r="S1318" s="35" t="e">
        <f>P1318/temp!I1318*10000</f>
        <v>#DIV/0!</v>
      </c>
      <c r="T1318" s="35">
        <f>temp!J1318</f>
        <v>0</v>
      </c>
      <c r="U1318" s="35">
        <f>temp!I1318</f>
        <v>0</v>
      </c>
    </row>
    <row r="1319" spans="1:21" s="1" customFormat="1" ht="15.5" x14ac:dyDescent="0.35">
      <c r="A1319" s="28">
        <v>3008</v>
      </c>
      <c r="B1319" s="28" t="s">
        <v>22</v>
      </c>
      <c r="C1319" s="28" t="s">
        <v>58</v>
      </c>
      <c r="D1319" s="28"/>
      <c r="E1319" s="29"/>
      <c r="F1319" s="29"/>
      <c r="G1319" s="29"/>
      <c r="H1319" s="28"/>
      <c r="I1319" s="28"/>
      <c r="J1319" s="28"/>
      <c r="K1319" s="28"/>
      <c r="L1319" s="29"/>
      <c r="M1319" s="28"/>
      <c r="N1319" s="38">
        <v>7.4302785489592598</v>
      </c>
      <c r="O1319" s="39">
        <v>166</v>
      </c>
      <c r="P1319" s="33">
        <v>0</v>
      </c>
      <c r="Q1319" s="34">
        <v>3.0765021417181049</v>
      </c>
      <c r="R1319" s="35">
        <f t="shared" si="20"/>
        <v>0</v>
      </c>
      <c r="S1319" s="35" t="e">
        <f>P1319/temp!I1319*10000</f>
        <v>#DIV/0!</v>
      </c>
      <c r="T1319" s="35">
        <f>temp!J1319</f>
        <v>0</v>
      </c>
      <c r="U1319" s="35">
        <f>temp!I1319</f>
        <v>0</v>
      </c>
    </row>
    <row r="1320" spans="1:21" s="1" customFormat="1" ht="15.5" x14ac:dyDescent="0.35">
      <c r="A1320" s="28">
        <v>3009</v>
      </c>
      <c r="B1320" s="28" t="s">
        <v>22</v>
      </c>
      <c r="C1320" s="28" t="s">
        <v>58</v>
      </c>
      <c r="D1320" s="28"/>
      <c r="E1320" s="29"/>
      <c r="F1320" s="29"/>
      <c r="G1320" s="29"/>
      <c r="H1320" s="28"/>
      <c r="I1320" s="28"/>
      <c r="J1320" s="28"/>
      <c r="K1320" s="28"/>
      <c r="L1320" s="29"/>
      <c r="M1320" s="28"/>
      <c r="N1320" s="38">
        <v>11.4081654167205</v>
      </c>
      <c r="O1320" s="39">
        <v>379</v>
      </c>
      <c r="P1320" s="33">
        <v>0</v>
      </c>
      <c r="Q1320" s="34">
        <v>4.0426821764028888</v>
      </c>
      <c r="R1320" s="35">
        <f t="shared" si="20"/>
        <v>0</v>
      </c>
      <c r="S1320" s="35" t="e">
        <f>P1320/temp!I1320*10000</f>
        <v>#DIV/0!</v>
      </c>
      <c r="T1320" s="35">
        <f>temp!J1320</f>
        <v>0</v>
      </c>
      <c r="U1320" s="35">
        <f>temp!I1320</f>
        <v>0</v>
      </c>
    </row>
    <row r="1321" spans="1:21" s="1" customFormat="1" ht="15.5" x14ac:dyDescent="0.35">
      <c r="A1321" s="28">
        <v>3010</v>
      </c>
      <c r="B1321" s="28" t="s">
        <v>42</v>
      </c>
      <c r="C1321" s="28" t="s">
        <v>43</v>
      </c>
      <c r="D1321" s="28"/>
      <c r="E1321" s="29"/>
      <c r="F1321" s="29"/>
      <c r="G1321" s="29"/>
      <c r="H1321" s="28"/>
      <c r="I1321" s="28"/>
      <c r="J1321" s="28"/>
      <c r="K1321" s="28"/>
      <c r="L1321" s="29"/>
      <c r="M1321" s="28"/>
      <c r="N1321" s="38">
        <v>8.2909596905704905</v>
      </c>
      <c r="O1321" s="39">
        <v>375</v>
      </c>
      <c r="P1321" s="33">
        <v>0</v>
      </c>
      <c r="Q1321" s="34">
        <v>5.0737569023823497</v>
      </c>
      <c r="R1321" s="35">
        <f t="shared" si="20"/>
        <v>0</v>
      </c>
      <c r="S1321" s="35" t="e">
        <f>P1321/temp!I1321*10000</f>
        <v>#DIV/0!</v>
      </c>
      <c r="T1321" s="35">
        <f>temp!J1321</f>
        <v>0</v>
      </c>
      <c r="U1321" s="35">
        <f>temp!I1321</f>
        <v>0</v>
      </c>
    </row>
    <row r="1322" spans="1:21" s="1" customFormat="1" ht="15.5" x14ac:dyDescent="0.35">
      <c r="A1322" s="28">
        <v>3011</v>
      </c>
      <c r="B1322" s="28" t="s">
        <v>42</v>
      </c>
      <c r="C1322" s="28" t="s">
        <v>43</v>
      </c>
      <c r="D1322" s="28"/>
      <c r="E1322" s="29"/>
      <c r="F1322" s="29"/>
      <c r="G1322" s="29"/>
      <c r="H1322" s="28"/>
      <c r="I1322" s="28"/>
      <c r="J1322" s="28"/>
      <c r="K1322" s="28"/>
      <c r="L1322" s="29"/>
      <c r="M1322" s="28"/>
      <c r="N1322" s="38">
        <v>8.80678090043682</v>
      </c>
      <c r="O1322" s="39">
        <v>351</v>
      </c>
      <c r="P1322" s="33">
        <v>0</v>
      </c>
      <c r="Q1322" s="34">
        <v>4.3979898061926521</v>
      </c>
      <c r="R1322" s="35">
        <f t="shared" si="20"/>
        <v>0</v>
      </c>
      <c r="S1322" s="35" t="e">
        <f>P1322/temp!I1322*10000</f>
        <v>#DIV/0!</v>
      </c>
      <c r="T1322" s="35">
        <f>temp!J1322</f>
        <v>0</v>
      </c>
      <c r="U1322" s="35">
        <f>temp!I1322</f>
        <v>0</v>
      </c>
    </row>
    <row r="1323" spans="1:21" s="1" customFormat="1" ht="15.5" x14ac:dyDescent="0.35">
      <c r="A1323" s="28">
        <v>3012</v>
      </c>
      <c r="B1323" s="28" t="s">
        <v>42</v>
      </c>
      <c r="C1323" s="28" t="s">
        <v>43</v>
      </c>
      <c r="D1323" s="28"/>
      <c r="E1323" s="29"/>
      <c r="F1323" s="29"/>
      <c r="G1323" s="29"/>
      <c r="H1323" s="28"/>
      <c r="I1323" s="28"/>
      <c r="J1323" s="28"/>
      <c r="K1323" s="28"/>
      <c r="L1323" s="29"/>
      <c r="M1323" s="28"/>
      <c r="N1323" s="38">
        <v>9.6776840044614101</v>
      </c>
      <c r="O1323" s="39">
        <v>328</v>
      </c>
      <c r="P1323" s="33">
        <v>0</v>
      </c>
      <c r="Q1323" s="34">
        <v>3.6021957945657621</v>
      </c>
      <c r="R1323" s="35">
        <f t="shared" si="20"/>
        <v>0</v>
      </c>
      <c r="S1323" s="35" t="e">
        <f>P1323/temp!I1323*10000</f>
        <v>#DIV/0!</v>
      </c>
      <c r="T1323" s="35">
        <f>temp!J1323</f>
        <v>0</v>
      </c>
      <c r="U1323" s="35">
        <f>temp!I1323</f>
        <v>0</v>
      </c>
    </row>
    <row r="1324" spans="1:21" s="1" customFormat="1" ht="15.5" x14ac:dyDescent="0.35">
      <c r="A1324" s="28">
        <v>3013</v>
      </c>
      <c r="B1324" s="28" t="s">
        <v>42</v>
      </c>
      <c r="C1324" s="28" t="s">
        <v>43</v>
      </c>
      <c r="D1324" s="28"/>
      <c r="E1324" s="29"/>
      <c r="F1324" s="29"/>
      <c r="G1324" s="29"/>
      <c r="H1324" s="28"/>
      <c r="I1324" s="28"/>
      <c r="J1324" s="28"/>
      <c r="K1324" s="28"/>
      <c r="L1324" s="29"/>
      <c r="M1324" s="28"/>
      <c r="N1324" s="38">
        <v>9.4577082704420405</v>
      </c>
      <c r="O1324" s="39">
        <v>301</v>
      </c>
      <c r="P1324" s="33">
        <v>0</v>
      </c>
      <c r="Q1324" s="34">
        <v>2.9346776912303811</v>
      </c>
      <c r="R1324" s="35">
        <f t="shared" si="20"/>
        <v>0</v>
      </c>
      <c r="S1324" s="35" t="e">
        <f>P1324/temp!I1324*10000</f>
        <v>#DIV/0!</v>
      </c>
      <c r="T1324" s="35">
        <f>temp!J1324</f>
        <v>0</v>
      </c>
      <c r="U1324" s="35">
        <f>temp!I1324</f>
        <v>0</v>
      </c>
    </row>
    <row r="1325" spans="1:21" s="1" customFormat="1" ht="15.5" x14ac:dyDescent="0.35">
      <c r="A1325" s="28">
        <v>3014</v>
      </c>
      <c r="B1325" s="28" t="s">
        <v>42</v>
      </c>
      <c r="C1325" s="28" t="s">
        <v>43</v>
      </c>
      <c r="D1325" s="28"/>
      <c r="E1325" s="29"/>
      <c r="F1325" s="29"/>
      <c r="G1325" s="29"/>
      <c r="H1325" s="28"/>
      <c r="I1325" s="28"/>
      <c r="J1325" s="28"/>
      <c r="K1325" s="28"/>
      <c r="L1325" s="29"/>
      <c r="M1325" s="28"/>
      <c r="N1325" s="38">
        <v>9.6780547932408805</v>
      </c>
      <c r="O1325" s="39">
        <v>274</v>
      </c>
      <c r="P1325" s="33">
        <v>0</v>
      </c>
      <c r="Q1325" s="34">
        <v>2.5003740045098808</v>
      </c>
      <c r="R1325" s="35">
        <f t="shared" si="20"/>
        <v>0</v>
      </c>
      <c r="S1325" s="35" t="e">
        <f>P1325/temp!I1325*10000</f>
        <v>#DIV/0!</v>
      </c>
      <c r="T1325" s="35">
        <f>temp!J1325</f>
        <v>0</v>
      </c>
      <c r="U1325" s="35">
        <f>temp!I1325</f>
        <v>0</v>
      </c>
    </row>
    <row r="1326" spans="1:21" s="1" customFormat="1" ht="15.5" x14ac:dyDescent="0.35">
      <c r="A1326" s="28">
        <v>3015</v>
      </c>
      <c r="B1326" s="28" t="s">
        <v>42</v>
      </c>
      <c r="C1326" s="28" t="s">
        <v>43</v>
      </c>
      <c r="D1326" s="28"/>
      <c r="E1326" s="29"/>
      <c r="F1326" s="29"/>
      <c r="G1326" s="29"/>
      <c r="H1326" s="28"/>
      <c r="I1326" s="28"/>
      <c r="J1326" s="28"/>
      <c r="K1326" s="28"/>
      <c r="L1326" s="29"/>
      <c r="M1326" s="28"/>
      <c r="N1326" s="38">
        <v>10.4544122448337</v>
      </c>
      <c r="O1326" s="39">
        <v>243</v>
      </c>
      <c r="P1326" s="33">
        <v>0</v>
      </c>
      <c r="Q1326" s="34">
        <v>2.4278438119979922</v>
      </c>
      <c r="R1326" s="35">
        <f t="shared" si="20"/>
        <v>0</v>
      </c>
      <c r="S1326" s="35" t="e">
        <f>P1326/temp!I1326*10000</f>
        <v>#DIV/0!</v>
      </c>
      <c r="T1326" s="35">
        <f>temp!J1326</f>
        <v>0</v>
      </c>
      <c r="U1326" s="35">
        <f>temp!I1326</f>
        <v>0</v>
      </c>
    </row>
    <row r="1327" spans="1:21" s="1" customFormat="1" ht="15.5" x14ac:dyDescent="0.35">
      <c r="A1327" s="28">
        <v>3016</v>
      </c>
      <c r="B1327" s="28" t="s">
        <v>42</v>
      </c>
      <c r="C1327" s="28" t="s">
        <v>43</v>
      </c>
      <c r="D1327" s="28"/>
      <c r="E1327" s="29"/>
      <c r="F1327" s="29"/>
      <c r="G1327" s="29"/>
      <c r="H1327" s="28"/>
      <c r="I1327" s="28"/>
      <c r="J1327" s="28"/>
      <c r="K1327" s="28"/>
      <c r="L1327" s="29"/>
      <c r="M1327" s="28"/>
      <c r="N1327" s="38">
        <v>9.8131099726693094</v>
      </c>
      <c r="O1327" s="39">
        <v>213</v>
      </c>
      <c r="P1327" s="33">
        <v>0</v>
      </c>
      <c r="Q1327" s="34">
        <v>2.7459059325640331</v>
      </c>
      <c r="R1327" s="35">
        <f t="shared" si="20"/>
        <v>0</v>
      </c>
      <c r="S1327" s="35" t="e">
        <f>P1327/temp!I1327*10000</f>
        <v>#DIV/0!</v>
      </c>
      <c r="T1327" s="35">
        <f>temp!J1327</f>
        <v>0</v>
      </c>
      <c r="U1327" s="35">
        <f>temp!I1327</f>
        <v>0</v>
      </c>
    </row>
    <row r="1328" spans="1:21" s="1" customFormat="1" ht="15.5" x14ac:dyDescent="0.35">
      <c r="A1328" s="28">
        <v>3017</v>
      </c>
      <c r="B1328" s="28" t="s">
        <v>42</v>
      </c>
      <c r="C1328" s="28" t="s">
        <v>43</v>
      </c>
      <c r="D1328" s="28"/>
      <c r="E1328" s="29"/>
      <c r="F1328" s="29"/>
      <c r="G1328" s="29"/>
      <c r="H1328" s="28"/>
      <c r="I1328" s="28"/>
      <c r="J1328" s="28"/>
      <c r="K1328" s="28"/>
      <c r="L1328" s="29"/>
      <c r="M1328" s="28"/>
      <c r="N1328" s="38">
        <v>9.9588940712804597</v>
      </c>
      <c r="O1328" s="39">
        <v>198</v>
      </c>
      <c r="P1328" s="33">
        <v>0</v>
      </c>
      <c r="Q1328" s="34">
        <v>3.3449352172394931</v>
      </c>
      <c r="R1328" s="35">
        <f t="shared" si="20"/>
        <v>0</v>
      </c>
      <c r="S1328" s="35" t="e">
        <f>P1328/temp!I1328*10000</f>
        <v>#DIV/0!</v>
      </c>
      <c r="T1328" s="35">
        <f>temp!J1328</f>
        <v>0</v>
      </c>
      <c r="U1328" s="35">
        <f>temp!I1328</f>
        <v>0</v>
      </c>
    </row>
    <row r="1329" spans="1:21" s="1" customFormat="1" ht="15.5" x14ac:dyDescent="0.35">
      <c r="A1329" s="28">
        <v>3018</v>
      </c>
      <c r="B1329" s="28" t="s">
        <v>42</v>
      </c>
      <c r="C1329" s="28" t="s">
        <v>43</v>
      </c>
      <c r="D1329" s="28"/>
      <c r="E1329" s="29"/>
      <c r="F1329" s="29"/>
      <c r="G1329" s="29"/>
      <c r="H1329" s="28"/>
      <c r="I1329" s="28"/>
      <c r="J1329" s="28"/>
      <c r="K1329" s="28"/>
      <c r="L1329" s="29"/>
      <c r="M1329" s="28"/>
      <c r="N1329" s="38">
        <v>9.2265658873654797</v>
      </c>
      <c r="O1329" s="39">
        <v>170</v>
      </c>
      <c r="P1329" s="33">
        <v>0</v>
      </c>
      <c r="Q1329" s="34">
        <v>4.1036815454627744</v>
      </c>
      <c r="R1329" s="35">
        <f t="shared" si="20"/>
        <v>0</v>
      </c>
      <c r="S1329" s="35" t="e">
        <f>P1329/temp!I1329*10000</f>
        <v>#DIV/0!</v>
      </c>
      <c r="T1329" s="35">
        <f>temp!J1329</f>
        <v>0</v>
      </c>
      <c r="U1329" s="35">
        <f>temp!I1329</f>
        <v>0</v>
      </c>
    </row>
    <row r="1330" spans="1:21" s="1" customFormat="1" ht="15.5" x14ac:dyDescent="0.35">
      <c r="A1330" s="28">
        <v>3019</v>
      </c>
      <c r="B1330" s="28" t="s">
        <v>42</v>
      </c>
      <c r="C1330" s="28" t="s">
        <v>43</v>
      </c>
      <c r="D1330" s="28"/>
      <c r="E1330" s="29"/>
      <c r="F1330" s="29"/>
      <c r="G1330" s="29"/>
      <c r="H1330" s="28"/>
      <c r="I1330" s="28"/>
      <c r="J1330" s="28"/>
      <c r="K1330" s="28"/>
      <c r="L1330" s="29"/>
      <c r="M1330" s="28"/>
      <c r="N1330" s="38">
        <v>11.8793276837532</v>
      </c>
      <c r="O1330" s="39">
        <v>94</v>
      </c>
      <c r="P1330" s="33">
        <v>0</v>
      </c>
      <c r="Q1330" s="34">
        <v>4.7561226036078423</v>
      </c>
      <c r="R1330" s="35">
        <f t="shared" si="20"/>
        <v>0</v>
      </c>
      <c r="S1330" s="35" t="e">
        <f>P1330/temp!I1330*10000</f>
        <v>#DIV/0!</v>
      </c>
      <c r="T1330" s="35">
        <f>temp!J1330</f>
        <v>0</v>
      </c>
      <c r="U1330" s="35">
        <f>temp!I1330</f>
        <v>0</v>
      </c>
    </row>
    <row r="1331" spans="1:21" s="1" customFormat="1" ht="15.5" x14ac:dyDescent="0.35">
      <c r="A1331" s="28">
        <v>3040</v>
      </c>
      <c r="B1331" s="28" t="s">
        <v>24</v>
      </c>
      <c r="C1331" s="28" t="s">
        <v>44</v>
      </c>
      <c r="D1331" s="28"/>
      <c r="E1331" s="29"/>
      <c r="F1331" s="29"/>
      <c r="G1331" s="29"/>
      <c r="H1331" s="28"/>
      <c r="I1331" s="28"/>
      <c r="J1331" s="28"/>
      <c r="K1331" s="28"/>
      <c r="L1331" s="29"/>
      <c r="M1331" s="28"/>
      <c r="N1331" s="38">
        <v>9.8005776001096905</v>
      </c>
      <c r="O1331" s="39">
        <v>765.99999999999898</v>
      </c>
      <c r="P1331" s="33">
        <v>0</v>
      </c>
      <c r="Q1331" s="34">
        <v>5.1172018602335534</v>
      </c>
      <c r="R1331" s="35">
        <f t="shared" si="20"/>
        <v>0</v>
      </c>
      <c r="S1331" s="35" t="e">
        <f>P1331/temp!I1331*10000</f>
        <v>#DIV/0!</v>
      </c>
      <c r="T1331" s="35">
        <f>temp!J1331</f>
        <v>0</v>
      </c>
      <c r="U1331" s="35">
        <f>temp!I1331</f>
        <v>0</v>
      </c>
    </row>
    <row r="1332" spans="1:21" s="1" customFormat="1" ht="15.5" x14ac:dyDescent="0.35">
      <c r="A1332" s="28">
        <v>3041</v>
      </c>
      <c r="B1332" s="28" t="s">
        <v>24</v>
      </c>
      <c r="C1332" s="28" t="s">
        <v>44</v>
      </c>
      <c r="D1332" s="28"/>
      <c r="E1332" s="29"/>
      <c r="F1332" s="29"/>
      <c r="G1332" s="29"/>
      <c r="H1332" s="28"/>
      <c r="I1332" s="28"/>
      <c r="J1332" s="28"/>
      <c r="K1332" s="28"/>
      <c r="L1332" s="29"/>
      <c r="M1332" s="28"/>
      <c r="N1332" s="38">
        <v>5.6717924433315803</v>
      </c>
      <c r="O1332" s="39">
        <v>726</v>
      </c>
      <c r="P1332" s="33">
        <v>0</v>
      </c>
      <c r="Q1332" s="34">
        <v>4.3135313376996987</v>
      </c>
      <c r="R1332" s="35">
        <f t="shared" si="20"/>
        <v>0</v>
      </c>
      <c r="S1332" s="35" t="e">
        <f>P1332/temp!I1332*10000</f>
        <v>#DIV/0!</v>
      </c>
      <c r="T1332" s="35">
        <f>temp!J1332</f>
        <v>0</v>
      </c>
      <c r="U1332" s="35">
        <f>temp!I1332</f>
        <v>0</v>
      </c>
    </row>
    <row r="1333" spans="1:21" s="1" customFormat="1" ht="15.5" x14ac:dyDescent="0.35">
      <c r="A1333" s="28">
        <v>3042</v>
      </c>
      <c r="B1333" s="28" t="s">
        <v>24</v>
      </c>
      <c r="C1333" s="28" t="s">
        <v>44</v>
      </c>
      <c r="D1333" s="28"/>
      <c r="E1333" s="29"/>
      <c r="F1333" s="29"/>
      <c r="G1333" s="29"/>
      <c r="H1333" s="28"/>
      <c r="I1333" s="28"/>
      <c r="J1333" s="28"/>
      <c r="K1333" s="28"/>
      <c r="L1333" s="29"/>
      <c r="M1333" s="28"/>
      <c r="N1333" s="38">
        <v>4.7587202654649996</v>
      </c>
      <c r="O1333" s="39">
        <v>683</v>
      </c>
      <c r="P1333" s="33">
        <v>0</v>
      </c>
      <c r="Q1333" s="34">
        <v>3.3275936642915438</v>
      </c>
      <c r="R1333" s="35">
        <f t="shared" si="20"/>
        <v>0</v>
      </c>
      <c r="S1333" s="35" t="e">
        <f>P1333/temp!I1333*10000</f>
        <v>#DIV/0!</v>
      </c>
      <c r="T1333" s="35">
        <f>temp!J1333</f>
        <v>0</v>
      </c>
      <c r="U1333" s="35">
        <f>temp!I1333</f>
        <v>0</v>
      </c>
    </row>
    <row r="1334" spans="1:21" s="1" customFormat="1" ht="15.5" x14ac:dyDescent="0.35">
      <c r="A1334" s="28">
        <v>3043</v>
      </c>
      <c r="B1334" s="28" t="s">
        <v>24</v>
      </c>
      <c r="C1334" s="28" t="s">
        <v>44</v>
      </c>
      <c r="D1334" s="28"/>
      <c r="E1334" s="29"/>
      <c r="F1334" s="29"/>
      <c r="G1334" s="29"/>
      <c r="H1334" s="28"/>
      <c r="I1334" s="28"/>
      <c r="J1334" s="28"/>
      <c r="K1334" s="28"/>
      <c r="L1334" s="29"/>
      <c r="M1334" s="28"/>
      <c r="N1334" s="38">
        <v>4.7202138357130599</v>
      </c>
      <c r="O1334" s="39">
        <v>612</v>
      </c>
      <c r="P1334" s="33">
        <v>0</v>
      </c>
      <c r="Q1334" s="34">
        <v>2.3541930843231968</v>
      </c>
      <c r="R1334" s="35">
        <f t="shared" si="20"/>
        <v>0</v>
      </c>
      <c r="S1334" s="35" t="e">
        <f>P1334/temp!I1334*10000</f>
        <v>#DIV/0!</v>
      </c>
      <c r="T1334" s="35">
        <f>temp!J1334</f>
        <v>0</v>
      </c>
      <c r="U1334" s="35">
        <f>temp!I1334</f>
        <v>0</v>
      </c>
    </row>
    <row r="1335" spans="1:21" s="1" customFormat="1" ht="15.5" x14ac:dyDescent="0.35">
      <c r="A1335" s="28">
        <v>3044</v>
      </c>
      <c r="B1335" s="28" t="s">
        <v>24</v>
      </c>
      <c r="C1335" s="28" t="s">
        <v>44</v>
      </c>
      <c r="D1335" s="28"/>
      <c r="E1335" s="29"/>
      <c r="F1335" s="29"/>
      <c r="G1335" s="29"/>
      <c r="H1335" s="28"/>
      <c r="I1335" s="28"/>
      <c r="J1335" s="28"/>
      <c r="K1335" s="28"/>
      <c r="L1335" s="29"/>
      <c r="M1335" s="28"/>
      <c r="N1335" s="38">
        <v>3.8265434248296</v>
      </c>
      <c r="O1335" s="39">
        <v>555</v>
      </c>
      <c r="P1335" s="33">
        <v>0</v>
      </c>
      <c r="Q1335" s="34">
        <v>1.4193621991025469</v>
      </c>
      <c r="R1335" s="35">
        <f t="shared" si="20"/>
        <v>0</v>
      </c>
      <c r="S1335" s="35" t="e">
        <f>P1335/temp!I1335*10000</f>
        <v>#DIV/0!</v>
      </c>
      <c r="T1335" s="35">
        <f>temp!J1335</f>
        <v>0</v>
      </c>
      <c r="U1335" s="35">
        <f>temp!I1335</f>
        <v>0</v>
      </c>
    </row>
    <row r="1336" spans="1:21" s="1" customFormat="1" ht="15.5" x14ac:dyDescent="0.35">
      <c r="A1336" s="28">
        <v>3045</v>
      </c>
      <c r="B1336" s="28" t="s">
        <v>24</v>
      </c>
      <c r="C1336" s="28" t="s">
        <v>44</v>
      </c>
      <c r="D1336" s="28"/>
      <c r="E1336" s="29"/>
      <c r="F1336" s="29"/>
      <c r="G1336" s="29"/>
      <c r="H1336" s="28"/>
      <c r="I1336" s="28"/>
      <c r="J1336" s="28"/>
      <c r="K1336" s="28"/>
      <c r="L1336" s="29"/>
      <c r="M1336" s="28"/>
      <c r="N1336" s="38">
        <v>3.3572681124900501</v>
      </c>
      <c r="O1336" s="39">
        <v>511</v>
      </c>
      <c r="P1336" s="33">
        <v>0</v>
      </c>
      <c r="Q1336" s="34">
        <v>0.69997965437042164</v>
      </c>
      <c r="R1336" s="35">
        <f t="shared" si="20"/>
        <v>0</v>
      </c>
      <c r="S1336" s="35" t="e">
        <f>P1336/temp!I1336*10000</f>
        <v>#DIV/0!</v>
      </c>
      <c r="T1336" s="35">
        <f>temp!J1336</f>
        <v>0</v>
      </c>
      <c r="U1336" s="35">
        <f>temp!I1336</f>
        <v>0</v>
      </c>
    </row>
    <row r="1337" spans="1:21" s="1" customFormat="1" ht="15.5" x14ac:dyDescent="0.35">
      <c r="A1337" s="28">
        <v>3046</v>
      </c>
      <c r="B1337" s="28" t="s">
        <v>24</v>
      </c>
      <c r="C1337" s="28" t="s">
        <v>44</v>
      </c>
      <c r="D1337" s="28"/>
      <c r="E1337" s="29"/>
      <c r="F1337" s="29"/>
      <c r="G1337" s="29"/>
      <c r="H1337" s="28"/>
      <c r="I1337" s="28"/>
      <c r="J1337" s="28"/>
      <c r="K1337" s="28"/>
      <c r="L1337" s="29"/>
      <c r="M1337" s="28"/>
      <c r="N1337" s="38">
        <v>3.3548336905995799</v>
      </c>
      <c r="O1337" s="39">
        <v>469</v>
      </c>
      <c r="P1337" s="33">
        <v>0</v>
      </c>
      <c r="Q1337" s="34">
        <v>0.98405918071481691</v>
      </c>
      <c r="R1337" s="35">
        <f t="shared" si="20"/>
        <v>0</v>
      </c>
      <c r="S1337" s="35" t="e">
        <f>P1337/temp!I1337*10000</f>
        <v>#DIV/0!</v>
      </c>
      <c r="T1337" s="35">
        <f>temp!J1337</f>
        <v>0</v>
      </c>
      <c r="U1337" s="35">
        <f>temp!I1337</f>
        <v>0</v>
      </c>
    </row>
    <row r="1338" spans="1:21" s="1" customFormat="1" ht="15.5" x14ac:dyDescent="0.35">
      <c r="A1338" s="28">
        <v>3047</v>
      </c>
      <c r="B1338" s="28" t="s">
        <v>24</v>
      </c>
      <c r="C1338" s="28" t="s">
        <v>59</v>
      </c>
      <c r="D1338" s="28"/>
      <c r="E1338" s="29"/>
      <c r="F1338" s="29"/>
      <c r="G1338" s="29"/>
      <c r="H1338" s="28"/>
      <c r="I1338" s="28"/>
      <c r="J1338" s="28"/>
      <c r="K1338" s="28"/>
      <c r="L1338" s="29"/>
      <c r="M1338" s="28"/>
      <c r="N1338" s="38">
        <v>3.35529297447634</v>
      </c>
      <c r="O1338" s="39">
        <v>432</v>
      </c>
      <c r="P1338" s="33">
        <v>0</v>
      </c>
      <c r="Q1338" s="34">
        <v>0.68209314353891581</v>
      </c>
      <c r="R1338" s="35">
        <f t="shared" si="20"/>
        <v>0</v>
      </c>
      <c r="S1338" s="35" t="e">
        <f>P1338/temp!I1338*10000</f>
        <v>#DIV/0!</v>
      </c>
      <c r="T1338" s="35">
        <f>temp!J1338</f>
        <v>0</v>
      </c>
      <c r="U1338" s="35">
        <f>temp!I1338</f>
        <v>0</v>
      </c>
    </row>
    <row r="1339" spans="1:21" s="1" customFormat="1" ht="15.5" x14ac:dyDescent="0.35">
      <c r="A1339" s="28">
        <v>3048</v>
      </c>
      <c r="B1339" s="28" t="s">
        <v>24</v>
      </c>
      <c r="C1339" s="28" t="s">
        <v>59</v>
      </c>
      <c r="D1339" s="28"/>
      <c r="E1339" s="29"/>
      <c r="F1339" s="29"/>
      <c r="G1339" s="29"/>
      <c r="H1339" s="28"/>
      <c r="I1339" s="28"/>
      <c r="J1339" s="28"/>
      <c r="K1339" s="28"/>
      <c r="L1339" s="29"/>
      <c r="M1339" s="28"/>
      <c r="N1339" s="38">
        <v>2.9541602786708601</v>
      </c>
      <c r="O1339" s="39">
        <v>397</v>
      </c>
      <c r="P1339" s="33">
        <v>0</v>
      </c>
      <c r="Q1339" s="34">
        <v>0.73305982335250375</v>
      </c>
      <c r="R1339" s="35">
        <f t="shared" si="20"/>
        <v>0</v>
      </c>
      <c r="S1339" s="35" t="e">
        <f>P1339/temp!I1339*10000</f>
        <v>#DIV/0!</v>
      </c>
      <c r="T1339" s="35">
        <f>temp!J1339</f>
        <v>0</v>
      </c>
      <c r="U1339" s="35">
        <f>temp!I1339</f>
        <v>0</v>
      </c>
    </row>
    <row r="1340" spans="1:21" s="1" customFormat="1" ht="15.5" x14ac:dyDescent="0.35">
      <c r="A1340" s="28">
        <v>3049</v>
      </c>
      <c r="B1340" s="28" t="s">
        <v>24</v>
      </c>
      <c r="C1340" s="28" t="s">
        <v>59</v>
      </c>
      <c r="D1340" s="28"/>
      <c r="E1340" s="29"/>
      <c r="F1340" s="29"/>
      <c r="G1340" s="29"/>
      <c r="H1340" s="28"/>
      <c r="I1340" s="28"/>
      <c r="J1340" s="28"/>
      <c r="K1340" s="28"/>
      <c r="L1340" s="29"/>
      <c r="M1340" s="28"/>
      <c r="N1340" s="38">
        <v>2.9330797186677202</v>
      </c>
      <c r="O1340" s="39">
        <v>363</v>
      </c>
      <c r="P1340" s="33">
        <v>0</v>
      </c>
      <c r="Q1340" s="34">
        <v>1.6163294360739779</v>
      </c>
      <c r="R1340" s="35">
        <f t="shared" si="20"/>
        <v>0</v>
      </c>
      <c r="S1340" s="35" t="e">
        <f>P1340/temp!I1340*10000</f>
        <v>#DIV/0!</v>
      </c>
      <c r="T1340" s="35">
        <f>temp!J1340</f>
        <v>0</v>
      </c>
      <c r="U1340" s="35">
        <f>temp!I1340</f>
        <v>0</v>
      </c>
    </row>
    <row r="1341" spans="1:21" s="1" customFormat="1" ht="15.5" x14ac:dyDescent="0.35">
      <c r="A1341" s="28">
        <v>3050</v>
      </c>
      <c r="B1341" s="28" t="s">
        <v>24</v>
      </c>
      <c r="C1341" s="28" t="s">
        <v>53</v>
      </c>
      <c r="D1341" s="28"/>
      <c r="E1341" s="29"/>
      <c r="F1341" s="29"/>
      <c r="G1341" s="29"/>
      <c r="H1341" s="28"/>
      <c r="I1341" s="28"/>
      <c r="J1341" s="28"/>
      <c r="K1341" s="28"/>
      <c r="L1341" s="29"/>
      <c r="M1341" s="28"/>
      <c r="N1341" s="38">
        <v>2.7888456527904801</v>
      </c>
      <c r="O1341" s="39">
        <v>329.99999999999898</v>
      </c>
      <c r="P1341" s="33">
        <v>0</v>
      </c>
      <c r="Q1341" s="34">
        <v>1.867496291429503</v>
      </c>
      <c r="R1341" s="35">
        <f t="shared" si="20"/>
        <v>0</v>
      </c>
      <c r="S1341" s="35" t="e">
        <f>P1341/temp!I1341*10000</f>
        <v>#DIV/0!</v>
      </c>
      <c r="T1341" s="35">
        <f>temp!J1341</f>
        <v>0</v>
      </c>
      <c r="U1341" s="35">
        <f>temp!I1341</f>
        <v>0</v>
      </c>
    </row>
    <row r="1342" spans="1:21" s="1" customFormat="1" ht="15.5" x14ac:dyDescent="0.35">
      <c r="A1342" s="28">
        <v>3051</v>
      </c>
      <c r="B1342" s="28" t="s">
        <v>24</v>
      </c>
      <c r="C1342" s="28" t="s">
        <v>53</v>
      </c>
      <c r="D1342" s="28"/>
      <c r="E1342" s="29"/>
      <c r="F1342" s="29"/>
      <c r="G1342" s="29"/>
      <c r="H1342" s="28"/>
      <c r="I1342" s="28"/>
      <c r="J1342" s="28"/>
      <c r="K1342" s="28"/>
      <c r="L1342" s="29"/>
      <c r="M1342" s="28"/>
      <c r="N1342" s="38">
        <v>2.7927125865762101</v>
      </c>
      <c r="O1342" s="39">
        <v>303</v>
      </c>
      <c r="P1342" s="33">
        <v>0</v>
      </c>
      <c r="Q1342" s="34">
        <v>0.93499819950461116</v>
      </c>
      <c r="R1342" s="35">
        <f t="shared" si="20"/>
        <v>0</v>
      </c>
      <c r="S1342" s="35" t="e">
        <f>P1342/temp!I1342*10000</f>
        <v>#DIV/0!</v>
      </c>
      <c r="T1342" s="35">
        <f>temp!J1342</f>
        <v>0</v>
      </c>
      <c r="U1342" s="35">
        <f>temp!I1342</f>
        <v>0</v>
      </c>
    </row>
    <row r="1343" spans="1:21" s="1" customFormat="1" ht="15.5" x14ac:dyDescent="0.35">
      <c r="A1343" s="28">
        <v>3052</v>
      </c>
      <c r="B1343" s="28" t="s">
        <v>24</v>
      </c>
      <c r="C1343" s="28" t="s">
        <v>53</v>
      </c>
      <c r="D1343" s="28"/>
      <c r="E1343" s="29"/>
      <c r="F1343" s="29"/>
      <c r="G1343" s="29"/>
      <c r="H1343" s="28"/>
      <c r="I1343" s="28"/>
      <c r="J1343" s="28"/>
      <c r="K1343" s="28"/>
      <c r="L1343" s="29"/>
      <c r="M1343" s="28"/>
      <c r="N1343" s="38">
        <v>2.63344687331255</v>
      </c>
      <c r="O1343" s="39">
        <v>276</v>
      </c>
      <c r="P1343" s="36">
        <v>2</v>
      </c>
      <c r="Q1343" s="34">
        <v>0.51373082562624439</v>
      </c>
      <c r="R1343" s="35">
        <f t="shared" si="20"/>
        <v>2</v>
      </c>
      <c r="S1343" s="35" t="e">
        <f>P1343/temp!I1343*10000</f>
        <v>#DIV/0!</v>
      </c>
      <c r="T1343" s="35">
        <f>temp!J1343</f>
        <v>0</v>
      </c>
      <c r="U1343" s="35">
        <f>temp!I1343</f>
        <v>0</v>
      </c>
    </row>
    <row r="1344" spans="1:21" s="1" customFormat="1" ht="15.5" x14ac:dyDescent="0.35">
      <c r="A1344" s="28">
        <v>3053</v>
      </c>
      <c r="B1344" s="28" t="s">
        <v>24</v>
      </c>
      <c r="C1344" s="28" t="s">
        <v>53</v>
      </c>
      <c r="D1344" s="28"/>
      <c r="E1344" s="29"/>
      <c r="F1344" s="29"/>
      <c r="G1344" s="29"/>
      <c r="H1344" s="28"/>
      <c r="I1344" s="28"/>
      <c r="J1344" s="28"/>
      <c r="K1344" s="28"/>
      <c r="L1344" s="29"/>
      <c r="M1344" s="28"/>
      <c r="N1344" s="38">
        <v>2.7926699494631402</v>
      </c>
      <c r="O1344" s="39">
        <v>254</v>
      </c>
      <c r="P1344" s="36">
        <v>1</v>
      </c>
      <c r="Q1344" s="34">
        <v>0.61916145238265574</v>
      </c>
      <c r="R1344" s="35">
        <f t="shared" si="20"/>
        <v>1</v>
      </c>
      <c r="S1344" s="35" t="e">
        <f>P1344/temp!I1344*10000</f>
        <v>#DIV/0!</v>
      </c>
      <c r="T1344" s="35">
        <f>temp!J1344</f>
        <v>0</v>
      </c>
      <c r="U1344" s="35">
        <f>temp!I1344</f>
        <v>0</v>
      </c>
    </row>
    <row r="1345" spans="1:21" s="1" customFormat="1" ht="15.5" x14ac:dyDescent="0.35">
      <c r="A1345" s="28">
        <v>3054</v>
      </c>
      <c r="B1345" s="28" t="s">
        <v>24</v>
      </c>
      <c r="C1345" s="28" t="s">
        <v>53</v>
      </c>
      <c r="D1345" s="28"/>
      <c r="E1345" s="29"/>
      <c r="F1345" s="29"/>
      <c r="G1345" s="29"/>
      <c r="H1345" s="28"/>
      <c r="I1345" s="28"/>
      <c r="J1345" s="28"/>
      <c r="K1345" s="28"/>
      <c r="L1345" s="29"/>
      <c r="M1345" s="28"/>
      <c r="N1345" s="38">
        <v>2.6335052363138498</v>
      </c>
      <c r="O1345" s="39">
        <v>232</v>
      </c>
      <c r="P1345" s="33">
        <v>0</v>
      </c>
      <c r="Q1345" s="34">
        <v>0.8669234963060255</v>
      </c>
      <c r="R1345" s="35">
        <f t="shared" si="20"/>
        <v>0</v>
      </c>
      <c r="S1345" s="35" t="e">
        <f>P1345/temp!I1345*10000</f>
        <v>#DIV/0!</v>
      </c>
      <c r="T1345" s="35">
        <f>temp!J1345</f>
        <v>0</v>
      </c>
      <c r="U1345" s="35">
        <f>temp!I1345</f>
        <v>0</v>
      </c>
    </row>
    <row r="1346" spans="1:21" s="1" customFormat="1" ht="15.5" x14ac:dyDescent="0.35">
      <c r="A1346" s="28">
        <v>3055</v>
      </c>
      <c r="B1346" s="28" t="s">
        <v>24</v>
      </c>
      <c r="C1346" s="28" t="s">
        <v>53</v>
      </c>
      <c r="D1346" s="28"/>
      <c r="E1346" s="29"/>
      <c r="F1346" s="29"/>
      <c r="G1346" s="29"/>
      <c r="H1346" s="28"/>
      <c r="I1346" s="28"/>
      <c r="J1346" s="28"/>
      <c r="K1346" s="28"/>
      <c r="L1346" s="29"/>
      <c r="M1346" s="28"/>
      <c r="N1346" s="38">
        <v>2.6335301844764798</v>
      </c>
      <c r="O1346" s="39">
        <v>214</v>
      </c>
      <c r="P1346" s="33">
        <v>0</v>
      </c>
      <c r="Q1346" s="34">
        <v>0.94297752412890945</v>
      </c>
      <c r="R1346" s="35">
        <f t="shared" si="20"/>
        <v>0</v>
      </c>
      <c r="S1346" s="35" t="e">
        <f>P1346/temp!I1346*10000</f>
        <v>#DIV/0!</v>
      </c>
      <c r="T1346" s="35">
        <f>temp!J1346</f>
        <v>0</v>
      </c>
      <c r="U1346" s="35">
        <f>temp!I1346</f>
        <v>0</v>
      </c>
    </row>
    <row r="1347" spans="1:21" s="1" customFormat="1" ht="15.5" x14ac:dyDescent="0.35">
      <c r="A1347" s="28">
        <v>3056</v>
      </c>
      <c r="B1347" s="28" t="s">
        <v>24</v>
      </c>
      <c r="C1347" s="28" t="s">
        <v>53</v>
      </c>
      <c r="D1347" s="28"/>
      <c r="E1347" s="29"/>
      <c r="F1347" s="29"/>
      <c r="G1347" s="29"/>
      <c r="H1347" s="28"/>
      <c r="I1347" s="28"/>
      <c r="J1347" s="28"/>
      <c r="K1347" s="28"/>
      <c r="L1347" s="29"/>
      <c r="M1347" s="28"/>
      <c r="N1347" s="38">
        <v>2.0831567427108402</v>
      </c>
      <c r="O1347" s="39">
        <v>196</v>
      </c>
      <c r="P1347" s="33">
        <v>0</v>
      </c>
      <c r="Q1347" s="34">
        <v>1.2756132085236489</v>
      </c>
      <c r="R1347" s="35">
        <f t="shared" ref="R1347:R1410" si="21">P1347</f>
        <v>0</v>
      </c>
      <c r="S1347" s="35" t="e">
        <f>P1347/temp!I1347*10000</f>
        <v>#DIV/0!</v>
      </c>
      <c r="T1347" s="35">
        <f>temp!J1347</f>
        <v>0</v>
      </c>
      <c r="U1347" s="35">
        <f>temp!I1347</f>
        <v>0</v>
      </c>
    </row>
    <row r="1348" spans="1:21" s="1" customFormat="1" ht="15.5" x14ac:dyDescent="0.35">
      <c r="A1348" s="28">
        <v>3057</v>
      </c>
      <c r="B1348" s="28" t="s">
        <v>24</v>
      </c>
      <c r="C1348" s="28" t="s">
        <v>60</v>
      </c>
      <c r="D1348" s="28"/>
      <c r="E1348" s="29"/>
      <c r="F1348" s="29"/>
      <c r="G1348" s="29"/>
      <c r="H1348" s="28"/>
      <c r="I1348" s="28"/>
      <c r="J1348" s="28"/>
      <c r="K1348" s="28"/>
      <c r="L1348" s="29"/>
      <c r="M1348" s="28"/>
      <c r="N1348" s="38">
        <v>2.0826954753487299</v>
      </c>
      <c r="O1348" s="39">
        <v>179</v>
      </c>
      <c r="P1348" s="33">
        <v>0</v>
      </c>
      <c r="Q1348" s="34">
        <v>1.149170765640698</v>
      </c>
      <c r="R1348" s="35">
        <f t="shared" si="21"/>
        <v>0</v>
      </c>
      <c r="S1348" s="35" t="e">
        <f>P1348/temp!I1348*10000</f>
        <v>#DIV/0!</v>
      </c>
      <c r="T1348" s="35">
        <f>temp!J1348</f>
        <v>0</v>
      </c>
      <c r="U1348" s="35">
        <f>temp!I1348</f>
        <v>0</v>
      </c>
    </row>
    <row r="1349" spans="1:21" s="1" customFormat="1" ht="15.5" x14ac:dyDescent="0.35">
      <c r="A1349" s="28">
        <v>3058</v>
      </c>
      <c r="B1349" s="28" t="s">
        <v>24</v>
      </c>
      <c r="C1349" s="28" t="s">
        <v>60</v>
      </c>
      <c r="D1349" s="28"/>
      <c r="E1349" s="29"/>
      <c r="F1349" s="29"/>
      <c r="G1349" s="29"/>
      <c r="H1349" s="28"/>
      <c r="I1349" s="28"/>
      <c r="J1349" s="28"/>
      <c r="K1349" s="28"/>
      <c r="L1349" s="29"/>
      <c r="M1349" s="28"/>
      <c r="N1349" s="38">
        <v>2.0824820957155299</v>
      </c>
      <c r="O1349" s="39">
        <v>165</v>
      </c>
      <c r="P1349" s="33">
        <v>0</v>
      </c>
      <c r="Q1349" s="34">
        <v>0.54626204351295649</v>
      </c>
      <c r="R1349" s="35">
        <f t="shared" si="21"/>
        <v>0</v>
      </c>
      <c r="S1349" s="35" t="e">
        <f>P1349/temp!I1349*10000</f>
        <v>#DIV/0!</v>
      </c>
      <c r="T1349" s="35">
        <f>temp!J1349</f>
        <v>0</v>
      </c>
      <c r="U1349" s="35">
        <f>temp!I1349</f>
        <v>0</v>
      </c>
    </row>
    <row r="1350" spans="1:21" s="1" customFormat="1" ht="15.5" x14ac:dyDescent="0.35">
      <c r="A1350" s="28">
        <v>3059</v>
      </c>
      <c r="B1350" s="28" t="s">
        <v>24</v>
      </c>
      <c r="C1350" s="28" t="s">
        <v>60</v>
      </c>
      <c r="D1350" s="28"/>
      <c r="E1350" s="29"/>
      <c r="F1350" s="29"/>
      <c r="G1350" s="29"/>
      <c r="H1350" s="28"/>
      <c r="I1350" s="28"/>
      <c r="J1350" s="28"/>
      <c r="K1350" s="28"/>
      <c r="L1350" s="29"/>
      <c r="M1350" s="28"/>
      <c r="N1350" s="38">
        <v>2.0829230056934001</v>
      </c>
      <c r="O1350" s="39">
        <v>150.99999999999901</v>
      </c>
      <c r="P1350" s="36">
        <v>1</v>
      </c>
      <c r="Q1350" s="34">
        <v>0.13456675505482921</v>
      </c>
      <c r="R1350" s="35">
        <f t="shared" si="21"/>
        <v>1</v>
      </c>
      <c r="S1350" s="35" t="e">
        <f>P1350/temp!I1350*10000</f>
        <v>#DIV/0!</v>
      </c>
      <c r="T1350" s="35">
        <f>temp!J1350</f>
        <v>0</v>
      </c>
      <c r="U1350" s="35">
        <f>temp!I1350</f>
        <v>0</v>
      </c>
    </row>
    <row r="1351" spans="1:21" s="1" customFormat="1" ht="15.5" x14ac:dyDescent="0.35">
      <c r="A1351" s="28">
        <v>3060</v>
      </c>
      <c r="B1351" s="28" t="s">
        <v>24</v>
      </c>
      <c r="C1351" s="28" t="s">
        <v>60</v>
      </c>
      <c r="D1351" s="28"/>
      <c r="E1351" s="29"/>
      <c r="F1351" s="29"/>
      <c r="G1351" s="29"/>
      <c r="H1351" s="28"/>
      <c r="I1351" s="28"/>
      <c r="J1351" s="28"/>
      <c r="K1351" s="28"/>
      <c r="L1351" s="29"/>
      <c r="M1351" s="28"/>
      <c r="N1351" s="38">
        <v>2.0823679788709599</v>
      </c>
      <c r="O1351" s="39">
        <v>140</v>
      </c>
      <c r="P1351" s="33">
        <v>0</v>
      </c>
      <c r="Q1351" s="34">
        <v>0.71960427039915231</v>
      </c>
      <c r="R1351" s="35">
        <f t="shared" si="21"/>
        <v>0</v>
      </c>
      <c r="S1351" s="35" t="e">
        <f>P1351/temp!I1351*10000</f>
        <v>#DIV/0!</v>
      </c>
      <c r="T1351" s="35">
        <f>temp!J1351</f>
        <v>0</v>
      </c>
      <c r="U1351" s="35">
        <f>temp!I1351</f>
        <v>0</v>
      </c>
    </row>
    <row r="1352" spans="1:21" s="1" customFormat="1" ht="15.5" x14ac:dyDescent="0.35">
      <c r="A1352" s="28">
        <v>3061</v>
      </c>
      <c r="B1352" s="28" t="s">
        <v>45</v>
      </c>
      <c r="C1352" s="28" t="s">
        <v>54</v>
      </c>
      <c r="D1352" s="28"/>
      <c r="E1352" s="29"/>
      <c r="F1352" s="29"/>
      <c r="G1352" s="29"/>
      <c r="H1352" s="28"/>
      <c r="I1352" s="28"/>
      <c r="J1352" s="28"/>
      <c r="K1352" s="28"/>
      <c r="L1352" s="29"/>
      <c r="M1352" s="28"/>
      <c r="N1352" s="38">
        <v>2.0811561204145899</v>
      </c>
      <c r="O1352" s="39">
        <v>130</v>
      </c>
      <c r="P1352" s="36">
        <v>7</v>
      </c>
      <c r="Q1352" s="34">
        <v>0.12517436286959521</v>
      </c>
      <c r="R1352" s="35">
        <f t="shared" si="21"/>
        <v>7</v>
      </c>
      <c r="S1352" s="35" t="e">
        <f>P1352/temp!I1352*10000</f>
        <v>#DIV/0!</v>
      </c>
      <c r="T1352" s="35">
        <f>temp!J1352</f>
        <v>0</v>
      </c>
      <c r="U1352" s="35">
        <f>temp!I1352</f>
        <v>0</v>
      </c>
    </row>
    <row r="1353" spans="1:21" s="1" customFormat="1" ht="15.5" x14ac:dyDescent="0.35">
      <c r="A1353" s="28">
        <v>3062</v>
      </c>
      <c r="B1353" s="28" t="s">
        <v>45</v>
      </c>
      <c r="C1353" s="28" t="s">
        <v>54</v>
      </c>
      <c r="D1353" s="28"/>
      <c r="E1353" s="29"/>
      <c r="F1353" s="29"/>
      <c r="G1353" s="29"/>
      <c r="H1353" s="28"/>
      <c r="I1353" s="28"/>
      <c r="J1353" s="28"/>
      <c r="K1353" s="28"/>
      <c r="L1353" s="29"/>
      <c r="M1353" s="28"/>
      <c r="N1353" s="38">
        <v>2.0829309307369801</v>
      </c>
      <c r="O1353" s="39">
        <v>118</v>
      </c>
      <c r="P1353" s="36">
        <v>5</v>
      </c>
      <c r="Q1353" s="34">
        <v>0.19168224676939369</v>
      </c>
      <c r="R1353" s="35">
        <f t="shared" si="21"/>
        <v>5</v>
      </c>
      <c r="S1353" s="35" t="e">
        <f>P1353/temp!I1353*10000</f>
        <v>#DIV/0!</v>
      </c>
      <c r="T1353" s="35">
        <f>temp!J1353</f>
        <v>0</v>
      </c>
      <c r="U1353" s="35">
        <f>temp!I1353</f>
        <v>0</v>
      </c>
    </row>
    <row r="1354" spans="1:21" s="1" customFormat="1" ht="15.5" x14ac:dyDescent="0.35">
      <c r="A1354" s="28">
        <v>3063</v>
      </c>
      <c r="B1354" s="28" t="s">
        <v>45</v>
      </c>
      <c r="C1354" s="28" t="s">
        <v>61</v>
      </c>
      <c r="D1354" s="28"/>
      <c r="E1354" s="29"/>
      <c r="F1354" s="29"/>
      <c r="G1354" s="29"/>
      <c r="H1354" s="28"/>
      <c r="I1354" s="28"/>
      <c r="J1354" s="28"/>
      <c r="K1354" s="28"/>
      <c r="L1354" s="29"/>
      <c r="M1354" s="28"/>
      <c r="N1354" s="38">
        <v>1.8645716982409799</v>
      </c>
      <c r="O1354" s="39">
        <v>109</v>
      </c>
      <c r="P1354" s="36">
        <v>1</v>
      </c>
      <c r="Q1354" s="34">
        <v>0.1479916589589767</v>
      </c>
      <c r="R1354" s="35">
        <f t="shared" si="21"/>
        <v>1</v>
      </c>
      <c r="S1354" s="35" t="e">
        <f>P1354/temp!I1354*10000</f>
        <v>#N/A</v>
      </c>
      <c r="T1354" s="35">
        <f>temp!J1354</f>
        <v>0</v>
      </c>
      <c r="U1354" s="35" t="e">
        <f>temp!I1354</f>
        <v>#N/A</v>
      </c>
    </row>
    <row r="1355" spans="1:21" s="1" customFormat="1" ht="15.5" x14ac:dyDescent="0.35">
      <c r="A1355" s="28">
        <v>3064</v>
      </c>
      <c r="B1355" s="28" t="s">
        <v>45</v>
      </c>
      <c r="C1355" s="28" t="s">
        <v>61</v>
      </c>
      <c r="D1355" s="28"/>
      <c r="E1355" s="29"/>
      <c r="F1355" s="29"/>
      <c r="G1355" s="29"/>
      <c r="H1355" s="28"/>
      <c r="I1355" s="28"/>
      <c r="J1355" s="28"/>
      <c r="K1355" s="28"/>
      <c r="L1355" s="29"/>
      <c r="M1355" s="28"/>
      <c r="N1355" s="38">
        <v>1.8628302281776701</v>
      </c>
      <c r="O1355" s="39">
        <v>99</v>
      </c>
      <c r="P1355" s="36">
        <v>2</v>
      </c>
      <c r="Q1355" s="34">
        <v>0.4799892840637035</v>
      </c>
      <c r="R1355" s="35">
        <f t="shared" si="21"/>
        <v>2</v>
      </c>
      <c r="S1355" s="35" t="e">
        <f>P1355/temp!I1355*10000</f>
        <v>#N/A</v>
      </c>
      <c r="T1355" s="35">
        <f>temp!J1355</f>
        <v>0</v>
      </c>
      <c r="U1355" s="35" t="e">
        <f>temp!I1355</f>
        <v>#N/A</v>
      </c>
    </row>
    <row r="1356" spans="1:21" s="1" customFormat="1" ht="15.5" x14ac:dyDescent="0.35">
      <c r="A1356" s="28">
        <v>3065</v>
      </c>
      <c r="B1356" s="28" t="s">
        <v>45</v>
      </c>
      <c r="C1356" s="28" t="s">
        <v>61</v>
      </c>
      <c r="D1356" s="28"/>
      <c r="E1356" s="29"/>
      <c r="F1356" s="29"/>
      <c r="G1356" s="29"/>
      <c r="H1356" s="28"/>
      <c r="I1356" s="28"/>
      <c r="J1356" s="28"/>
      <c r="K1356" s="28"/>
      <c r="L1356" s="29"/>
      <c r="M1356" s="28"/>
      <c r="N1356" s="38">
        <v>2.08344705253768</v>
      </c>
      <c r="O1356" s="39">
        <v>92</v>
      </c>
      <c r="P1356" s="36">
        <v>2</v>
      </c>
      <c r="Q1356" s="34">
        <v>0.46470363744013599</v>
      </c>
      <c r="R1356" s="35">
        <f t="shared" si="21"/>
        <v>2</v>
      </c>
      <c r="S1356" s="35" t="e">
        <f>P1356/temp!I1356*10000</f>
        <v>#N/A</v>
      </c>
      <c r="T1356" s="35">
        <f>temp!J1356</f>
        <v>0</v>
      </c>
      <c r="U1356" s="35" t="e">
        <f>temp!I1356</f>
        <v>#N/A</v>
      </c>
    </row>
    <row r="1357" spans="1:21" s="1" customFormat="1" ht="15.5" x14ac:dyDescent="0.35">
      <c r="A1357" s="28">
        <v>3066</v>
      </c>
      <c r="B1357" s="28" t="s">
        <v>45</v>
      </c>
      <c r="C1357" s="28" t="s">
        <v>64</v>
      </c>
      <c r="D1357" s="28"/>
      <c r="E1357" s="29"/>
      <c r="F1357" s="29"/>
      <c r="G1357" s="29"/>
      <c r="H1357" s="28"/>
      <c r="I1357" s="28"/>
      <c r="J1357" s="28"/>
      <c r="K1357" s="28"/>
      <c r="L1357" s="29"/>
      <c r="M1357" s="28"/>
      <c r="N1357" s="38">
        <v>2.0820645671519298</v>
      </c>
      <c r="O1357" s="39">
        <v>84.999999999999901</v>
      </c>
      <c r="P1357" s="36">
        <v>4</v>
      </c>
      <c r="Q1357" s="34">
        <v>0.19742340150026641</v>
      </c>
      <c r="R1357" s="35">
        <f t="shared" si="21"/>
        <v>4</v>
      </c>
      <c r="S1357" s="35" t="e">
        <f>P1357/temp!I1357*10000</f>
        <v>#DIV/0!</v>
      </c>
      <c r="T1357" s="35">
        <f>temp!J1357</f>
        <v>0</v>
      </c>
      <c r="U1357" s="35">
        <f>temp!I1357</f>
        <v>0</v>
      </c>
    </row>
    <row r="1358" spans="1:21" s="1" customFormat="1" ht="15.5" x14ac:dyDescent="0.35">
      <c r="A1358" s="28">
        <v>3067</v>
      </c>
      <c r="B1358" s="28" t="s">
        <v>45</v>
      </c>
      <c r="C1358" s="28" t="s">
        <v>61</v>
      </c>
      <c r="D1358" s="28"/>
      <c r="E1358" s="29"/>
      <c r="F1358" s="29"/>
      <c r="G1358" s="29"/>
      <c r="H1358" s="28"/>
      <c r="I1358" s="28"/>
      <c r="J1358" s="28"/>
      <c r="K1358" s="28"/>
      <c r="L1358" s="29"/>
      <c r="M1358" s="28"/>
      <c r="N1358" s="38">
        <v>2.0830079239263402</v>
      </c>
      <c r="O1358" s="39">
        <v>78</v>
      </c>
      <c r="P1358" s="36">
        <v>2</v>
      </c>
      <c r="Q1358" s="34">
        <v>0.39604817608875831</v>
      </c>
      <c r="R1358" s="35">
        <f t="shared" si="21"/>
        <v>2</v>
      </c>
      <c r="S1358" s="35" t="e">
        <f>P1358/temp!I1358*10000</f>
        <v>#N/A</v>
      </c>
      <c r="T1358" s="35">
        <f>temp!J1358</f>
        <v>0</v>
      </c>
      <c r="U1358" s="35" t="e">
        <f>temp!I1358</f>
        <v>#N/A</v>
      </c>
    </row>
    <row r="1359" spans="1:21" s="1" customFormat="1" ht="15.5" x14ac:dyDescent="0.35">
      <c r="A1359" s="28">
        <v>3068</v>
      </c>
      <c r="B1359" s="28" t="s">
        <v>22</v>
      </c>
      <c r="C1359" s="28" t="s">
        <v>62</v>
      </c>
      <c r="D1359" s="28"/>
      <c r="E1359" s="29"/>
      <c r="F1359" s="29"/>
      <c r="G1359" s="29"/>
      <c r="H1359" s="28"/>
      <c r="I1359" s="28"/>
      <c r="J1359" s="28"/>
      <c r="K1359" s="28"/>
      <c r="L1359" s="29"/>
      <c r="M1359" s="28"/>
      <c r="N1359" s="38">
        <v>2.0839988640540801</v>
      </c>
      <c r="O1359" s="39">
        <v>71</v>
      </c>
      <c r="P1359" s="36">
        <v>3</v>
      </c>
      <c r="Q1359" s="34">
        <v>9.8864417763769197E-2</v>
      </c>
      <c r="R1359" s="35">
        <f t="shared" si="21"/>
        <v>3</v>
      </c>
      <c r="S1359" s="35" t="e">
        <f>P1359/temp!I1359*10000</f>
        <v>#DIV/0!</v>
      </c>
      <c r="T1359" s="35">
        <f>temp!J1359</f>
        <v>0</v>
      </c>
      <c r="U1359" s="35">
        <f>temp!I1359</f>
        <v>0</v>
      </c>
    </row>
    <row r="1360" spans="1:21" s="1" customFormat="1" ht="15.5" x14ac:dyDescent="0.35">
      <c r="A1360" s="28">
        <v>3069</v>
      </c>
      <c r="B1360" s="28" t="s">
        <v>22</v>
      </c>
      <c r="C1360" s="28" t="s">
        <v>62</v>
      </c>
      <c r="D1360" s="28"/>
      <c r="E1360" s="29"/>
      <c r="F1360" s="29"/>
      <c r="G1360" s="29"/>
      <c r="H1360" s="28"/>
      <c r="I1360" s="28"/>
      <c r="J1360" s="28"/>
      <c r="K1360" s="28"/>
      <c r="L1360" s="29"/>
      <c r="M1360" s="28"/>
      <c r="N1360" s="38">
        <v>2.08319845481827</v>
      </c>
      <c r="O1360" s="39">
        <v>64</v>
      </c>
      <c r="P1360" s="36">
        <v>1</v>
      </c>
      <c r="Q1360" s="34">
        <v>0.35706940705381163</v>
      </c>
      <c r="R1360" s="35">
        <f t="shared" si="21"/>
        <v>1</v>
      </c>
      <c r="S1360" s="35" t="e">
        <f>P1360/temp!I1360*10000</f>
        <v>#DIV/0!</v>
      </c>
      <c r="T1360" s="35">
        <f>temp!J1360</f>
        <v>0</v>
      </c>
      <c r="U1360" s="35">
        <f>temp!I1360</f>
        <v>0</v>
      </c>
    </row>
    <row r="1361" spans="1:21" s="1" customFormat="1" ht="15.5" x14ac:dyDescent="0.35">
      <c r="A1361" s="28">
        <v>3070</v>
      </c>
      <c r="B1361" s="28" t="s">
        <v>22</v>
      </c>
      <c r="C1361" s="28" t="s">
        <v>63</v>
      </c>
      <c r="D1361" s="28"/>
      <c r="E1361" s="29"/>
      <c r="F1361" s="29"/>
      <c r="G1361" s="29"/>
      <c r="H1361" s="28"/>
      <c r="I1361" s="28"/>
      <c r="J1361" s="28"/>
      <c r="K1361" s="28"/>
      <c r="L1361" s="29"/>
      <c r="M1361" s="28"/>
      <c r="N1361" s="38">
        <v>2.0834961120488802</v>
      </c>
      <c r="O1361" s="39">
        <v>58.999999999999901</v>
      </c>
      <c r="P1361" s="36">
        <v>1</v>
      </c>
      <c r="Q1361" s="34">
        <v>0.14736984009624579</v>
      </c>
      <c r="R1361" s="35">
        <f t="shared" si="21"/>
        <v>1</v>
      </c>
      <c r="S1361" s="35" t="e">
        <f>P1361/temp!I1361*10000</f>
        <v>#DIV/0!</v>
      </c>
      <c r="T1361" s="35">
        <f>temp!J1361</f>
        <v>0</v>
      </c>
      <c r="U1361" s="35">
        <f>temp!I1361</f>
        <v>0</v>
      </c>
    </row>
    <row r="1362" spans="1:21" s="1" customFormat="1" ht="15.5" x14ac:dyDescent="0.35">
      <c r="A1362" s="28">
        <v>3071</v>
      </c>
      <c r="B1362" s="28" t="s">
        <v>22</v>
      </c>
      <c r="C1362" s="28" t="s">
        <v>63</v>
      </c>
      <c r="D1362" s="28"/>
      <c r="E1362" s="29"/>
      <c r="F1362" s="29"/>
      <c r="G1362" s="29"/>
      <c r="H1362" s="28"/>
      <c r="I1362" s="28"/>
      <c r="J1362" s="28"/>
      <c r="K1362" s="28"/>
      <c r="L1362" s="29"/>
      <c r="M1362" s="28"/>
      <c r="N1362" s="38">
        <v>2.0831713122695099</v>
      </c>
      <c r="O1362" s="39">
        <v>54.999999999999901</v>
      </c>
      <c r="P1362" s="36">
        <v>1</v>
      </c>
      <c r="Q1362" s="34">
        <v>0.55147410593483759</v>
      </c>
      <c r="R1362" s="35">
        <f t="shared" si="21"/>
        <v>1</v>
      </c>
      <c r="S1362" s="35" t="e">
        <f>P1362/temp!I1362*10000</f>
        <v>#DIV/0!</v>
      </c>
      <c r="T1362" s="35">
        <f>temp!J1362</f>
        <v>0</v>
      </c>
      <c r="U1362" s="35">
        <f>temp!I1362</f>
        <v>0</v>
      </c>
    </row>
    <row r="1363" spans="1:21" s="1" customFormat="1" ht="15.5" x14ac:dyDescent="0.35">
      <c r="A1363" s="28">
        <v>3072</v>
      </c>
      <c r="B1363" s="28" t="s">
        <v>22</v>
      </c>
      <c r="C1363" s="28" t="s">
        <v>41</v>
      </c>
      <c r="D1363" s="28"/>
      <c r="E1363" s="29"/>
      <c r="F1363" s="29"/>
      <c r="G1363" s="29"/>
      <c r="H1363" s="28"/>
      <c r="I1363" s="28"/>
      <c r="J1363" s="28"/>
      <c r="K1363" s="28"/>
      <c r="L1363" s="29"/>
      <c r="M1363" s="28"/>
      <c r="N1363" s="38">
        <v>2.0837221566800701</v>
      </c>
      <c r="O1363" s="39">
        <v>49.999999999999901</v>
      </c>
      <c r="P1363" s="33">
        <v>0</v>
      </c>
      <c r="Q1363" s="34">
        <v>0.62226352906743143</v>
      </c>
      <c r="R1363" s="35">
        <f t="shared" si="21"/>
        <v>0</v>
      </c>
      <c r="S1363" s="35" t="e">
        <f>P1363/temp!I1363*10000</f>
        <v>#DIV/0!</v>
      </c>
      <c r="T1363" s="35">
        <f>temp!J1363</f>
        <v>0</v>
      </c>
      <c r="U1363" s="35">
        <f>temp!I1363</f>
        <v>0</v>
      </c>
    </row>
    <row r="1364" spans="1:21" s="1" customFormat="1" ht="15.5" x14ac:dyDescent="0.35">
      <c r="A1364" s="28">
        <v>3073</v>
      </c>
      <c r="B1364" s="28" t="s">
        <v>22</v>
      </c>
      <c r="C1364" s="28" t="s">
        <v>41</v>
      </c>
      <c r="D1364" s="28"/>
      <c r="E1364" s="29"/>
      <c r="F1364" s="29"/>
      <c r="G1364" s="29"/>
      <c r="H1364" s="28"/>
      <c r="I1364" s="28"/>
      <c r="J1364" s="28"/>
      <c r="K1364" s="28"/>
      <c r="L1364" s="29"/>
      <c r="M1364" s="28"/>
      <c r="N1364" s="38">
        <v>4.6688715575345903</v>
      </c>
      <c r="O1364" s="39">
        <v>52</v>
      </c>
      <c r="P1364" s="36">
        <v>2</v>
      </c>
      <c r="Q1364" s="34">
        <v>0.42749917504901741</v>
      </c>
      <c r="R1364" s="35">
        <f t="shared" si="21"/>
        <v>2</v>
      </c>
      <c r="S1364" s="35" t="e">
        <f>P1364/temp!I1364*10000</f>
        <v>#DIV/0!</v>
      </c>
      <c r="T1364" s="35">
        <f>temp!J1364</f>
        <v>0</v>
      </c>
      <c r="U1364" s="35">
        <f>temp!I1364</f>
        <v>0</v>
      </c>
    </row>
    <row r="1365" spans="1:21" s="1" customFormat="1" ht="15.5" x14ac:dyDescent="0.35">
      <c r="A1365" s="28">
        <v>3074</v>
      </c>
      <c r="B1365" s="28" t="s">
        <v>22</v>
      </c>
      <c r="C1365" s="28" t="s">
        <v>58</v>
      </c>
      <c r="D1365" s="28"/>
      <c r="E1365" s="29"/>
      <c r="F1365" s="29"/>
      <c r="G1365" s="29"/>
      <c r="H1365" s="28"/>
      <c r="I1365" s="28"/>
      <c r="J1365" s="28"/>
      <c r="K1365" s="28"/>
      <c r="L1365" s="29"/>
      <c r="M1365" s="28"/>
      <c r="N1365" s="38">
        <v>4.1576356329893702</v>
      </c>
      <c r="O1365" s="39">
        <v>47</v>
      </c>
      <c r="P1365" s="33">
        <v>0</v>
      </c>
      <c r="Q1365" s="34">
        <v>1.339645230044713</v>
      </c>
      <c r="R1365" s="35">
        <f t="shared" si="21"/>
        <v>0</v>
      </c>
      <c r="S1365" s="35" t="e">
        <f>P1365/temp!I1365*10000</f>
        <v>#DIV/0!</v>
      </c>
      <c r="T1365" s="35">
        <f>temp!J1365</f>
        <v>0</v>
      </c>
      <c r="U1365" s="35">
        <f>temp!I1365</f>
        <v>0</v>
      </c>
    </row>
    <row r="1366" spans="1:21" s="1" customFormat="1" ht="15.5" x14ac:dyDescent="0.35">
      <c r="A1366" s="28">
        <v>3075</v>
      </c>
      <c r="B1366" s="28" t="s">
        <v>22</v>
      </c>
      <c r="C1366" s="28" t="s">
        <v>58</v>
      </c>
      <c r="D1366" s="28"/>
      <c r="E1366" s="29"/>
      <c r="F1366" s="29"/>
      <c r="G1366" s="29"/>
      <c r="H1366" s="28"/>
      <c r="I1366" s="28"/>
      <c r="J1366" s="28"/>
      <c r="K1366" s="28"/>
      <c r="L1366" s="29"/>
      <c r="M1366" s="28"/>
      <c r="N1366" s="38">
        <v>5.6004670836778399</v>
      </c>
      <c r="O1366" s="39">
        <v>45</v>
      </c>
      <c r="P1366" s="33">
        <v>0</v>
      </c>
      <c r="Q1366" s="34">
        <v>0.9012569651833755</v>
      </c>
      <c r="R1366" s="35">
        <f t="shared" si="21"/>
        <v>0</v>
      </c>
      <c r="S1366" s="35" t="e">
        <f>P1366/temp!I1366*10000</f>
        <v>#DIV/0!</v>
      </c>
      <c r="T1366" s="35">
        <f>temp!J1366</f>
        <v>0</v>
      </c>
      <c r="U1366" s="35">
        <f>temp!I1366</f>
        <v>0</v>
      </c>
    </row>
    <row r="1367" spans="1:21" s="1" customFormat="1" ht="15.5" x14ac:dyDescent="0.35">
      <c r="A1367" s="28">
        <v>3076</v>
      </c>
      <c r="B1367" s="28" t="s">
        <v>22</v>
      </c>
      <c r="C1367" s="28" t="s">
        <v>58</v>
      </c>
      <c r="D1367" s="28"/>
      <c r="E1367" s="29"/>
      <c r="F1367" s="29"/>
      <c r="G1367" s="29"/>
      <c r="H1367" s="28"/>
      <c r="I1367" s="28"/>
      <c r="J1367" s="28"/>
      <c r="K1367" s="28"/>
      <c r="L1367" s="29"/>
      <c r="M1367" s="28"/>
      <c r="N1367" s="38">
        <v>11.0615055712559</v>
      </c>
      <c r="O1367" s="39">
        <v>64</v>
      </c>
      <c r="P1367" s="33">
        <v>0</v>
      </c>
      <c r="Q1367" s="34">
        <v>0.92456718010013561</v>
      </c>
      <c r="R1367" s="35">
        <f t="shared" si="21"/>
        <v>0</v>
      </c>
      <c r="S1367" s="35" t="e">
        <f>P1367/temp!I1367*10000</f>
        <v>#DIV/0!</v>
      </c>
      <c r="T1367" s="35">
        <f>temp!J1367</f>
        <v>0</v>
      </c>
      <c r="U1367" s="35">
        <f>temp!I1367</f>
        <v>0</v>
      </c>
    </row>
    <row r="1368" spans="1:21" s="1" customFormat="1" ht="15.5" x14ac:dyDescent="0.35">
      <c r="A1368" s="28">
        <v>3077</v>
      </c>
      <c r="B1368" s="28" t="s">
        <v>22</v>
      </c>
      <c r="C1368" s="28" t="s">
        <v>58</v>
      </c>
      <c r="D1368" s="28"/>
      <c r="E1368" s="29"/>
      <c r="F1368" s="29"/>
      <c r="G1368" s="29"/>
      <c r="H1368" s="28"/>
      <c r="I1368" s="28"/>
      <c r="J1368" s="28"/>
      <c r="K1368" s="28"/>
      <c r="L1368" s="29"/>
      <c r="M1368" s="28"/>
      <c r="N1368" s="38">
        <v>3.8435364664543501</v>
      </c>
      <c r="O1368" s="39">
        <v>42</v>
      </c>
      <c r="P1368" s="33">
        <v>0</v>
      </c>
      <c r="Q1368" s="34">
        <v>1.1274022122580449</v>
      </c>
      <c r="R1368" s="35">
        <f t="shared" si="21"/>
        <v>0</v>
      </c>
      <c r="S1368" s="35" t="e">
        <f>P1368/temp!I1368*10000</f>
        <v>#DIV/0!</v>
      </c>
      <c r="T1368" s="35">
        <f>temp!J1368</f>
        <v>0</v>
      </c>
      <c r="U1368" s="35">
        <f>temp!I1368</f>
        <v>0</v>
      </c>
    </row>
    <row r="1369" spans="1:21" s="1" customFormat="1" ht="15.5" x14ac:dyDescent="0.35">
      <c r="A1369" s="28">
        <v>3078</v>
      </c>
      <c r="B1369" s="28" t="s">
        <v>22</v>
      </c>
      <c r="C1369" s="28" t="s">
        <v>58</v>
      </c>
      <c r="D1369" s="28"/>
      <c r="E1369" s="29"/>
      <c r="F1369" s="29"/>
      <c r="G1369" s="29"/>
      <c r="H1369" s="28"/>
      <c r="I1369" s="28"/>
      <c r="J1369" s="28"/>
      <c r="K1369" s="28"/>
      <c r="L1369" s="29"/>
      <c r="M1369" s="28"/>
      <c r="N1369" s="38">
        <v>4.1567328073337597</v>
      </c>
      <c r="O1369" s="39">
        <v>40</v>
      </c>
      <c r="P1369" s="33">
        <v>0</v>
      </c>
      <c r="Q1369" s="34">
        <v>1.837089052958351</v>
      </c>
      <c r="R1369" s="35">
        <f t="shared" si="21"/>
        <v>0</v>
      </c>
      <c r="S1369" s="35" t="e">
        <f>P1369/temp!I1369*10000</f>
        <v>#DIV/0!</v>
      </c>
      <c r="T1369" s="35">
        <f>temp!J1369</f>
        <v>0</v>
      </c>
      <c r="U1369" s="35">
        <f>temp!I1369</f>
        <v>0</v>
      </c>
    </row>
    <row r="1370" spans="1:21" s="1" customFormat="1" ht="15.5" x14ac:dyDescent="0.35">
      <c r="A1370" s="28">
        <v>3079</v>
      </c>
      <c r="B1370" s="28" t="s">
        <v>22</v>
      </c>
      <c r="C1370" s="28" t="s">
        <v>58</v>
      </c>
      <c r="D1370" s="28"/>
      <c r="E1370" s="29"/>
      <c r="F1370" s="29"/>
      <c r="G1370" s="29"/>
      <c r="H1370" s="28"/>
      <c r="I1370" s="28"/>
      <c r="J1370" s="28"/>
      <c r="K1370" s="28"/>
      <c r="L1370" s="29"/>
      <c r="M1370" s="28"/>
      <c r="N1370" s="38">
        <v>5.36883353824095</v>
      </c>
      <c r="O1370" s="39">
        <v>46.999999999999901</v>
      </c>
      <c r="P1370" s="33">
        <v>0</v>
      </c>
      <c r="Q1370" s="34">
        <v>1.910646386064579</v>
      </c>
      <c r="R1370" s="35">
        <f t="shared" si="21"/>
        <v>0</v>
      </c>
      <c r="S1370" s="35" t="e">
        <f>P1370/temp!I1370*10000</f>
        <v>#DIV/0!</v>
      </c>
      <c r="T1370" s="35">
        <f>temp!J1370</f>
        <v>0</v>
      </c>
      <c r="U1370" s="35">
        <f>temp!I1370</f>
        <v>0</v>
      </c>
    </row>
    <row r="1371" spans="1:21" s="1" customFormat="1" ht="15.5" x14ac:dyDescent="0.35">
      <c r="A1371" s="28">
        <v>3080</v>
      </c>
      <c r="B1371" s="28" t="s">
        <v>22</v>
      </c>
      <c r="C1371" s="28" t="s">
        <v>58</v>
      </c>
      <c r="D1371" s="28"/>
      <c r="E1371" s="29"/>
      <c r="F1371" s="29"/>
      <c r="G1371" s="29"/>
      <c r="H1371" s="28"/>
      <c r="I1371" s="28"/>
      <c r="J1371" s="28"/>
      <c r="K1371" s="28"/>
      <c r="L1371" s="29"/>
      <c r="M1371" s="28"/>
      <c r="N1371" s="38">
        <v>3.7317059832673198</v>
      </c>
      <c r="O1371" s="39">
        <v>27.999999999999901</v>
      </c>
      <c r="P1371" s="33">
        <v>0</v>
      </c>
      <c r="Q1371" s="34">
        <v>2.1259977545475461</v>
      </c>
      <c r="R1371" s="35">
        <f t="shared" si="21"/>
        <v>0</v>
      </c>
      <c r="S1371" s="35" t="e">
        <f>P1371/temp!I1371*10000</f>
        <v>#DIV/0!</v>
      </c>
      <c r="T1371" s="35">
        <f>temp!J1371</f>
        <v>0</v>
      </c>
      <c r="U1371" s="35">
        <f>temp!I1371</f>
        <v>0</v>
      </c>
    </row>
    <row r="1372" spans="1:21" s="1" customFormat="1" ht="15.5" x14ac:dyDescent="0.35">
      <c r="A1372" s="28">
        <v>3081</v>
      </c>
      <c r="B1372" s="28" t="s">
        <v>22</v>
      </c>
      <c r="C1372" s="28" t="s">
        <v>58</v>
      </c>
      <c r="D1372" s="28"/>
      <c r="E1372" s="29"/>
      <c r="F1372" s="29"/>
      <c r="G1372" s="29"/>
      <c r="H1372" s="28"/>
      <c r="I1372" s="28"/>
      <c r="J1372" s="28"/>
      <c r="K1372" s="28"/>
      <c r="L1372" s="29"/>
      <c r="M1372" s="28"/>
      <c r="N1372" s="38">
        <v>10.3841875330022</v>
      </c>
      <c r="O1372" s="39">
        <v>54</v>
      </c>
      <c r="P1372" s="33">
        <v>0</v>
      </c>
      <c r="Q1372" s="34">
        <v>2.7188566952644728</v>
      </c>
      <c r="R1372" s="35">
        <f t="shared" si="21"/>
        <v>0</v>
      </c>
      <c r="S1372" s="35" t="e">
        <f>P1372/temp!I1372*10000</f>
        <v>#DIV/0!</v>
      </c>
      <c r="T1372" s="35">
        <f>temp!J1372</f>
        <v>0</v>
      </c>
      <c r="U1372" s="35">
        <f>temp!I1372</f>
        <v>0</v>
      </c>
    </row>
    <row r="1373" spans="1:21" s="1" customFormat="1" ht="15.5" x14ac:dyDescent="0.35">
      <c r="A1373" s="28">
        <v>3082</v>
      </c>
      <c r="B1373" s="28" t="s">
        <v>22</v>
      </c>
      <c r="C1373" s="28" t="s">
        <v>58</v>
      </c>
      <c r="D1373" s="28"/>
      <c r="E1373" s="29"/>
      <c r="F1373" s="29"/>
      <c r="G1373" s="29"/>
      <c r="H1373" s="28"/>
      <c r="I1373" s="28"/>
      <c r="J1373" s="28"/>
      <c r="K1373" s="28"/>
      <c r="L1373" s="29"/>
      <c r="M1373" s="28"/>
      <c r="N1373" s="38">
        <v>11.9461583887384</v>
      </c>
      <c r="O1373" s="39">
        <v>143</v>
      </c>
      <c r="P1373" s="33">
        <v>0</v>
      </c>
      <c r="Q1373" s="34">
        <v>3.502501312449628</v>
      </c>
      <c r="R1373" s="35">
        <f t="shared" si="21"/>
        <v>0</v>
      </c>
      <c r="S1373" s="35" t="e">
        <f>P1373/temp!I1373*10000</f>
        <v>#DIV/0!</v>
      </c>
      <c r="T1373" s="35">
        <f>temp!J1373</f>
        <v>0</v>
      </c>
      <c r="U1373" s="35">
        <f>temp!I1373</f>
        <v>0</v>
      </c>
    </row>
    <row r="1374" spans="1:21" s="1" customFormat="1" ht="15.5" x14ac:dyDescent="0.35">
      <c r="A1374" s="28">
        <v>3083</v>
      </c>
      <c r="B1374" s="28" t="s">
        <v>22</v>
      </c>
      <c r="C1374" s="28" t="s">
        <v>58</v>
      </c>
      <c r="D1374" s="28"/>
      <c r="E1374" s="29"/>
      <c r="F1374" s="29"/>
      <c r="G1374" s="29"/>
      <c r="H1374" s="28"/>
      <c r="I1374" s="28"/>
      <c r="J1374" s="28"/>
      <c r="K1374" s="28"/>
      <c r="L1374" s="29"/>
      <c r="M1374" s="28"/>
      <c r="N1374" s="38">
        <v>11.914943251636601</v>
      </c>
      <c r="O1374" s="39">
        <v>361</v>
      </c>
      <c r="P1374" s="33">
        <v>0</v>
      </c>
      <c r="Q1374" s="34">
        <v>4.475910193347552</v>
      </c>
      <c r="R1374" s="35">
        <f t="shared" si="21"/>
        <v>0</v>
      </c>
      <c r="S1374" s="35" t="e">
        <f>P1374/temp!I1374*10000</f>
        <v>#DIV/0!</v>
      </c>
      <c r="T1374" s="35">
        <f>temp!J1374</f>
        <v>0</v>
      </c>
      <c r="U1374" s="35">
        <f>temp!I1374</f>
        <v>0</v>
      </c>
    </row>
    <row r="1375" spans="1:21" s="1" customFormat="1" ht="15.5" x14ac:dyDescent="0.35">
      <c r="A1375" s="28">
        <v>3084</v>
      </c>
      <c r="B1375" s="28" t="s">
        <v>42</v>
      </c>
      <c r="C1375" s="28" t="s">
        <v>43</v>
      </c>
      <c r="D1375" s="28"/>
      <c r="E1375" s="29"/>
      <c r="F1375" s="29"/>
      <c r="G1375" s="29"/>
      <c r="H1375" s="28"/>
      <c r="I1375" s="28"/>
      <c r="J1375" s="28"/>
      <c r="K1375" s="28"/>
      <c r="L1375" s="29"/>
      <c r="M1375" s="28"/>
      <c r="N1375" s="38">
        <v>9.3053723554668792</v>
      </c>
      <c r="O1375" s="39">
        <v>372</v>
      </c>
      <c r="P1375" s="33">
        <v>0</v>
      </c>
      <c r="Q1375" s="34">
        <v>4.2559308533678752</v>
      </c>
      <c r="R1375" s="35">
        <f t="shared" si="21"/>
        <v>0</v>
      </c>
      <c r="S1375" s="35" t="e">
        <f>P1375/temp!I1375*10000</f>
        <v>#DIV/0!</v>
      </c>
      <c r="T1375" s="35">
        <f>temp!J1375</f>
        <v>0</v>
      </c>
      <c r="U1375" s="35">
        <f>temp!I1375</f>
        <v>0</v>
      </c>
    </row>
    <row r="1376" spans="1:21" s="1" customFormat="1" ht="15.5" x14ac:dyDescent="0.35">
      <c r="A1376" s="28">
        <v>3085</v>
      </c>
      <c r="B1376" s="28" t="s">
        <v>42</v>
      </c>
      <c r="C1376" s="28" t="s">
        <v>43</v>
      </c>
      <c r="D1376" s="28"/>
      <c r="E1376" s="29"/>
      <c r="F1376" s="29"/>
      <c r="G1376" s="29"/>
      <c r="H1376" s="28"/>
      <c r="I1376" s="28"/>
      <c r="J1376" s="28"/>
      <c r="K1376" s="28"/>
      <c r="L1376" s="29"/>
      <c r="M1376" s="28"/>
      <c r="N1376" s="38">
        <v>9.6775422678992697</v>
      </c>
      <c r="O1376" s="39">
        <v>342</v>
      </c>
      <c r="P1376" s="33">
        <v>0</v>
      </c>
      <c r="Q1376" s="34">
        <v>3.7243636396801052</v>
      </c>
      <c r="R1376" s="35">
        <f t="shared" si="21"/>
        <v>0</v>
      </c>
      <c r="S1376" s="35" t="e">
        <f>P1376/temp!I1376*10000</f>
        <v>#DIV/0!</v>
      </c>
      <c r="T1376" s="35">
        <f>temp!J1376</f>
        <v>0</v>
      </c>
      <c r="U1376" s="35">
        <f>temp!I1376</f>
        <v>0</v>
      </c>
    </row>
    <row r="1377" spans="1:21" s="1" customFormat="1" ht="15.5" x14ac:dyDescent="0.35">
      <c r="A1377" s="28">
        <v>3086</v>
      </c>
      <c r="B1377" s="28" t="s">
        <v>42</v>
      </c>
      <c r="C1377" s="28" t="s">
        <v>43</v>
      </c>
      <c r="D1377" s="28"/>
      <c r="E1377" s="29"/>
      <c r="F1377" s="29"/>
      <c r="G1377" s="29"/>
      <c r="H1377" s="28"/>
      <c r="I1377" s="28"/>
      <c r="J1377" s="28"/>
      <c r="K1377" s="28"/>
      <c r="L1377" s="29"/>
      <c r="M1377" s="28"/>
      <c r="N1377" s="38">
        <v>10.717836825031</v>
      </c>
      <c r="O1377" s="39">
        <v>315</v>
      </c>
      <c r="P1377" s="33">
        <v>0</v>
      </c>
      <c r="Q1377" s="34">
        <v>3.031223686112857</v>
      </c>
      <c r="R1377" s="35">
        <f t="shared" si="21"/>
        <v>0</v>
      </c>
      <c r="S1377" s="35" t="e">
        <f>P1377/temp!I1377*10000</f>
        <v>#DIV/0!</v>
      </c>
      <c r="T1377" s="35">
        <f>temp!J1377</f>
        <v>0</v>
      </c>
      <c r="U1377" s="35">
        <f>temp!I1377</f>
        <v>0</v>
      </c>
    </row>
    <row r="1378" spans="1:21" s="1" customFormat="1" ht="15.5" x14ac:dyDescent="0.35">
      <c r="A1378" s="28">
        <v>3087</v>
      </c>
      <c r="B1378" s="28" t="s">
        <v>42</v>
      </c>
      <c r="C1378" s="28" t="s">
        <v>43</v>
      </c>
      <c r="D1378" s="28"/>
      <c r="E1378" s="29"/>
      <c r="F1378" s="29"/>
      <c r="G1378" s="29"/>
      <c r="H1378" s="28"/>
      <c r="I1378" s="28"/>
      <c r="J1378" s="28"/>
      <c r="K1378" s="28"/>
      <c r="L1378" s="29"/>
      <c r="M1378" s="28"/>
      <c r="N1378" s="38">
        <v>9.4750527065397705</v>
      </c>
      <c r="O1378" s="39">
        <v>304</v>
      </c>
      <c r="P1378" s="33">
        <v>0</v>
      </c>
      <c r="Q1378" s="34">
        <v>2.196569929856496</v>
      </c>
      <c r="R1378" s="35">
        <f t="shared" si="21"/>
        <v>0</v>
      </c>
      <c r="S1378" s="35" t="e">
        <f>P1378/temp!I1378*10000</f>
        <v>#DIV/0!</v>
      </c>
      <c r="T1378" s="35">
        <f>temp!J1378</f>
        <v>0</v>
      </c>
      <c r="U1378" s="35">
        <f>temp!I1378</f>
        <v>0</v>
      </c>
    </row>
    <row r="1379" spans="1:21" s="1" customFormat="1" ht="15.5" x14ac:dyDescent="0.35">
      <c r="A1379" s="28">
        <v>3088</v>
      </c>
      <c r="B1379" s="28" t="s">
        <v>42</v>
      </c>
      <c r="C1379" s="28" t="s">
        <v>43</v>
      </c>
      <c r="D1379" s="28"/>
      <c r="E1379" s="29"/>
      <c r="F1379" s="29"/>
      <c r="G1379" s="29"/>
      <c r="H1379" s="28"/>
      <c r="I1379" s="28"/>
      <c r="J1379" s="28"/>
      <c r="K1379" s="28"/>
      <c r="L1379" s="29"/>
      <c r="M1379" s="28"/>
      <c r="N1379" s="38">
        <v>11.1655408529721</v>
      </c>
      <c r="O1379" s="39">
        <v>294</v>
      </c>
      <c r="P1379" s="33">
        <v>0</v>
      </c>
      <c r="Q1379" s="34">
        <v>1.569885455232819</v>
      </c>
      <c r="R1379" s="35">
        <f t="shared" si="21"/>
        <v>0</v>
      </c>
      <c r="S1379" s="35" t="e">
        <f>P1379/temp!I1379*10000</f>
        <v>#DIV/0!</v>
      </c>
      <c r="T1379" s="35">
        <f>temp!J1379</f>
        <v>0</v>
      </c>
      <c r="U1379" s="35">
        <f>temp!I1379</f>
        <v>0</v>
      </c>
    </row>
    <row r="1380" spans="1:21" s="1" customFormat="1" ht="15.5" x14ac:dyDescent="0.35">
      <c r="A1380" s="28">
        <v>3089</v>
      </c>
      <c r="B1380" s="28" t="s">
        <v>42</v>
      </c>
      <c r="C1380" s="28" t="s">
        <v>43</v>
      </c>
      <c r="D1380" s="28"/>
      <c r="E1380" s="29"/>
      <c r="F1380" s="29"/>
      <c r="G1380" s="29"/>
      <c r="H1380" s="28"/>
      <c r="I1380" s="28"/>
      <c r="J1380" s="28"/>
      <c r="K1380" s="28"/>
      <c r="L1380" s="29"/>
      <c r="M1380" s="28"/>
      <c r="N1380" s="38">
        <v>11.1581557106035</v>
      </c>
      <c r="O1380" s="39">
        <v>256</v>
      </c>
      <c r="P1380" s="33">
        <v>0</v>
      </c>
      <c r="Q1380" s="34">
        <v>1.451612790194458</v>
      </c>
      <c r="R1380" s="35">
        <f t="shared" si="21"/>
        <v>0</v>
      </c>
      <c r="S1380" s="35" t="e">
        <f>P1380/temp!I1380*10000</f>
        <v>#DIV/0!</v>
      </c>
      <c r="T1380" s="35">
        <f>temp!J1380</f>
        <v>0</v>
      </c>
      <c r="U1380" s="35">
        <f>temp!I1380</f>
        <v>0</v>
      </c>
    </row>
    <row r="1381" spans="1:21" s="1" customFormat="1" ht="15.5" x14ac:dyDescent="0.35">
      <c r="A1381" s="28">
        <v>3090</v>
      </c>
      <c r="B1381" s="28" t="s">
        <v>42</v>
      </c>
      <c r="C1381" s="28" t="s">
        <v>43</v>
      </c>
      <c r="D1381" s="28"/>
      <c r="E1381" s="29"/>
      <c r="F1381" s="29"/>
      <c r="G1381" s="29"/>
      <c r="H1381" s="28"/>
      <c r="I1381" s="28"/>
      <c r="J1381" s="28"/>
      <c r="K1381" s="28"/>
      <c r="L1381" s="29"/>
      <c r="M1381" s="28"/>
      <c r="N1381" s="38">
        <v>9.1851683713167205</v>
      </c>
      <c r="O1381" s="39">
        <v>234</v>
      </c>
      <c r="P1381" s="33">
        <v>0</v>
      </c>
      <c r="Q1381" s="34">
        <v>1.937224175738089</v>
      </c>
      <c r="R1381" s="35">
        <f t="shared" si="21"/>
        <v>0</v>
      </c>
      <c r="S1381" s="35" t="e">
        <f>P1381/temp!I1381*10000</f>
        <v>#DIV/0!</v>
      </c>
      <c r="T1381" s="35">
        <f>temp!J1381</f>
        <v>0</v>
      </c>
      <c r="U1381" s="35">
        <f>temp!I1381</f>
        <v>0</v>
      </c>
    </row>
    <row r="1382" spans="1:21" s="1" customFormat="1" ht="15.5" x14ac:dyDescent="0.35">
      <c r="A1382" s="28">
        <v>3091</v>
      </c>
      <c r="B1382" s="28" t="s">
        <v>42</v>
      </c>
      <c r="C1382" s="28" t="s">
        <v>43</v>
      </c>
      <c r="D1382" s="28"/>
      <c r="E1382" s="29"/>
      <c r="F1382" s="29"/>
      <c r="G1382" s="29"/>
      <c r="H1382" s="28"/>
      <c r="I1382" s="28"/>
      <c r="J1382" s="28"/>
      <c r="K1382" s="28"/>
      <c r="L1382" s="29"/>
      <c r="M1382" s="28"/>
      <c r="N1382" s="38">
        <v>7.6737807165622796</v>
      </c>
      <c r="O1382" s="39">
        <v>205</v>
      </c>
      <c r="P1382" s="33">
        <v>0</v>
      </c>
      <c r="Q1382" s="34">
        <v>2.7205723268782052</v>
      </c>
      <c r="R1382" s="35">
        <f t="shared" si="21"/>
        <v>0</v>
      </c>
      <c r="S1382" s="35" t="e">
        <f>P1382/temp!I1382*10000</f>
        <v>#DIV/0!</v>
      </c>
      <c r="T1382" s="35">
        <f>temp!J1382</f>
        <v>0</v>
      </c>
      <c r="U1382" s="35">
        <f>temp!I1382</f>
        <v>0</v>
      </c>
    </row>
    <row r="1383" spans="1:21" s="1" customFormat="1" ht="15.5" x14ac:dyDescent="0.35">
      <c r="A1383" s="28">
        <v>3092</v>
      </c>
      <c r="B1383" s="28" t="s">
        <v>42</v>
      </c>
      <c r="C1383" s="28" t="s">
        <v>43</v>
      </c>
      <c r="D1383" s="28"/>
      <c r="E1383" s="29"/>
      <c r="F1383" s="29"/>
      <c r="G1383" s="29"/>
      <c r="H1383" s="28"/>
      <c r="I1383" s="28"/>
      <c r="J1383" s="28"/>
      <c r="K1383" s="28"/>
      <c r="L1383" s="29"/>
      <c r="M1383" s="28"/>
      <c r="N1383" s="38">
        <v>8.54022001426668</v>
      </c>
      <c r="O1383" s="39">
        <v>184</v>
      </c>
      <c r="P1383" s="33">
        <v>0</v>
      </c>
      <c r="Q1383" s="34">
        <v>3.6129224360327861</v>
      </c>
      <c r="R1383" s="35">
        <f t="shared" si="21"/>
        <v>0</v>
      </c>
      <c r="S1383" s="35" t="e">
        <f>P1383/temp!I1383*10000</f>
        <v>#DIV/0!</v>
      </c>
      <c r="T1383" s="35">
        <f>temp!J1383</f>
        <v>0</v>
      </c>
      <c r="U1383" s="35">
        <f>temp!I1383</f>
        <v>0</v>
      </c>
    </row>
    <row r="1384" spans="1:21" s="1" customFormat="1" ht="15.5" x14ac:dyDescent="0.35">
      <c r="A1384" s="28">
        <v>3093</v>
      </c>
      <c r="B1384" s="28" t="s">
        <v>42</v>
      </c>
      <c r="C1384" s="28" t="s">
        <v>43</v>
      </c>
      <c r="D1384" s="28"/>
      <c r="E1384" s="29"/>
      <c r="F1384" s="29"/>
      <c r="G1384" s="29"/>
      <c r="H1384" s="28"/>
      <c r="I1384" s="28"/>
      <c r="J1384" s="28"/>
      <c r="K1384" s="28"/>
      <c r="L1384" s="29"/>
      <c r="M1384" s="28"/>
      <c r="N1384" s="38">
        <v>13.890171394702801</v>
      </c>
      <c r="O1384" s="39">
        <v>129</v>
      </c>
      <c r="P1384" s="33">
        <v>0</v>
      </c>
      <c r="Q1384" s="34">
        <v>4.4112280126553873</v>
      </c>
      <c r="R1384" s="35">
        <f t="shared" si="21"/>
        <v>0</v>
      </c>
      <c r="S1384" s="35" t="e">
        <f>P1384/temp!I1384*10000</f>
        <v>#DIV/0!</v>
      </c>
      <c r="T1384" s="35">
        <f>temp!J1384</f>
        <v>0</v>
      </c>
      <c r="U1384" s="35">
        <f>temp!I1384</f>
        <v>0</v>
      </c>
    </row>
    <row r="1385" spans="1:21" s="1" customFormat="1" ht="15.5" x14ac:dyDescent="0.35">
      <c r="A1385" s="28">
        <v>3094</v>
      </c>
      <c r="B1385" s="28" t="s">
        <v>42</v>
      </c>
      <c r="C1385" s="28" t="s">
        <v>43</v>
      </c>
      <c r="D1385" s="28"/>
      <c r="E1385" s="29"/>
      <c r="F1385" s="29"/>
      <c r="G1385" s="29"/>
      <c r="H1385" s="28"/>
      <c r="I1385" s="28"/>
      <c r="J1385" s="28"/>
      <c r="K1385" s="28"/>
      <c r="L1385" s="29"/>
      <c r="M1385" s="28"/>
      <c r="N1385" s="38">
        <v>18.8270947007735</v>
      </c>
      <c r="O1385" s="39">
        <v>57</v>
      </c>
      <c r="P1385" s="33">
        <v>0</v>
      </c>
      <c r="Q1385" s="34">
        <v>5.0000131986162204</v>
      </c>
      <c r="R1385" s="35">
        <f t="shared" si="21"/>
        <v>0</v>
      </c>
      <c r="S1385" s="35" t="e">
        <f>P1385/temp!I1385*10000</f>
        <v>#DIV/0!</v>
      </c>
      <c r="T1385" s="35">
        <f>temp!J1385</f>
        <v>0</v>
      </c>
      <c r="U1385" s="35">
        <f>temp!I1385</f>
        <v>0</v>
      </c>
    </row>
    <row r="1386" spans="1:21" s="1" customFormat="1" ht="15.5" x14ac:dyDescent="0.35">
      <c r="A1386" s="28">
        <v>3112</v>
      </c>
      <c r="B1386" s="28" t="s">
        <v>24</v>
      </c>
      <c r="C1386" s="28" t="s">
        <v>44</v>
      </c>
      <c r="D1386" s="28"/>
      <c r="E1386" s="29"/>
      <c r="F1386" s="29"/>
      <c r="G1386" s="29"/>
      <c r="H1386" s="28"/>
      <c r="I1386" s="28"/>
      <c r="J1386" s="28"/>
      <c r="K1386" s="28"/>
      <c r="L1386" s="29"/>
      <c r="M1386" s="28"/>
      <c r="N1386" s="38">
        <v>15.6155542043187</v>
      </c>
      <c r="O1386" s="39">
        <v>953</v>
      </c>
      <c r="P1386" s="33">
        <v>0</v>
      </c>
      <c r="Q1386" s="34">
        <v>6.3742272367600066</v>
      </c>
      <c r="R1386" s="35">
        <f t="shared" si="21"/>
        <v>0</v>
      </c>
      <c r="S1386" s="35" t="e">
        <f>P1386/temp!I1386*10000</f>
        <v>#DIV/0!</v>
      </c>
      <c r="T1386" s="35">
        <f>temp!J1386</f>
        <v>0</v>
      </c>
      <c r="U1386" s="35">
        <f>temp!I1386</f>
        <v>0</v>
      </c>
    </row>
    <row r="1387" spans="1:21" s="1" customFormat="1" ht="15.5" x14ac:dyDescent="0.35">
      <c r="A1387" s="28">
        <v>3113</v>
      </c>
      <c r="B1387" s="28" t="s">
        <v>24</v>
      </c>
      <c r="C1387" s="28" t="s">
        <v>44</v>
      </c>
      <c r="D1387" s="28"/>
      <c r="E1387" s="29"/>
      <c r="F1387" s="29"/>
      <c r="G1387" s="29"/>
      <c r="H1387" s="28"/>
      <c r="I1387" s="28"/>
      <c r="J1387" s="28"/>
      <c r="K1387" s="28"/>
      <c r="L1387" s="29"/>
      <c r="M1387" s="28"/>
      <c r="N1387" s="38">
        <v>9.6687935188341907</v>
      </c>
      <c r="O1387" s="39">
        <v>902</v>
      </c>
      <c r="P1387" s="33">
        <v>0</v>
      </c>
      <c r="Q1387" s="34">
        <v>5.8542945478957362</v>
      </c>
      <c r="R1387" s="35">
        <f t="shared" si="21"/>
        <v>0</v>
      </c>
      <c r="S1387" s="35" t="e">
        <f>P1387/temp!I1387*10000</f>
        <v>#DIV/0!</v>
      </c>
      <c r="T1387" s="35">
        <f>temp!J1387</f>
        <v>0</v>
      </c>
      <c r="U1387" s="35">
        <f>temp!I1387</f>
        <v>0</v>
      </c>
    </row>
    <row r="1388" spans="1:21" s="1" customFormat="1" ht="15.5" x14ac:dyDescent="0.35">
      <c r="A1388" s="28">
        <v>3114</v>
      </c>
      <c r="B1388" s="28" t="s">
        <v>24</v>
      </c>
      <c r="C1388" s="28" t="s">
        <v>44</v>
      </c>
      <c r="D1388" s="28"/>
      <c r="E1388" s="29"/>
      <c r="F1388" s="29"/>
      <c r="G1388" s="29"/>
      <c r="H1388" s="28"/>
      <c r="I1388" s="28"/>
      <c r="J1388" s="28"/>
      <c r="K1388" s="28"/>
      <c r="L1388" s="29"/>
      <c r="M1388" s="28"/>
      <c r="N1388" s="38">
        <v>7.4556998594839197</v>
      </c>
      <c r="O1388" s="39">
        <v>838</v>
      </c>
      <c r="P1388" s="33">
        <v>0</v>
      </c>
      <c r="Q1388" s="34">
        <v>5.0946584189883977</v>
      </c>
      <c r="R1388" s="35">
        <f t="shared" si="21"/>
        <v>0</v>
      </c>
      <c r="S1388" s="35" t="e">
        <f>P1388/temp!I1388*10000</f>
        <v>#DIV/0!</v>
      </c>
      <c r="T1388" s="35">
        <f>temp!J1388</f>
        <v>0</v>
      </c>
      <c r="U1388" s="35">
        <f>temp!I1388</f>
        <v>0</v>
      </c>
    </row>
    <row r="1389" spans="1:21" s="1" customFormat="1" ht="15.5" x14ac:dyDescent="0.35">
      <c r="A1389" s="28">
        <v>3115</v>
      </c>
      <c r="B1389" s="28" t="s">
        <v>24</v>
      </c>
      <c r="C1389" s="28" t="s">
        <v>44</v>
      </c>
      <c r="D1389" s="28"/>
      <c r="E1389" s="29"/>
      <c r="F1389" s="29"/>
      <c r="G1389" s="29"/>
      <c r="H1389" s="28"/>
      <c r="I1389" s="28"/>
      <c r="J1389" s="28"/>
      <c r="K1389" s="28"/>
      <c r="L1389" s="29"/>
      <c r="M1389" s="28"/>
      <c r="N1389" s="38">
        <v>5.9282674991182303</v>
      </c>
      <c r="O1389" s="39">
        <v>778</v>
      </c>
      <c r="P1389" s="33">
        <v>0</v>
      </c>
      <c r="Q1389" s="34">
        <v>4.2954760466011894</v>
      </c>
      <c r="R1389" s="35">
        <f t="shared" si="21"/>
        <v>0</v>
      </c>
      <c r="S1389" s="35" t="e">
        <f>P1389/temp!I1389*10000</f>
        <v>#DIV/0!</v>
      </c>
      <c r="T1389" s="35">
        <f>temp!J1389</f>
        <v>0</v>
      </c>
      <c r="U1389" s="35">
        <f>temp!I1389</f>
        <v>0</v>
      </c>
    </row>
    <row r="1390" spans="1:21" s="1" customFormat="1" ht="15.5" x14ac:dyDescent="0.35">
      <c r="A1390" s="28">
        <v>3116</v>
      </c>
      <c r="B1390" s="28" t="s">
        <v>24</v>
      </c>
      <c r="C1390" s="28" t="s">
        <v>44</v>
      </c>
      <c r="D1390" s="28"/>
      <c r="E1390" s="29"/>
      <c r="F1390" s="29"/>
      <c r="G1390" s="29"/>
      <c r="H1390" s="28"/>
      <c r="I1390" s="28"/>
      <c r="J1390" s="28"/>
      <c r="K1390" s="28"/>
      <c r="L1390" s="29"/>
      <c r="M1390" s="28"/>
      <c r="N1390" s="38">
        <v>4.72020945385494</v>
      </c>
      <c r="O1390" s="39">
        <v>703</v>
      </c>
      <c r="P1390" s="33">
        <v>0</v>
      </c>
      <c r="Q1390" s="34">
        <v>3.598569562350121</v>
      </c>
      <c r="R1390" s="35">
        <f t="shared" si="21"/>
        <v>0</v>
      </c>
      <c r="S1390" s="35" t="e">
        <f>P1390/temp!I1390*10000</f>
        <v>#DIV/0!</v>
      </c>
      <c r="T1390" s="35">
        <f>temp!J1390</f>
        <v>0</v>
      </c>
      <c r="U1390" s="35">
        <f>temp!I1390</f>
        <v>0</v>
      </c>
    </row>
    <row r="1391" spans="1:21" s="1" customFormat="1" ht="15.5" x14ac:dyDescent="0.35">
      <c r="A1391" s="28">
        <v>3117</v>
      </c>
      <c r="B1391" s="28" t="s">
        <v>24</v>
      </c>
      <c r="C1391" s="28" t="s">
        <v>44</v>
      </c>
      <c r="D1391" s="28"/>
      <c r="E1391" s="29"/>
      <c r="F1391" s="29"/>
      <c r="G1391" s="29"/>
      <c r="H1391" s="28"/>
      <c r="I1391" s="28"/>
      <c r="J1391" s="28"/>
      <c r="K1391" s="28"/>
      <c r="L1391" s="29"/>
      <c r="M1391" s="28"/>
      <c r="N1391" s="38">
        <v>4.6418424313572801</v>
      </c>
      <c r="O1391" s="39">
        <v>639</v>
      </c>
      <c r="P1391" s="33">
        <v>0</v>
      </c>
      <c r="Q1391" s="34">
        <v>2.7954071255514679</v>
      </c>
      <c r="R1391" s="35">
        <f t="shared" si="21"/>
        <v>0</v>
      </c>
      <c r="S1391" s="35" t="e">
        <f>P1391/temp!I1391*10000</f>
        <v>#DIV/0!</v>
      </c>
      <c r="T1391" s="35">
        <f>temp!J1391</f>
        <v>0</v>
      </c>
      <c r="U1391" s="35">
        <f>temp!I1391</f>
        <v>0</v>
      </c>
    </row>
    <row r="1392" spans="1:21" s="1" customFormat="1" ht="15.5" x14ac:dyDescent="0.35">
      <c r="A1392" s="28">
        <v>3118</v>
      </c>
      <c r="B1392" s="28" t="s">
        <v>24</v>
      </c>
      <c r="C1392" s="28" t="s">
        <v>44</v>
      </c>
      <c r="D1392" s="28"/>
      <c r="E1392" s="29"/>
      <c r="F1392" s="29"/>
      <c r="G1392" s="29"/>
      <c r="H1392" s="28"/>
      <c r="I1392" s="28"/>
      <c r="J1392" s="28"/>
      <c r="K1392" s="28"/>
      <c r="L1392" s="29"/>
      <c r="M1392" s="28"/>
      <c r="N1392" s="38">
        <v>4.1588456858883802</v>
      </c>
      <c r="O1392" s="39">
        <v>581</v>
      </c>
      <c r="P1392" s="33">
        <v>0</v>
      </c>
      <c r="Q1392" s="34">
        <v>2.070414733800519</v>
      </c>
      <c r="R1392" s="35">
        <f t="shared" si="21"/>
        <v>0</v>
      </c>
      <c r="S1392" s="35" t="e">
        <f>P1392/temp!I1392*10000</f>
        <v>#DIV/0!</v>
      </c>
      <c r="T1392" s="35">
        <f>temp!J1392</f>
        <v>0</v>
      </c>
      <c r="U1392" s="35">
        <f>temp!I1392</f>
        <v>0</v>
      </c>
    </row>
    <row r="1393" spans="1:21" s="1" customFormat="1" ht="15.5" x14ac:dyDescent="0.35">
      <c r="A1393" s="28">
        <v>3119</v>
      </c>
      <c r="B1393" s="28" t="s">
        <v>24</v>
      </c>
      <c r="C1393" s="28" t="s">
        <v>59</v>
      </c>
      <c r="D1393" s="28"/>
      <c r="E1393" s="29"/>
      <c r="F1393" s="29"/>
      <c r="G1393" s="29"/>
      <c r="H1393" s="28"/>
      <c r="I1393" s="28"/>
      <c r="J1393" s="28"/>
      <c r="K1393" s="28"/>
      <c r="L1393" s="29"/>
      <c r="M1393" s="28"/>
      <c r="N1393" s="38">
        <v>3.9464029261403701</v>
      </c>
      <c r="O1393" s="39">
        <v>531</v>
      </c>
      <c r="P1393" s="33">
        <v>0</v>
      </c>
      <c r="Q1393" s="34">
        <v>1.661912090107514</v>
      </c>
      <c r="R1393" s="35">
        <f t="shared" si="21"/>
        <v>0</v>
      </c>
      <c r="S1393" s="35" t="e">
        <f>P1393/temp!I1393*10000</f>
        <v>#DIV/0!</v>
      </c>
      <c r="T1393" s="35">
        <f>temp!J1393</f>
        <v>0</v>
      </c>
      <c r="U1393" s="35">
        <f>temp!I1393</f>
        <v>0</v>
      </c>
    </row>
    <row r="1394" spans="1:21" s="1" customFormat="1" ht="15.5" x14ac:dyDescent="0.35">
      <c r="A1394" s="28">
        <v>3120</v>
      </c>
      <c r="B1394" s="28" t="s">
        <v>24</v>
      </c>
      <c r="C1394" s="28" t="s">
        <v>59</v>
      </c>
      <c r="D1394" s="28"/>
      <c r="E1394" s="29"/>
      <c r="F1394" s="29"/>
      <c r="G1394" s="29"/>
      <c r="H1394" s="28"/>
      <c r="I1394" s="28"/>
      <c r="J1394" s="28"/>
      <c r="K1394" s="28"/>
      <c r="L1394" s="29"/>
      <c r="M1394" s="28"/>
      <c r="N1394" s="38">
        <v>3.8335057799821599</v>
      </c>
      <c r="O1394" s="39">
        <v>489</v>
      </c>
      <c r="P1394" s="33">
        <v>0</v>
      </c>
      <c r="Q1394" s="34">
        <v>1.5455597210740339</v>
      </c>
      <c r="R1394" s="35">
        <f t="shared" si="21"/>
        <v>0</v>
      </c>
      <c r="S1394" s="35" t="e">
        <f>P1394/temp!I1394*10000</f>
        <v>#DIV/0!</v>
      </c>
      <c r="T1394" s="35">
        <f>temp!J1394</f>
        <v>0</v>
      </c>
      <c r="U1394" s="35">
        <f>temp!I1394</f>
        <v>0</v>
      </c>
    </row>
    <row r="1395" spans="1:21" s="1" customFormat="1" ht="15.5" x14ac:dyDescent="0.35">
      <c r="A1395" s="28">
        <v>3121</v>
      </c>
      <c r="B1395" s="28" t="s">
        <v>24</v>
      </c>
      <c r="C1395" s="28" t="s">
        <v>59</v>
      </c>
      <c r="D1395" s="28"/>
      <c r="E1395" s="29"/>
      <c r="F1395" s="29"/>
      <c r="G1395" s="29"/>
      <c r="H1395" s="28"/>
      <c r="I1395" s="28"/>
      <c r="J1395" s="28"/>
      <c r="K1395" s="28"/>
      <c r="L1395" s="29"/>
      <c r="M1395" s="28"/>
      <c r="N1395" s="38">
        <v>3.8259551492890198</v>
      </c>
      <c r="O1395" s="39">
        <v>444</v>
      </c>
      <c r="P1395" s="36">
        <v>1</v>
      </c>
      <c r="Q1395" s="34">
        <v>0.67665512808747941</v>
      </c>
      <c r="R1395" s="35">
        <f t="shared" si="21"/>
        <v>1</v>
      </c>
      <c r="S1395" s="35" t="e">
        <f>P1395/temp!I1395*10000</f>
        <v>#DIV/0!</v>
      </c>
      <c r="T1395" s="35">
        <f>temp!J1395</f>
        <v>0</v>
      </c>
      <c r="U1395" s="35">
        <f>temp!I1395</f>
        <v>0</v>
      </c>
    </row>
    <row r="1396" spans="1:21" s="1" customFormat="1" ht="15.5" x14ac:dyDescent="0.35">
      <c r="A1396" s="28">
        <v>3122</v>
      </c>
      <c r="B1396" s="28" t="s">
        <v>24</v>
      </c>
      <c r="C1396" s="28" t="s">
        <v>59</v>
      </c>
      <c r="D1396" s="28"/>
      <c r="E1396" s="29"/>
      <c r="F1396" s="29"/>
      <c r="G1396" s="29"/>
      <c r="H1396" s="28"/>
      <c r="I1396" s="28"/>
      <c r="J1396" s="28"/>
      <c r="K1396" s="28"/>
      <c r="L1396" s="29"/>
      <c r="M1396" s="28"/>
      <c r="N1396" s="38">
        <v>3.3567310041247702</v>
      </c>
      <c r="O1396" s="39">
        <v>405</v>
      </c>
      <c r="P1396" s="33">
        <v>0</v>
      </c>
      <c r="Q1396" s="34">
        <v>0.72800272431087154</v>
      </c>
      <c r="R1396" s="35">
        <f t="shared" si="21"/>
        <v>0</v>
      </c>
      <c r="S1396" s="35" t="e">
        <f>P1396/temp!I1396*10000</f>
        <v>#DIV/0!</v>
      </c>
      <c r="T1396" s="35">
        <f>temp!J1396</f>
        <v>0</v>
      </c>
      <c r="U1396" s="35">
        <f>temp!I1396</f>
        <v>0</v>
      </c>
    </row>
    <row r="1397" spans="1:21" s="1" customFormat="1" ht="15.5" x14ac:dyDescent="0.35">
      <c r="A1397" s="28">
        <v>3123</v>
      </c>
      <c r="B1397" s="28" t="s">
        <v>24</v>
      </c>
      <c r="C1397" s="28" t="s">
        <v>59</v>
      </c>
      <c r="D1397" s="28"/>
      <c r="E1397" s="29"/>
      <c r="F1397" s="29"/>
      <c r="G1397" s="29"/>
      <c r="H1397" s="28"/>
      <c r="I1397" s="28"/>
      <c r="J1397" s="28"/>
      <c r="K1397" s="28"/>
      <c r="L1397" s="29"/>
      <c r="M1397" s="28"/>
      <c r="N1397" s="38">
        <v>2.9330799855765202</v>
      </c>
      <c r="O1397" s="39">
        <v>370</v>
      </c>
      <c r="P1397" s="33">
        <v>0</v>
      </c>
      <c r="Q1397" s="34">
        <v>1.6140422126194149</v>
      </c>
      <c r="R1397" s="35">
        <f t="shared" si="21"/>
        <v>0</v>
      </c>
      <c r="S1397" s="35" t="e">
        <f>P1397/temp!I1397*10000</f>
        <v>#DIV/0!</v>
      </c>
      <c r="T1397" s="35">
        <f>temp!J1397</f>
        <v>0</v>
      </c>
      <c r="U1397" s="35">
        <f>temp!I1397</f>
        <v>0</v>
      </c>
    </row>
    <row r="1398" spans="1:21" s="1" customFormat="1" ht="15.5" x14ac:dyDescent="0.35">
      <c r="A1398" s="28">
        <v>3124</v>
      </c>
      <c r="B1398" s="28" t="s">
        <v>24</v>
      </c>
      <c r="C1398" s="28" t="s">
        <v>59</v>
      </c>
      <c r="D1398" s="28"/>
      <c r="E1398" s="29"/>
      <c r="F1398" s="29"/>
      <c r="G1398" s="29"/>
      <c r="H1398" s="28"/>
      <c r="I1398" s="28"/>
      <c r="J1398" s="28"/>
      <c r="K1398" s="28"/>
      <c r="L1398" s="29"/>
      <c r="M1398" s="28"/>
      <c r="N1398" s="38">
        <v>2.9330862364334198</v>
      </c>
      <c r="O1398" s="39">
        <v>336.99999999999898</v>
      </c>
      <c r="P1398" s="33">
        <v>0</v>
      </c>
      <c r="Q1398" s="34">
        <v>2.326691397574653</v>
      </c>
      <c r="R1398" s="35">
        <f t="shared" si="21"/>
        <v>0</v>
      </c>
      <c r="S1398" s="35" t="e">
        <f>P1398/temp!I1398*10000</f>
        <v>#DIV/0!</v>
      </c>
      <c r="T1398" s="35">
        <f>temp!J1398</f>
        <v>0</v>
      </c>
      <c r="U1398" s="35">
        <f>temp!I1398</f>
        <v>0</v>
      </c>
    </row>
    <row r="1399" spans="1:21" s="1" customFormat="1" ht="15.5" x14ac:dyDescent="0.35">
      <c r="A1399" s="28">
        <v>3125</v>
      </c>
      <c r="B1399" s="28" t="s">
        <v>24</v>
      </c>
      <c r="C1399" s="28" t="s">
        <v>53</v>
      </c>
      <c r="D1399" s="28"/>
      <c r="E1399" s="29"/>
      <c r="F1399" s="29"/>
      <c r="G1399" s="29"/>
      <c r="H1399" s="28"/>
      <c r="I1399" s="28"/>
      <c r="J1399" s="28"/>
      <c r="K1399" s="28"/>
      <c r="L1399" s="29"/>
      <c r="M1399" s="28"/>
      <c r="N1399" s="38">
        <v>2.7881488400680801</v>
      </c>
      <c r="O1399" s="39">
        <v>308.99999999999898</v>
      </c>
      <c r="P1399" s="33">
        <v>0</v>
      </c>
      <c r="Q1399" s="34">
        <v>1.673359268996091</v>
      </c>
      <c r="R1399" s="35">
        <f t="shared" si="21"/>
        <v>0</v>
      </c>
      <c r="S1399" s="35" t="e">
        <f>P1399/temp!I1399*10000</f>
        <v>#DIV/0!</v>
      </c>
      <c r="T1399" s="35">
        <f>temp!J1399</f>
        <v>0</v>
      </c>
      <c r="U1399" s="35">
        <f>temp!I1399</f>
        <v>0</v>
      </c>
    </row>
    <row r="1400" spans="1:21" s="1" customFormat="1" ht="15.5" x14ac:dyDescent="0.35">
      <c r="A1400" s="28">
        <v>3126</v>
      </c>
      <c r="B1400" s="28" t="s">
        <v>24</v>
      </c>
      <c r="C1400" s="28" t="s">
        <v>59</v>
      </c>
      <c r="D1400" s="28"/>
      <c r="E1400" s="29"/>
      <c r="F1400" s="29"/>
      <c r="G1400" s="29"/>
      <c r="H1400" s="28"/>
      <c r="I1400" s="28"/>
      <c r="J1400" s="28"/>
      <c r="K1400" s="28"/>
      <c r="L1400" s="29"/>
      <c r="M1400" s="28"/>
      <c r="N1400" s="38">
        <v>2.7913861720262401</v>
      </c>
      <c r="O1400" s="39">
        <v>284</v>
      </c>
      <c r="P1400" s="33">
        <v>0</v>
      </c>
      <c r="Q1400" s="34">
        <v>1.4797932587327209</v>
      </c>
      <c r="R1400" s="35">
        <f t="shared" si="21"/>
        <v>0</v>
      </c>
      <c r="S1400" s="35" t="e">
        <f>P1400/temp!I1400*10000</f>
        <v>#DIV/0!</v>
      </c>
      <c r="T1400" s="35">
        <f>temp!J1400</f>
        <v>0</v>
      </c>
      <c r="U1400" s="35">
        <f>temp!I1400</f>
        <v>0</v>
      </c>
    </row>
    <row r="1401" spans="1:21" s="1" customFormat="1" ht="15.5" x14ac:dyDescent="0.35">
      <c r="A1401" s="28">
        <v>3127</v>
      </c>
      <c r="B1401" s="28" t="s">
        <v>24</v>
      </c>
      <c r="C1401" s="28" t="s">
        <v>53</v>
      </c>
      <c r="D1401" s="28"/>
      <c r="E1401" s="29"/>
      <c r="F1401" s="29"/>
      <c r="G1401" s="29"/>
      <c r="H1401" s="28"/>
      <c r="I1401" s="28"/>
      <c r="J1401" s="28"/>
      <c r="K1401" s="28"/>
      <c r="L1401" s="29"/>
      <c r="M1401" s="28"/>
      <c r="N1401" s="38">
        <v>2.0818542348048998</v>
      </c>
      <c r="O1401" s="39">
        <v>259</v>
      </c>
      <c r="P1401" s="33">
        <v>0</v>
      </c>
      <c r="Q1401" s="34">
        <v>1.1024810772246449</v>
      </c>
      <c r="R1401" s="35">
        <f t="shared" si="21"/>
        <v>0</v>
      </c>
      <c r="S1401" s="35" t="e">
        <f>P1401/temp!I1401*10000</f>
        <v>#DIV/0!</v>
      </c>
      <c r="T1401" s="35">
        <f>temp!J1401</f>
        <v>0</v>
      </c>
      <c r="U1401" s="35">
        <f>temp!I1401</f>
        <v>0</v>
      </c>
    </row>
    <row r="1402" spans="1:21" s="1" customFormat="1" ht="15.5" x14ac:dyDescent="0.35">
      <c r="A1402" s="28">
        <v>3128</v>
      </c>
      <c r="B1402" s="28" t="s">
        <v>24</v>
      </c>
      <c r="C1402" s="28" t="s">
        <v>53</v>
      </c>
      <c r="D1402" s="28"/>
      <c r="E1402" s="29"/>
      <c r="F1402" s="29"/>
      <c r="G1402" s="29"/>
      <c r="H1402" s="28"/>
      <c r="I1402" s="28"/>
      <c r="J1402" s="28"/>
      <c r="K1402" s="28"/>
      <c r="L1402" s="29"/>
      <c r="M1402" s="28"/>
      <c r="N1402" s="38">
        <v>2.6335036177169999</v>
      </c>
      <c r="O1402" s="39">
        <v>237</v>
      </c>
      <c r="P1402" s="36">
        <v>3</v>
      </c>
      <c r="Q1402" s="34">
        <v>0.16135914461806941</v>
      </c>
      <c r="R1402" s="35">
        <f t="shared" si="21"/>
        <v>3</v>
      </c>
      <c r="S1402" s="35" t="e">
        <f>P1402/temp!I1402*10000</f>
        <v>#DIV/0!</v>
      </c>
      <c r="T1402" s="35">
        <f>temp!J1402</f>
        <v>0</v>
      </c>
      <c r="U1402" s="35">
        <f>temp!I1402</f>
        <v>0</v>
      </c>
    </row>
    <row r="1403" spans="1:21" s="1" customFormat="1" ht="15.5" x14ac:dyDescent="0.35">
      <c r="A1403" s="28">
        <v>3129</v>
      </c>
      <c r="B1403" s="28" t="s">
        <v>24</v>
      </c>
      <c r="C1403" s="28" t="s">
        <v>53</v>
      </c>
      <c r="D1403" s="28"/>
      <c r="E1403" s="29"/>
      <c r="F1403" s="29"/>
      <c r="G1403" s="29"/>
      <c r="H1403" s="28"/>
      <c r="I1403" s="28"/>
      <c r="J1403" s="28"/>
      <c r="K1403" s="28"/>
      <c r="L1403" s="29"/>
      <c r="M1403" s="28"/>
      <c r="N1403" s="38">
        <v>2.79541244950184</v>
      </c>
      <c r="O1403" s="39">
        <v>216</v>
      </c>
      <c r="P1403" s="36">
        <v>2</v>
      </c>
      <c r="Q1403" s="34">
        <v>0.14383396999553771</v>
      </c>
      <c r="R1403" s="35">
        <f t="shared" si="21"/>
        <v>2</v>
      </c>
      <c r="S1403" s="35" t="e">
        <f>P1403/temp!I1403*10000</f>
        <v>#DIV/0!</v>
      </c>
      <c r="T1403" s="35">
        <f>temp!J1403</f>
        <v>0</v>
      </c>
      <c r="U1403" s="35">
        <f>temp!I1403</f>
        <v>0</v>
      </c>
    </row>
    <row r="1404" spans="1:21" s="1" customFormat="1" ht="15.5" x14ac:dyDescent="0.35">
      <c r="A1404" s="28">
        <v>3130</v>
      </c>
      <c r="B1404" s="28" t="s">
        <v>24</v>
      </c>
      <c r="C1404" s="28" t="s">
        <v>60</v>
      </c>
      <c r="D1404" s="28"/>
      <c r="E1404" s="29"/>
      <c r="F1404" s="29"/>
      <c r="G1404" s="29"/>
      <c r="H1404" s="28"/>
      <c r="I1404" s="28"/>
      <c r="J1404" s="28"/>
      <c r="K1404" s="28"/>
      <c r="L1404" s="29"/>
      <c r="M1404" s="28"/>
      <c r="N1404" s="38">
        <v>2.7917051878752801</v>
      </c>
      <c r="O1404" s="39">
        <v>199</v>
      </c>
      <c r="P1404" s="33">
        <v>0</v>
      </c>
      <c r="Q1404" s="34">
        <v>0.8405259192802591</v>
      </c>
      <c r="R1404" s="35">
        <f t="shared" si="21"/>
        <v>0</v>
      </c>
      <c r="S1404" s="35" t="e">
        <f>P1404/temp!I1404*10000</f>
        <v>#DIV/0!</v>
      </c>
      <c r="T1404" s="35">
        <f>temp!J1404</f>
        <v>0</v>
      </c>
      <c r="U1404" s="35">
        <f>temp!I1404</f>
        <v>0</v>
      </c>
    </row>
    <row r="1405" spans="1:21" s="1" customFormat="1" ht="15.5" x14ac:dyDescent="0.35">
      <c r="A1405" s="28">
        <v>3131</v>
      </c>
      <c r="B1405" s="28" t="s">
        <v>24</v>
      </c>
      <c r="C1405" s="28" t="s">
        <v>60</v>
      </c>
      <c r="D1405" s="28"/>
      <c r="E1405" s="30"/>
      <c r="F1405" s="29"/>
      <c r="G1405" s="29"/>
      <c r="H1405" s="28"/>
      <c r="I1405" s="28"/>
      <c r="J1405" s="28"/>
      <c r="K1405" s="28"/>
      <c r="L1405" s="29"/>
      <c r="M1405" s="28"/>
      <c r="N1405" s="38">
        <v>2.80585615000262</v>
      </c>
      <c r="O1405" s="39">
        <v>180.44155368266701</v>
      </c>
      <c r="P1405" s="33">
        <v>0</v>
      </c>
      <c r="Q1405" s="34">
        <v>0.77114369914557801</v>
      </c>
      <c r="R1405" s="35">
        <f t="shared" si="21"/>
        <v>0</v>
      </c>
      <c r="S1405" s="35" t="e">
        <f>P1405/temp!I1405*10000</f>
        <v>#DIV/0!</v>
      </c>
      <c r="T1405" s="35">
        <f>temp!J1405</f>
        <v>0</v>
      </c>
      <c r="U1405" s="35">
        <f>temp!I1405</f>
        <v>0</v>
      </c>
    </row>
    <row r="1406" spans="1:21" s="1" customFormat="1" ht="15.5" x14ac:dyDescent="0.35">
      <c r="A1406" s="28">
        <v>3132</v>
      </c>
      <c r="B1406" s="28" t="s">
        <v>24</v>
      </c>
      <c r="C1406" s="28" t="s">
        <v>60</v>
      </c>
      <c r="D1406" s="28"/>
      <c r="E1406" s="29"/>
      <c r="F1406" s="29"/>
      <c r="G1406" s="29"/>
      <c r="H1406" s="28"/>
      <c r="I1406" s="28"/>
      <c r="J1406" s="28"/>
      <c r="K1406" s="28"/>
      <c r="L1406" s="29"/>
      <c r="M1406" s="28"/>
      <c r="N1406" s="38">
        <v>2.08233098389247</v>
      </c>
      <c r="O1406" s="39">
        <v>165</v>
      </c>
      <c r="P1406" s="36">
        <v>2</v>
      </c>
      <c r="Q1406" s="34">
        <v>0.50395883894411397</v>
      </c>
      <c r="R1406" s="35">
        <f t="shared" si="21"/>
        <v>2</v>
      </c>
      <c r="S1406" s="35" t="e">
        <f>P1406/temp!I1406*10000</f>
        <v>#DIV/0!</v>
      </c>
      <c r="T1406" s="35">
        <f>temp!J1406</f>
        <v>0</v>
      </c>
      <c r="U1406" s="35">
        <f>temp!I1406</f>
        <v>0</v>
      </c>
    </row>
    <row r="1407" spans="1:21" s="1" customFormat="1" ht="15.5" x14ac:dyDescent="0.35">
      <c r="A1407" s="28">
        <v>3133</v>
      </c>
      <c r="B1407" s="28" t="s">
        <v>24</v>
      </c>
      <c r="C1407" s="28" t="s">
        <v>60</v>
      </c>
      <c r="D1407" s="28"/>
      <c r="E1407" s="29"/>
      <c r="F1407" s="29"/>
      <c r="G1407" s="29"/>
      <c r="H1407" s="28"/>
      <c r="I1407" s="28"/>
      <c r="J1407" s="28"/>
      <c r="K1407" s="28"/>
      <c r="L1407" s="29"/>
      <c r="M1407" s="28"/>
      <c r="N1407" s="38">
        <v>2.0825861364355598</v>
      </c>
      <c r="O1407" s="39">
        <v>151</v>
      </c>
      <c r="P1407" s="33">
        <v>0</v>
      </c>
      <c r="Q1407" s="34">
        <v>0.72194983534030011</v>
      </c>
      <c r="R1407" s="35">
        <f t="shared" si="21"/>
        <v>0</v>
      </c>
      <c r="S1407" s="35" t="e">
        <f>P1407/temp!I1407*10000</f>
        <v>#DIV/0!</v>
      </c>
      <c r="T1407" s="35">
        <f>temp!J1407</f>
        <v>0</v>
      </c>
      <c r="U1407" s="35">
        <f>temp!I1407</f>
        <v>0</v>
      </c>
    </row>
    <row r="1408" spans="1:21" s="1" customFormat="1" ht="15.5" x14ac:dyDescent="0.35">
      <c r="A1408" s="28">
        <v>3134</v>
      </c>
      <c r="B1408" s="28" t="s">
        <v>24</v>
      </c>
      <c r="C1408" s="28" t="s">
        <v>60</v>
      </c>
      <c r="D1408" s="28"/>
      <c r="E1408" s="29"/>
      <c r="F1408" s="29"/>
      <c r="G1408" s="29"/>
      <c r="H1408" s="28"/>
      <c r="I1408" s="28"/>
      <c r="J1408" s="28"/>
      <c r="K1408" s="28"/>
      <c r="L1408" s="29"/>
      <c r="M1408" s="28"/>
      <c r="N1408" s="38">
        <v>2.6336746233539201</v>
      </c>
      <c r="O1408" s="39">
        <v>136.99999999999901</v>
      </c>
      <c r="P1408" s="33">
        <v>0</v>
      </c>
      <c r="Q1408" s="34">
        <v>1.27720726340585</v>
      </c>
      <c r="R1408" s="35">
        <f t="shared" si="21"/>
        <v>0</v>
      </c>
      <c r="S1408" s="35" t="e">
        <f>P1408/temp!I1408*10000</f>
        <v>#DIV/0!</v>
      </c>
      <c r="T1408" s="35">
        <f>temp!J1408</f>
        <v>0</v>
      </c>
      <c r="U1408" s="35">
        <f>temp!I1408</f>
        <v>0</v>
      </c>
    </row>
    <row r="1409" spans="1:21" s="1" customFormat="1" ht="15.5" x14ac:dyDescent="0.35">
      <c r="A1409" s="28">
        <v>3135</v>
      </c>
      <c r="B1409" s="28" t="s">
        <v>24</v>
      </c>
      <c r="C1409" s="28" t="s">
        <v>60</v>
      </c>
      <c r="D1409" s="28"/>
      <c r="E1409" s="29"/>
      <c r="F1409" s="29"/>
      <c r="G1409" s="29"/>
      <c r="H1409" s="28"/>
      <c r="I1409" s="28"/>
      <c r="J1409" s="28"/>
      <c r="K1409" s="28"/>
      <c r="L1409" s="29"/>
      <c r="M1409" s="28"/>
      <c r="N1409" s="38">
        <v>2.08184688023678</v>
      </c>
      <c r="O1409" s="39">
        <v>126.99999999999901</v>
      </c>
      <c r="P1409" s="36">
        <v>1</v>
      </c>
      <c r="Q1409" s="34">
        <v>0.21099621598623211</v>
      </c>
      <c r="R1409" s="35">
        <f t="shared" si="21"/>
        <v>1</v>
      </c>
      <c r="S1409" s="35" t="e">
        <f>P1409/temp!I1409*10000</f>
        <v>#DIV/0!</v>
      </c>
      <c r="T1409" s="35">
        <f>temp!J1409</f>
        <v>0</v>
      </c>
      <c r="U1409" s="35">
        <f>temp!I1409</f>
        <v>0</v>
      </c>
    </row>
    <row r="1410" spans="1:21" s="1" customFormat="1" ht="15.5" x14ac:dyDescent="0.35">
      <c r="A1410" s="28">
        <v>3136</v>
      </c>
      <c r="B1410" s="28" t="s">
        <v>22</v>
      </c>
      <c r="C1410" s="28" t="s">
        <v>62</v>
      </c>
      <c r="D1410" s="28"/>
      <c r="E1410" s="29"/>
      <c r="F1410" s="29"/>
      <c r="G1410" s="29"/>
      <c r="H1410" s="28"/>
      <c r="I1410" s="28"/>
      <c r="J1410" s="28"/>
      <c r="K1410" s="28"/>
      <c r="L1410" s="29"/>
      <c r="M1410" s="28"/>
      <c r="N1410" s="38">
        <v>2.0830266512517901</v>
      </c>
      <c r="O1410" s="39">
        <v>117</v>
      </c>
      <c r="P1410" s="36">
        <v>1</v>
      </c>
      <c r="Q1410" s="34">
        <v>0.11218789565847211</v>
      </c>
      <c r="R1410" s="35">
        <f t="shared" si="21"/>
        <v>1</v>
      </c>
      <c r="S1410" s="35" t="e">
        <f>P1410/temp!I1410*10000</f>
        <v>#DIV/0!</v>
      </c>
      <c r="T1410" s="35">
        <f>temp!J1410</f>
        <v>0</v>
      </c>
      <c r="U1410" s="35">
        <f>temp!I1410</f>
        <v>0</v>
      </c>
    </row>
    <row r="1411" spans="1:21" s="1" customFormat="1" ht="15.5" x14ac:dyDescent="0.35">
      <c r="A1411" s="28">
        <v>3137</v>
      </c>
      <c r="B1411" s="28" t="s">
        <v>22</v>
      </c>
      <c r="C1411" s="28" t="s">
        <v>62</v>
      </c>
      <c r="D1411" s="28"/>
      <c r="E1411" s="29"/>
      <c r="F1411" s="29"/>
      <c r="G1411" s="29"/>
      <c r="H1411" s="28"/>
      <c r="I1411" s="28"/>
      <c r="J1411" s="28"/>
      <c r="K1411" s="28"/>
      <c r="L1411" s="29"/>
      <c r="M1411" s="28"/>
      <c r="N1411" s="38">
        <v>2.0823511808683</v>
      </c>
      <c r="O1411" s="39">
        <v>108</v>
      </c>
      <c r="P1411" s="36">
        <v>3</v>
      </c>
      <c r="Q1411" s="34">
        <v>0.3369059337392698</v>
      </c>
      <c r="R1411" s="35">
        <f t="shared" ref="R1411:R1474" si="22">P1411</f>
        <v>3</v>
      </c>
      <c r="S1411" s="35" t="e">
        <f>P1411/temp!I1411*10000</f>
        <v>#DIV/0!</v>
      </c>
      <c r="T1411" s="35">
        <f>temp!J1411</f>
        <v>0</v>
      </c>
      <c r="U1411" s="35">
        <f>temp!I1411</f>
        <v>0</v>
      </c>
    </row>
    <row r="1412" spans="1:21" s="1" customFormat="1" ht="15.5" x14ac:dyDescent="0.35">
      <c r="A1412" s="28">
        <v>3138</v>
      </c>
      <c r="B1412" s="28" t="s">
        <v>45</v>
      </c>
      <c r="C1412" s="28" t="s">
        <v>64</v>
      </c>
      <c r="D1412" s="28"/>
      <c r="E1412" s="29"/>
      <c r="F1412" s="29"/>
      <c r="G1412" s="29"/>
      <c r="H1412" s="28"/>
      <c r="I1412" s="28"/>
      <c r="J1412" s="28"/>
      <c r="K1412" s="28"/>
      <c r="L1412" s="29"/>
      <c r="M1412" s="28"/>
      <c r="N1412" s="38">
        <v>2.0837088156378001</v>
      </c>
      <c r="O1412" s="39">
        <v>100</v>
      </c>
      <c r="P1412" s="33">
        <v>0</v>
      </c>
      <c r="Q1412" s="34">
        <v>0.66021567587272056</v>
      </c>
      <c r="R1412" s="35">
        <f t="shared" si="22"/>
        <v>0</v>
      </c>
      <c r="S1412" s="35" t="e">
        <f>P1412/temp!I1412*10000</f>
        <v>#DIV/0!</v>
      </c>
      <c r="T1412" s="35">
        <f>temp!J1412</f>
        <v>0</v>
      </c>
      <c r="U1412" s="35">
        <f>temp!I1412</f>
        <v>0</v>
      </c>
    </row>
    <row r="1413" spans="1:21" s="1" customFormat="1" ht="15.5" x14ac:dyDescent="0.35">
      <c r="A1413" s="28">
        <v>3139</v>
      </c>
      <c r="B1413" s="28" t="s">
        <v>45</v>
      </c>
      <c r="C1413" s="28" t="s">
        <v>64</v>
      </c>
      <c r="D1413" s="28"/>
      <c r="E1413" s="29"/>
      <c r="F1413" s="29"/>
      <c r="G1413" s="29"/>
      <c r="H1413" s="28"/>
      <c r="I1413" s="28"/>
      <c r="J1413" s="28"/>
      <c r="K1413" s="28"/>
      <c r="L1413" s="29"/>
      <c r="M1413" s="28"/>
      <c r="N1413" s="38">
        <v>1.86416113800893</v>
      </c>
      <c r="O1413" s="39">
        <v>93</v>
      </c>
      <c r="P1413" s="36">
        <v>5</v>
      </c>
      <c r="Q1413" s="34">
        <v>0.2661626809483425</v>
      </c>
      <c r="R1413" s="35">
        <f t="shared" si="22"/>
        <v>5</v>
      </c>
      <c r="S1413" s="35" t="e">
        <f>P1413/temp!I1413*10000</f>
        <v>#DIV/0!</v>
      </c>
      <c r="T1413" s="35">
        <f>temp!J1413</f>
        <v>0</v>
      </c>
      <c r="U1413" s="35">
        <f>temp!I1413</f>
        <v>0</v>
      </c>
    </row>
    <row r="1414" spans="1:21" s="1" customFormat="1" ht="15.5" x14ac:dyDescent="0.35">
      <c r="A1414" s="28">
        <v>3140</v>
      </c>
      <c r="B1414" s="28" t="s">
        <v>45</v>
      </c>
      <c r="C1414" s="28" t="s">
        <v>64</v>
      </c>
      <c r="D1414" s="28"/>
      <c r="E1414" s="29"/>
      <c r="F1414" s="29"/>
      <c r="G1414" s="29"/>
      <c r="H1414" s="28"/>
      <c r="I1414" s="28"/>
      <c r="J1414" s="28"/>
      <c r="K1414" s="28"/>
      <c r="L1414" s="29"/>
      <c r="M1414" s="28"/>
      <c r="N1414" s="38">
        <v>1.3176193735827499</v>
      </c>
      <c r="O1414" s="39">
        <v>87</v>
      </c>
      <c r="P1414" s="36">
        <v>1</v>
      </c>
      <c r="Q1414" s="34">
        <v>0.46619233388571218</v>
      </c>
      <c r="R1414" s="35">
        <f t="shared" si="22"/>
        <v>1</v>
      </c>
      <c r="S1414" s="35" t="e">
        <f>P1414/temp!I1414*10000</f>
        <v>#DIV/0!</v>
      </c>
      <c r="T1414" s="35">
        <f>temp!J1414</f>
        <v>0</v>
      </c>
      <c r="U1414" s="35">
        <f>temp!I1414</f>
        <v>0</v>
      </c>
    </row>
    <row r="1415" spans="1:21" s="1" customFormat="1" ht="15.5" x14ac:dyDescent="0.35">
      <c r="A1415" s="28">
        <v>3141</v>
      </c>
      <c r="B1415" s="28" t="s">
        <v>22</v>
      </c>
      <c r="C1415" s="28" t="s">
        <v>62</v>
      </c>
      <c r="D1415" s="28"/>
      <c r="E1415" s="29"/>
      <c r="F1415" s="29"/>
      <c r="G1415" s="29"/>
      <c r="H1415" s="28"/>
      <c r="I1415" s="28"/>
      <c r="J1415" s="28"/>
      <c r="K1415" s="28"/>
      <c r="L1415" s="29"/>
      <c r="M1415" s="28"/>
      <c r="N1415" s="38">
        <v>2.0823943539087399</v>
      </c>
      <c r="O1415" s="39">
        <v>78.999999999999901</v>
      </c>
      <c r="P1415" s="33">
        <v>0</v>
      </c>
      <c r="Q1415" s="34">
        <v>1.0075554458644571</v>
      </c>
      <c r="R1415" s="35">
        <f t="shared" si="22"/>
        <v>0</v>
      </c>
      <c r="S1415" s="35" t="e">
        <f>P1415/temp!I1415*10000</f>
        <v>#DIV/0!</v>
      </c>
      <c r="T1415" s="35">
        <f>temp!J1415</f>
        <v>0</v>
      </c>
      <c r="U1415" s="35">
        <f>temp!I1415</f>
        <v>0</v>
      </c>
    </row>
    <row r="1416" spans="1:21" s="1" customFormat="1" ht="15.5" x14ac:dyDescent="0.35">
      <c r="A1416" s="28">
        <v>3142</v>
      </c>
      <c r="B1416" s="28" t="s">
        <v>22</v>
      </c>
      <c r="C1416" s="28" t="s">
        <v>62</v>
      </c>
      <c r="D1416" s="28"/>
      <c r="E1416" s="29"/>
      <c r="F1416" s="29"/>
      <c r="G1416" s="29"/>
      <c r="H1416" s="28"/>
      <c r="I1416" s="28"/>
      <c r="J1416" s="28"/>
      <c r="K1416" s="28"/>
      <c r="L1416" s="29"/>
      <c r="M1416" s="28"/>
      <c r="N1416" s="38">
        <v>2.0827788385505501</v>
      </c>
      <c r="O1416" s="39">
        <v>71</v>
      </c>
      <c r="P1416" s="33">
        <v>0</v>
      </c>
      <c r="Q1416" s="34">
        <v>1.0028484788104071</v>
      </c>
      <c r="R1416" s="35">
        <f t="shared" si="22"/>
        <v>0</v>
      </c>
      <c r="S1416" s="35" t="e">
        <f>P1416/temp!I1416*10000</f>
        <v>#DIV/0!</v>
      </c>
      <c r="T1416" s="35">
        <f>temp!J1416</f>
        <v>0</v>
      </c>
      <c r="U1416" s="35">
        <f>temp!I1416</f>
        <v>0</v>
      </c>
    </row>
    <row r="1417" spans="1:21" s="1" customFormat="1" ht="15.5" x14ac:dyDescent="0.35">
      <c r="A1417" s="28">
        <v>3143</v>
      </c>
      <c r="B1417" s="28" t="s">
        <v>22</v>
      </c>
      <c r="C1417" s="28" t="s">
        <v>62</v>
      </c>
      <c r="D1417" s="28"/>
      <c r="E1417" s="29"/>
      <c r="F1417" s="29"/>
      <c r="G1417" s="29"/>
      <c r="H1417" s="28"/>
      <c r="I1417" s="28"/>
      <c r="J1417" s="28"/>
      <c r="K1417" s="28"/>
      <c r="L1417" s="29"/>
      <c r="M1417" s="28"/>
      <c r="N1417" s="38">
        <v>2.0822258335953401</v>
      </c>
      <c r="O1417" s="39">
        <v>64.999999999999901</v>
      </c>
      <c r="P1417" s="33">
        <v>0</v>
      </c>
      <c r="Q1417" s="34">
        <v>1.121153075981995</v>
      </c>
      <c r="R1417" s="35">
        <f t="shared" si="22"/>
        <v>0</v>
      </c>
      <c r="S1417" s="35" t="e">
        <f>P1417/temp!I1417*10000</f>
        <v>#DIV/0!</v>
      </c>
      <c r="T1417" s="35">
        <f>temp!J1417</f>
        <v>0</v>
      </c>
      <c r="U1417" s="35">
        <f>temp!I1417</f>
        <v>0</v>
      </c>
    </row>
    <row r="1418" spans="1:21" s="1" customFormat="1" ht="15.5" x14ac:dyDescent="0.35">
      <c r="A1418" s="28">
        <v>3144</v>
      </c>
      <c r="B1418" s="28" t="s">
        <v>22</v>
      </c>
      <c r="C1418" s="28" t="s">
        <v>63</v>
      </c>
      <c r="D1418" s="28"/>
      <c r="E1418" s="29"/>
      <c r="F1418" s="29"/>
      <c r="G1418" s="29"/>
      <c r="H1418" s="28"/>
      <c r="I1418" s="28"/>
      <c r="J1418" s="28"/>
      <c r="K1418" s="28"/>
      <c r="L1418" s="29"/>
      <c r="M1418" s="28"/>
      <c r="N1418" s="38">
        <v>2.08293228327795</v>
      </c>
      <c r="O1418" s="39">
        <v>60.999999999999901</v>
      </c>
      <c r="P1418" s="33">
        <v>0</v>
      </c>
      <c r="Q1418" s="34">
        <v>0.92050159995226499</v>
      </c>
      <c r="R1418" s="35">
        <f t="shared" si="22"/>
        <v>0</v>
      </c>
      <c r="S1418" s="35" t="e">
        <f>P1418/temp!I1418*10000</f>
        <v>#DIV/0!</v>
      </c>
      <c r="T1418" s="35">
        <f>temp!J1418</f>
        <v>0</v>
      </c>
      <c r="U1418" s="35">
        <f>temp!I1418</f>
        <v>0</v>
      </c>
    </row>
    <row r="1419" spans="1:21" s="1" customFormat="1" ht="15.5" x14ac:dyDescent="0.35">
      <c r="A1419" s="28">
        <v>3145</v>
      </c>
      <c r="B1419" s="28" t="s">
        <v>22</v>
      </c>
      <c r="C1419" s="28" t="s">
        <v>63</v>
      </c>
      <c r="D1419" s="28"/>
      <c r="E1419" s="29"/>
      <c r="F1419" s="29"/>
      <c r="G1419" s="29"/>
      <c r="H1419" s="28"/>
      <c r="I1419" s="28"/>
      <c r="J1419" s="28"/>
      <c r="K1419" s="28"/>
      <c r="L1419" s="29"/>
      <c r="M1419" s="28"/>
      <c r="N1419" s="38">
        <v>2.6339907839072998</v>
      </c>
      <c r="O1419" s="39">
        <v>56.999999999999901</v>
      </c>
      <c r="P1419" s="33">
        <v>0</v>
      </c>
      <c r="Q1419" s="34">
        <v>0.63714702245463251</v>
      </c>
      <c r="R1419" s="35">
        <f t="shared" si="22"/>
        <v>0</v>
      </c>
      <c r="S1419" s="35" t="e">
        <f>P1419/temp!I1419*10000</f>
        <v>#DIV/0!</v>
      </c>
      <c r="T1419" s="35">
        <f>temp!J1419</f>
        <v>0</v>
      </c>
      <c r="U1419" s="35">
        <f>temp!I1419</f>
        <v>0</v>
      </c>
    </row>
    <row r="1420" spans="1:21" s="1" customFormat="1" ht="15.5" x14ac:dyDescent="0.35">
      <c r="A1420" s="28">
        <v>3146</v>
      </c>
      <c r="B1420" s="28" t="s">
        <v>22</v>
      </c>
      <c r="C1420" s="28" t="s">
        <v>63</v>
      </c>
      <c r="D1420" s="28"/>
      <c r="E1420" s="29"/>
      <c r="F1420" s="29"/>
      <c r="G1420" s="29"/>
      <c r="H1420" s="28"/>
      <c r="I1420" s="28"/>
      <c r="J1420" s="28"/>
      <c r="K1420" s="28"/>
      <c r="L1420" s="29"/>
      <c r="M1420" s="28"/>
      <c r="N1420" s="38">
        <v>2.9408182561757301</v>
      </c>
      <c r="O1420" s="39">
        <v>55</v>
      </c>
      <c r="P1420" s="33">
        <v>0</v>
      </c>
      <c r="Q1420" s="34">
        <v>1.277654992799113</v>
      </c>
      <c r="R1420" s="35">
        <f t="shared" si="22"/>
        <v>0</v>
      </c>
      <c r="S1420" s="35" t="e">
        <f>P1420/temp!I1420*10000</f>
        <v>#DIV/0!</v>
      </c>
      <c r="T1420" s="35">
        <f>temp!J1420</f>
        <v>0</v>
      </c>
      <c r="U1420" s="35">
        <f>temp!I1420</f>
        <v>0</v>
      </c>
    </row>
    <row r="1421" spans="1:21" s="1" customFormat="1" ht="15.5" x14ac:dyDescent="0.35">
      <c r="A1421" s="28">
        <v>3147</v>
      </c>
      <c r="B1421" s="28" t="s">
        <v>22</v>
      </c>
      <c r="C1421" s="28" t="s">
        <v>63</v>
      </c>
      <c r="D1421" s="28"/>
      <c r="E1421" s="29"/>
      <c r="F1421" s="29"/>
      <c r="G1421" s="29"/>
      <c r="H1421" s="28"/>
      <c r="I1421" s="28"/>
      <c r="J1421" s="28"/>
      <c r="K1421" s="28"/>
      <c r="L1421" s="29"/>
      <c r="M1421" s="28"/>
      <c r="N1421" s="38">
        <v>6.5600542002502999</v>
      </c>
      <c r="O1421" s="39">
        <v>77</v>
      </c>
      <c r="P1421" s="33">
        <v>0</v>
      </c>
      <c r="Q1421" s="34">
        <v>1.28009553065403</v>
      </c>
      <c r="R1421" s="35">
        <f t="shared" si="22"/>
        <v>0</v>
      </c>
      <c r="S1421" s="35" t="e">
        <f>P1421/temp!I1421*10000</f>
        <v>#DIV/0!</v>
      </c>
      <c r="T1421" s="35">
        <f>temp!J1421</f>
        <v>0</v>
      </c>
      <c r="U1421" s="35">
        <f>temp!I1421</f>
        <v>0</v>
      </c>
    </row>
    <row r="1422" spans="1:21" s="1" customFormat="1" ht="15.5" x14ac:dyDescent="0.35">
      <c r="A1422" s="28">
        <v>3148</v>
      </c>
      <c r="B1422" s="28" t="s">
        <v>22</v>
      </c>
      <c r="C1422" s="28" t="s">
        <v>58</v>
      </c>
      <c r="D1422" s="28"/>
      <c r="E1422" s="29"/>
      <c r="F1422" s="29"/>
      <c r="G1422" s="29"/>
      <c r="H1422" s="28"/>
      <c r="I1422" s="28"/>
      <c r="J1422" s="28"/>
      <c r="K1422" s="28"/>
      <c r="L1422" s="29"/>
      <c r="M1422" s="28"/>
      <c r="N1422" s="38">
        <v>7.6710725826261603</v>
      </c>
      <c r="O1422" s="39">
        <v>106</v>
      </c>
      <c r="P1422" s="33">
        <v>0</v>
      </c>
      <c r="Q1422" s="34">
        <v>1.8360861702222471</v>
      </c>
      <c r="R1422" s="35">
        <f t="shared" si="22"/>
        <v>0</v>
      </c>
      <c r="S1422" s="35" t="e">
        <f>P1422/temp!I1422*10000</f>
        <v>#DIV/0!</v>
      </c>
      <c r="T1422" s="35">
        <f>temp!J1422</f>
        <v>0</v>
      </c>
      <c r="U1422" s="35">
        <f>temp!I1422</f>
        <v>0</v>
      </c>
    </row>
    <row r="1423" spans="1:21" s="1" customFormat="1" ht="15.5" x14ac:dyDescent="0.35">
      <c r="A1423" s="28">
        <v>3149</v>
      </c>
      <c r="B1423" s="28" t="s">
        <v>22</v>
      </c>
      <c r="C1423" s="28" t="s">
        <v>58</v>
      </c>
      <c r="D1423" s="28"/>
      <c r="E1423" s="29"/>
      <c r="F1423" s="29"/>
      <c r="G1423" s="29"/>
      <c r="H1423" s="28"/>
      <c r="I1423" s="28"/>
      <c r="J1423" s="28"/>
      <c r="K1423" s="28"/>
      <c r="L1423" s="29"/>
      <c r="M1423" s="28"/>
      <c r="N1423" s="38">
        <v>7.5924365356914896</v>
      </c>
      <c r="O1423" s="39">
        <v>56</v>
      </c>
      <c r="P1423" s="33">
        <v>0</v>
      </c>
      <c r="Q1423" s="34">
        <v>1.8467957992872961</v>
      </c>
      <c r="R1423" s="35">
        <f t="shared" si="22"/>
        <v>0</v>
      </c>
      <c r="S1423" s="35" t="e">
        <f>P1423/temp!I1423*10000</f>
        <v>#DIV/0!</v>
      </c>
      <c r="T1423" s="35">
        <f>temp!J1423</f>
        <v>0</v>
      </c>
      <c r="U1423" s="35">
        <f>temp!I1423</f>
        <v>0</v>
      </c>
    </row>
    <row r="1424" spans="1:21" s="1" customFormat="1" ht="15.5" x14ac:dyDescent="0.35">
      <c r="A1424" s="28">
        <v>3150</v>
      </c>
      <c r="B1424" s="28" t="s">
        <v>22</v>
      </c>
      <c r="C1424" s="28" t="s">
        <v>58</v>
      </c>
      <c r="D1424" s="28"/>
      <c r="E1424" s="29"/>
      <c r="F1424" s="29"/>
      <c r="G1424" s="29"/>
      <c r="H1424" s="28"/>
      <c r="I1424" s="28"/>
      <c r="J1424" s="28"/>
      <c r="K1424" s="28"/>
      <c r="L1424" s="29"/>
      <c r="M1424" s="28"/>
      <c r="N1424" s="38">
        <v>9.2888626010262101</v>
      </c>
      <c r="O1424" s="39">
        <v>67</v>
      </c>
      <c r="P1424" s="33">
        <v>0</v>
      </c>
      <c r="Q1424" s="34">
        <v>1.8436148764271469</v>
      </c>
      <c r="R1424" s="35">
        <f t="shared" si="22"/>
        <v>0</v>
      </c>
      <c r="S1424" s="35" t="e">
        <f>P1424/temp!I1424*10000</f>
        <v>#DIV/0!</v>
      </c>
      <c r="T1424" s="35">
        <f>temp!J1424</f>
        <v>0</v>
      </c>
      <c r="U1424" s="35">
        <f>temp!I1424</f>
        <v>0</v>
      </c>
    </row>
    <row r="1425" spans="1:21" s="1" customFormat="1" ht="15.5" x14ac:dyDescent="0.35">
      <c r="A1425" s="28">
        <v>3151</v>
      </c>
      <c r="B1425" s="28" t="s">
        <v>22</v>
      </c>
      <c r="C1425" s="28" t="s">
        <v>58</v>
      </c>
      <c r="D1425" s="28"/>
      <c r="E1425" s="29"/>
      <c r="F1425" s="29"/>
      <c r="G1425" s="29"/>
      <c r="H1425" s="28"/>
      <c r="I1425" s="28"/>
      <c r="J1425" s="28"/>
      <c r="K1425" s="28"/>
      <c r="L1425" s="29"/>
      <c r="M1425" s="28"/>
      <c r="N1425" s="38">
        <v>12.1019183623022</v>
      </c>
      <c r="O1425" s="39">
        <v>90</v>
      </c>
      <c r="P1425" s="33">
        <v>0</v>
      </c>
      <c r="Q1425" s="34">
        <v>2.0502737045641362</v>
      </c>
      <c r="R1425" s="35">
        <f t="shared" si="22"/>
        <v>0</v>
      </c>
      <c r="S1425" s="35" t="e">
        <f>P1425/temp!I1425*10000</f>
        <v>#DIV/0!</v>
      </c>
      <c r="T1425" s="35">
        <f>temp!J1425</f>
        <v>0</v>
      </c>
      <c r="U1425" s="35">
        <f>temp!I1425</f>
        <v>0</v>
      </c>
    </row>
    <row r="1426" spans="1:21" s="1" customFormat="1" ht="15.5" x14ac:dyDescent="0.35">
      <c r="A1426" s="28">
        <v>3152</v>
      </c>
      <c r="B1426" s="28" t="s">
        <v>22</v>
      </c>
      <c r="C1426" s="28" t="s">
        <v>58</v>
      </c>
      <c r="D1426" s="28"/>
      <c r="E1426" s="29"/>
      <c r="F1426" s="29"/>
      <c r="G1426" s="29"/>
      <c r="H1426" s="28"/>
      <c r="I1426" s="28"/>
      <c r="J1426" s="28"/>
      <c r="K1426" s="28"/>
      <c r="L1426" s="29"/>
      <c r="M1426" s="28"/>
      <c r="N1426" s="38">
        <v>16.1125943259133</v>
      </c>
      <c r="O1426" s="39">
        <v>169</v>
      </c>
      <c r="P1426" s="33">
        <v>0</v>
      </c>
      <c r="Q1426" s="34">
        <v>2.5114574572517809</v>
      </c>
      <c r="R1426" s="35">
        <f t="shared" si="22"/>
        <v>0</v>
      </c>
      <c r="S1426" s="35" t="e">
        <f>P1426/temp!I1426*10000</f>
        <v>#DIV/0!</v>
      </c>
      <c r="T1426" s="35">
        <f>temp!J1426</f>
        <v>0</v>
      </c>
      <c r="U1426" s="35">
        <f>temp!I1426</f>
        <v>0</v>
      </c>
    </row>
    <row r="1427" spans="1:21" s="1" customFormat="1" ht="15.5" x14ac:dyDescent="0.35">
      <c r="A1427" s="28">
        <v>3153</v>
      </c>
      <c r="B1427" s="28" t="s">
        <v>22</v>
      </c>
      <c r="C1427" s="28" t="s">
        <v>58</v>
      </c>
      <c r="D1427" s="28"/>
      <c r="E1427" s="29"/>
      <c r="F1427" s="29"/>
      <c r="G1427" s="29"/>
      <c r="H1427" s="28"/>
      <c r="I1427" s="28"/>
      <c r="J1427" s="28"/>
      <c r="K1427" s="28"/>
      <c r="L1427" s="29"/>
      <c r="M1427" s="28"/>
      <c r="N1427" s="38">
        <v>11.6410539451778</v>
      </c>
      <c r="O1427" s="39">
        <v>48</v>
      </c>
      <c r="P1427" s="33">
        <v>0</v>
      </c>
      <c r="Q1427" s="34">
        <v>2.9014066961614051</v>
      </c>
      <c r="R1427" s="35">
        <f t="shared" si="22"/>
        <v>0</v>
      </c>
      <c r="S1427" s="35" t="e">
        <f>P1427/temp!I1427*10000</f>
        <v>#DIV/0!</v>
      </c>
      <c r="T1427" s="35">
        <f>temp!J1427</f>
        <v>0</v>
      </c>
      <c r="U1427" s="35">
        <f>temp!I1427</f>
        <v>0</v>
      </c>
    </row>
    <row r="1428" spans="1:21" s="1" customFormat="1" ht="15.5" x14ac:dyDescent="0.35">
      <c r="A1428" s="28">
        <v>3154</v>
      </c>
      <c r="B1428" s="28" t="s">
        <v>22</v>
      </c>
      <c r="C1428" s="28" t="s">
        <v>58</v>
      </c>
      <c r="D1428" s="28"/>
      <c r="E1428" s="29"/>
      <c r="F1428" s="29"/>
      <c r="G1428" s="29"/>
      <c r="H1428" s="28"/>
      <c r="I1428" s="28"/>
      <c r="J1428" s="28"/>
      <c r="K1428" s="28"/>
      <c r="L1428" s="29"/>
      <c r="M1428" s="28"/>
      <c r="N1428" s="38">
        <v>15.847304195909</v>
      </c>
      <c r="O1428" s="39">
        <v>98</v>
      </c>
      <c r="P1428" s="33">
        <v>0</v>
      </c>
      <c r="Q1428" s="34">
        <v>3.0475158918315182</v>
      </c>
      <c r="R1428" s="35">
        <f t="shared" si="22"/>
        <v>0</v>
      </c>
      <c r="S1428" s="35" t="e">
        <f>P1428/temp!I1428*10000</f>
        <v>#DIV/0!</v>
      </c>
      <c r="T1428" s="35">
        <f>temp!J1428</f>
        <v>0</v>
      </c>
      <c r="U1428" s="35">
        <f>temp!I1428</f>
        <v>0</v>
      </c>
    </row>
    <row r="1429" spans="1:21" s="1" customFormat="1" ht="15.5" x14ac:dyDescent="0.35">
      <c r="A1429" s="28">
        <v>3155</v>
      </c>
      <c r="B1429" s="28" t="s">
        <v>22</v>
      </c>
      <c r="C1429" s="28" t="s">
        <v>58</v>
      </c>
      <c r="D1429" s="28"/>
      <c r="E1429" s="29"/>
      <c r="F1429" s="29"/>
      <c r="G1429" s="29"/>
      <c r="H1429" s="28"/>
      <c r="I1429" s="28"/>
      <c r="J1429" s="28"/>
      <c r="K1429" s="28"/>
      <c r="L1429" s="29"/>
      <c r="M1429" s="28"/>
      <c r="N1429" s="38">
        <v>13.6859279625951</v>
      </c>
      <c r="O1429" s="39">
        <v>163</v>
      </c>
      <c r="P1429" s="33">
        <v>0</v>
      </c>
      <c r="Q1429" s="34">
        <v>3.487056604682683</v>
      </c>
      <c r="R1429" s="35">
        <f t="shared" si="22"/>
        <v>0</v>
      </c>
      <c r="S1429" s="35" t="e">
        <f>P1429/temp!I1429*10000</f>
        <v>#DIV/0!</v>
      </c>
      <c r="T1429" s="35">
        <f>temp!J1429</f>
        <v>0</v>
      </c>
      <c r="U1429" s="35">
        <f>temp!I1429</f>
        <v>0</v>
      </c>
    </row>
    <row r="1430" spans="1:21" s="1" customFormat="1" ht="15.5" x14ac:dyDescent="0.35">
      <c r="A1430" s="28">
        <v>3156</v>
      </c>
      <c r="B1430" s="28" t="s">
        <v>42</v>
      </c>
      <c r="C1430" s="28" t="s">
        <v>65</v>
      </c>
      <c r="D1430" s="28"/>
      <c r="E1430" s="29"/>
      <c r="F1430" s="29"/>
      <c r="G1430" s="29"/>
      <c r="H1430" s="28"/>
      <c r="I1430" s="28"/>
      <c r="J1430" s="28"/>
      <c r="K1430" s="28"/>
      <c r="L1430" s="29"/>
      <c r="M1430" s="28"/>
      <c r="N1430" s="38">
        <v>15.4316684041281</v>
      </c>
      <c r="O1430" s="39">
        <v>190</v>
      </c>
      <c r="P1430" s="33">
        <v>0</v>
      </c>
      <c r="Q1430" s="34">
        <v>4.1273227128995664</v>
      </c>
      <c r="R1430" s="35">
        <f t="shared" si="22"/>
        <v>0</v>
      </c>
      <c r="S1430" s="35" t="e">
        <f>P1430/temp!I1430*10000</f>
        <v>#DIV/0!</v>
      </c>
      <c r="T1430" s="35">
        <f>temp!J1430</f>
        <v>0</v>
      </c>
      <c r="U1430" s="35">
        <f>temp!I1430</f>
        <v>0</v>
      </c>
    </row>
    <row r="1431" spans="1:21" s="1" customFormat="1" ht="15.5" x14ac:dyDescent="0.35">
      <c r="A1431" s="28">
        <v>3157</v>
      </c>
      <c r="B1431" s="28" t="s">
        <v>42</v>
      </c>
      <c r="C1431" s="28" t="s">
        <v>65</v>
      </c>
      <c r="D1431" s="28"/>
      <c r="E1431" s="29"/>
      <c r="F1431" s="29"/>
      <c r="G1431" s="29"/>
      <c r="H1431" s="28"/>
      <c r="I1431" s="28"/>
      <c r="J1431" s="28"/>
      <c r="K1431" s="28"/>
      <c r="L1431" s="29"/>
      <c r="M1431" s="28"/>
      <c r="N1431" s="38">
        <v>10.314038270383699</v>
      </c>
      <c r="O1431" s="39">
        <v>372</v>
      </c>
      <c r="P1431" s="33">
        <v>0</v>
      </c>
      <c r="Q1431" s="34">
        <v>4.3234299482682594</v>
      </c>
      <c r="R1431" s="35">
        <f t="shared" si="22"/>
        <v>0</v>
      </c>
      <c r="S1431" s="35" t="e">
        <f>P1431/temp!I1431*10000</f>
        <v>#DIV/0!</v>
      </c>
      <c r="T1431" s="35">
        <f>temp!J1431</f>
        <v>0</v>
      </c>
      <c r="U1431" s="35">
        <f>temp!I1431</f>
        <v>0</v>
      </c>
    </row>
    <row r="1432" spans="1:21" s="1" customFormat="1" ht="15.5" x14ac:dyDescent="0.35">
      <c r="A1432" s="28">
        <v>3158</v>
      </c>
      <c r="B1432" s="28" t="s">
        <v>42</v>
      </c>
      <c r="C1432" s="28" t="s">
        <v>65</v>
      </c>
      <c r="D1432" s="28"/>
      <c r="E1432" s="29"/>
      <c r="F1432" s="29"/>
      <c r="G1432" s="29"/>
      <c r="H1432" s="28"/>
      <c r="I1432" s="28"/>
      <c r="J1432" s="28"/>
      <c r="K1432" s="28"/>
      <c r="L1432" s="29"/>
      <c r="M1432" s="28"/>
      <c r="N1432" s="38">
        <v>8.7406410805559993</v>
      </c>
      <c r="O1432" s="39">
        <v>364.99999999999898</v>
      </c>
      <c r="P1432" s="33">
        <v>0</v>
      </c>
      <c r="Q1432" s="34">
        <v>3.528043408793355</v>
      </c>
      <c r="R1432" s="35">
        <f t="shared" si="22"/>
        <v>0</v>
      </c>
      <c r="S1432" s="35" t="e">
        <f>P1432/temp!I1432*10000</f>
        <v>#DIV/0!</v>
      </c>
      <c r="T1432" s="35">
        <f>temp!J1432</f>
        <v>0</v>
      </c>
      <c r="U1432" s="35">
        <f>temp!I1432</f>
        <v>0</v>
      </c>
    </row>
    <row r="1433" spans="1:21" s="1" customFormat="1" ht="15.5" x14ac:dyDescent="0.35">
      <c r="A1433" s="28">
        <v>3159</v>
      </c>
      <c r="B1433" s="28" t="s">
        <v>42</v>
      </c>
      <c r="C1433" s="28" t="s">
        <v>65</v>
      </c>
      <c r="D1433" s="28"/>
      <c r="E1433" s="29"/>
      <c r="F1433" s="29"/>
      <c r="G1433" s="29"/>
      <c r="H1433" s="28"/>
      <c r="I1433" s="28"/>
      <c r="J1433" s="28"/>
      <c r="K1433" s="28"/>
      <c r="L1433" s="29"/>
      <c r="M1433" s="28"/>
      <c r="N1433" s="38">
        <v>10.3278231891403</v>
      </c>
      <c r="O1433" s="39">
        <v>336</v>
      </c>
      <c r="P1433" s="33">
        <v>0</v>
      </c>
      <c r="Q1433" s="34">
        <v>2.8644637327929598</v>
      </c>
      <c r="R1433" s="35">
        <f t="shared" si="22"/>
        <v>0</v>
      </c>
      <c r="S1433" s="35" t="e">
        <f>P1433/temp!I1433*10000</f>
        <v>#DIV/0!</v>
      </c>
      <c r="T1433" s="35">
        <f>temp!J1433</f>
        <v>0</v>
      </c>
      <c r="U1433" s="35">
        <f>temp!I1433</f>
        <v>0</v>
      </c>
    </row>
    <row r="1434" spans="1:21" s="1" customFormat="1" ht="15.5" x14ac:dyDescent="0.35">
      <c r="A1434" s="28">
        <v>3160</v>
      </c>
      <c r="B1434" s="28" t="s">
        <v>42</v>
      </c>
      <c r="C1434" s="28" t="s">
        <v>43</v>
      </c>
      <c r="D1434" s="28"/>
      <c r="E1434" s="29"/>
      <c r="F1434" s="29"/>
      <c r="G1434" s="29"/>
      <c r="H1434" s="28"/>
      <c r="I1434" s="28"/>
      <c r="J1434" s="28"/>
      <c r="K1434" s="28"/>
      <c r="L1434" s="29"/>
      <c r="M1434" s="28"/>
      <c r="N1434" s="38">
        <v>10.327405452609501</v>
      </c>
      <c r="O1434" s="39">
        <v>307</v>
      </c>
      <c r="P1434" s="33">
        <v>0</v>
      </c>
      <c r="Q1434" s="34">
        <v>2.4425873708117791</v>
      </c>
      <c r="R1434" s="35">
        <f t="shared" si="22"/>
        <v>0</v>
      </c>
      <c r="S1434" s="35" t="e">
        <f>P1434/temp!I1434*10000</f>
        <v>#DIV/0!</v>
      </c>
      <c r="T1434" s="35">
        <f>temp!J1434</f>
        <v>0</v>
      </c>
      <c r="U1434" s="35">
        <f>temp!I1434</f>
        <v>0</v>
      </c>
    </row>
    <row r="1435" spans="1:21" s="1" customFormat="1" ht="15.5" x14ac:dyDescent="0.35">
      <c r="A1435" s="28">
        <v>3161</v>
      </c>
      <c r="B1435" s="28" t="s">
        <v>42</v>
      </c>
      <c r="C1435" s="28" t="s">
        <v>43</v>
      </c>
      <c r="D1435" s="28"/>
      <c r="E1435" s="29"/>
      <c r="F1435" s="29"/>
      <c r="G1435" s="29"/>
      <c r="H1435" s="28"/>
      <c r="I1435" s="28"/>
      <c r="J1435" s="28"/>
      <c r="K1435" s="28"/>
      <c r="L1435" s="29"/>
      <c r="M1435" s="28"/>
      <c r="N1435" s="38">
        <v>9.5808873498795606</v>
      </c>
      <c r="O1435" s="39">
        <v>296</v>
      </c>
      <c r="P1435" s="33">
        <v>0</v>
      </c>
      <c r="Q1435" s="34">
        <v>1.732481033273872</v>
      </c>
      <c r="R1435" s="35">
        <f t="shared" si="22"/>
        <v>0</v>
      </c>
      <c r="S1435" s="35" t="e">
        <f>P1435/temp!I1435*10000</f>
        <v>#DIV/0!</v>
      </c>
      <c r="T1435" s="35">
        <f>temp!J1435</f>
        <v>0</v>
      </c>
      <c r="U1435" s="35">
        <f>temp!I1435</f>
        <v>0</v>
      </c>
    </row>
    <row r="1436" spans="1:21" s="1" customFormat="1" ht="15.5" x14ac:dyDescent="0.35">
      <c r="A1436" s="28">
        <v>3162</v>
      </c>
      <c r="B1436" s="28" t="s">
        <v>42</v>
      </c>
      <c r="C1436" s="28" t="s">
        <v>43</v>
      </c>
      <c r="D1436" s="28"/>
      <c r="E1436" s="29"/>
      <c r="F1436" s="29"/>
      <c r="G1436" s="29"/>
      <c r="H1436" s="28"/>
      <c r="I1436" s="28"/>
      <c r="J1436" s="28"/>
      <c r="K1436" s="28"/>
      <c r="L1436" s="29"/>
      <c r="M1436" s="28"/>
      <c r="N1436" s="38">
        <v>8.7273358243792796</v>
      </c>
      <c r="O1436" s="39">
        <v>303</v>
      </c>
      <c r="P1436" s="33">
        <v>0</v>
      </c>
      <c r="Q1436" s="34">
        <v>0.80071954983825266</v>
      </c>
      <c r="R1436" s="35">
        <f t="shared" si="22"/>
        <v>0</v>
      </c>
      <c r="S1436" s="35" t="e">
        <f>P1436/temp!I1436*10000</f>
        <v>#DIV/0!</v>
      </c>
      <c r="T1436" s="35">
        <f>temp!J1436</f>
        <v>0</v>
      </c>
      <c r="U1436" s="35">
        <f>temp!I1436</f>
        <v>0</v>
      </c>
    </row>
    <row r="1437" spans="1:21" s="1" customFormat="1" ht="15.5" x14ac:dyDescent="0.35">
      <c r="A1437" s="28">
        <v>3163</v>
      </c>
      <c r="B1437" s="28" t="s">
        <v>42</v>
      </c>
      <c r="C1437" s="28" t="s">
        <v>43</v>
      </c>
      <c r="D1437" s="28"/>
      <c r="E1437" s="29"/>
      <c r="F1437" s="29"/>
      <c r="G1437" s="29"/>
      <c r="H1437" s="28"/>
      <c r="I1437" s="28"/>
      <c r="J1437" s="28"/>
      <c r="K1437" s="28"/>
      <c r="L1437" s="29"/>
      <c r="M1437" s="28"/>
      <c r="N1437" s="38">
        <v>9.5468658517940703</v>
      </c>
      <c r="O1437" s="39">
        <v>285</v>
      </c>
      <c r="P1437" s="36">
        <v>1</v>
      </c>
      <c r="Q1437" s="34">
        <v>0.53275844303824149</v>
      </c>
      <c r="R1437" s="35">
        <f t="shared" si="22"/>
        <v>1</v>
      </c>
      <c r="S1437" s="35" t="e">
        <f>P1437/temp!I1437*10000</f>
        <v>#DIV/0!</v>
      </c>
      <c r="T1437" s="35">
        <f>temp!J1437</f>
        <v>0</v>
      </c>
      <c r="U1437" s="35">
        <f>temp!I1437</f>
        <v>0</v>
      </c>
    </row>
    <row r="1438" spans="1:21" s="1" customFormat="1" ht="15.5" x14ac:dyDescent="0.35">
      <c r="A1438" s="28">
        <v>3164</v>
      </c>
      <c r="B1438" s="28" t="s">
        <v>42</v>
      </c>
      <c r="C1438" s="28" t="s">
        <v>43</v>
      </c>
      <c r="D1438" s="28"/>
      <c r="E1438" s="29"/>
      <c r="F1438" s="29"/>
      <c r="G1438" s="29"/>
      <c r="H1438" s="28"/>
      <c r="I1438" s="28"/>
      <c r="J1438" s="28"/>
      <c r="K1438" s="28"/>
      <c r="L1438" s="29"/>
      <c r="M1438" s="28"/>
      <c r="N1438" s="38">
        <v>8.3062847967075601</v>
      </c>
      <c r="O1438" s="39">
        <v>250</v>
      </c>
      <c r="P1438" s="33">
        <v>0</v>
      </c>
      <c r="Q1438" s="34">
        <v>1.389075165014612</v>
      </c>
      <c r="R1438" s="35">
        <f t="shared" si="22"/>
        <v>0</v>
      </c>
      <c r="S1438" s="35" t="e">
        <f>P1438/temp!I1438*10000</f>
        <v>#DIV/0!</v>
      </c>
      <c r="T1438" s="35">
        <f>temp!J1438</f>
        <v>0</v>
      </c>
      <c r="U1438" s="35">
        <f>temp!I1438</f>
        <v>0</v>
      </c>
    </row>
    <row r="1439" spans="1:21" s="1" customFormat="1" ht="15.5" x14ac:dyDescent="0.35">
      <c r="A1439" s="28">
        <v>3165</v>
      </c>
      <c r="B1439" s="28" t="s">
        <v>42</v>
      </c>
      <c r="C1439" s="28" t="s">
        <v>43</v>
      </c>
      <c r="D1439" s="28"/>
      <c r="E1439" s="29"/>
      <c r="F1439" s="29"/>
      <c r="G1439" s="29"/>
      <c r="H1439" s="28"/>
      <c r="I1439" s="28"/>
      <c r="J1439" s="28"/>
      <c r="K1439" s="28"/>
      <c r="L1439" s="29"/>
      <c r="M1439" s="28"/>
      <c r="N1439" s="38">
        <v>8.7374227174455807</v>
      </c>
      <c r="O1439" s="39">
        <v>211</v>
      </c>
      <c r="P1439" s="33">
        <v>0</v>
      </c>
      <c r="Q1439" s="34">
        <v>2.3618311886730372</v>
      </c>
      <c r="R1439" s="35">
        <f t="shared" si="22"/>
        <v>0</v>
      </c>
      <c r="S1439" s="35" t="e">
        <f>P1439/temp!I1439*10000</f>
        <v>#DIV/0!</v>
      </c>
      <c r="T1439" s="35">
        <f>temp!J1439</f>
        <v>0</v>
      </c>
      <c r="U1439" s="35">
        <f>temp!I1439</f>
        <v>0</v>
      </c>
    </row>
    <row r="1440" spans="1:21" s="1" customFormat="1" ht="15.5" x14ac:dyDescent="0.35">
      <c r="A1440" s="28">
        <v>3166</v>
      </c>
      <c r="B1440" s="28" t="s">
        <v>42</v>
      </c>
      <c r="C1440" s="28" t="s">
        <v>43</v>
      </c>
      <c r="D1440" s="28"/>
      <c r="E1440" s="29"/>
      <c r="F1440" s="29"/>
      <c r="G1440" s="29"/>
      <c r="H1440" s="28"/>
      <c r="I1440" s="28"/>
      <c r="J1440" s="28"/>
      <c r="K1440" s="28"/>
      <c r="L1440" s="29"/>
      <c r="M1440" s="28"/>
      <c r="N1440" s="38">
        <v>8.7337088551069204</v>
      </c>
      <c r="O1440" s="39">
        <v>182</v>
      </c>
      <c r="P1440" s="33">
        <v>0</v>
      </c>
      <c r="Q1440" s="34">
        <v>3.3511165016770632</v>
      </c>
      <c r="R1440" s="35">
        <f t="shared" si="22"/>
        <v>0</v>
      </c>
      <c r="S1440" s="35" t="e">
        <f>P1440/temp!I1440*10000</f>
        <v>#DIV/0!</v>
      </c>
      <c r="T1440" s="35">
        <f>temp!J1440</f>
        <v>0</v>
      </c>
      <c r="U1440" s="35">
        <f>temp!I1440</f>
        <v>0</v>
      </c>
    </row>
    <row r="1441" spans="1:21" s="1" customFormat="1" ht="15.5" x14ac:dyDescent="0.35">
      <c r="A1441" s="28">
        <v>3167</v>
      </c>
      <c r="B1441" s="28" t="s">
        <v>42</v>
      </c>
      <c r="C1441" s="28" t="s">
        <v>43</v>
      </c>
      <c r="D1441" s="28"/>
      <c r="E1441" s="29"/>
      <c r="F1441" s="29"/>
      <c r="G1441" s="29"/>
      <c r="H1441" s="28"/>
      <c r="I1441" s="28"/>
      <c r="J1441" s="28"/>
      <c r="K1441" s="28"/>
      <c r="L1441" s="29"/>
      <c r="M1441" s="28"/>
      <c r="N1441" s="38">
        <v>12.070804760106901</v>
      </c>
      <c r="O1441" s="39">
        <v>133</v>
      </c>
      <c r="P1441" s="33">
        <v>0</v>
      </c>
      <c r="Q1441" s="34">
        <v>4.3456570902607172</v>
      </c>
      <c r="R1441" s="35">
        <f t="shared" si="22"/>
        <v>0</v>
      </c>
      <c r="S1441" s="35" t="e">
        <f>P1441/temp!I1441*10000</f>
        <v>#DIV/0!</v>
      </c>
      <c r="T1441" s="35">
        <f>temp!J1441</f>
        <v>0</v>
      </c>
      <c r="U1441" s="35">
        <f>temp!I1441</f>
        <v>0</v>
      </c>
    </row>
    <row r="1442" spans="1:21" s="1" customFormat="1" ht="15.5" x14ac:dyDescent="0.35">
      <c r="A1442" s="28">
        <v>3168</v>
      </c>
      <c r="B1442" s="28" t="s">
        <v>42</v>
      </c>
      <c r="C1442" s="28" t="s">
        <v>43</v>
      </c>
      <c r="D1442" s="28"/>
      <c r="E1442" s="29"/>
      <c r="F1442" s="29"/>
      <c r="G1442" s="29"/>
      <c r="H1442" s="28"/>
      <c r="I1442" s="28"/>
      <c r="J1442" s="28"/>
      <c r="K1442" s="28"/>
      <c r="L1442" s="29"/>
      <c r="M1442" s="28"/>
      <c r="N1442" s="38">
        <v>16.363855448643299</v>
      </c>
      <c r="O1442" s="39">
        <v>62</v>
      </c>
      <c r="P1442" s="33">
        <v>0</v>
      </c>
      <c r="Q1442" s="34">
        <v>5.0019331472570867</v>
      </c>
      <c r="R1442" s="35">
        <f t="shared" si="22"/>
        <v>0</v>
      </c>
      <c r="S1442" s="35" t="e">
        <f>P1442/temp!I1442*10000</f>
        <v>#DIV/0!</v>
      </c>
      <c r="T1442" s="35">
        <f>temp!J1442</f>
        <v>0</v>
      </c>
      <c r="U1442" s="35">
        <f>temp!I1442</f>
        <v>0</v>
      </c>
    </row>
    <row r="1443" spans="1:21" s="1" customFormat="1" ht="15.5" x14ac:dyDescent="0.35">
      <c r="A1443" s="28">
        <v>3185</v>
      </c>
      <c r="B1443" s="28" t="s">
        <v>24</v>
      </c>
      <c r="C1443" s="28" t="s">
        <v>44</v>
      </c>
      <c r="D1443" s="28"/>
      <c r="E1443" s="29"/>
      <c r="F1443" s="29"/>
      <c r="G1443" s="29"/>
      <c r="H1443" s="28"/>
      <c r="I1443" s="28"/>
      <c r="J1443" s="28"/>
      <c r="K1443" s="28"/>
      <c r="L1443" s="29"/>
      <c r="M1443" s="28"/>
      <c r="N1443" s="38">
        <v>9.1436894512719498</v>
      </c>
      <c r="O1443" s="39">
        <v>1111</v>
      </c>
      <c r="P1443" s="33">
        <v>0</v>
      </c>
      <c r="Q1443" s="34">
        <v>7.0540992273956542</v>
      </c>
      <c r="R1443" s="35">
        <f t="shared" si="22"/>
        <v>0</v>
      </c>
      <c r="S1443" s="35" t="e">
        <f>P1443/temp!I1443*10000</f>
        <v>#DIV/0!</v>
      </c>
      <c r="T1443" s="35">
        <f>temp!J1443</f>
        <v>0</v>
      </c>
      <c r="U1443" s="35">
        <f>temp!I1443</f>
        <v>0</v>
      </c>
    </row>
    <row r="1444" spans="1:21" s="1" customFormat="1" ht="15.5" x14ac:dyDescent="0.35">
      <c r="A1444" s="28">
        <v>3186</v>
      </c>
      <c r="B1444" s="28" t="s">
        <v>24</v>
      </c>
      <c r="C1444" s="28" t="s">
        <v>44</v>
      </c>
      <c r="D1444" s="28"/>
      <c r="E1444" s="29"/>
      <c r="F1444" s="29"/>
      <c r="G1444" s="29"/>
      <c r="H1444" s="28"/>
      <c r="I1444" s="28"/>
      <c r="J1444" s="28"/>
      <c r="K1444" s="28"/>
      <c r="L1444" s="29"/>
      <c r="M1444" s="28"/>
      <c r="N1444" s="38">
        <v>10.3278698859835</v>
      </c>
      <c r="O1444" s="39">
        <v>1046</v>
      </c>
      <c r="P1444" s="33">
        <v>0</v>
      </c>
      <c r="Q1444" s="34">
        <v>6.4802799215969102</v>
      </c>
      <c r="R1444" s="35">
        <f t="shared" si="22"/>
        <v>0</v>
      </c>
      <c r="S1444" s="35" t="e">
        <f>P1444/temp!I1444*10000</f>
        <v>#DIV/0!</v>
      </c>
      <c r="T1444" s="35">
        <f>temp!J1444</f>
        <v>0</v>
      </c>
      <c r="U1444" s="35">
        <f>temp!I1444</f>
        <v>0</v>
      </c>
    </row>
    <row r="1445" spans="1:21" s="1" customFormat="1" ht="15.5" x14ac:dyDescent="0.35">
      <c r="A1445" s="28">
        <v>3187</v>
      </c>
      <c r="B1445" s="28" t="s">
        <v>24</v>
      </c>
      <c r="C1445" s="28" t="s">
        <v>44</v>
      </c>
      <c r="D1445" s="28"/>
      <c r="E1445" s="29"/>
      <c r="F1445" s="29"/>
      <c r="G1445" s="29"/>
      <c r="H1445" s="28"/>
      <c r="I1445" s="28"/>
      <c r="J1445" s="28"/>
      <c r="K1445" s="28"/>
      <c r="L1445" s="29"/>
      <c r="M1445" s="28"/>
      <c r="N1445" s="38">
        <v>9.1830315612331095</v>
      </c>
      <c r="O1445" s="39">
        <v>969</v>
      </c>
      <c r="P1445" s="33">
        <v>0</v>
      </c>
      <c r="Q1445" s="34">
        <v>5.5562819618184154</v>
      </c>
      <c r="R1445" s="35">
        <f t="shared" si="22"/>
        <v>0</v>
      </c>
      <c r="S1445" s="35" t="e">
        <f>P1445/temp!I1445*10000</f>
        <v>#DIV/0!</v>
      </c>
      <c r="T1445" s="35">
        <f>temp!J1445</f>
        <v>0</v>
      </c>
      <c r="U1445" s="35">
        <f>temp!I1445</f>
        <v>0</v>
      </c>
    </row>
    <row r="1446" spans="1:21" s="1" customFormat="1" ht="15.5" x14ac:dyDescent="0.35">
      <c r="A1446" s="28">
        <v>3188</v>
      </c>
      <c r="B1446" s="28" t="s">
        <v>24</v>
      </c>
      <c r="C1446" s="28" t="s">
        <v>44</v>
      </c>
      <c r="D1446" s="28"/>
      <c r="E1446" s="29"/>
      <c r="F1446" s="29"/>
      <c r="G1446" s="29"/>
      <c r="H1446" s="28"/>
      <c r="I1446" s="28"/>
      <c r="J1446" s="28"/>
      <c r="K1446" s="28"/>
      <c r="L1446" s="29"/>
      <c r="M1446" s="28"/>
      <c r="N1446" s="38">
        <v>7.4147199051713999</v>
      </c>
      <c r="O1446" s="39">
        <v>895</v>
      </c>
      <c r="P1446" s="33">
        <v>0</v>
      </c>
      <c r="Q1446" s="34">
        <v>4.622219939291778</v>
      </c>
      <c r="R1446" s="35">
        <f t="shared" si="22"/>
        <v>0</v>
      </c>
      <c r="S1446" s="35" t="e">
        <f>P1446/temp!I1446*10000</f>
        <v>#DIV/0!</v>
      </c>
      <c r="T1446" s="35">
        <f>temp!J1446</f>
        <v>0</v>
      </c>
      <c r="U1446" s="35">
        <f>temp!I1446</f>
        <v>0</v>
      </c>
    </row>
    <row r="1447" spans="1:21" s="1" customFormat="1" ht="15.5" x14ac:dyDescent="0.35">
      <c r="A1447" s="28">
        <v>3189</v>
      </c>
      <c r="B1447" s="28" t="s">
        <v>24</v>
      </c>
      <c r="C1447" s="28" t="s">
        <v>44</v>
      </c>
      <c r="D1447" s="28"/>
      <c r="E1447" s="29"/>
      <c r="F1447" s="29"/>
      <c r="G1447" s="29"/>
      <c r="H1447" s="28"/>
      <c r="I1447" s="28"/>
      <c r="J1447" s="28"/>
      <c r="K1447" s="28"/>
      <c r="L1447" s="29"/>
      <c r="M1447" s="28"/>
      <c r="N1447" s="38">
        <v>5.8507647319587903</v>
      </c>
      <c r="O1447" s="39">
        <v>812</v>
      </c>
      <c r="P1447" s="33">
        <v>0</v>
      </c>
      <c r="Q1447" s="34">
        <v>3.7229804643647362</v>
      </c>
      <c r="R1447" s="35">
        <f t="shared" si="22"/>
        <v>0</v>
      </c>
      <c r="S1447" s="35" t="e">
        <f>P1447/temp!I1447*10000</f>
        <v>#DIV/0!</v>
      </c>
      <c r="T1447" s="35">
        <f>temp!J1447</f>
        <v>0</v>
      </c>
      <c r="U1447" s="35">
        <f>temp!I1447</f>
        <v>0</v>
      </c>
    </row>
    <row r="1448" spans="1:21" s="1" customFormat="1" ht="15.5" x14ac:dyDescent="0.35">
      <c r="A1448" s="28">
        <v>3190</v>
      </c>
      <c r="B1448" s="28" t="s">
        <v>24</v>
      </c>
      <c r="C1448" s="28" t="s">
        <v>44</v>
      </c>
      <c r="D1448" s="28"/>
      <c r="E1448" s="29"/>
      <c r="F1448" s="29"/>
      <c r="G1448" s="29"/>
      <c r="H1448" s="28"/>
      <c r="I1448" s="28"/>
      <c r="J1448" s="28"/>
      <c r="K1448" s="28"/>
      <c r="L1448" s="29"/>
      <c r="M1448" s="28"/>
      <c r="N1448" s="38">
        <v>5.4131049743970996</v>
      </c>
      <c r="O1448" s="39">
        <v>732</v>
      </c>
      <c r="P1448" s="33">
        <v>0</v>
      </c>
      <c r="Q1448" s="34">
        <v>2.8912399332804362</v>
      </c>
      <c r="R1448" s="35">
        <f t="shared" si="22"/>
        <v>0</v>
      </c>
      <c r="S1448" s="35" t="e">
        <f>P1448/temp!I1448*10000</f>
        <v>#DIV/0!</v>
      </c>
      <c r="T1448" s="35">
        <f>temp!J1448</f>
        <v>0</v>
      </c>
      <c r="U1448" s="35">
        <f>temp!I1448</f>
        <v>0</v>
      </c>
    </row>
    <row r="1449" spans="1:21" s="1" customFormat="1" ht="15.5" x14ac:dyDescent="0.35">
      <c r="A1449" s="28">
        <v>3191</v>
      </c>
      <c r="B1449" s="28" t="s">
        <v>24</v>
      </c>
      <c r="C1449" s="28" t="s">
        <v>59</v>
      </c>
      <c r="D1449" s="28"/>
      <c r="E1449" s="29"/>
      <c r="F1449" s="29"/>
      <c r="G1449" s="29"/>
      <c r="H1449" s="28"/>
      <c r="I1449" s="28"/>
      <c r="J1449" s="28"/>
      <c r="K1449" s="28"/>
      <c r="L1449" s="29"/>
      <c r="M1449" s="28"/>
      <c r="N1449" s="38">
        <v>4.72021325769302</v>
      </c>
      <c r="O1449" s="39">
        <v>662</v>
      </c>
      <c r="P1449" s="33">
        <v>0</v>
      </c>
      <c r="Q1449" s="34">
        <v>2.2047611227633999</v>
      </c>
      <c r="R1449" s="35">
        <f t="shared" si="22"/>
        <v>0</v>
      </c>
      <c r="S1449" s="35" t="e">
        <f>P1449/temp!I1449*10000</f>
        <v>#DIV/0!</v>
      </c>
      <c r="T1449" s="35">
        <f>temp!J1449</f>
        <v>0</v>
      </c>
      <c r="U1449" s="35">
        <f>temp!I1449</f>
        <v>0</v>
      </c>
    </row>
    <row r="1450" spans="1:21" s="1" customFormat="1" ht="15.5" x14ac:dyDescent="0.35">
      <c r="A1450" s="28">
        <v>3192</v>
      </c>
      <c r="B1450" s="28" t="s">
        <v>24</v>
      </c>
      <c r="C1450" s="28" t="s">
        <v>59</v>
      </c>
      <c r="D1450" s="28"/>
      <c r="E1450" s="29"/>
      <c r="F1450" s="29"/>
      <c r="G1450" s="29"/>
      <c r="H1450" s="28"/>
      <c r="I1450" s="28"/>
      <c r="J1450" s="28"/>
      <c r="K1450" s="28"/>
      <c r="L1450" s="29"/>
      <c r="M1450" s="28"/>
      <c r="N1450" s="38">
        <v>4.6606304745497802</v>
      </c>
      <c r="O1450" s="39">
        <v>600</v>
      </c>
      <c r="P1450" s="33">
        <v>0</v>
      </c>
      <c r="Q1450" s="34">
        <v>1.834582597759129</v>
      </c>
      <c r="R1450" s="35">
        <f t="shared" si="22"/>
        <v>0</v>
      </c>
      <c r="S1450" s="35" t="e">
        <f>P1450/temp!I1450*10000</f>
        <v>#DIV/0!</v>
      </c>
      <c r="T1450" s="35">
        <f>temp!J1450</f>
        <v>0</v>
      </c>
      <c r="U1450" s="35">
        <f>temp!I1450</f>
        <v>0</v>
      </c>
    </row>
    <row r="1451" spans="1:21" s="1" customFormat="1" ht="15.5" x14ac:dyDescent="0.35">
      <c r="A1451" s="28">
        <v>3193</v>
      </c>
      <c r="B1451" s="28" t="s">
        <v>24</v>
      </c>
      <c r="C1451" s="28" t="s">
        <v>59</v>
      </c>
      <c r="D1451" s="28"/>
      <c r="E1451" s="29"/>
      <c r="F1451" s="29"/>
      <c r="G1451" s="29"/>
      <c r="H1451" s="28"/>
      <c r="I1451" s="28"/>
      <c r="J1451" s="28"/>
      <c r="K1451" s="28"/>
      <c r="L1451" s="29"/>
      <c r="M1451" s="28"/>
      <c r="N1451" s="38">
        <v>4.1524689828185597</v>
      </c>
      <c r="O1451" s="39">
        <v>551</v>
      </c>
      <c r="P1451" s="33">
        <v>0</v>
      </c>
      <c r="Q1451" s="34">
        <v>1.968104024296321</v>
      </c>
      <c r="R1451" s="35">
        <f t="shared" si="22"/>
        <v>0</v>
      </c>
      <c r="S1451" s="35" t="e">
        <f>P1451/temp!I1451*10000</f>
        <v>#DIV/0!</v>
      </c>
      <c r="T1451" s="35">
        <f>temp!J1451</f>
        <v>0</v>
      </c>
      <c r="U1451" s="35">
        <f>temp!I1451</f>
        <v>0</v>
      </c>
    </row>
    <row r="1452" spans="1:21" s="1" customFormat="1" ht="15.5" x14ac:dyDescent="0.35">
      <c r="A1452" s="28">
        <v>3194</v>
      </c>
      <c r="B1452" s="28" t="s">
        <v>24</v>
      </c>
      <c r="C1452" s="28" t="s">
        <v>59</v>
      </c>
      <c r="D1452" s="28"/>
      <c r="E1452" s="29"/>
      <c r="F1452" s="29"/>
      <c r="G1452" s="29"/>
      <c r="H1452" s="28"/>
      <c r="I1452" s="28"/>
      <c r="J1452" s="28"/>
      <c r="K1452" s="28"/>
      <c r="L1452" s="29"/>
      <c r="M1452" s="28"/>
      <c r="N1452" s="38">
        <v>3.82949888245314</v>
      </c>
      <c r="O1452" s="39">
        <v>507</v>
      </c>
      <c r="P1452" s="33">
        <v>0</v>
      </c>
      <c r="Q1452" s="34">
        <v>2.0853930897540418</v>
      </c>
      <c r="R1452" s="35">
        <f t="shared" si="22"/>
        <v>0</v>
      </c>
      <c r="S1452" s="35" t="e">
        <f>P1452/temp!I1452*10000</f>
        <v>#DIV/0!</v>
      </c>
      <c r="T1452" s="35">
        <f>temp!J1452</f>
        <v>0</v>
      </c>
      <c r="U1452" s="35">
        <f>temp!I1452</f>
        <v>0</v>
      </c>
    </row>
    <row r="1453" spans="1:21" s="1" customFormat="1" ht="15.5" x14ac:dyDescent="0.35">
      <c r="A1453" s="28">
        <v>3195</v>
      </c>
      <c r="B1453" s="28" t="s">
        <v>24</v>
      </c>
      <c r="C1453" s="28" t="s">
        <v>59</v>
      </c>
      <c r="D1453" s="28"/>
      <c r="E1453" s="29"/>
      <c r="F1453" s="29"/>
      <c r="G1453" s="29"/>
      <c r="H1453" s="28"/>
      <c r="I1453" s="28"/>
      <c r="J1453" s="28"/>
      <c r="K1453" s="28"/>
      <c r="L1453" s="29"/>
      <c r="M1453" s="28"/>
      <c r="N1453" s="38">
        <v>3.8339296781124999</v>
      </c>
      <c r="O1453" s="39">
        <v>459</v>
      </c>
      <c r="P1453" s="33">
        <v>0</v>
      </c>
      <c r="Q1453" s="34">
        <v>1.484988594966498</v>
      </c>
      <c r="R1453" s="35">
        <f t="shared" si="22"/>
        <v>0</v>
      </c>
      <c r="S1453" s="35" t="e">
        <f>P1453/temp!I1453*10000</f>
        <v>#DIV/0!</v>
      </c>
      <c r="T1453" s="35">
        <f>temp!J1453</f>
        <v>0</v>
      </c>
      <c r="U1453" s="35">
        <f>temp!I1453</f>
        <v>0</v>
      </c>
    </row>
    <row r="1454" spans="1:21" s="1" customFormat="1" ht="15.5" x14ac:dyDescent="0.35">
      <c r="A1454" s="28">
        <v>3196</v>
      </c>
      <c r="B1454" s="28" t="s">
        <v>24</v>
      </c>
      <c r="C1454" s="28" t="s">
        <v>59</v>
      </c>
      <c r="D1454" s="28"/>
      <c r="E1454" s="29"/>
      <c r="F1454" s="29"/>
      <c r="G1454" s="29"/>
      <c r="H1454" s="28"/>
      <c r="I1454" s="28"/>
      <c r="J1454" s="28"/>
      <c r="K1454" s="28"/>
      <c r="L1454" s="29"/>
      <c r="M1454" s="28"/>
      <c r="N1454" s="38">
        <v>2.9541658086220299</v>
      </c>
      <c r="O1454" s="39">
        <v>415</v>
      </c>
      <c r="P1454" s="33">
        <v>0</v>
      </c>
      <c r="Q1454" s="34">
        <v>1.046374230232501</v>
      </c>
      <c r="R1454" s="35">
        <f t="shared" si="22"/>
        <v>0</v>
      </c>
      <c r="S1454" s="35" t="e">
        <f>P1454/temp!I1454*10000</f>
        <v>#DIV/0!</v>
      </c>
      <c r="T1454" s="35">
        <f>temp!J1454</f>
        <v>0</v>
      </c>
      <c r="U1454" s="35">
        <f>temp!I1454</f>
        <v>0</v>
      </c>
    </row>
    <row r="1455" spans="1:21" s="1" customFormat="1" ht="15.5" x14ac:dyDescent="0.35">
      <c r="A1455" s="28">
        <v>3197</v>
      </c>
      <c r="B1455" s="28" t="s">
        <v>24</v>
      </c>
      <c r="C1455" s="28" t="s">
        <v>59</v>
      </c>
      <c r="D1455" s="28"/>
      <c r="E1455" s="29"/>
      <c r="F1455" s="29"/>
      <c r="G1455" s="29"/>
      <c r="H1455" s="28"/>
      <c r="I1455" s="28"/>
      <c r="J1455" s="28"/>
      <c r="K1455" s="28"/>
      <c r="L1455" s="29"/>
      <c r="M1455" s="28"/>
      <c r="N1455" s="38">
        <v>2.8053739992900599</v>
      </c>
      <c r="O1455" s="39">
        <v>379</v>
      </c>
      <c r="P1455" s="33">
        <v>0</v>
      </c>
      <c r="Q1455" s="34">
        <v>1.0160319413409431</v>
      </c>
      <c r="R1455" s="35">
        <f t="shared" si="22"/>
        <v>0</v>
      </c>
      <c r="S1455" s="35" t="e">
        <f>P1455/temp!I1455*10000</f>
        <v>#DIV/0!</v>
      </c>
      <c r="T1455" s="35">
        <f>temp!J1455</f>
        <v>0</v>
      </c>
      <c r="U1455" s="35">
        <f>temp!I1455</f>
        <v>0</v>
      </c>
    </row>
    <row r="1456" spans="1:21" s="1" customFormat="1" ht="15.5" x14ac:dyDescent="0.35">
      <c r="A1456" s="28">
        <v>3198</v>
      </c>
      <c r="B1456" s="28" t="s">
        <v>24</v>
      </c>
      <c r="C1456" s="28" t="s">
        <v>59</v>
      </c>
      <c r="D1456" s="28"/>
      <c r="E1456" s="29"/>
      <c r="F1456" s="29"/>
      <c r="G1456" s="29"/>
      <c r="H1456" s="28"/>
      <c r="I1456" s="28"/>
      <c r="J1456" s="28"/>
      <c r="K1456" s="28"/>
      <c r="L1456" s="29"/>
      <c r="M1456" s="28"/>
      <c r="N1456" s="38">
        <v>2.9542814618762501</v>
      </c>
      <c r="O1456" s="39">
        <v>348</v>
      </c>
      <c r="P1456" s="33">
        <v>0</v>
      </c>
      <c r="Q1456" s="34">
        <v>1.724169732322121</v>
      </c>
      <c r="R1456" s="35">
        <f t="shared" si="22"/>
        <v>0</v>
      </c>
      <c r="S1456" s="35" t="e">
        <f>P1456/temp!I1456*10000</f>
        <v>#DIV/0!</v>
      </c>
      <c r="T1456" s="35">
        <f>temp!J1456</f>
        <v>0</v>
      </c>
      <c r="U1456" s="35">
        <f>temp!I1456</f>
        <v>0</v>
      </c>
    </row>
    <row r="1457" spans="1:21" s="1" customFormat="1" ht="15.5" x14ac:dyDescent="0.35">
      <c r="A1457" s="28">
        <v>3199</v>
      </c>
      <c r="B1457" s="28" t="s">
        <v>24</v>
      </c>
      <c r="C1457" s="28" t="s">
        <v>53</v>
      </c>
      <c r="D1457" s="28"/>
      <c r="E1457" s="29"/>
      <c r="F1457" s="29"/>
      <c r="G1457" s="29"/>
      <c r="H1457" s="28"/>
      <c r="I1457" s="28"/>
      <c r="J1457" s="28"/>
      <c r="K1457" s="28"/>
      <c r="L1457" s="29"/>
      <c r="M1457" s="28"/>
      <c r="N1457" s="38">
        <v>2.7909379606660001</v>
      </c>
      <c r="O1457" s="39">
        <v>320</v>
      </c>
      <c r="P1457" s="33">
        <v>0</v>
      </c>
      <c r="Q1457" s="34">
        <v>1.435542595819771</v>
      </c>
      <c r="R1457" s="35">
        <f t="shared" si="22"/>
        <v>0</v>
      </c>
      <c r="S1457" s="35" t="e">
        <f>P1457/temp!I1457*10000</f>
        <v>#DIV/0!</v>
      </c>
      <c r="T1457" s="35">
        <f>temp!J1457</f>
        <v>0</v>
      </c>
      <c r="U1457" s="35">
        <f>temp!I1457</f>
        <v>0</v>
      </c>
    </row>
    <row r="1458" spans="1:21" s="1" customFormat="1" ht="15.5" x14ac:dyDescent="0.35">
      <c r="A1458" s="28">
        <v>3200</v>
      </c>
      <c r="B1458" s="28" t="s">
        <v>24</v>
      </c>
      <c r="C1458" s="28" t="s">
        <v>53</v>
      </c>
      <c r="D1458" s="28"/>
      <c r="E1458" s="29"/>
      <c r="F1458" s="29"/>
      <c r="G1458" s="29"/>
      <c r="H1458" s="28"/>
      <c r="I1458" s="28"/>
      <c r="J1458" s="28"/>
      <c r="K1458" s="28"/>
      <c r="L1458" s="29"/>
      <c r="M1458" s="28"/>
      <c r="N1458" s="38">
        <v>2.93309928339899</v>
      </c>
      <c r="O1458" s="39">
        <v>292</v>
      </c>
      <c r="P1458" s="33">
        <v>0</v>
      </c>
      <c r="Q1458" s="34">
        <v>0.89267089091578977</v>
      </c>
      <c r="R1458" s="35">
        <f t="shared" si="22"/>
        <v>0</v>
      </c>
      <c r="S1458" s="35" t="e">
        <f>P1458/temp!I1458*10000</f>
        <v>#DIV/0!</v>
      </c>
      <c r="T1458" s="35">
        <f>temp!J1458</f>
        <v>0</v>
      </c>
      <c r="U1458" s="35">
        <f>temp!I1458</f>
        <v>0</v>
      </c>
    </row>
    <row r="1459" spans="1:21" s="1" customFormat="1" ht="15.5" x14ac:dyDescent="0.35">
      <c r="A1459" s="28">
        <v>3201</v>
      </c>
      <c r="B1459" s="28" t="s">
        <v>24</v>
      </c>
      <c r="C1459" s="28" t="s">
        <v>53</v>
      </c>
      <c r="D1459" s="28"/>
      <c r="E1459" s="29"/>
      <c r="F1459" s="29"/>
      <c r="G1459" s="29"/>
      <c r="H1459" s="28"/>
      <c r="I1459" s="28"/>
      <c r="J1459" s="28"/>
      <c r="K1459" s="28"/>
      <c r="L1459" s="29"/>
      <c r="M1459" s="28"/>
      <c r="N1459" s="38">
        <v>2.6334747050661802</v>
      </c>
      <c r="O1459" s="39">
        <v>261</v>
      </c>
      <c r="P1459" s="33">
        <v>0</v>
      </c>
      <c r="Q1459" s="34">
        <v>0.81585321404429512</v>
      </c>
      <c r="R1459" s="35">
        <f t="shared" si="22"/>
        <v>0</v>
      </c>
      <c r="S1459" s="35" t="e">
        <f>P1459/temp!I1459*10000</f>
        <v>#DIV/0!</v>
      </c>
      <c r="T1459" s="35">
        <f>temp!J1459</f>
        <v>0</v>
      </c>
      <c r="U1459" s="35">
        <f>temp!I1459</f>
        <v>0</v>
      </c>
    </row>
    <row r="1460" spans="1:21" s="1" customFormat="1" ht="15.5" x14ac:dyDescent="0.35">
      <c r="A1460" s="28">
        <v>3202</v>
      </c>
      <c r="B1460" s="28" t="s">
        <v>24</v>
      </c>
      <c r="C1460" s="28" t="s">
        <v>53</v>
      </c>
      <c r="D1460" s="28"/>
      <c r="E1460" s="29"/>
      <c r="F1460" s="29"/>
      <c r="G1460" s="29"/>
      <c r="H1460" s="28"/>
      <c r="I1460" s="28"/>
      <c r="J1460" s="28"/>
      <c r="K1460" s="28"/>
      <c r="L1460" s="29"/>
      <c r="M1460" s="28"/>
      <c r="N1460" s="38">
        <v>2.6335010392051799</v>
      </c>
      <c r="O1460" s="39">
        <v>242</v>
      </c>
      <c r="P1460" s="36">
        <v>1</v>
      </c>
      <c r="Q1460" s="34">
        <v>0.30644650300309467</v>
      </c>
      <c r="R1460" s="35">
        <f t="shared" si="22"/>
        <v>1</v>
      </c>
      <c r="S1460" s="35" t="e">
        <f>P1460/temp!I1460*10000</f>
        <v>#DIV/0!</v>
      </c>
      <c r="T1460" s="35">
        <f>temp!J1460</f>
        <v>0</v>
      </c>
      <c r="U1460" s="35">
        <f>temp!I1460</f>
        <v>0</v>
      </c>
    </row>
    <row r="1461" spans="1:21" s="1" customFormat="1" ht="15.5" x14ac:dyDescent="0.35">
      <c r="A1461" s="28">
        <v>3203</v>
      </c>
      <c r="B1461" s="28" t="s">
        <v>24</v>
      </c>
      <c r="C1461" s="28" t="s">
        <v>53</v>
      </c>
      <c r="D1461" s="28"/>
      <c r="E1461" s="29"/>
      <c r="F1461" s="29"/>
      <c r="G1461" s="29"/>
      <c r="H1461" s="28"/>
      <c r="I1461" s="28"/>
      <c r="J1461" s="28"/>
      <c r="K1461" s="28"/>
      <c r="L1461" s="29"/>
      <c r="M1461" s="28"/>
      <c r="N1461" s="38">
        <v>2.63353350558473</v>
      </c>
      <c r="O1461" s="39">
        <v>219</v>
      </c>
      <c r="P1461" s="33">
        <v>0</v>
      </c>
      <c r="Q1461" s="34">
        <v>0.87402645181955074</v>
      </c>
      <c r="R1461" s="35">
        <f t="shared" si="22"/>
        <v>0</v>
      </c>
      <c r="S1461" s="35" t="e">
        <f>P1461/temp!I1461*10000</f>
        <v>#DIV/0!</v>
      </c>
      <c r="T1461" s="35">
        <f>temp!J1461</f>
        <v>0</v>
      </c>
      <c r="U1461" s="35">
        <f>temp!I1461</f>
        <v>0</v>
      </c>
    </row>
    <row r="1462" spans="1:21" s="1" customFormat="1" ht="15.5" x14ac:dyDescent="0.35">
      <c r="A1462" s="28">
        <v>3204</v>
      </c>
      <c r="B1462" s="28" t="s">
        <v>24</v>
      </c>
      <c r="C1462" s="28" t="s">
        <v>53</v>
      </c>
      <c r="D1462" s="28"/>
      <c r="E1462" s="29"/>
      <c r="F1462" s="29"/>
      <c r="G1462" s="29"/>
      <c r="H1462" s="28"/>
      <c r="I1462" s="28"/>
      <c r="J1462" s="28"/>
      <c r="K1462" s="28"/>
      <c r="L1462" s="29"/>
      <c r="M1462" s="28"/>
      <c r="N1462" s="38">
        <v>2.7879829621577401</v>
      </c>
      <c r="O1462" s="39">
        <v>199</v>
      </c>
      <c r="P1462" s="33">
        <v>0</v>
      </c>
      <c r="Q1462" s="34">
        <v>0.90984558259652037</v>
      </c>
      <c r="R1462" s="35">
        <f t="shared" si="22"/>
        <v>0</v>
      </c>
      <c r="S1462" s="35" t="e">
        <f>P1462/temp!I1462*10000</f>
        <v>#DIV/0!</v>
      </c>
      <c r="T1462" s="35">
        <f>temp!J1462</f>
        <v>0</v>
      </c>
      <c r="U1462" s="35">
        <f>temp!I1462</f>
        <v>0</v>
      </c>
    </row>
    <row r="1463" spans="1:21" s="1" customFormat="1" ht="15.5" x14ac:dyDescent="0.35">
      <c r="A1463" s="28">
        <v>3205</v>
      </c>
      <c r="B1463" s="28" t="s">
        <v>24</v>
      </c>
      <c r="C1463" s="28" t="s">
        <v>53</v>
      </c>
      <c r="D1463" s="28"/>
      <c r="E1463" s="29"/>
      <c r="F1463" s="29"/>
      <c r="G1463" s="29"/>
      <c r="H1463" s="28"/>
      <c r="I1463" s="28"/>
      <c r="J1463" s="28"/>
      <c r="K1463" s="28"/>
      <c r="L1463" s="29"/>
      <c r="M1463" s="28"/>
      <c r="N1463" s="38">
        <v>2.6335862375569401</v>
      </c>
      <c r="O1463" s="39">
        <v>182</v>
      </c>
      <c r="P1463" s="36">
        <v>1</v>
      </c>
      <c r="Q1463" s="34">
        <v>0.25958237697464881</v>
      </c>
      <c r="R1463" s="35">
        <f t="shared" si="22"/>
        <v>1</v>
      </c>
      <c r="S1463" s="35" t="e">
        <f>P1463/temp!I1463*10000</f>
        <v>#DIV/0!</v>
      </c>
      <c r="T1463" s="35">
        <f>temp!J1463</f>
        <v>0</v>
      </c>
      <c r="U1463" s="35">
        <f>temp!I1463</f>
        <v>0</v>
      </c>
    </row>
    <row r="1464" spans="1:21" s="1" customFormat="1" ht="15.5" x14ac:dyDescent="0.35">
      <c r="A1464" s="28">
        <v>3206</v>
      </c>
      <c r="B1464" s="28" t="s">
        <v>24</v>
      </c>
      <c r="C1464" s="28" t="s">
        <v>60</v>
      </c>
      <c r="D1464" s="28"/>
      <c r="E1464" s="29"/>
      <c r="F1464" s="29"/>
      <c r="G1464" s="29"/>
      <c r="H1464" s="28"/>
      <c r="I1464" s="28"/>
      <c r="J1464" s="28"/>
      <c r="K1464" s="28"/>
      <c r="L1464" s="29"/>
      <c r="M1464" s="28"/>
      <c r="N1464" s="38">
        <v>2.6336173468412398</v>
      </c>
      <c r="O1464" s="39">
        <v>166</v>
      </c>
      <c r="P1464" s="36">
        <v>2</v>
      </c>
      <c r="Q1464" s="34">
        <v>0.30873105407804469</v>
      </c>
      <c r="R1464" s="35">
        <f t="shared" si="22"/>
        <v>2</v>
      </c>
      <c r="S1464" s="35" t="e">
        <f>P1464/temp!I1464*10000</f>
        <v>#DIV/0!</v>
      </c>
      <c r="T1464" s="35">
        <f>temp!J1464</f>
        <v>0</v>
      </c>
      <c r="U1464" s="35">
        <f>temp!I1464</f>
        <v>0</v>
      </c>
    </row>
    <row r="1465" spans="1:21" s="1" customFormat="1" ht="15.5" x14ac:dyDescent="0.35">
      <c r="A1465" s="28">
        <v>3207</v>
      </c>
      <c r="B1465" s="28" t="s">
        <v>24</v>
      </c>
      <c r="C1465" s="28" t="s">
        <v>60</v>
      </c>
      <c r="D1465" s="28"/>
      <c r="E1465" s="29"/>
      <c r="F1465" s="29"/>
      <c r="G1465" s="29"/>
      <c r="H1465" s="28"/>
      <c r="I1465" s="28"/>
      <c r="J1465" s="28"/>
      <c r="K1465" s="28"/>
      <c r="L1465" s="29"/>
      <c r="M1465" s="28"/>
      <c r="N1465" s="38">
        <v>2.0828000613573798</v>
      </c>
      <c r="O1465" s="39">
        <v>153</v>
      </c>
      <c r="P1465" s="36">
        <v>2</v>
      </c>
      <c r="Q1465" s="34">
        <v>0.15428205939989609</v>
      </c>
      <c r="R1465" s="35">
        <f t="shared" si="22"/>
        <v>2</v>
      </c>
      <c r="S1465" s="35" t="e">
        <f>P1465/temp!I1465*10000</f>
        <v>#DIV/0!</v>
      </c>
      <c r="T1465" s="35">
        <f>temp!J1465</f>
        <v>0</v>
      </c>
      <c r="U1465" s="35">
        <f>temp!I1465</f>
        <v>0</v>
      </c>
    </row>
    <row r="1466" spans="1:21" s="1" customFormat="1" ht="15.5" x14ac:dyDescent="0.35">
      <c r="A1466" s="28">
        <v>3208</v>
      </c>
      <c r="B1466" s="28" t="s">
        <v>24</v>
      </c>
      <c r="C1466" s="28" t="s">
        <v>60</v>
      </c>
      <c r="D1466" s="28"/>
      <c r="E1466" s="29"/>
      <c r="F1466" s="29"/>
      <c r="G1466" s="29"/>
      <c r="H1466" s="28"/>
      <c r="I1466" s="28"/>
      <c r="J1466" s="28"/>
      <c r="K1466" s="28"/>
      <c r="L1466" s="29"/>
      <c r="M1466" s="28"/>
      <c r="N1466" s="38">
        <v>2.0817632936704902</v>
      </c>
      <c r="O1466" s="39">
        <v>141</v>
      </c>
      <c r="P1466" s="33">
        <v>0</v>
      </c>
      <c r="Q1466" s="34">
        <v>0.7816432337580862</v>
      </c>
      <c r="R1466" s="35">
        <f t="shared" si="22"/>
        <v>0</v>
      </c>
      <c r="S1466" s="35" t="e">
        <f>P1466/temp!I1466*10000</f>
        <v>#DIV/0!</v>
      </c>
      <c r="T1466" s="35">
        <f>temp!J1466</f>
        <v>0</v>
      </c>
      <c r="U1466" s="35">
        <f>temp!I1466</f>
        <v>0</v>
      </c>
    </row>
    <row r="1467" spans="1:21" s="1" customFormat="1" ht="15.5" x14ac:dyDescent="0.35">
      <c r="A1467" s="28">
        <v>3209</v>
      </c>
      <c r="B1467" s="28" t="s">
        <v>24</v>
      </c>
      <c r="C1467" s="28" t="s">
        <v>60</v>
      </c>
      <c r="D1467" s="28"/>
      <c r="E1467" s="29"/>
      <c r="F1467" s="29"/>
      <c r="G1467" s="29"/>
      <c r="H1467" s="28"/>
      <c r="I1467" s="28"/>
      <c r="J1467" s="28"/>
      <c r="K1467" s="28"/>
      <c r="L1467" s="29"/>
      <c r="M1467" s="28"/>
      <c r="N1467" s="38">
        <v>2.0814937982955302</v>
      </c>
      <c r="O1467" s="39">
        <v>129</v>
      </c>
      <c r="P1467" s="33">
        <v>0</v>
      </c>
      <c r="Q1467" s="34">
        <v>1.139185583396525</v>
      </c>
      <c r="R1467" s="35">
        <f t="shared" si="22"/>
        <v>0</v>
      </c>
      <c r="S1467" s="35" t="e">
        <f>P1467/temp!I1467*10000</f>
        <v>#DIV/0!</v>
      </c>
      <c r="T1467" s="35">
        <f>temp!J1467</f>
        <v>0</v>
      </c>
      <c r="U1467" s="35">
        <f>temp!I1467</f>
        <v>0</v>
      </c>
    </row>
    <row r="1468" spans="1:21" s="1" customFormat="1" ht="15.5" x14ac:dyDescent="0.35">
      <c r="A1468" s="28">
        <v>3210</v>
      </c>
      <c r="B1468" s="28" t="s">
        <v>22</v>
      </c>
      <c r="C1468" s="28" t="s">
        <v>62</v>
      </c>
      <c r="D1468" s="28"/>
      <c r="E1468" s="29"/>
      <c r="F1468" s="29"/>
      <c r="G1468" s="29"/>
      <c r="H1468" s="28"/>
      <c r="I1468" s="28"/>
      <c r="J1468" s="28"/>
      <c r="K1468" s="28"/>
      <c r="L1468" s="29"/>
      <c r="M1468" s="28"/>
      <c r="N1468" s="38">
        <v>2.0816884051266999</v>
      </c>
      <c r="O1468" s="39">
        <v>117.99999999999901</v>
      </c>
      <c r="P1468" s="33">
        <v>0</v>
      </c>
      <c r="Q1468" s="34">
        <v>0.72485686273541117</v>
      </c>
      <c r="R1468" s="35">
        <f t="shared" si="22"/>
        <v>0</v>
      </c>
      <c r="S1468" s="35" t="e">
        <f>P1468/temp!I1468*10000</f>
        <v>#DIV/0!</v>
      </c>
      <c r="T1468" s="35">
        <f>temp!J1468</f>
        <v>0</v>
      </c>
      <c r="U1468" s="35">
        <f>temp!I1468</f>
        <v>0</v>
      </c>
    </row>
    <row r="1469" spans="1:21" s="1" customFormat="1" ht="15.5" x14ac:dyDescent="0.35">
      <c r="A1469" s="28">
        <v>3211</v>
      </c>
      <c r="B1469" s="28" t="s">
        <v>22</v>
      </c>
      <c r="C1469" s="28" t="s">
        <v>62</v>
      </c>
      <c r="D1469" s="28"/>
      <c r="E1469" s="29"/>
      <c r="F1469" s="29"/>
      <c r="G1469" s="29"/>
      <c r="H1469" s="28"/>
      <c r="I1469" s="28"/>
      <c r="J1469" s="28"/>
      <c r="K1469" s="28"/>
      <c r="L1469" s="29"/>
      <c r="M1469" s="28"/>
      <c r="N1469" s="38">
        <v>2.0823820183898998</v>
      </c>
      <c r="O1469" s="39">
        <v>107</v>
      </c>
      <c r="P1469" s="36">
        <v>1</v>
      </c>
      <c r="Q1469" s="34">
        <v>0.2991667028312755</v>
      </c>
      <c r="R1469" s="35">
        <f t="shared" si="22"/>
        <v>1</v>
      </c>
      <c r="S1469" s="35" t="e">
        <f>P1469/temp!I1469*10000</f>
        <v>#DIV/0!</v>
      </c>
      <c r="T1469" s="35">
        <f>temp!J1469</f>
        <v>0</v>
      </c>
      <c r="U1469" s="35">
        <f>temp!I1469</f>
        <v>0</v>
      </c>
    </row>
    <row r="1470" spans="1:21" s="1" customFormat="1" ht="15.5" x14ac:dyDescent="0.35">
      <c r="A1470" s="28">
        <v>3212</v>
      </c>
      <c r="B1470" s="28" t="s">
        <v>22</v>
      </c>
      <c r="C1470" s="28" t="s">
        <v>62</v>
      </c>
      <c r="D1470" s="28"/>
      <c r="E1470" s="29"/>
      <c r="F1470" s="29"/>
      <c r="G1470" s="29"/>
      <c r="H1470" s="28"/>
      <c r="I1470" s="28"/>
      <c r="J1470" s="28"/>
      <c r="K1470" s="28"/>
      <c r="L1470" s="29"/>
      <c r="M1470" s="28"/>
      <c r="N1470" s="38">
        <v>2.0829529254104799</v>
      </c>
      <c r="O1470" s="39">
        <v>99</v>
      </c>
      <c r="P1470" s="36">
        <v>2</v>
      </c>
      <c r="Q1470" s="34">
        <v>0.15846407475886259</v>
      </c>
      <c r="R1470" s="35">
        <f t="shared" si="22"/>
        <v>2</v>
      </c>
      <c r="S1470" s="35" t="e">
        <f>P1470/temp!I1470*10000</f>
        <v>#DIV/0!</v>
      </c>
      <c r="T1470" s="35">
        <f>temp!J1470</f>
        <v>0</v>
      </c>
      <c r="U1470" s="35">
        <f>temp!I1470</f>
        <v>0</v>
      </c>
    </row>
    <row r="1471" spans="1:21" s="1" customFormat="1" ht="15.5" x14ac:dyDescent="0.35">
      <c r="A1471" s="28">
        <v>3213</v>
      </c>
      <c r="B1471" s="28" t="s">
        <v>22</v>
      </c>
      <c r="C1471" s="28" t="s">
        <v>62</v>
      </c>
      <c r="D1471" s="28"/>
      <c r="E1471" s="29"/>
      <c r="F1471" s="29"/>
      <c r="G1471" s="29"/>
      <c r="H1471" s="28"/>
      <c r="I1471" s="28"/>
      <c r="J1471" s="28"/>
      <c r="K1471" s="28"/>
      <c r="L1471" s="29"/>
      <c r="M1471" s="28"/>
      <c r="N1471" s="38">
        <v>2.6338179409258098</v>
      </c>
      <c r="O1471" s="39">
        <v>91</v>
      </c>
      <c r="P1471" s="36">
        <v>1</v>
      </c>
      <c r="Q1471" s="34">
        <v>0.50874046338120604</v>
      </c>
      <c r="R1471" s="35">
        <f t="shared" si="22"/>
        <v>1</v>
      </c>
      <c r="S1471" s="35" t="e">
        <f>P1471/temp!I1471*10000</f>
        <v>#DIV/0!</v>
      </c>
      <c r="T1471" s="35">
        <f>temp!J1471</f>
        <v>0</v>
      </c>
      <c r="U1471" s="35">
        <f>temp!I1471</f>
        <v>0</v>
      </c>
    </row>
    <row r="1472" spans="1:21" s="1" customFormat="1" ht="15.5" x14ac:dyDescent="0.35">
      <c r="A1472" s="28">
        <v>3214</v>
      </c>
      <c r="B1472" s="28" t="s">
        <v>22</v>
      </c>
      <c r="C1472" s="28" t="s">
        <v>62</v>
      </c>
      <c r="D1472" s="28"/>
      <c r="E1472" s="29"/>
      <c r="F1472" s="29"/>
      <c r="G1472" s="29"/>
      <c r="H1472" s="28"/>
      <c r="I1472" s="28"/>
      <c r="J1472" s="28"/>
      <c r="K1472" s="28"/>
      <c r="L1472" s="29"/>
      <c r="M1472" s="28"/>
      <c r="N1472" s="38">
        <v>2.08309747679237</v>
      </c>
      <c r="O1472" s="39">
        <v>84</v>
      </c>
      <c r="P1472" s="33">
        <v>0</v>
      </c>
      <c r="Q1472" s="34">
        <v>0.60245679050177203</v>
      </c>
      <c r="R1472" s="35">
        <f t="shared" si="22"/>
        <v>0</v>
      </c>
      <c r="S1472" s="35" t="e">
        <f>P1472/temp!I1472*10000</f>
        <v>#DIV/0!</v>
      </c>
      <c r="T1472" s="35">
        <f>temp!J1472</f>
        <v>0</v>
      </c>
      <c r="U1472" s="35">
        <f>temp!I1472</f>
        <v>0</v>
      </c>
    </row>
    <row r="1473" spans="1:21" s="1" customFormat="1" ht="15.5" x14ac:dyDescent="0.35">
      <c r="A1473" s="28">
        <v>3215</v>
      </c>
      <c r="B1473" s="28" t="s">
        <v>22</v>
      </c>
      <c r="C1473" s="28" t="s">
        <v>62</v>
      </c>
      <c r="D1473" s="28"/>
      <c r="E1473" s="29"/>
      <c r="F1473" s="29"/>
      <c r="G1473" s="29"/>
      <c r="H1473" s="28"/>
      <c r="I1473" s="28"/>
      <c r="J1473" s="28"/>
      <c r="K1473" s="28"/>
      <c r="L1473" s="29"/>
      <c r="M1473" s="28"/>
      <c r="N1473" s="38">
        <v>2.0822376560228801</v>
      </c>
      <c r="O1473" s="39">
        <v>77.999999999999901</v>
      </c>
      <c r="P1473" s="33">
        <v>0</v>
      </c>
      <c r="Q1473" s="34">
        <v>0.92336166042073642</v>
      </c>
      <c r="R1473" s="35">
        <f t="shared" si="22"/>
        <v>0</v>
      </c>
      <c r="S1473" s="35" t="e">
        <f>P1473/temp!I1473*10000</f>
        <v>#DIV/0!</v>
      </c>
      <c r="T1473" s="35">
        <f>temp!J1473</f>
        <v>0</v>
      </c>
      <c r="U1473" s="35">
        <f>temp!I1473</f>
        <v>0</v>
      </c>
    </row>
    <row r="1474" spans="1:21" s="1" customFormat="1" ht="15.5" x14ac:dyDescent="0.35">
      <c r="A1474" s="28">
        <v>3216</v>
      </c>
      <c r="B1474" s="28" t="s">
        <v>22</v>
      </c>
      <c r="C1474" s="28" t="s">
        <v>62</v>
      </c>
      <c r="D1474" s="28"/>
      <c r="E1474" s="29"/>
      <c r="F1474" s="29"/>
      <c r="G1474" s="29"/>
      <c r="H1474" s="28"/>
      <c r="I1474" s="28"/>
      <c r="J1474" s="28"/>
      <c r="K1474" s="28"/>
      <c r="L1474" s="29"/>
      <c r="M1474" s="28"/>
      <c r="N1474" s="38">
        <v>2.0826566199700101</v>
      </c>
      <c r="O1474" s="39">
        <v>72</v>
      </c>
      <c r="P1474" s="36">
        <v>1</v>
      </c>
      <c r="Q1474" s="34">
        <v>0.45230048299432052</v>
      </c>
      <c r="R1474" s="35">
        <f t="shared" si="22"/>
        <v>1</v>
      </c>
      <c r="S1474" s="35" t="e">
        <f>P1474/temp!I1474*10000</f>
        <v>#DIV/0!</v>
      </c>
      <c r="T1474" s="35">
        <f>temp!J1474</f>
        <v>0</v>
      </c>
      <c r="U1474" s="35">
        <f>temp!I1474</f>
        <v>0</v>
      </c>
    </row>
    <row r="1475" spans="1:21" s="1" customFormat="1" ht="15.5" x14ac:dyDescent="0.35">
      <c r="A1475" s="28">
        <v>3217</v>
      </c>
      <c r="B1475" s="28" t="s">
        <v>22</v>
      </c>
      <c r="C1475" s="28" t="s">
        <v>62</v>
      </c>
      <c r="D1475" s="28"/>
      <c r="E1475" s="29"/>
      <c r="F1475" s="29"/>
      <c r="G1475" s="29"/>
      <c r="H1475" s="28"/>
      <c r="I1475" s="28"/>
      <c r="J1475" s="28"/>
      <c r="K1475" s="28"/>
      <c r="L1475" s="29"/>
      <c r="M1475" s="28"/>
      <c r="N1475" s="38">
        <v>2.0823838032630699</v>
      </c>
      <c r="O1475" s="39">
        <v>67</v>
      </c>
      <c r="P1475" s="33">
        <v>0</v>
      </c>
      <c r="Q1475" s="34">
        <v>0.58977590034179517</v>
      </c>
      <c r="R1475" s="35">
        <f t="shared" ref="R1475:R1538" si="23">P1475</f>
        <v>0</v>
      </c>
      <c r="S1475" s="35" t="e">
        <f>P1475/temp!I1475*10000</f>
        <v>#DIV/0!</v>
      </c>
      <c r="T1475" s="35">
        <f>temp!J1475</f>
        <v>0</v>
      </c>
      <c r="U1475" s="35">
        <f>temp!I1475</f>
        <v>0</v>
      </c>
    </row>
    <row r="1476" spans="1:21" s="1" customFormat="1" ht="15.5" x14ac:dyDescent="0.35">
      <c r="A1476" s="28">
        <v>3218</v>
      </c>
      <c r="B1476" s="28" t="s">
        <v>22</v>
      </c>
      <c r="C1476" s="28" t="s">
        <v>63</v>
      </c>
      <c r="D1476" s="28"/>
      <c r="E1476" s="29"/>
      <c r="F1476" s="29"/>
      <c r="G1476" s="29"/>
      <c r="H1476" s="28"/>
      <c r="I1476" s="28"/>
      <c r="J1476" s="28"/>
      <c r="K1476" s="28"/>
      <c r="L1476" s="29"/>
      <c r="M1476" s="28"/>
      <c r="N1476" s="38">
        <v>2.0827284326939699</v>
      </c>
      <c r="O1476" s="39">
        <v>64</v>
      </c>
      <c r="P1476" s="36">
        <v>2</v>
      </c>
      <c r="Q1476" s="34">
        <v>0.19433929243516501</v>
      </c>
      <c r="R1476" s="35">
        <f t="shared" si="23"/>
        <v>2</v>
      </c>
      <c r="S1476" s="35" t="e">
        <f>P1476/temp!I1476*10000</f>
        <v>#DIV/0!</v>
      </c>
      <c r="T1476" s="35">
        <f>temp!J1476</f>
        <v>0</v>
      </c>
      <c r="U1476" s="35">
        <f>temp!I1476</f>
        <v>0</v>
      </c>
    </row>
    <row r="1477" spans="1:21" s="1" customFormat="1" ht="15.5" x14ac:dyDescent="0.35">
      <c r="A1477" s="28">
        <v>3219</v>
      </c>
      <c r="B1477" s="28" t="s">
        <v>22</v>
      </c>
      <c r="C1477" s="28" t="s">
        <v>63</v>
      </c>
      <c r="D1477" s="28"/>
      <c r="E1477" s="29"/>
      <c r="F1477" s="29"/>
      <c r="G1477" s="29"/>
      <c r="H1477" s="28"/>
      <c r="I1477" s="28"/>
      <c r="J1477" s="28"/>
      <c r="K1477" s="28"/>
      <c r="L1477" s="29"/>
      <c r="M1477" s="28"/>
      <c r="N1477" s="38">
        <v>2.0838400753463602</v>
      </c>
      <c r="O1477" s="39">
        <v>58</v>
      </c>
      <c r="P1477" s="36">
        <v>1</v>
      </c>
      <c r="Q1477" s="34">
        <v>0.33984590691201549</v>
      </c>
      <c r="R1477" s="35">
        <f t="shared" si="23"/>
        <v>1</v>
      </c>
      <c r="S1477" s="35" t="e">
        <f>P1477/temp!I1477*10000</f>
        <v>#DIV/0!</v>
      </c>
      <c r="T1477" s="35">
        <f>temp!J1477</f>
        <v>0</v>
      </c>
      <c r="U1477" s="35">
        <f>temp!I1477</f>
        <v>0</v>
      </c>
    </row>
    <row r="1478" spans="1:21" s="1" customFormat="1" ht="15.5" x14ac:dyDescent="0.35">
      <c r="A1478" s="28">
        <v>3220</v>
      </c>
      <c r="B1478" s="28" t="s">
        <v>22</v>
      </c>
      <c r="C1478" s="28" t="s">
        <v>63</v>
      </c>
      <c r="D1478" s="28"/>
      <c r="E1478" s="29"/>
      <c r="F1478" s="29"/>
      <c r="G1478" s="29"/>
      <c r="H1478" s="28"/>
      <c r="I1478" s="28"/>
      <c r="J1478" s="28"/>
      <c r="K1478" s="28"/>
      <c r="L1478" s="29"/>
      <c r="M1478" s="28"/>
      <c r="N1478" s="38">
        <v>2.0815729029788601</v>
      </c>
      <c r="O1478" s="39">
        <v>56</v>
      </c>
      <c r="P1478" s="33">
        <v>0</v>
      </c>
      <c r="Q1478" s="34">
        <v>1.0797675212015629</v>
      </c>
      <c r="R1478" s="35">
        <f t="shared" si="23"/>
        <v>0</v>
      </c>
      <c r="S1478" s="35" t="e">
        <f>P1478/temp!I1478*10000</f>
        <v>#DIV/0!</v>
      </c>
      <c r="T1478" s="35">
        <f>temp!J1478</f>
        <v>0</v>
      </c>
      <c r="U1478" s="35">
        <f>temp!I1478</f>
        <v>0</v>
      </c>
    </row>
    <row r="1479" spans="1:21" s="1" customFormat="1" ht="15.5" x14ac:dyDescent="0.35">
      <c r="A1479" s="28">
        <v>3221</v>
      </c>
      <c r="B1479" s="28" t="s">
        <v>22</v>
      </c>
      <c r="C1479" s="28" t="s">
        <v>63</v>
      </c>
      <c r="D1479" s="28"/>
      <c r="E1479" s="29"/>
      <c r="F1479" s="29"/>
      <c r="G1479" s="29"/>
      <c r="H1479" s="28"/>
      <c r="I1479" s="28"/>
      <c r="J1479" s="28"/>
      <c r="K1479" s="28"/>
      <c r="L1479" s="29"/>
      <c r="M1479" s="28"/>
      <c r="N1479" s="38">
        <v>7.5562056069996801</v>
      </c>
      <c r="O1479" s="39">
        <v>71</v>
      </c>
      <c r="P1479" s="33">
        <v>0</v>
      </c>
      <c r="Q1479" s="34">
        <v>2.054098112215998</v>
      </c>
      <c r="R1479" s="35">
        <f t="shared" si="23"/>
        <v>0</v>
      </c>
      <c r="S1479" s="35" t="e">
        <f>P1479/temp!I1479*10000</f>
        <v>#DIV/0!</v>
      </c>
      <c r="T1479" s="35">
        <f>temp!J1479</f>
        <v>0</v>
      </c>
      <c r="U1479" s="35">
        <f>temp!I1479</f>
        <v>0</v>
      </c>
    </row>
    <row r="1480" spans="1:21" s="1" customFormat="1" ht="15.5" x14ac:dyDescent="0.35">
      <c r="A1480" s="28">
        <v>3222</v>
      </c>
      <c r="B1480" s="28" t="s">
        <v>22</v>
      </c>
      <c r="C1480" s="28" t="s">
        <v>58</v>
      </c>
      <c r="D1480" s="28"/>
      <c r="E1480" s="29"/>
      <c r="F1480" s="29"/>
      <c r="G1480" s="29"/>
      <c r="H1480" s="28"/>
      <c r="I1480" s="28"/>
      <c r="J1480" s="28"/>
      <c r="K1480" s="28"/>
      <c r="L1480" s="29"/>
      <c r="M1480" s="28"/>
      <c r="N1480" s="38">
        <v>10.315872057047599</v>
      </c>
      <c r="O1480" s="39">
        <v>136</v>
      </c>
      <c r="P1480" s="33">
        <v>0</v>
      </c>
      <c r="Q1480" s="34">
        <v>2.6396876606388968</v>
      </c>
      <c r="R1480" s="35">
        <f t="shared" si="23"/>
        <v>0</v>
      </c>
      <c r="S1480" s="35" t="e">
        <f>P1480/temp!I1480*10000</f>
        <v>#DIV/0!</v>
      </c>
      <c r="T1480" s="35">
        <f>temp!J1480</f>
        <v>0</v>
      </c>
      <c r="U1480" s="35">
        <f>temp!I1480</f>
        <v>0</v>
      </c>
    </row>
    <row r="1481" spans="1:21" s="1" customFormat="1" ht="15.5" x14ac:dyDescent="0.35">
      <c r="A1481" s="28">
        <v>3223</v>
      </c>
      <c r="B1481" s="28" t="s">
        <v>22</v>
      </c>
      <c r="C1481" s="28" t="s">
        <v>58</v>
      </c>
      <c r="D1481" s="28"/>
      <c r="E1481" s="29"/>
      <c r="F1481" s="29"/>
      <c r="G1481" s="29"/>
      <c r="H1481" s="28"/>
      <c r="I1481" s="28"/>
      <c r="J1481" s="28"/>
      <c r="K1481" s="28"/>
      <c r="L1481" s="29"/>
      <c r="M1481" s="28"/>
      <c r="N1481" s="38">
        <v>11.8871037177217</v>
      </c>
      <c r="O1481" s="39">
        <v>80</v>
      </c>
      <c r="P1481" s="33">
        <v>0</v>
      </c>
      <c r="Q1481" s="34">
        <v>2.9262812578361661</v>
      </c>
      <c r="R1481" s="35">
        <f t="shared" si="23"/>
        <v>0</v>
      </c>
      <c r="S1481" s="35" t="e">
        <f>P1481/temp!I1481*10000</f>
        <v>#DIV/0!</v>
      </c>
      <c r="T1481" s="35">
        <f>temp!J1481</f>
        <v>0</v>
      </c>
      <c r="U1481" s="35">
        <f>temp!I1481</f>
        <v>0</v>
      </c>
    </row>
    <row r="1482" spans="1:21" s="1" customFormat="1" ht="15.5" x14ac:dyDescent="0.35">
      <c r="A1482" s="28">
        <v>3224</v>
      </c>
      <c r="B1482" s="28" t="s">
        <v>22</v>
      </c>
      <c r="C1482" s="28" t="s">
        <v>58</v>
      </c>
      <c r="D1482" s="28"/>
      <c r="E1482" s="29"/>
      <c r="F1482" s="29"/>
      <c r="G1482" s="29"/>
      <c r="H1482" s="28"/>
      <c r="I1482" s="28"/>
      <c r="J1482" s="28"/>
      <c r="K1482" s="28"/>
      <c r="L1482" s="29"/>
      <c r="M1482" s="28"/>
      <c r="N1482" s="38">
        <v>16.401346823590799</v>
      </c>
      <c r="O1482" s="39">
        <v>106</v>
      </c>
      <c r="P1482" s="33">
        <v>0</v>
      </c>
      <c r="Q1482" s="34">
        <v>2.9206777378054349</v>
      </c>
      <c r="R1482" s="35">
        <f t="shared" si="23"/>
        <v>0</v>
      </c>
      <c r="S1482" s="35" t="e">
        <f>P1482/temp!I1482*10000</f>
        <v>#DIV/0!</v>
      </c>
      <c r="T1482" s="35">
        <f>temp!J1482</f>
        <v>0</v>
      </c>
      <c r="U1482" s="35">
        <f>temp!I1482</f>
        <v>0</v>
      </c>
    </row>
    <row r="1483" spans="1:21" s="1" customFormat="1" ht="15.5" x14ac:dyDescent="0.35">
      <c r="A1483" s="28">
        <v>3225</v>
      </c>
      <c r="B1483" s="28" t="s">
        <v>22</v>
      </c>
      <c r="C1483" s="28" t="s">
        <v>58</v>
      </c>
      <c r="D1483" s="28"/>
      <c r="E1483" s="29"/>
      <c r="F1483" s="29"/>
      <c r="G1483" s="29"/>
      <c r="H1483" s="28"/>
      <c r="I1483" s="28"/>
      <c r="J1483" s="28"/>
      <c r="K1483" s="28"/>
      <c r="L1483" s="29"/>
      <c r="M1483" s="28"/>
      <c r="N1483" s="38">
        <v>15.603083052651201</v>
      </c>
      <c r="O1483" s="39">
        <v>230.5</v>
      </c>
      <c r="P1483" s="33">
        <v>0</v>
      </c>
      <c r="Q1483" s="34">
        <v>3.016813551868808</v>
      </c>
      <c r="R1483" s="35">
        <f t="shared" si="23"/>
        <v>0</v>
      </c>
      <c r="S1483" s="35" t="e">
        <f>P1483/temp!I1483*10000</f>
        <v>#DIV/0!</v>
      </c>
      <c r="T1483" s="35">
        <f>temp!J1483</f>
        <v>0</v>
      </c>
      <c r="U1483" s="35">
        <f>temp!I1483</f>
        <v>0</v>
      </c>
    </row>
    <row r="1484" spans="1:21" s="1" customFormat="1" ht="15.5" x14ac:dyDescent="0.35">
      <c r="A1484" s="28">
        <v>3226</v>
      </c>
      <c r="B1484" s="28" t="s">
        <v>22</v>
      </c>
      <c r="C1484" s="28" t="s">
        <v>66</v>
      </c>
      <c r="D1484" s="28"/>
      <c r="E1484" s="29"/>
      <c r="F1484" s="29"/>
      <c r="G1484" s="29"/>
      <c r="H1484" s="28"/>
      <c r="I1484" s="28"/>
      <c r="J1484" s="28"/>
      <c r="K1484" s="28"/>
      <c r="L1484" s="29"/>
      <c r="M1484" s="28"/>
      <c r="N1484" s="38">
        <v>18.120936061205501</v>
      </c>
      <c r="O1484" s="39">
        <v>244.42857142857099</v>
      </c>
      <c r="P1484" s="33">
        <v>0</v>
      </c>
      <c r="Q1484" s="34">
        <v>3.3473651099005601</v>
      </c>
      <c r="R1484" s="35">
        <f t="shared" si="23"/>
        <v>0</v>
      </c>
      <c r="S1484" s="35" t="e">
        <f>P1484/temp!I1484*10000</f>
        <v>#DIV/0!</v>
      </c>
      <c r="T1484" s="35">
        <f>temp!J1484</f>
        <v>0</v>
      </c>
      <c r="U1484" s="35">
        <f>temp!I1484</f>
        <v>0</v>
      </c>
    </row>
    <row r="1485" spans="1:21" s="1" customFormat="1" ht="15.5" x14ac:dyDescent="0.35">
      <c r="A1485" s="28">
        <v>3227</v>
      </c>
      <c r="B1485" s="28" t="s">
        <v>22</v>
      </c>
      <c r="C1485" s="28" t="s">
        <v>58</v>
      </c>
      <c r="D1485" s="28"/>
      <c r="E1485" s="29"/>
      <c r="F1485" s="29"/>
      <c r="G1485" s="29"/>
      <c r="H1485" s="28"/>
      <c r="I1485" s="28"/>
      <c r="J1485" s="28"/>
      <c r="K1485" s="28"/>
      <c r="L1485" s="29"/>
      <c r="M1485" s="28"/>
      <c r="N1485" s="38">
        <v>14.2004355299715</v>
      </c>
      <c r="O1485" s="39">
        <v>41</v>
      </c>
      <c r="P1485" s="33">
        <v>0</v>
      </c>
      <c r="Q1485" s="34">
        <v>3.892365435527918</v>
      </c>
      <c r="R1485" s="35">
        <f t="shared" si="23"/>
        <v>0</v>
      </c>
      <c r="S1485" s="35" t="e">
        <f>P1485/temp!I1485*10000</f>
        <v>#DIV/0!</v>
      </c>
      <c r="T1485" s="35">
        <f>temp!J1485</f>
        <v>0</v>
      </c>
      <c r="U1485" s="35">
        <f>temp!I1485</f>
        <v>0</v>
      </c>
    </row>
    <row r="1486" spans="1:21" s="1" customFormat="1" ht="15.5" x14ac:dyDescent="0.35">
      <c r="A1486" s="28">
        <v>3228</v>
      </c>
      <c r="B1486" s="28" t="s">
        <v>22</v>
      </c>
      <c r="C1486" s="28" t="s">
        <v>58</v>
      </c>
      <c r="D1486" s="28"/>
      <c r="E1486" s="29"/>
      <c r="F1486" s="29"/>
      <c r="G1486" s="29"/>
      <c r="H1486" s="28"/>
      <c r="I1486" s="28"/>
      <c r="J1486" s="28"/>
      <c r="K1486" s="28"/>
      <c r="L1486" s="29"/>
      <c r="M1486" s="28"/>
      <c r="N1486" s="38">
        <v>17.694842744997</v>
      </c>
      <c r="O1486" s="39">
        <v>198</v>
      </c>
      <c r="P1486" s="33">
        <v>0</v>
      </c>
      <c r="Q1486" s="34">
        <v>4.0024434223313161</v>
      </c>
      <c r="R1486" s="35">
        <f t="shared" si="23"/>
        <v>0</v>
      </c>
      <c r="S1486" s="35" t="e">
        <f>P1486/temp!I1486*10000</f>
        <v>#DIV/0!</v>
      </c>
      <c r="T1486" s="35">
        <f>temp!J1486</f>
        <v>0</v>
      </c>
      <c r="U1486" s="35">
        <f>temp!I1486</f>
        <v>0</v>
      </c>
    </row>
    <row r="1487" spans="1:21" s="1" customFormat="1" ht="15.5" x14ac:dyDescent="0.35">
      <c r="A1487" s="28">
        <v>3229</v>
      </c>
      <c r="B1487" s="28" t="s">
        <v>22</v>
      </c>
      <c r="C1487" s="28" t="s">
        <v>58</v>
      </c>
      <c r="D1487" s="28"/>
      <c r="E1487" s="29"/>
      <c r="F1487" s="29"/>
      <c r="G1487" s="29"/>
      <c r="H1487" s="28"/>
      <c r="I1487" s="28"/>
      <c r="J1487" s="28"/>
      <c r="K1487" s="28"/>
      <c r="L1487" s="29"/>
      <c r="M1487" s="28"/>
      <c r="N1487" s="38">
        <v>9.9543412125647404</v>
      </c>
      <c r="O1487" s="39">
        <v>244</v>
      </c>
      <c r="P1487" s="33">
        <v>0</v>
      </c>
      <c r="Q1487" s="34">
        <v>4.3464486954698458</v>
      </c>
      <c r="R1487" s="35">
        <f t="shared" si="23"/>
        <v>0</v>
      </c>
      <c r="S1487" s="35" t="e">
        <f>P1487/temp!I1487*10000</f>
        <v>#DIV/0!</v>
      </c>
      <c r="T1487" s="35">
        <f>temp!J1487</f>
        <v>0</v>
      </c>
      <c r="U1487" s="35">
        <f>temp!I1487</f>
        <v>0</v>
      </c>
    </row>
    <row r="1488" spans="1:21" s="1" customFormat="1" ht="15.5" x14ac:dyDescent="0.35">
      <c r="A1488" s="28">
        <v>3230</v>
      </c>
      <c r="B1488" s="28" t="s">
        <v>22</v>
      </c>
      <c r="C1488" s="28" t="s">
        <v>58</v>
      </c>
      <c r="D1488" s="28"/>
      <c r="E1488" s="29"/>
      <c r="F1488" s="29"/>
      <c r="G1488" s="29"/>
      <c r="H1488" s="28"/>
      <c r="I1488" s="28"/>
      <c r="J1488" s="28"/>
      <c r="K1488" s="28"/>
      <c r="L1488" s="29"/>
      <c r="M1488" s="28"/>
      <c r="N1488" s="38">
        <v>13.689219014041999</v>
      </c>
      <c r="O1488" s="39">
        <v>304</v>
      </c>
      <c r="P1488" s="33">
        <v>0</v>
      </c>
      <c r="Q1488" s="34">
        <v>4.8751099909496762</v>
      </c>
      <c r="R1488" s="35">
        <f t="shared" si="23"/>
        <v>0</v>
      </c>
      <c r="S1488" s="35" t="e">
        <f>P1488/temp!I1488*10000</f>
        <v>#DIV/0!</v>
      </c>
      <c r="T1488" s="35">
        <f>temp!J1488</f>
        <v>0</v>
      </c>
      <c r="U1488" s="35">
        <f>temp!I1488</f>
        <v>0</v>
      </c>
    </row>
    <row r="1489" spans="1:21" s="1" customFormat="1" ht="15.5" x14ac:dyDescent="0.35">
      <c r="A1489" s="28">
        <v>3231</v>
      </c>
      <c r="B1489" s="28" t="s">
        <v>42</v>
      </c>
      <c r="C1489" s="28" t="s">
        <v>65</v>
      </c>
      <c r="D1489" s="28"/>
      <c r="E1489" s="29"/>
      <c r="F1489" s="29"/>
      <c r="G1489" s="29"/>
      <c r="H1489" s="28"/>
      <c r="I1489" s="28"/>
      <c r="J1489" s="28"/>
      <c r="K1489" s="28"/>
      <c r="L1489" s="29"/>
      <c r="M1489" s="28"/>
      <c r="N1489" s="38">
        <v>9.9557685428321303</v>
      </c>
      <c r="O1489" s="39">
        <v>373.99999999999898</v>
      </c>
      <c r="P1489" s="33">
        <v>0</v>
      </c>
      <c r="Q1489" s="34">
        <v>3.871732462819089</v>
      </c>
      <c r="R1489" s="35">
        <f t="shared" si="23"/>
        <v>0</v>
      </c>
      <c r="S1489" s="35" t="e">
        <f>P1489/temp!I1489*10000</f>
        <v>#DIV/0!</v>
      </c>
      <c r="T1489" s="35">
        <f>temp!J1489</f>
        <v>0</v>
      </c>
      <c r="U1489" s="35">
        <f>temp!I1489</f>
        <v>0</v>
      </c>
    </row>
    <row r="1490" spans="1:21" s="1" customFormat="1" ht="15.5" x14ac:dyDescent="0.35">
      <c r="A1490" s="28">
        <v>3232</v>
      </c>
      <c r="B1490" s="28" t="s">
        <v>42</v>
      </c>
      <c r="C1490" s="28" t="s">
        <v>65</v>
      </c>
      <c r="D1490" s="28"/>
      <c r="E1490" s="29"/>
      <c r="F1490" s="29"/>
      <c r="G1490" s="29"/>
      <c r="H1490" s="28"/>
      <c r="I1490" s="28"/>
      <c r="J1490" s="28"/>
      <c r="K1490" s="28"/>
      <c r="L1490" s="29"/>
      <c r="M1490" s="28"/>
      <c r="N1490" s="38">
        <v>9.5675489853220608</v>
      </c>
      <c r="O1490" s="39">
        <v>366</v>
      </c>
      <c r="P1490" s="33">
        <v>0</v>
      </c>
      <c r="Q1490" s="34">
        <v>2.9572686222638649</v>
      </c>
      <c r="R1490" s="35">
        <f t="shared" si="23"/>
        <v>0</v>
      </c>
      <c r="S1490" s="35" t="e">
        <f>P1490/temp!I1490*10000</f>
        <v>#DIV/0!</v>
      </c>
      <c r="T1490" s="35">
        <f>temp!J1490</f>
        <v>0</v>
      </c>
      <c r="U1490" s="35">
        <f>temp!I1490</f>
        <v>0</v>
      </c>
    </row>
    <row r="1491" spans="1:21" s="1" customFormat="1" ht="15.5" x14ac:dyDescent="0.35">
      <c r="A1491" s="28">
        <v>3233</v>
      </c>
      <c r="B1491" s="28" t="s">
        <v>42</v>
      </c>
      <c r="C1491" s="28" t="s">
        <v>65</v>
      </c>
      <c r="D1491" s="28"/>
      <c r="E1491" s="29"/>
      <c r="F1491" s="29"/>
      <c r="G1491" s="29"/>
      <c r="H1491" s="28"/>
      <c r="I1491" s="28"/>
      <c r="J1491" s="28"/>
      <c r="K1491" s="28"/>
      <c r="L1491" s="29"/>
      <c r="M1491" s="28"/>
      <c r="N1491" s="38">
        <v>10.471980138963801</v>
      </c>
      <c r="O1491" s="39">
        <v>335</v>
      </c>
      <c r="P1491" s="33">
        <v>0</v>
      </c>
      <c r="Q1491" s="34">
        <v>2.1221643694823649</v>
      </c>
      <c r="R1491" s="35">
        <f t="shared" si="23"/>
        <v>0</v>
      </c>
      <c r="S1491" s="35" t="e">
        <f>P1491/temp!I1491*10000</f>
        <v>#DIV/0!</v>
      </c>
      <c r="T1491" s="35">
        <f>temp!J1491</f>
        <v>0</v>
      </c>
      <c r="U1491" s="35">
        <f>temp!I1491</f>
        <v>0</v>
      </c>
    </row>
    <row r="1492" spans="1:21" s="1" customFormat="1" ht="15.5" x14ac:dyDescent="0.35">
      <c r="A1492" s="28">
        <v>3234</v>
      </c>
      <c r="B1492" s="28" t="s">
        <v>42</v>
      </c>
      <c r="C1492" s="28" t="s">
        <v>65</v>
      </c>
      <c r="D1492" s="28"/>
      <c r="E1492" s="29"/>
      <c r="F1492" s="29"/>
      <c r="G1492" s="29"/>
      <c r="H1492" s="28"/>
      <c r="I1492" s="28"/>
      <c r="J1492" s="28"/>
      <c r="K1492" s="28"/>
      <c r="L1492" s="29"/>
      <c r="M1492" s="28"/>
      <c r="N1492" s="38">
        <v>9.2238363354339103</v>
      </c>
      <c r="O1492" s="39">
        <v>304</v>
      </c>
      <c r="P1492" s="33">
        <v>0</v>
      </c>
      <c r="Q1492" s="34">
        <v>1.5049066363957111</v>
      </c>
      <c r="R1492" s="35">
        <f t="shared" si="23"/>
        <v>0</v>
      </c>
      <c r="S1492" s="35" t="e">
        <f>P1492/temp!I1492*10000</f>
        <v>#DIV/0!</v>
      </c>
      <c r="T1492" s="35">
        <f>temp!J1492</f>
        <v>0</v>
      </c>
      <c r="U1492" s="35">
        <f>temp!I1492</f>
        <v>0</v>
      </c>
    </row>
    <row r="1493" spans="1:21" s="1" customFormat="1" ht="15.5" x14ac:dyDescent="0.35">
      <c r="A1493" s="28">
        <v>3235</v>
      </c>
      <c r="B1493" s="28" t="s">
        <v>42</v>
      </c>
      <c r="C1493" s="28" t="s">
        <v>43</v>
      </c>
      <c r="D1493" s="28"/>
      <c r="E1493" s="29"/>
      <c r="F1493" s="29"/>
      <c r="G1493" s="29"/>
      <c r="H1493" s="28"/>
      <c r="I1493" s="28"/>
      <c r="J1493" s="28"/>
      <c r="K1493" s="28"/>
      <c r="L1493" s="29"/>
      <c r="M1493" s="28"/>
      <c r="N1493" s="38">
        <v>9.8110941785056998</v>
      </c>
      <c r="O1493" s="39">
        <v>295</v>
      </c>
      <c r="P1493" s="33">
        <v>0</v>
      </c>
      <c r="Q1493" s="34">
        <v>1.4244033220016941</v>
      </c>
      <c r="R1493" s="35">
        <f t="shared" si="23"/>
        <v>0</v>
      </c>
      <c r="S1493" s="35" t="e">
        <f>P1493/temp!I1493*10000</f>
        <v>#DIV/0!</v>
      </c>
      <c r="T1493" s="35">
        <f>temp!J1493</f>
        <v>0</v>
      </c>
      <c r="U1493" s="35">
        <f>temp!I1493</f>
        <v>0</v>
      </c>
    </row>
    <row r="1494" spans="1:21" s="1" customFormat="1" ht="15.5" x14ac:dyDescent="0.35">
      <c r="A1494" s="28">
        <v>3236</v>
      </c>
      <c r="B1494" s="28" t="s">
        <v>42</v>
      </c>
      <c r="C1494" s="28" t="s">
        <v>43</v>
      </c>
      <c r="D1494" s="28"/>
      <c r="E1494" s="29"/>
      <c r="F1494" s="29"/>
      <c r="G1494" s="29"/>
      <c r="H1494" s="28"/>
      <c r="I1494" s="28"/>
      <c r="J1494" s="28"/>
      <c r="K1494" s="28"/>
      <c r="L1494" s="29"/>
      <c r="M1494" s="28"/>
      <c r="N1494" s="38">
        <v>8.4197367096609099</v>
      </c>
      <c r="O1494" s="39">
        <v>292</v>
      </c>
      <c r="P1494" s="33">
        <v>0</v>
      </c>
      <c r="Q1494" s="34">
        <v>0.88414055903536248</v>
      </c>
      <c r="R1494" s="35">
        <f t="shared" si="23"/>
        <v>0</v>
      </c>
      <c r="S1494" s="35" t="e">
        <f>P1494/temp!I1494*10000</f>
        <v>#DIV/0!</v>
      </c>
      <c r="T1494" s="35">
        <f>temp!J1494</f>
        <v>0</v>
      </c>
      <c r="U1494" s="35">
        <f>temp!I1494</f>
        <v>0</v>
      </c>
    </row>
    <row r="1495" spans="1:21" s="1" customFormat="1" ht="15.5" x14ac:dyDescent="0.35">
      <c r="A1495" s="28">
        <v>3237</v>
      </c>
      <c r="B1495" s="28" t="s">
        <v>42</v>
      </c>
      <c r="C1495" s="28" t="s">
        <v>43</v>
      </c>
      <c r="D1495" s="28"/>
      <c r="E1495" s="29"/>
      <c r="F1495" s="29"/>
      <c r="G1495" s="29"/>
      <c r="H1495" s="28"/>
      <c r="I1495" s="28"/>
      <c r="J1495" s="28"/>
      <c r="K1495" s="28"/>
      <c r="L1495" s="29"/>
      <c r="M1495" s="28"/>
      <c r="N1495" s="38">
        <v>9.1608242602165006</v>
      </c>
      <c r="O1495" s="39">
        <v>277.99999999999898</v>
      </c>
      <c r="P1495" s="33">
        <v>0</v>
      </c>
      <c r="Q1495" s="34">
        <v>0.65144544994404452</v>
      </c>
      <c r="R1495" s="35">
        <f t="shared" si="23"/>
        <v>0</v>
      </c>
      <c r="S1495" s="35" t="e">
        <f>P1495/temp!I1495*10000</f>
        <v>#DIV/0!</v>
      </c>
      <c r="T1495" s="35">
        <f>temp!J1495</f>
        <v>0</v>
      </c>
      <c r="U1495" s="35">
        <f>temp!I1495</f>
        <v>0</v>
      </c>
    </row>
    <row r="1496" spans="1:21" s="1" customFormat="1" ht="15.5" x14ac:dyDescent="0.35">
      <c r="A1496" s="28">
        <v>3238</v>
      </c>
      <c r="B1496" s="28" t="s">
        <v>42</v>
      </c>
      <c r="C1496" s="28" t="s">
        <v>43</v>
      </c>
      <c r="D1496" s="28"/>
      <c r="E1496" s="29"/>
      <c r="F1496" s="29"/>
      <c r="G1496" s="29"/>
      <c r="H1496" s="28"/>
      <c r="I1496" s="28"/>
      <c r="J1496" s="28"/>
      <c r="K1496" s="28"/>
      <c r="L1496" s="29"/>
      <c r="M1496" s="28"/>
      <c r="N1496" s="38">
        <v>9.2708618306896096</v>
      </c>
      <c r="O1496" s="39">
        <v>253</v>
      </c>
      <c r="P1496" s="33">
        <v>0</v>
      </c>
      <c r="Q1496" s="34">
        <v>1.438775977127347</v>
      </c>
      <c r="R1496" s="35">
        <f t="shared" si="23"/>
        <v>0</v>
      </c>
      <c r="S1496" s="35" t="e">
        <f>P1496/temp!I1496*10000</f>
        <v>#DIV/0!</v>
      </c>
      <c r="T1496" s="35">
        <f>temp!J1496</f>
        <v>0</v>
      </c>
      <c r="U1496" s="35">
        <f>temp!I1496</f>
        <v>0</v>
      </c>
    </row>
    <row r="1497" spans="1:21" s="1" customFormat="1" ht="15.5" x14ac:dyDescent="0.35">
      <c r="A1497" s="28">
        <v>3239</v>
      </c>
      <c r="B1497" s="28" t="s">
        <v>42</v>
      </c>
      <c r="C1497" s="28" t="s">
        <v>43</v>
      </c>
      <c r="D1497" s="28"/>
      <c r="E1497" s="29"/>
      <c r="F1497" s="29"/>
      <c r="G1497" s="29"/>
      <c r="H1497" s="28"/>
      <c r="I1497" s="28"/>
      <c r="J1497" s="28"/>
      <c r="K1497" s="28"/>
      <c r="L1497" s="29"/>
      <c r="M1497" s="28"/>
      <c r="N1497" s="38">
        <v>7.9346123441802199</v>
      </c>
      <c r="O1497" s="39">
        <v>220</v>
      </c>
      <c r="P1497" s="33">
        <v>0</v>
      </c>
      <c r="Q1497" s="34">
        <v>2.3913991600001081</v>
      </c>
      <c r="R1497" s="35">
        <f t="shared" si="23"/>
        <v>0</v>
      </c>
      <c r="S1497" s="35" t="e">
        <f>P1497/temp!I1497*10000</f>
        <v>#DIV/0!</v>
      </c>
      <c r="T1497" s="35">
        <f>temp!J1497</f>
        <v>0</v>
      </c>
      <c r="U1497" s="35">
        <f>temp!I1497</f>
        <v>0</v>
      </c>
    </row>
    <row r="1498" spans="1:21" s="1" customFormat="1" ht="15.5" x14ac:dyDescent="0.35">
      <c r="A1498" s="28">
        <v>3240</v>
      </c>
      <c r="B1498" s="28" t="s">
        <v>42</v>
      </c>
      <c r="C1498" s="28" t="s">
        <v>65</v>
      </c>
      <c r="D1498" s="28"/>
      <c r="E1498" s="29"/>
      <c r="F1498" s="29"/>
      <c r="G1498" s="29"/>
      <c r="H1498" s="28"/>
      <c r="I1498" s="28"/>
      <c r="J1498" s="28"/>
      <c r="K1498" s="28"/>
      <c r="L1498" s="29"/>
      <c r="M1498" s="28"/>
      <c r="N1498" s="38">
        <v>8.3132704448161494</v>
      </c>
      <c r="O1498" s="39">
        <v>194</v>
      </c>
      <c r="P1498" s="33">
        <v>0</v>
      </c>
      <c r="Q1498" s="34">
        <v>3.3720204721387779</v>
      </c>
      <c r="R1498" s="35">
        <f t="shared" si="23"/>
        <v>0</v>
      </c>
      <c r="S1498" s="35" t="e">
        <f>P1498/temp!I1498*10000</f>
        <v>#DIV/0!</v>
      </c>
      <c r="T1498" s="35">
        <f>temp!J1498</f>
        <v>0</v>
      </c>
      <c r="U1498" s="35">
        <f>temp!I1498</f>
        <v>0</v>
      </c>
    </row>
    <row r="1499" spans="1:21" s="1" customFormat="1" ht="15.5" x14ac:dyDescent="0.35">
      <c r="A1499" s="28">
        <v>3241</v>
      </c>
      <c r="B1499" s="28" t="s">
        <v>42</v>
      </c>
      <c r="C1499" s="28" t="s">
        <v>65</v>
      </c>
      <c r="D1499" s="28"/>
      <c r="E1499" s="29"/>
      <c r="F1499" s="29"/>
      <c r="G1499" s="29"/>
      <c r="H1499" s="28"/>
      <c r="I1499" s="28"/>
      <c r="J1499" s="28"/>
      <c r="K1499" s="28"/>
      <c r="L1499" s="29"/>
      <c r="M1499" s="28"/>
      <c r="N1499" s="38">
        <v>10.330469914694801</v>
      </c>
      <c r="O1499" s="39">
        <v>160</v>
      </c>
      <c r="P1499" s="33">
        <v>0</v>
      </c>
      <c r="Q1499" s="34">
        <v>4.3617969552218012</v>
      </c>
      <c r="R1499" s="35">
        <f t="shared" si="23"/>
        <v>0</v>
      </c>
      <c r="S1499" s="35" t="e">
        <f>P1499/temp!I1499*10000</f>
        <v>#DIV/0!</v>
      </c>
      <c r="T1499" s="35">
        <f>temp!J1499</f>
        <v>0</v>
      </c>
      <c r="U1499" s="35">
        <f>temp!I1499</f>
        <v>0</v>
      </c>
    </row>
    <row r="1500" spans="1:21" s="1" customFormat="1" ht="15.5" x14ac:dyDescent="0.35">
      <c r="A1500" s="28">
        <v>3242</v>
      </c>
      <c r="B1500" s="28" t="s">
        <v>42</v>
      </c>
      <c r="C1500" s="28" t="s">
        <v>65</v>
      </c>
      <c r="D1500" s="28"/>
      <c r="E1500" s="29"/>
      <c r="F1500" s="29"/>
      <c r="G1500" s="29"/>
      <c r="H1500" s="28"/>
      <c r="I1500" s="28"/>
      <c r="J1500" s="28"/>
      <c r="K1500" s="28"/>
      <c r="L1500" s="29"/>
      <c r="M1500" s="28"/>
      <c r="N1500" s="38">
        <v>17.2722921909536</v>
      </c>
      <c r="O1500" s="39">
        <v>72</v>
      </c>
      <c r="P1500" s="33">
        <v>0</v>
      </c>
      <c r="Q1500" s="34">
        <v>5.1478734315407042</v>
      </c>
      <c r="R1500" s="35">
        <f t="shared" si="23"/>
        <v>0</v>
      </c>
      <c r="S1500" s="35" t="e">
        <f>P1500/temp!I1500*10000</f>
        <v>#DIV/0!</v>
      </c>
      <c r="T1500" s="35">
        <f>temp!J1500</f>
        <v>0</v>
      </c>
      <c r="U1500" s="35">
        <f>temp!I1500</f>
        <v>0</v>
      </c>
    </row>
    <row r="1501" spans="1:21" s="1" customFormat="1" ht="15.5" x14ac:dyDescent="0.35">
      <c r="A1501" s="28">
        <v>3258</v>
      </c>
      <c r="B1501" s="28" t="s">
        <v>24</v>
      </c>
      <c r="C1501" s="28" t="s">
        <v>59</v>
      </c>
      <c r="D1501" s="28"/>
      <c r="E1501" s="29"/>
      <c r="F1501" s="29"/>
      <c r="G1501" s="29"/>
      <c r="H1501" s="28"/>
      <c r="I1501" s="28"/>
      <c r="J1501" s="28"/>
      <c r="K1501" s="28"/>
      <c r="L1501" s="29"/>
      <c r="M1501" s="28"/>
      <c r="N1501" s="38">
        <v>13.7633411031586</v>
      </c>
      <c r="O1501" s="39">
        <v>1325</v>
      </c>
      <c r="P1501" s="33">
        <v>0</v>
      </c>
      <c r="Q1501" s="34">
        <v>7.9345963006336921</v>
      </c>
      <c r="R1501" s="35">
        <f t="shared" si="23"/>
        <v>0</v>
      </c>
      <c r="S1501" s="35" t="e">
        <f>P1501/temp!I1501*10000</f>
        <v>#DIV/0!</v>
      </c>
      <c r="T1501" s="35">
        <f>temp!J1501</f>
        <v>0</v>
      </c>
      <c r="U1501" s="35">
        <f>temp!I1501</f>
        <v>0</v>
      </c>
    </row>
    <row r="1502" spans="1:21" s="1" customFormat="1" ht="15.5" x14ac:dyDescent="0.35">
      <c r="A1502" s="28">
        <v>3259</v>
      </c>
      <c r="B1502" s="28" t="s">
        <v>24</v>
      </c>
      <c r="C1502" s="28" t="s">
        <v>59</v>
      </c>
      <c r="D1502" s="28"/>
      <c r="E1502" s="29"/>
      <c r="F1502" s="29"/>
      <c r="G1502" s="29"/>
      <c r="H1502" s="28"/>
      <c r="I1502" s="28"/>
      <c r="J1502" s="28"/>
      <c r="K1502" s="28"/>
      <c r="L1502" s="29"/>
      <c r="M1502" s="28"/>
      <c r="N1502" s="38">
        <v>11.6766949425696</v>
      </c>
      <c r="O1502" s="39">
        <v>1214</v>
      </c>
      <c r="P1502" s="33">
        <v>0</v>
      </c>
      <c r="Q1502" s="34">
        <v>7.2988435299293677</v>
      </c>
      <c r="R1502" s="35">
        <f t="shared" si="23"/>
        <v>0</v>
      </c>
      <c r="S1502" s="35" t="e">
        <f>P1502/temp!I1502*10000</f>
        <v>#DIV/0!</v>
      </c>
      <c r="T1502" s="35">
        <f>temp!J1502</f>
        <v>0</v>
      </c>
      <c r="U1502" s="35">
        <f>temp!I1502</f>
        <v>0</v>
      </c>
    </row>
    <row r="1503" spans="1:21" s="1" customFormat="1" ht="15.5" x14ac:dyDescent="0.35">
      <c r="A1503" s="28">
        <v>3260</v>
      </c>
      <c r="B1503" s="28" t="s">
        <v>24</v>
      </c>
      <c r="C1503" s="28" t="s">
        <v>59</v>
      </c>
      <c r="D1503" s="28"/>
      <c r="E1503" s="29"/>
      <c r="F1503" s="29"/>
      <c r="G1503" s="29"/>
      <c r="H1503" s="28"/>
      <c r="I1503" s="28"/>
      <c r="J1503" s="28"/>
      <c r="K1503" s="28"/>
      <c r="L1503" s="29"/>
      <c r="M1503" s="28"/>
      <c r="N1503" s="38">
        <v>12.112949910713001</v>
      </c>
      <c r="O1503" s="39">
        <v>1122</v>
      </c>
      <c r="P1503" s="33">
        <v>0</v>
      </c>
      <c r="Q1503" s="34">
        <v>6.3055358861595758</v>
      </c>
      <c r="R1503" s="35">
        <f t="shared" si="23"/>
        <v>0</v>
      </c>
      <c r="S1503" s="35" t="e">
        <f>P1503/temp!I1503*10000</f>
        <v>#DIV/0!</v>
      </c>
      <c r="T1503" s="35">
        <f>temp!J1503</f>
        <v>0</v>
      </c>
      <c r="U1503" s="35">
        <f>temp!I1503</f>
        <v>0</v>
      </c>
    </row>
    <row r="1504" spans="1:21" s="1" customFormat="1" ht="15.5" x14ac:dyDescent="0.35">
      <c r="A1504" s="28">
        <v>3261</v>
      </c>
      <c r="B1504" s="28" t="s">
        <v>24</v>
      </c>
      <c r="C1504" s="28" t="s">
        <v>59</v>
      </c>
      <c r="D1504" s="28"/>
      <c r="E1504" s="29"/>
      <c r="F1504" s="29"/>
      <c r="G1504" s="29"/>
      <c r="H1504" s="28"/>
      <c r="I1504" s="28"/>
      <c r="J1504" s="28"/>
      <c r="K1504" s="28"/>
      <c r="L1504" s="29"/>
      <c r="M1504" s="28"/>
      <c r="N1504" s="38">
        <v>9.9017517838460698</v>
      </c>
      <c r="O1504" s="39">
        <v>1038.5</v>
      </c>
      <c r="P1504" s="33">
        <v>0</v>
      </c>
      <c r="Q1504" s="34">
        <v>5.3150227878098768</v>
      </c>
      <c r="R1504" s="35">
        <f t="shared" si="23"/>
        <v>0</v>
      </c>
      <c r="S1504" s="35" t="e">
        <f>P1504/temp!I1504*10000</f>
        <v>#DIV/0!</v>
      </c>
      <c r="T1504" s="35">
        <f>temp!J1504</f>
        <v>0</v>
      </c>
      <c r="U1504" s="35">
        <f>temp!I1504</f>
        <v>0</v>
      </c>
    </row>
    <row r="1505" spans="1:21" s="1" customFormat="1" ht="15.5" x14ac:dyDescent="0.35">
      <c r="A1505" s="28">
        <v>3262</v>
      </c>
      <c r="B1505" s="28" t="s">
        <v>24</v>
      </c>
      <c r="C1505" s="28" t="s">
        <v>59</v>
      </c>
      <c r="D1505" s="28"/>
      <c r="E1505" s="29"/>
      <c r="F1505" s="29"/>
      <c r="G1505" s="29"/>
      <c r="H1505" s="28"/>
      <c r="I1505" s="28"/>
      <c r="J1505" s="28"/>
      <c r="K1505" s="28"/>
      <c r="L1505" s="29"/>
      <c r="M1505" s="28"/>
      <c r="N1505" s="38">
        <v>7.2354064410403804</v>
      </c>
      <c r="O1505" s="39">
        <v>926</v>
      </c>
      <c r="P1505" s="33">
        <v>0</v>
      </c>
      <c r="Q1505" s="34">
        <v>4.3292228106519861</v>
      </c>
      <c r="R1505" s="35">
        <f t="shared" si="23"/>
        <v>0</v>
      </c>
      <c r="S1505" s="35" t="e">
        <f>P1505/temp!I1505*10000</f>
        <v>#DIV/0!</v>
      </c>
      <c r="T1505" s="35">
        <f>temp!J1505</f>
        <v>0</v>
      </c>
      <c r="U1505" s="35">
        <f>temp!I1505</f>
        <v>0</v>
      </c>
    </row>
    <row r="1506" spans="1:21" s="1" customFormat="1" ht="15.5" x14ac:dyDescent="0.35">
      <c r="A1506" s="28">
        <v>3263</v>
      </c>
      <c r="B1506" s="28" t="s">
        <v>24</v>
      </c>
      <c r="C1506" s="28" t="s">
        <v>59</v>
      </c>
      <c r="D1506" s="28"/>
      <c r="E1506" s="29"/>
      <c r="F1506" s="29"/>
      <c r="G1506" s="29"/>
      <c r="H1506" s="28"/>
      <c r="I1506" s="28"/>
      <c r="J1506" s="28"/>
      <c r="K1506" s="28"/>
      <c r="L1506" s="29"/>
      <c r="M1506" s="28"/>
      <c r="N1506" s="38">
        <v>7.42754394749306</v>
      </c>
      <c r="O1506" s="39">
        <v>829</v>
      </c>
      <c r="P1506" s="33">
        <v>0</v>
      </c>
      <c r="Q1506" s="34">
        <v>3.352296457599846</v>
      </c>
      <c r="R1506" s="35">
        <f t="shared" si="23"/>
        <v>0</v>
      </c>
      <c r="S1506" s="35" t="e">
        <f>P1506/temp!I1506*10000</f>
        <v>#DIV/0!</v>
      </c>
      <c r="T1506" s="35">
        <f>temp!J1506</f>
        <v>0</v>
      </c>
      <c r="U1506" s="35">
        <f>temp!I1506</f>
        <v>0</v>
      </c>
    </row>
    <row r="1507" spans="1:21" s="1" customFormat="1" ht="15.5" x14ac:dyDescent="0.35">
      <c r="A1507" s="28">
        <v>3264</v>
      </c>
      <c r="B1507" s="28" t="s">
        <v>24</v>
      </c>
      <c r="C1507" s="28" t="s">
        <v>59</v>
      </c>
      <c r="D1507" s="28"/>
      <c r="E1507" s="29"/>
      <c r="F1507" s="29"/>
      <c r="G1507" s="29"/>
      <c r="H1507" s="28"/>
      <c r="I1507" s="28"/>
      <c r="J1507" s="28"/>
      <c r="K1507" s="28"/>
      <c r="L1507" s="29"/>
      <c r="M1507" s="28"/>
      <c r="N1507" s="38">
        <v>6.5396585599692996</v>
      </c>
      <c r="O1507" s="39">
        <v>756</v>
      </c>
      <c r="P1507" s="33">
        <v>0</v>
      </c>
      <c r="Q1507" s="34">
        <v>2.395126598124012</v>
      </c>
      <c r="R1507" s="35">
        <f t="shared" si="23"/>
        <v>0</v>
      </c>
      <c r="S1507" s="35" t="e">
        <f>P1507/temp!I1507*10000</f>
        <v>#DIV/0!</v>
      </c>
      <c r="T1507" s="35">
        <f>temp!J1507</f>
        <v>0</v>
      </c>
      <c r="U1507" s="35">
        <f>temp!I1507</f>
        <v>0</v>
      </c>
    </row>
    <row r="1508" spans="1:21" s="1" customFormat="1" ht="15.5" x14ac:dyDescent="0.35">
      <c r="A1508" s="28">
        <v>3265</v>
      </c>
      <c r="B1508" s="28" t="s">
        <v>24</v>
      </c>
      <c r="C1508" s="28" t="s">
        <v>59</v>
      </c>
      <c r="D1508" s="28"/>
      <c r="E1508" s="29"/>
      <c r="F1508" s="29"/>
      <c r="G1508" s="29"/>
      <c r="H1508" s="28"/>
      <c r="I1508" s="28"/>
      <c r="J1508" s="28"/>
      <c r="K1508" s="28"/>
      <c r="L1508" s="29"/>
      <c r="M1508" s="28"/>
      <c r="N1508" s="38">
        <v>5.9311589156077797</v>
      </c>
      <c r="O1508" s="39">
        <v>684</v>
      </c>
      <c r="P1508" s="33">
        <v>0</v>
      </c>
      <c r="Q1508" s="34">
        <v>1.4961249240901719</v>
      </c>
      <c r="R1508" s="35">
        <f t="shared" si="23"/>
        <v>0</v>
      </c>
      <c r="S1508" s="35" t="e">
        <f>P1508/temp!I1508*10000</f>
        <v>#DIV/0!</v>
      </c>
      <c r="T1508" s="35">
        <f>temp!J1508</f>
        <v>0</v>
      </c>
      <c r="U1508" s="35">
        <f>temp!I1508</f>
        <v>0</v>
      </c>
    </row>
    <row r="1509" spans="1:21" s="1" customFormat="1" ht="15.5" x14ac:dyDescent="0.35">
      <c r="A1509" s="28">
        <v>3266</v>
      </c>
      <c r="B1509" s="28" t="s">
        <v>24</v>
      </c>
      <c r="C1509" s="28" t="s">
        <v>59</v>
      </c>
      <c r="D1509" s="28"/>
      <c r="E1509" s="29"/>
      <c r="F1509" s="29"/>
      <c r="G1509" s="29"/>
      <c r="H1509" s="28"/>
      <c r="I1509" s="28"/>
      <c r="J1509" s="28"/>
      <c r="K1509" s="28"/>
      <c r="L1509" s="29"/>
      <c r="M1509" s="28"/>
      <c r="N1509" s="38">
        <v>4.6707419811863797</v>
      </c>
      <c r="O1509" s="39">
        <v>621</v>
      </c>
      <c r="P1509" s="33">
        <v>0</v>
      </c>
      <c r="Q1509" s="34">
        <v>0.86207113509465583</v>
      </c>
      <c r="R1509" s="35">
        <f t="shared" si="23"/>
        <v>0</v>
      </c>
      <c r="S1509" s="35" t="e">
        <f>P1509/temp!I1509*10000</f>
        <v>#DIV/0!</v>
      </c>
      <c r="T1509" s="35">
        <f>temp!J1509</f>
        <v>0</v>
      </c>
      <c r="U1509" s="35">
        <f>temp!I1509</f>
        <v>0</v>
      </c>
    </row>
    <row r="1510" spans="1:21" s="1" customFormat="1" ht="15.5" x14ac:dyDescent="0.35">
      <c r="A1510" s="28">
        <v>3267</v>
      </c>
      <c r="B1510" s="28" t="s">
        <v>24</v>
      </c>
      <c r="C1510" s="28" t="s">
        <v>59</v>
      </c>
      <c r="D1510" s="28"/>
      <c r="E1510" s="29"/>
      <c r="F1510" s="29"/>
      <c r="G1510" s="29"/>
      <c r="H1510" s="28"/>
      <c r="I1510" s="28"/>
      <c r="J1510" s="28"/>
      <c r="K1510" s="28"/>
      <c r="L1510" s="29"/>
      <c r="M1510" s="28"/>
      <c r="N1510" s="38">
        <v>3.8303329752834201</v>
      </c>
      <c r="O1510" s="39">
        <v>563</v>
      </c>
      <c r="P1510" s="33">
        <v>0</v>
      </c>
      <c r="Q1510" s="34">
        <v>1.1184641172074321</v>
      </c>
      <c r="R1510" s="35">
        <f t="shared" si="23"/>
        <v>0</v>
      </c>
      <c r="S1510" s="35" t="e">
        <f>P1510/temp!I1510*10000</f>
        <v>#DIV/0!</v>
      </c>
      <c r="T1510" s="35">
        <f>temp!J1510</f>
        <v>0</v>
      </c>
      <c r="U1510" s="35">
        <f>temp!I1510</f>
        <v>0</v>
      </c>
    </row>
    <row r="1511" spans="1:21" s="1" customFormat="1" ht="15.5" x14ac:dyDescent="0.35">
      <c r="A1511" s="28">
        <v>3268</v>
      </c>
      <c r="B1511" s="28" t="s">
        <v>24</v>
      </c>
      <c r="C1511" s="28" t="s">
        <v>59</v>
      </c>
      <c r="D1511" s="28"/>
      <c r="E1511" s="29"/>
      <c r="F1511" s="29"/>
      <c r="G1511" s="29"/>
      <c r="H1511" s="28"/>
      <c r="I1511" s="28"/>
      <c r="J1511" s="28"/>
      <c r="K1511" s="28"/>
      <c r="L1511" s="29"/>
      <c r="M1511" s="28"/>
      <c r="N1511" s="38">
        <v>3.8284848796307398</v>
      </c>
      <c r="O1511" s="39">
        <v>513</v>
      </c>
      <c r="P1511" s="33">
        <v>0</v>
      </c>
      <c r="Q1511" s="34">
        <v>1.620125526636734</v>
      </c>
      <c r="R1511" s="35">
        <f t="shared" si="23"/>
        <v>0</v>
      </c>
      <c r="S1511" s="35" t="e">
        <f>P1511/temp!I1511*10000</f>
        <v>#DIV/0!</v>
      </c>
      <c r="T1511" s="35">
        <f>temp!J1511</f>
        <v>0</v>
      </c>
      <c r="U1511" s="35">
        <f>temp!I1511</f>
        <v>0</v>
      </c>
    </row>
    <row r="1512" spans="1:21" s="1" customFormat="1" ht="15.5" x14ac:dyDescent="0.35">
      <c r="A1512" s="28">
        <v>3269</v>
      </c>
      <c r="B1512" s="28" t="s">
        <v>24</v>
      </c>
      <c r="C1512" s="28" t="s">
        <v>59</v>
      </c>
      <c r="D1512" s="28"/>
      <c r="E1512" s="29"/>
      <c r="F1512" s="29"/>
      <c r="G1512" s="29"/>
      <c r="H1512" s="28"/>
      <c r="I1512" s="28"/>
      <c r="J1512" s="28"/>
      <c r="K1512" s="28"/>
      <c r="L1512" s="29"/>
      <c r="M1512" s="28"/>
      <c r="N1512" s="38">
        <v>3.83168637515762</v>
      </c>
      <c r="O1512" s="39">
        <v>467</v>
      </c>
      <c r="P1512" s="33">
        <v>0</v>
      </c>
      <c r="Q1512" s="34">
        <v>0.68762446822057621</v>
      </c>
      <c r="R1512" s="35">
        <f t="shared" si="23"/>
        <v>0</v>
      </c>
      <c r="S1512" s="35" t="e">
        <f>P1512/temp!I1512*10000</f>
        <v>#DIV/0!</v>
      </c>
      <c r="T1512" s="35">
        <f>temp!J1512</f>
        <v>0</v>
      </c>
      <c r="U1512" s="35">
        <f>temp!I1512</f>
        <v>0</v>
      </c>
    </row>
    <row r="1513" spans="1:21" s="1" customFormat="1" ht="15.5" x14ac:dyDescent="0.35">
      <c r="A1513" s="28">
        <v>3270</v>
      </c>
      <c r="B1513" s="28" t="s">
        <v>24</v>
      </c>
      <c r="C1513" s="28" t="s">
        <v>59</v>
      </c>
      <c r="D1513" s="28"/>
      <c r="E1513" s="29"/>
      <c r="F1513" s="29"/>
      <c r="G1513" s="29"/>
      <c r="H1513" s="28"/>
      <c r="I1513" s="28"/>
      <c r="J1513" s="28"/>
      <c r="K1513" s="28"/>
      <c r="L1513" s="29"/>
      <c r="M1513" s="28"/>
      <c r="N1513" s="38">
        <v>2.95416899800261</v>
      </c>
      <c r="O1513" s="39">
        <v>424</v>
      </c>
      <c r="P1513" s="36">
        <v>4</v>
      </c>
      <c r="Q1513" s="34">
        <v>0.43869914637623381</v>
      </c>
      <c r="R1513" s="35">
        <f t="shared" si="23"/>
        <v>4</v>
      </c>
      <c r="S1513" s="35" t="e">
        <f>P1513/temp!I1513*10000</f>
        <v>#DIV/0!</v>
      </c>
      <c r="T1513" s="35">
        <f>temp!J1513</f>
        <v>0</v>
      </c>
      <c r="U1513" s="35">
        <f>temp!I1513</f>
        <v>0</v>
      </c>
    </row>
    <row r="1514" spans="1:21" s="1" customFormat="1" ht="15.5" x14ac:dyDescent="0.35">
      <c r="A1514" s="28">
        <v>3271</v>
      </c>
      <c r="B1514" s="28" t="s">
        <v>24</v>
      </c>
      <c r="C1514" s="28" t="s">
        <v>67</v>
      </c>
      <c r="D1514" s="28"/>
      <c r="E1514" s="29"/>
      <c r="F1514" s="29"/>
      <c r="G1514" s="29"/>
      <c r="H1514" s="28"/>
      <c r="I1514" s="28"/>
      <c r="J1514" s="28"/>
      <c r="K1514" s="28"/>
      <c r="L1514" s="29"/>
      <c r="M1514" s="28"/>
      <c r="N1514" s="38">
        <v>3.3544253029922402</v>
      </c>
      <c r="O1514" s="39">
        <v>386</v>
      </c>
      <c r="P1514" s="36">
        <v>1</v>
      </c>
      <c r="Q1514" s="34">
        <v>0.47777961196127028</v>
      </c>
      <c r="R1514" s="35">
        <f t="shared" si="23"/>
        <v>1</v>
      </c>
      <c r="S1514" s="35" t="e">
        <f>P1514/temp!I1514*10000</f>
        <v>#DIV/0!</v>
      </c>
      <c r="T1514" s="35">
        <f>temp!J1514</f>
        <v>0</v>
      </c>
      <c r="U1514" s="35">
        <f>temp!I1514</f>
        <v>0</v>
      </c>
    </row>
    <row r="1515" spans="1:21" s="1" customFormat="1" ht="15.5" x14ac:dyDescent="0.35">
      <c r="A1515" s="28">
        <v>3272</v>
      </c>
      <c r="B1515" s="28" t="s">
        <v>24</v>
      </c>
      <c r="C1515" s="28" t="s">
        <v>67</v>
      </c>
      <c r="D1515" s="28"/>
      <c r="E1515" s="29"/>
      <c r="F1515" s="29"/>
      <c r="G1515" s="29"/>
      <c r="H1515" s="28"/>
      <c r="I1515" s="28"/>
      <c r="J1515" s="28"/>
      <c r="K1515" s="28"/>
      <c r="L1515" s="29"/>
      <c r="M1515" s="28"/>
      <c r="N1515" s="38">
        <v>2.7932984085070598</v>
      </c>
      <c r="O1515" s="39">
        <v>353</v>
      </c>
      <c r="P1515" s="33">
        <v>0</v>
      </c>
      <c r="Q1515" s="34">
        <v>1.47266110728498</v>
      </c>
      <c r="R1515" s="35">
        <f t="shared" si="23"/>
        <v>0</v>
      </c>
      <c r="S1515" s="35" t="e">
        <f>P1515/temp!I1515*10000</f>
        <v>#DIV/0!</v>
      </c>
      <c r="T1515" s="35">
        <f>temp!J1515</f>
        <v>0</v>
      </c>
      <c r="U1515" s="35">
        <f>temp!I1515</f>
        <v>0</v>
      </c>
    </row>
    <row r="1516" spans="1:21" s="1" customFormat="1" ht="15.5" x14ac:dyDescent="0.35">
      <c r="A1516" s="28">
        <v>3273</v>
      </c>
      <c r="B1516" s="28" t="s">
        <v>24</v>
      </c>
      <c r="C1516" s="28" t="s">
        <v>67</v>
      </c>
      <c r="D1516" s="28"/>
      <c r="E1516" s="29"/>
      <c r="F1516" s="29"/>
      <c r="G1516" s="29"/>
      <c r="H1516" s="28"/>
      <c r="I1516" s="28"/>
      <c r="J1516" s="28"/>
      <c r="K1516" s="28"/>
      <c r="L1516" s="29"/>
      <c r="M1516" s="28"/>
      <c r="N1516" s="38">
        <v>2.9543353482486698</v>
      </c>
      <c r="O1516" s="39">
        <v>322</v>
      </c>
      <c r="P1516" s="33">
        <v>0</v>
      </c>
      <c r="Q1516" s="34">
        <v>1.1370645064499389</v>
      </c>
      <c r="R1516" s="35">
        <f t="shared" si="23"/>
        <v>0</v>
      </c>
      <c r="S1516" s="35" t="e">
        <f>P1516/temp!I1516*10000</f>
        <v>#DIV/0!</v>
      </c>
      <c r="T1516" s="35">
        <f>temp!J1516</f>
        <v>0</v>
      </c>
      <c r="U1516" s="35">
        <f>temp!I1516</f>
        <v>0</v>
      </c>
    </row>
    <row r="1517" spans="1:21" s="1" customFormat="1" ht="15.5" x14ac:dyDescent="0.35">
      <c r="A1517" s="28">
        <v>3274</v>
      </c>
      <c r="B1517" s="28" t="s">
        <v>24</v>
      </c>
      <c r="C1517" s="28" t="s">
        <v>53</v>
      </c>
      <c r="D1517" s="28"/>
      <c r="E1517" s="29"/>
      <c r="F1517" s="29"/>
      <c r="G1517" s="29"/>
      <c r="H1517" s="28"/>
      <c r="I1517" s="28"/>
      <c r="J1517" s="28"/>
      <c r="K1517" s="28"/>
      <c r="L1517" s="29"/>
      <c r="M1517" s="28"/>
      <c r="N1517" s="38">
        <v>2.9543979519685899</v>
      </c>
      <c r="O1517" s="39">
        <v>293.99999999999898</v>
      </c>
      <c r="P1517" s="36">
        <v>1</v>
      </c>
      <c r="Q1517" s="34">
        <v>0.17032547967163811</v>
      </c>
      <c r="R1517" s="35">
        <f t="shared" si="23"/>
        <v>1</v>
      </c>
      <c r="S1517" s="35" t="e">
        <f>P1517/temp!I1517*10000</f>
        <v>#DIV/0!</v>
      </c>
      <c r="T1517" s="35">
        <f>temp!J1517</f>
        <v>0</v>
      </c>
      <c r="U1517" s="35">
        <f>temp!I1517</f>
        <v>0</v>
      </c>
    </row>
    <row r="1518" spans="1:21" s="1" customFormat="1" ht="15.5" x14ac:dyDescent="0.35">
      <c r="A1518" s="28">
        <v>3275</v>
      </c>
      <c r="B1518" s="28" t="s">
        <v>24</v>
      </c>
      <c r="C1518" s="28" t="s">
        <v>53</v>
      </c>
      <c r="D1518" s="28"/>
      <c r="E1518" s="29"/>
      <c r="F1518" s="29"/>
      <c r="G1518" s="29"/>
      <c r="H1518" s="28"/>
      <c r="I1518" s="28"/>
      <c r="J1518" s="28"/>
      <c r="K1518" s="28"/>
      <c r="L1518" s="29"/>
      <c r="M1518" s="28"/>
      <c r="N1518" s="38">
        <v>2.6334745323238402</v>
      </c>
      <c r="O1518" s="39">
        <v>267</v>
      </c>
      <c r="P1518" s="33">
        <v>0</v>
      </c>
      <c r="Q1518" s="34">
        <v>0.87642703249578702</v>
      </c>
      <c r="R1518" s="35">
        <f t="shared" si="23"/>
        <v>0</v>
      </c>
      <c r="S1518" s="35" t="e">
        <f>P1518/temp!I1518*10000</f>
        <v>#DIV/0!</v>
      </c>
      <c r="T1518" s="35">
        <f>temp!J1518</f>
        <v>0</v>
      </c>
      <c r="U1518" s="35">
        <f>temp!I1518</f>
        <v>0</v>
      </c>
    </row>
    <row r="1519" spans="1:21" s="1" customFormat="1" ht="15.5" x14ac:dyDescent="0.35">
      <c r="A1519" s="28">
        <v>3276</v>
      </c>
      <c r="B1519" s="28" t="s">
        <v>24</v>
      </c>
      <c r="C1519" s="28" t="s">
        <v>53</v>
      </c>
      <c r="D1519" s="28"/>
      <c r="E1519" s="29"/>
      <c r="F1519" s="29"/>
      <c r="G1519" s="29"/>
      <c r="H1519" s="28"/>
      <c r="I1519" s="28"/>
      <c r="J1519" s="28"/>
      <c r="K1519" s="28"/>
      <c r="L1519" s="29"/>
      <c r="M1519" s="28"/>
      <c r="N1519" s="38">
        <v>2.93311187250394</v>
      </c>
      <c r="O1519" s="39">
        <v>244</v>
      </c>
      <c r="P1519" s="33">
        <v>0</v>
      </c>
      <c r="Q1519" s="34">
        <v>1.229217027294339</v>
      </c>
      <c r="R1519" s="35">
        <f t="shared" si="23"/>
        <v>0</v>
      </c>
      <c r="S1519" s="35" t="e">
        <f>P1519/temp!I1519*10000</f>
        <v>#DIV/0!</v>
      </c>
      <c r="T1519" s="35">
        <f>temp!J1519</f>
        <v>0</v>
      </c>
      <c r="U1519" s="35">
        <f>temp!I1519</f>
        <v>0</v>
      </c>
    </row>
    <row r="1520" spans="1:21" s="1" customFormat="1" ht="15.5" x14ac:dyDescent="0.35">
      <c r="A1520" s="28">
        <v>3277</v>
      </c>
      <c r="B1520" s="28" t="s">
        <v>24</v>
      </c>
      <c r="C1520" s="28" t="s">
        <v>67</v>
      </c>
      <c r="D1520" s="28"/>
      <c r="E1520" s="29"/>
      <c r="F1520" s="29"/>
      <c r="G1520" s="29"/>
      <c r="H1520" s="28"/>
      <c r="I1520" s="28"/>
      <c r="J1520" s="28"/>
      <c r="K1520" s="28"/>
      <c r="L1520" s="29"/>
      <c r="M1520" s="28"/>
      <c r="N1520" s="38">
        <v>2.95456159889451</v>
      </c>
      <c r="O1520" s="39">
        <v>222.99999999999901</v>
      </c>
      <c r="P1520" s="33">
        <v>0</v>
      </c>
      <c r="Q1520" s="34">
        <v>1.7153005022474179</v>
      </c>
      <c r="R1520" s="35">
        <f t="shared" si="23"/>
        <v>0</v>
      </c>
      <c r="S1520" s="35" t="e">
        <f>P1520/temp!I1520*10000</f>
        <v>#DIV/0!</v>
      </c>
      <c r="T1520" s="35">
        <f>temp!J1520</f>
        <v>0</v>
      </c>
      <c r="U1520" s="35">
        <f>temp!I1520</f>
        <v>0</v>
      </c>
    </row>
    <row r="1521" spans="1:21" s="1" customFormat="1" ht="15.5" x14ac:dyDescent="0.35">
      <c r="A1521" s="28">
        <v>3278</v>
      </c>
      <c r="B1521" s="28" t="s">
        <v>24</v>
      </c>
      <c r="C1521" s="28" t="s">
        <v>67</v>
      </c>
      <c r="D1521" s="28"/>
      <c r="E1521" s="29"/>
      <c r="F1521" s="29"/>
      <c r="G1521" s="29"/>
      <c r="H1521" s="28"/>
      <c r="I1521" s="28"/>
      <c r="J1521" s="28"/>
      <c r="K1521" s="28"/>
      <c r="L1521" s="29"/>
      <c r="M1521" s="28"/>
      <c r="N1521" s="38">
        <v>3.3576225421778401</v>
      </c>
      <c r="O1521" s="39">
        <v>200.99999999999901</v>
      </c>
      <c r="P1521" s="33">
        <v>0</v>
      </c>
      <c r="Q1521" s="34">
        <v>1.462818615467897</v>
      </c>
      <c r="R1521" s="35">
        <f t="shared" si="23"/>
        <v>0</v>
      </c>
      <c r="S1521" s="35" t="e">
        <f>P1521/temp!I1521*10000</f>
        <v>#DIV/0!</v>
      </c>
      <c r="T1521" s="35">
        <f>temp!J1521</f>
        <v>0</v>
      </c>
      <c r="U1521" s="35">
        <f>temp!I1521</f>
        <v>0</v>
      </c>
    </row>
    <row r="1522" spans="1:21" s="1" customFormat="1" ht="15.5" x14ac:dyDescent="0.35">
      <c r="A1522" s="28">
        <v>3279</v>
      </c>
      <c r="B1522" s="28" t="s">
        <v>24</v>
      </c>
      <c r="C1522" s="28" t="s">
        <v>67</v>
      </c>
      <c r="D1522" s="28"/>
      <c r="E1522" s="29"/>
      <c r="F1522" s="29"/>
      <c r="G1522" s="29"/>
      <c r="H1522" s="28"/>
      <c r="I1522" s="28"/>
      <c r="J1522" s="28"/>
      <c r="K1522" s="28"/>
      <c r="L1522" s="29"/>
      <c r="M1522" s="28"/>
      <c r="N1522" s="38">
        <v>3.3562457865469901</v>
      </c>
      <c r="O1522" s="39">
        <v>183</v>
      </c>
      <c r="P1522" s="33">
        <v>0</v>
      </c>
      <c r="Q1522" s="34">
        <v>0.81478080489644655</v>
      </c>
      <c r="R1522" s="35">
        <f t="shared" si="23"/>
        <v>0</v>
      </c>
      <c r="S1522" s="35" t="e">
        <f>P1522/temp!I1522*10000</f>
        <v>#DIV/0!</v>
      </c>
      <c r="T1522" s="35">
        <f>temp!J1522</f>
        <v>0</v>
      </c>
      <c r="U1522" s="35">
        <f>temp!I1522</f>
        <v>0</v>
      </c>
    </row>
    <row r="1523" spans="1:21" s="1" customFormat="1" ht="15.5" x14ac:dyDescent="0.35">
      <c r="A1523" s="28">
        <v>3280</v>
      </c>
      <c r="B1523" s="28" t="s">
        <v>24</v>
      </c>
      <c r="C1523" s="28" t="s">
        <v>60</v>
      </c>
      <c r="D1523" s="28"/>
      <c r="E1523" s="29"/>
      <c r="F1523" s="29"/>
      <c r="G1523" s="29"/>
      <c r="H1523" s="28"/>
      <c r="I1523" s="28"/>
      <c r="J1523" s="28"/>
      <c r="K1523" s="28"/>
      <c r="L1523" s="29"/>
      <c r="M1523" s="28"/>
      <c r="N1523" s="38">
        <v>3.3536001634164898</v>
      </c>
      <c r="O1523" s="39">
        <v>164</v>
      </c>
      <c r="P1523" s="33">
        <v>0</v>
      </c>
      <c r="Q1523" s="34">
        <v>1.091290843708147</v>
      </c>
      <c r="R1523" s="35">
        <f t="shared" si="23"/>
        <v>0</v>
      </c>
      <c r="S1523" s="35" t="e">
        <f>P1523/temp!I1523*10000</f>
        <v>#DIV/0!</v>
      </c>
      <c r="T1523" s="35">
        <f>temp!J1523</f>
        <v>0</v>
      </c>
      <c r="U1523" s="35">
        <f>temp!I1523</f>
        <v>0</v>
      </c>
    </row>
    <row r="1524" spans="1:21" s="1" customFormat="1" ht="15.5" x14ac:dyDescent="0.35">
      <c r="A1524" s="28">
        <v>3281</v>
      </c>
      <c r="B1524" s="28" t="s">
        <v>24</v>
      </c>
      <c r="C1524" s="28" t="s">
        <v>60</v>
      </c>
      <c r="D1524" s="28"/>
      <c r="E1524" s="29"/>
      <c r="F1524" s="29"/>
      <c r="G1524" s="29"/>
      <c r="H1524" s="28"/>
      <c r="I1524" s="28"/>
      <c r="J1524" s="28"/>
      <c r="K1524" s="28"/>
      <c r="L1524" s="29"/>
      <c r="M1524" s="28"/>
      <c r="N1524" s="38">
        <v>2.9331441397236802</v>
      </c>
      <c r="O1524" s="39">
        <v>150.99999999999901</v>
      </c>
      <c r="P1524" s="33">
        <v>0</v>
      </c>
      <c r="Q1524" s="34">
        <v>0.91812879829802585</v>
      </c>
      <c r="R1524" s="35">
        <f t="shared" si="23"/>
        <v>0</v>
      </c>
      <c r="S1524" s="35" t="e">
        <f>P1524/temp!I1524*10000</f>
        <v>#DIV/0!</v>
      </c>
      <c r="T1524" s="35">
        <f>temp!J1524</f>
        <v>0</v>
      </c>
      <c r="U1524" s="35">
        <f>temp!I1524</f>
        <v>0</v>
      </c>
    </row>
    <row r="1525" spans="1:21" s="1" customFormat="1" ht="15.5" x14ac:dyDescent="0.35">
      <c r="A1525" s="28">
        <v>3282</v>
      </c>
      <c r="B1525" s="28" t="s">
        <v>24</v>
      </c>
      <c r="C1525" s="28" t="s">
        <v>60</v>
      </c>
      <c r="D1525" s="28"/>
      <c r="E1525" s="29"/>
      <c r="F1525" s="29"/>
      <c r="G1525" s="29"/>
      <c r="H1525" s="28"/>
      <c r="I1525" s="28"/>
      <c r="J1525" s="28"/>
      <c r="K1525" s="28"/>
      <c r="L1525" s="29"/>
      <c r="M1525" s="28"/>
      <c r="N1525" s="38">
        <v>3.3584463326371399</v>
      </c>
      <c r="O1525" s="39">
        <v>135</v>
      </c>
      <c r="P1525" s="36">
        <v>1</v>
      </c>
      <c r="Q1525" s="34">
        <v>0.33270870352699089</v>
      </c>
      <c r="R1525" s="35">
        <f t="shared" si="23"/>
        <v>1</v>
      </c>
      <c r="S1525" s="35" t="e">
        <f>P1525/temp!I1525*10000</f>
        <v>#DIV/0!</v>
      </c>
      <c r="T1525" s="35">
        <f>temp!J1525</f>
        <v>0</v>
      </c>
      <c r="U1525" s="35">
        <f>temp!I1525</f>
        <v>0</v>
      </c>
    </row>
    <row r="1526" spans="1:21" s="1" customFormat="1" ht="15.5" x14ac:dyDescent="0.35">
      <c r="A1526" s="28">
        <v>3283</v>
      </c>
      <c r="B1526" s="28" t="s">
        <v>24</v>
      </c>
      <c r="C1526" s="28" t="s">
        <v>60</v>
      </c>
      <c r="D1526" s="28"/>
      <c r="E1526" s="29"/>
      <c r="F1526" s="29"/>
      <c r="G1526" s="29"/>
      <c r="H1526" s="28"/>
      <c r="I1526" s="28"/>
      <c r="J1526" s="28"/>
      <c r="K1526" s="28"/>
      <c r="L1526" s="29"/>
      <c r="M1526" s="28"/>
      <c r="N1526" s="38">
        <v>2.9449010734672099</v>
      </c>
      <c r="O1526" s="39">
        <v>128</v>
      </c>
      <c r="P1526" s="33">
        <v>0</v>
      </c>
      <c r="Q1526" s="34">
        <v>1.004473979253808</v>
      </c>
      <c r="R1526" s="35">
        <f t="shared" si="23"/>
        <v>0</v>
      </c>
      <c r="S1526" s="35" t="e">
        <f>P1526/temp!I1526*10000</f>
        <v>#DIV/0!</v>
      </c>
      <c r="T1526" s="35">
        <f>temp!J1526</f>
        <v>0</v>
      </c>
      <c r="U1526" s="35">
        <f>temp!I1526</f>
        <v>0</v>
      </c>
    </row>
    <row r="1527" spans="1:21" s="1" customFormat="1" ht="15.5" x14ac:dyDescent="0.35">
      <c r="A1527" s="28">
        <v>3284</v>
      </c>
      <c r="B1527" s="28" t="s">
        <v>22</v>
      </c>
      <c r="C1527" s="28" t="s">
        <v>62</v>
      </c>
      <c r="D1527" s="28"/>
      <c r="E1527" s="29"/>
      <c r="F1527" s="29"/>
      <c r="G1527" s="29"/>
      <c r="H1527" s="28"/>
      <c r="I1527" s="28"/>
      <c r="J1527" s="28"/>
      <c r="K1527" s="28"/>
      <c r="L1527" s="29"/>
      <c r="M1527" s="28"/>
      <c r="N1527" s="38">
        <v>2.7959270580498101</v>
      </c>
      <c r="O1527" s="39">
        <v>114.99999999999901</v>
      </c>
      <c r="P1527" s="36">
        <v>1</v>
      </c>
      <c r="Q1527" s="34">
        <v>0.26936089453646589</v>
      </c>
      <c r="R1527" s="35">
        <f t="shared" si="23"/>
        <v>1</v>
      </c>
      <c r="S1527" s="35" t="e">
        <f>P1527/temp!I1527*10000</f>
        <v>#DIV/0!</v>
      </c>
      <c r="T1527" s="35">
        <f>temp!J1527</f>
        <v>0</v>
      </c>
      <c r="U1527" s="35">
        <f>temp!I1527</f>
        <v>0</v>
      </c>
    </row>
    <row r="1528" spans="1:21" s="1" customFormat="1" ht="15.5" x14ac:dyDescent="0.35">
      <c r="A1528" s="28">
        <v>3285</v>
      </c>
      <c r="B1528" s="28" t="s">
        <v>22</v>
      </c>
      <c r="C1528" s="28" t="s">
        <v>62</v>
      </c>
      <c r="D1528" s="28"/>
      <c r="E1528" s="29"/>
      <c r="F1528" s="29"/>
      <c r="G1528" s="29"/>
      <c r="H1528" s="28"/>
      <c r="I1528" s="28"/>
      <c r="J1528" s="28"/>
      <c r="K1528" s="28"/>
      <c r="L1528" s="29"/>
      <c r="M1528" s="28"/>
      <c r="N1528" s="38">
        <v>2.6337606552942199</v>
      </c>
      <c r="O1528" s="39">
        <v>105</v>
      </c>
      <c r="P1528" s="36">
        <v>1</v>
      </c>
      <c r="Q1528" s="34">
        <v>0.47979549472597682</v>
      </c>
      <c r="R1528" s="35">
        <f t="shared" si="23"/>
        <v>1</v>
      </c>
      <c r="S1528" s="35" t="e">
        <f>P1528/temp!I1528*10000</f>
        <v>#DIV/0!</v>
      </c>
      <c r="T1528" s="35">
        <f>temp!J1528</f>
        <v>0</v>
      </c>
      <c r="U1528" s="35">
        <f>temp!I1528</f>
        <v>0</v>
      </c>
    </row>
    <row r="1529" spans="1:21" s="1" customFormat="1" ht="15.5" x14ac:dyDescent="0.35">
      <c r="A1529" s="28">
        <v>3286</v>
      </c>
      <c r="B1529" s="28" t="s">
        <v>22</v>
      </c>
      <c r="C1529" s="28" t="s">
        <v>62</v>
      </c>
      <c r="D1529" s="28"/>
      <c r="E1529" s="29"/>
      <c r="F1529" s="29"/>
      <c r="G1529" s="29"/>
      <c r="H1529" s="28"/>
      <c r="I1529" s="28"/>
      <c r="J1529" s="28"/>
      <c r="K1529" s="28"/>
      <c r="L1529" s="29"/>
      <c r="M1529" s="28"/>
      <c r="N1529" s="38">
        <v>2.6337899585207301</v>
      </c>
      <c r="O1529" s="39">
        <v>97</v>
      </c>
      <c r="P1529" s="36">
        <v>1</v>
      </c>
      <c r="Q1529" s="34">
        <v>0.38134402193335198</v>
      </c>
      <c r="R1529" s="35">
        <f t="shared" si="23"/>
        <v>1</v>
      </c>
      <c r="S1529" s="35" t="e">
        <f>P1529/temp!I1529*10000</f>
        <v>#DIV/0!</v>
      </c>
      <c r="T1529" s="35">
        <f>temp!J1529</f>
        <v>0</v>
      </c>
      <c r="U1529" s="35">
        <f>temp!I1529</f>
        <v>0</v>
      </c>
    </row>
    <row r="1530" spans="1:21" s="1" customFormat="1" ht="15.5" x14ac:dyDescent="0.35">
      <c r="A1530" s="28">
        <v>3287</v>
      </c>
      <c r="B1530" s="28" t="s">
        <v>22</v>
      </c>
      <c r="C1530" s="28" t="s">
        <v>62</v>
      </c>
      <c r="D1530" s="28"/>
      <c r="E1530" s="29"/>
      <c r="F1530" s="29"/>
      <c r="G1530" s="29"/>
      <c r="H1530" s="28"/>
      <c r="I1530" s="28"/>
      <c r="J1530" s="28"/>
      <c r="K1530" s="28"/>
      <c r="L1530" s="29"/>
      <c r="M1530" s="28"/>
      <c r="N1530" s="38">
        <v>2.0831703696725699</v>
      </c>
      <c r="O1530" s="39">
        <v>89.999999999999901</v>
      </c>
      <c r="P1530" s="33">
        <v>0</v>
      </c>
      <c r="Q1530" s="34">
        <v>0.77993397710652046</v>
      </c>
      <c r="R1530" s="35">
        <f t="shared" si="23"/>
        <v>0</v>
      </c>
      <c r="S1530" s="35" t="e">
        <f>P1530/temp!I1530*10000</f>
        <v>#DIV/0!</v>
      </c>
      <c r="T1530" s="35">
        <f>temp!J1530</f>
        <v>0</v>
      </c>
      <c r="U1530" s="35">
        <f>temp!I1530</f>
        <v>0</v>
      </c>
    </row>
    <row r="1531" spans="1:21" s="1" customFormat="1" ht="15.5" x14ac:dyDescent="0.35">
      <c r="A1531" s="28">
        <v>3288</v>
      </c>
      <c r="B1531" s="28" t="s">
        <v>22</v>
      </c>
      <c r="C1531" s="28" t="s">
        <v>62</v>
      </c>
      <c r="D1531" s="28"/>
      <c r="E1531" s="29"/>
      <c r="F1531" s="29"/>
      <c r="G1531" s="29"/>
      <c r="H1531" s="28"/>
      <c r="I1531" s="28"/>
      <c r="J1531" s="28"/>
      <c r="K1531" s="28"/>
      <c r="L1531" s="29"/>
      <c r="M1531" s="28"/>
      <c r="N1531" s="38">
        <v>2.6338505056239798</v>
      </c>
      <c r="O1531" s="39">
        <v>82</v>
      </c>
      <c r="P1531" s="36">
        <v>1</v>
      </c>
      <c r="Q1531" s="34">
        <v>0.51407002879828201</v>
      </c>
      <c r="R1531" s="35">
        <f t="shared" si="23"/>
        <v>1</v>
      </c>
      <c r="S1531" s="35" t="e">
        <f>P1531/temp!I1531*10000</f>
        <v>#DIV/0!</v>
      </c>
      <c r="T1531" s="35">
        <f>temp!J1531</f>
        <v>0</v>
      </c>
      <c r="U1531" s="35">
        <f>temp!I1531</f>
        <v>0</v>
      </c>
    </row>
    <row r="1532" spans="1:21" s="1" customFormat="1" ht="15.5" x14ac:dyDescent="0.35">
      <c r="A1532" s="28">
        <v>3289</v>
      </c>
      <c r="B1532" s="28" t="s">
        <v>22</v>
      </c>
      <c r="C1532" s="28" t="s">
        <v>62</v>
      </c>
      <c r="D1532" s="28"/>
      <c r="E1532" s="29"/>
      <c r="F1532" s="29"/>
      <c r="G1532" s="29"/>
      <c r="H1532" s="28"/>
      <c r="I1532" s="28"/>
      <c r="J1532" s="28"/>
      <c r="K1532" s="28"/>
      <c r="L1532" s="29"/>
      <c r="M1532" s="28"/>
      <c r="N1532" s="38">
        <v>2.08390052549316</v>
      </c>
      <c r="O1532" s="39">
        <v>76</v>
      </c>
      <c r="P1532" s="33">
        <v>0</v>
      </c>
      <c r="Q1532" s="34">
        <v>0.86828146239410553</v>
      </c>
      <c r="R1532" s="35">
        <f t="shared" si="23"/>
        <v>0</v>
      </c>
      <c r="S1532" s="35" t="e">
        <f>P1532/temp!I1532*10000</f>
        <v>#DIV/0!</v>
      </c>
      <c r="T1532" s="35">
        <f>temp!J1532</f>
        <v>0</v>
      </c>
      <c r="U1532" s="35">
        <f>temp!I1532</f>
        <v>0</v>
      </c>
    </row>
    <row r="1533" spans="1:21" s="1" customFormat="1" ht="15.5" x14ac:dyDescent="0.35">
      <c r="A1533" s="28">
        <v>3290</v>
      </c>
      <c r="B1533" s="28" t="s">
        <v>22</v>
      </c>
      <c r="C1533" s="28" t="s">
        <v>62</v>
      </c>
      <c r="D1533" s="28"/>
      <c r="E1533" s="29"/>
      <c r="F1533" s="29"/>
      <c r="G1533" s="29"/>
      <c r="H1533" s="28"/>
      <c r="I1533" s="28"/>
      <c r="J1533" s="28"/>
      <c r="K1533" s="28"/>
      <c r="L1533" s="29"/>
      <c r="M1533" s="28"/>
      <c r="N1533" s="38">
        <v>2.6339043672108899</v>
      </c>
      <c r="O1533" s="39">
        <v>72</v>
      </c>
      <c r="P1533" s="33">
        <v>0</v>
      </c>
      <c r="Q1533" s="34">
        <v>0.94979432311448908</v>
      </c>
      <c r="R1533" s="35">
        <f t="shared" si="23"/>
        <v>0</v>
      </c>
      <c r="S1533" s="35" t="e">
        <f>P1533/temp!I1533*10000</f>
        <v>#DIV/0!</v>
      </c>
      <c r="T1533" s="35">
        <f>temp!J1533</f>
        <v>0</v>
      </c>
      <c r="U1533" s="35">
        <f>temp!I1533</f>
        <v>0</v>
      </c>
    </row>
    <row r="1534" spans="1:21" s="1" customFormat="1" ht="15.5" x14ac:dyDescent="0.35">
      <c r="A1534" s="28">
        <v>3291</v>
      </c>
      <c r="B1534" s="28" t="s">
        <v>22</v>
      </c>
      <c r="C1534" s="28" t="s">
        <v>62</v>
      </c>
      <c r="D1534" s="28"/>
      <c r="E1534" s="29"/>
      <c r="F1534" s="29"/>
      <c r="G1534" s="29"/>
      <c r="H1534" s="28"/>
      <c r="I1534" s="28"/>
      <c r="J1534" s="28"/>
      <c r="K1534" s="28"/>
      <c r="L1534" s="29"/>
      <c r="M1534" s="28"/>
      <c r="N1534" s="38">
        <v>2.0848807511698402</v>
      </c>
      <c r="O1534" s="39">
        <v>64</v>
      </c>
      <c r="P1534" s="33">
        <v>0</v>
      </c>
      <c r="Q1534" s="34">
        <v>1.022425565536158</v>
      </c>
      <c r="R1534" s="35">
        <f t="shared" si="23"/>
        <v>0</v>
      </c>
      <c r="S1534" s="35" t="e">
        <f>P1534/temp!I1534*10000</f>
        <v>#DIV/0!</v>
      </c>
      <c r="T1534" s="35">
        <f>temp!J1534</f>
        <v>0</v>
      </c>
      <c r="U1534" s="35">
        <f>temp!I1534</f>
        <v>0</v>
      </c>
    </row>
    <row r="1535" spans="1:21" s="1" customFormat="1" ht="15.5" x14ac:dyDescent="0.35">
      <c r="A1535" s="28">
        <v>3292</v>
      </c>
      <c r="B1535" s="28" t="s">
        <v>22</v>
      </c>
      <c r="C1535" s="28" t="s">
        <v>62</v>
      </c>
      <c r="D1535" s="28"/>
      <c r="E1535" s="29"/>
      <c r="F1535" s="29"/>
      <c r="G1535" s="29"/>
      <c r="H1535" s="28"/>
      <c r="I1535" s="28"/>
      <c r="J1535" s="28"/>
      <c r="K1535" s="28"/>
      <c r="L1535" s="29"/>
      <c r="M1535" s="28"/>
      <c r="N1535" s="38">
        <v>3.3573715332913201</v>
      </c>
      <c r="O1535" s="39">
        <v>60</v>
      </c>
      <c r="P1535" s="33">
        <v>0</v>
      </c>
      <c r="Q1535" s="34">
        <v>1.092582164313</v>
      </c>
      <c r="R1535" s="35">
        <f t="shared" si="23"/>
        <v>0</v>
      </c>
      <c r="S1535" s="35" t="e">
        <f>P1535/temp!I1535*10000</f>
        <v>#DIV/0!</v>
      </c>
      <c r="T1535" s="35">
        <f>temp!J1535</f>
        <v>0</v>
      </c>
      <c r="U1535" s="35">
        <f>temp!I1535</f>
        <v>0</v>
      </c>
    </row>
    <row r="1536" spans="1:21" s="1" customFormat="1" ht="15.5" x14ac:dyDescent="0.35">
      <c r="A1536" s="28">
        <v>3293</v>
      </c>
      <c r="B1536" s="28" t="s">
        <v>22</v>
      </c>
      <c r="C1536" s="28" t="s">
        <v>63</v>
      </c>
      <c r="D1536" s="28"/>
      <c r="E1536" s="29"/>
      <c r="F1536" s="29"/>
      <c r="G1536" s="29"/>
      <c r="H1536" s="28"/>
      <c r="I1536" s="28"/>
      <c r="J1536" s="28"/>
      <c r="K1536" s="28"/>
      <c r="L1536" s="29"/>
      <c r="M1536" s="28"/>
      <c r="N1536" s="38">
        <v>2.08551731650501</v>
      </c>
      <c r="O1536" s="39">
        <v>60</v>
      </c>
      <c r="P1536" s="33">
        <v>0</v>
      </c>
      <c r="Q1536" s="34">
        <v>1.295398016346895</v>
      </c>
      <c r="R1536" s="35">
        <f t="shared" si="23"/>
        <v>0</v>
      </c>
      <c r="S1536" s="35" t="e">
        <f>P1536/temp!I1536*10000</f>
        <v>#DIV/0!</v>
      </c>
      <c r="T1536" s="35">
        <f>temp!J1536</f>
        <v>0</v>
      </c>
      <c r="U1536" s="35">
        <f>temp!I1536</f>
        <v>0</v>
      </c>
    </row>
    <row r="1537" spans="1:21" s="1" customFormat="1" ht="15.5" x14ac:dyDescent="0.35">
      <c r="A1537" s="28">
        <v>3294</v>
      </c>
      <c r="B1537" s="28" t="s">
        <v>22</v>
      </c>
      <c r="C1537" s="28" t="s">
        <v>63</v>
      </c>
      <c r="D1537" s="28"/>
      <c r="E1537" s="29"/>
      <c r="F1537" s="29"/>
      <c r="G1537" s="29"/>
      <c r="H1537" s="28"/>
      <c r="I1537" s="28"/>
      <c r="J1537" s="28"/>
      <c r="K1537" s="28"/>
      <c r="L1537" s="29"/>
      <c r="M1537" s="28"/>
      <c r="N1537" s="38">
        <v>2.0818527008602099</v>
      </c>
      <c r="O1537" s="39">
        <v>58</v>
      </c>
      <c r="P1537" s="33">
        <v>0</v>
      </c>
      <c r="Q1537" s="34">
        <v>0.94607114437209006</v>
      </c>
      <c r="R1537" s="35">
        <f t="shared" si="23"/>
        <v>0</v>
      </c>
      <c r="S1537" s="35" t="e">
        <f>P1537/temp!I1537*10000</f>
        <v>#DIV/0!</v>
      </c>
      <c r="T1537" s="35">
        <f>temp!J1537</f>
        <v>0</v>
      </c>
      <c r="U1537" s="35">
        <f>temp!I1537</f>
        <v>0</v>
      </c>
    </row>
    <row r="1538" spans="1:21" s="1" customFormat="1" ht="15.5" x14ac:dyDescent="0.35">
      <c r="A1538" s="28">
        <v>3295</v>
      </c>
      <c r="B1538" s="28" t="s">
        <v>22</v>
      </c>
      <c r="C1538" s="28" t="s">
        <v>63</v>
      </c>
      <c r="D1538" s="28"/>
      <c r="E1538" s="29"/>
      <c r="F1538" s="29"/>
      <c r="G1538" s="29"/>
      <c r="H1538" s="28"/>
      <c r="I1538" s="28"/>
      <c r="J1538" s="28"/>
      <c r="K1538" s="28"/>
      <c r="L1538" s="29"/>
      <c r="M1538" s="28"/>
      <c r="N1538" s="38">
        <v>7.5048052545731396</v>
      </c>
      <c r="O1538" s="39">
        <v>84.999999999999901</v>
      </c>
      <c r="P1538" s="33">
        <v>0</v>
      </c>
      <c r="Q1538" s="34">
        <v>1.2327367302178791</v>
      </c>
      <c r="R1538" s="35">
        <f t="shared" si="23"/>
        <v>0</v>
      </c>
      <c r="S1538" s="35" t="e">
        <f>P1538/temp!I1538*10000</f>
        <v>#DIV/0!</v>
      </c>
      <c r="T1538" s="35">
        <f>temp!J1538</f>
        <v>0</v>
      </c>
      <c r="U1538" s="35">
        <f>temp!I1538</f>
        <v>0</v>
      </c>
    </row>
    <row r="1539" spans="1:21" s="1" customFormat="1" ht="15.5" x14ac:dyDescent="0.35">
      <c r="A1539" s="28">
        <v>3296</v>
      </c>
      <c r="B1539" s="28" t="s">
        <v>22</v>
      </c>
      <c r="C1539" s="28" t="s">
        <v>58</v>
      </c>
      <c r="D1539" s="28"/>
      <c r="E1539" s="29"/>
      <c r="F1539" s="29"/>
      <c r="G1539" s="29"/>
      <c r="H1539" s="28"/>
      <c r="I1539" s="28"/>
      <c r="J1539" s="28"/>
      <c r="K1539" s="28"/>
      <c r="L1539" s="29"/>
      <c r="M1539" s="28"/>
      <c r="N1539" s="38">
        <v>6.5496315103376999</v>
      </c>
      <c r="O1539" s="39">
        <v>78.999999999999901</v>
      </c>
      <c r="P1539" s="33">
        <v>0</v>
      </c>
      <c r="Q1539" s="34">
        <v>2.0364792080855318</v>
      </c>
      <c r="R1539" s="35">
        <f t="shared" ref="R1539:R1602" si="24">P1539</f>
        <v>0</v>
      </c>
      <c r="S1539" s="35" t="e">
        <f>P1539/temp!I1539*10000</f>
        <v>#DIV/0!</v>
      </c>
      <c r="T1539" s="35">
        <f>temp!J1539</f>
        <v>0</v>
      </c>
      <c r="U1539" s="35">
        <f>temp!I1539</f>
        <v>0</v>
      </c>
    </row>
    <row r="1540" spans="1:21" s="1" customFormat="1" ht="15.5" x14ac:dyDescent="0.35">
      <c r="A1540" s="28">
        <v>3297</v>
      </c>
      <c r="B1540" s="28" t="s">
        <v>22</v>
      </c>
      <c r="C1540" s="28" t="s">
        <v>58</v>
      </c>
      <c r="D1540" s="28"/>
      <c r="E1540" s="29"/>
      <c r="F1540" s="29"/>
      <c r="G1540" s="29"/>
      <c r="H1540" s="28"/>
      <c r="I1540" s="28"/>
      <c r="J1540" s="28"/>
      <c r="K1540" s="28"/>
      <c r="L1540" s="29"/>
      <c r="M1540" s="28"/>
      <c r="N1540" s="38">
        <v>10.1266251522479</v>
      </c>
      <c r="O1540" s="39">
        <v>100</v>
      </c>
      <c r="P1540" s="33">
        <v>0</v>
      </c>
      <c r="Q1540" s="34">
        <v>2.9627476718449719</v>
      </c>
      <c r="R1540" s="35">
        <f t="shared" si="24"/>
        <v>0</v>
      </c>
      <c r="S1540" s="35" t="e">
        <f>P1540/temp!I1540*10000</f>
        <v>#DIV/0!</v>
      </c>
      <c r="T1540" s="35">
        <f>temp!J1540</f>
        <v>0</v>
      </c>
      <c r="U1540" s="35">
        <f>temp!I1540</f>
        <v>0</v>
      </c>
    </row>
    <row r="1541" spans="1:21" s="1" customFormat="1" ht="15.5" x14ac:dyDescent="0.35">
      <c r="A1541" s="28">
        <v>3298</v>
      </c>
      <c r="B1541" s="28" t="s">
        <v>22</v>
      </c>
      <c r="C1541" s="28" t="s">
        <v>58</v>
      </c>
      <c r="D1541" s="28"/>
      <c r="E1541" s="29"/>
      <c r="F1541" s="29"/>
      <c r="G1541" s="29"/>
      <c r="H1541" s="28"/>
      <c r="I1541" s="28"/>
      <c r="J1541" s="28"/>
      <c r="K1541" s="28"/>
      <c r="L1541" s="29"/>
      <c r="M1541" s="28"/>
      <c r="N1541" s="38">
        <v>16.338683312169501</v>
      </c>
      <c r="O1541" s="39">
        <v>280</v>
      </c>
      <c r="P1541" s="33">
        <v>0</v>
      </c>
      <c r="Q1541" s="34">
        <v>3.901648862677972</v>
      </c>
      <c r="R1541" s="35">
        <f t="shared" si="24"/>
        <v>0</v>
      </c>
      <c r="S1541" s="35" t="e">
        <f>P1541/temp!I1541*10000</f>
        <v>#DIV/0!</v>
      </c>
      <c r="T1541" s="35">
        <f>temp!J1541</f>
        <v>0</v>
      </c>
      <c r="U1541" s="35">
        <f>temp!I1541</f>
        <v>0</v>
      </c>
    </row>
    <row r="1542" spans="1:21" s="1" customFormat="1" ht="15.5" x14ac:dyDescent="0.35">
      <c r="A1542" s="28">
        <v>3299</v>
      </c>
      <c r="B1542" s="28" t="s">
        <v>22</v>
      </c>
      <c r="C1542" s="28" t="s">
        <v>58</v>
      </c>
      <c r="D1542" s="28"/>
      <c r="E1542" s="29"/>
      <c r="F1542" s="29"/>
      <c r="G1542" s="29"/>
      <c r="H1542" s="28"/>
      <c r="I1542" s="28"/>
      <c r="J1542" s="28"/>
      <c r="K1542" s="28"/>
      <c r="L1542" s="29"/>
      <c r="M1542" s="28"/>
      <c r="N1542" s="38">
        <v>12.7955619543055</v>
      </c>
      <c r="O1542" s="39">
        <v>343</v>
      </c>
      <c r="P1542" s="33">
        <v>0</v>
      </c>
      <c r="Q1542" s="34">
        <v>4.10456504038003</v>
      </c>
      <c r="R1542" s="35">
        <f t="shared" si="24"/>
        <v>0</v>
      </c>
      <c r="S1542" s="35" t="e">
        <f>P1542/temp!I1542*10000</f>
        <v>#DIV/0!</v>
      </c>
      <c r="T1542" s="35">
        <f>temp!J1542</f>
        <v>0</v>
      </c>
      <c r="U1542" s="35">
        <f>temp!I1542</f>
        <v>0</v>
      </c>
    </row>
    <row r="1543" spans="1:21" s="1" customFormat="1" ht="15.5" x14ac:dyDescent="0.35">
      <c r="A1543" s="28">
        <v>3300</v>
      </c>
      <c r="B1543" s="28" t="s">
        <v>22</v>
      </c>
      <c r="C1543" s="28" t="s">
        <v>66</v>
      </c>
      <c r="D1543" s="28"/>
      <c r="E1543" s="29"/>
      <c r="F1543" s="29"/>
      <c r="G1543" s="29"/>
      <c r="H1543" s="28"/>
      <c r="I1543" s="28"/>
      <c r="J1543" s="28"/>
      <c r="K1543" s="28"/>
      <c r="L1543" s="29"/>
      <c r="M1543" s="28"/>
      <c r="N1543" s="38">
        <v>12.652887681631</v>
      </c>
      <c r="O1543" s="39">
        <v>343</v>
      </c>
      <c r="P1543" s="33">
        <v>0</v>
      </c>
      <c r="Q1543" s="34">
        <v>4.3532716327696566</v>
      </c>
      <c r="R1543" s="35">
        <f t="shared" si="24"/>
        <v>0</v>
      </c>
      <c r="S1543" s="35" t="e">
        <f>P1543/temp!I1543*10000</f>
        <v>#DIV/0!</v>
      </c>
      <c r="T1543" s="35">
        <f>temp!J1543</f>
        <v>0</v>
      </c>
      <c r="U1543" s="35">
        <f>temp!I1543</f>
        <v>0</v>
      </c>
    </row>
    <row r="1544" spans="1:21" s="1" customFormat="1" ht="15.5" x14ac:dyDescent="0.35">
      <c r="A1544" s="28">
        <v>3301</v>
      </c>
      <c r="B1544" s="28" t="s">
        <v>22</v>
      </c>
      <c r="C1544" s="28" t="s">
        <v>58</v>
      </c>
      <c r="D1544" s="28"/>
      <c r="E1544" s="29"/>
      <c r="F1544" s="29"/>
      <c r="G1544" s="29"/>
      <c r="H1544" s="28"/>
      <c r="I1544" s="28"/>
      <c r="J1544" s="28"/>
      <c r="K1544" s="28"/>
      <c r="L1544" s="29"/>
      <c r="M1544" s="28"/>
      <c r="N1544" s="38">
        <v>22.854941861420599</v>
      </c>
      <c r="O1544" s="39">
        <v>86.6666666666666</v>
      </c>
      <c r="P1544" s="33">
        <v>0</v>
      </c>
      <c r="Q1544" s="34">
        <v>4.8018238068220196</v>
      </c>
      <c r="R1544" s="35">
        <f t="shared" si="24"/>
        <v>0</v>
      </c>
      <c r="S1544" s="35" t="e">
        <f>P1544/temp!I1544*10000</f>
        <v>#DIV/0!</v>
      </c>
      <c r="T1544" s="35">
        <f>temp!J1544</f>
        <v>0</v>
      </c>
      <c r="U1544" s="35">
        <f>temp!I1544</f>
        <v>0</v>
      </c>
    </row>
    <row r="1545" spans="1:21" s="1" customFormat="1" ht="15.5" x14ac:dyDescent="0.35">
      <c r="A1545" s="28">
        <v>3302</v>
      </c>
      <c r="B1545" s="28" t="s">
        <v>22</v>
      </c>
      <c r="C1545" s="28" t="s">
        <v>58</v>
      </c>
      <c r="D1545" s="28"/>
      <c r="E1545" s="29"/>
      <c r="F1545" s="29"/>
      <c r="G1545" s="29"/>
      <c r="H1545" s="28"/>
      <c r="I1545" s="28"/>
      <c r="J1545" s="28"/>
      <c r="K1545" s="28"/>
      <c r="L1545" s="29"/>
      <c r="M1545" s="28"/>
      <c r="N1545" s="38">
        <v>12.343530922584799</v>
      </c>
      <c r="O1545" s="39">
        <v>234</v>
      </c>
      <c r="P1545" s="33">
        <v>0</v>
      </c>
      <c r="Q1545" s="34">
        <v>5.0797706184366369</v>
      </c>
      <c r="R1545" s="35">
        <f t="shared" si="24"/>
        <v>0</v>
      </c>
      <c r="S1545" s="35" t="e">
        <f>P1545/temp!I1545*10000</f>
        <v>#DIV/0!</v>
      </c>
      <c r="T1545" s="35">
        <f>temp!J1545</f>
        <v>0</v>
      </c>
      <c r="U1545" s="35">
        <f>temp!I1545</f>
        <v>0</v>
      </c>
    </row>
    <row r="1546" spans="1:21" s="1" customFormat="1" ht="15.5" x14ac:dyDescent="0.35">
      <c r="A1546" s="28">
        <v>3303</v>
      </c>
      <c r="B1546" s="28" t="s">
        <v>22</v>
      </c>
      <c r="C1546" s="28" t="s">
        <v>58</v>
      </c>
      <c r="D1546" s="28"/>
      <c r="E1546" s="29"/>
      <c r="F1546" s="29"/>
      <c r="G1546" s="29"/>
      <c r="H1546" s="28"/>
      <c r="I1546" s="28"/>
      <c r="J1546" s="28"/>
      <c r="K1546" s="28"/>
      <c r="L1546" s="29"/>
      <c r="M1546" s="28"/>
      <c r="N1546" s="38">
        <v>7.4402672503310097</v>
      </c>
      <c r="O1546" s="39">
        <v>264</v>
      </c>
      <c r="P1546" s="33">
        <v>0</v>
      </c>
      <c r="Q1546" s="34">
        <v>5.3549899837001256</v>
      </c>
      <c r="R1546" s="35">
        <f t="shared" si="24"/>
        <v>0</v>
      </c>
      <c r="S1546" s="35" t="e">
        <f>P1546/temp!I1546*10000</f>
        <v>#DIV/0!</v>
      </c>
      <c r="T1546" s="35">
        <f>temp!J1546</f>
        <v>0</v>
      </c>
      <c r="U1546" s="35">
        <f>temp!I1546</f>
        <v>0</v>
      </c>
    </row>
    <row r="1547" spans="1:21" s="1" customFormat="1" ht="15.5" x14ac:dyDescent="0.35">
      <c r="A1547" s="28">
        <v>3304</v>
      </c>
      <c r="B1547" s="28" t="s">
        <v>22</v>
      </c>
      <c r="C1547" s="28" t="s">
        <v>58</v>
      </c>
      <c r="D1547" s="28"/>
      <c r="E1547" s="29"/>
      <c r="F1547" s="29"/>
      <c r="G1547" s="29"/>
      <c r="H1547" s="28"/>
      <c r="I1547" s="28"/>
      <c r="J1547" s="28"/>
      <c r="K1547" s="28"/>
      <c r="L1547" s="29"/>
      <c r="M1547" s="28"/>
      <c r="N1547" s="38">
        <v>10.1790618646683</v>
      </c>
      <c r="O1547" s="39">
        <v>358</v>
      </c>
      <c r="P1547" s="33">
        <v>0</v>
      </c>
      <c r="Q1547" s="34">
        <v>4.6368826395076761</v>
      </c>
      <c r="R1547" s="35">
        <f t="shared" si="24"/>
        <v>0</v>
      </c>
      <c r="S1547" s="35" t="e">
        <f>P1547/temp!I1547*10000</f>
        <v>#DIV/0!</v>
      </c>
      <c r="T1547" s="35">
        <f>temp!J1547</f>
        <v>0</v>
      </c>
      <c r="U1547" s="35">
        <f>temp!I1547</f>
        <v>0</v>
      </c>
    </row>
    <row r="1548" spans="1:21" s="1" customFormat="1" ht="15.5" x14ac:dyDescent="0.35">
      <c r="A1548" s="28">
        <v>3305</v>
      </c>
      <c r="B1548" s="28" t="s">
        <v>42</v>
      </c>
      <c r="C1548" s="28" t="s">
        <v>65</v>
      </c>
      <c r="D1548" s="28"/>
      <c r="E1548" s="29"/>
      <c r="F1548" s="29"/>
      <c r="G1548" s="29"/>
      <c r="H1548" s="28"/>
      <c r="I1548" s="28"/>
      <c r="J1548" s="28"/>
      <c r="K1548" s="28"/>
      <c r="L1548" s="29"/>
      <c r="M1548" s="28"/>
      <c r="N1548" s="38">
        <v>8.2894024865442901</v>
      </c>
      <c r="O1548" s="39">
        <v>374</v>
      </c>
      <c r="P1548" s="33">
        <v>0</v>
      </c>
      <c r="Q1548" s="34">
        <v>3.6404430896391049</v>
      </c>
      <c r="R1548" s="35">
        <f t="shared" si="24"/>
        <v>0</v>
      </c>
      <c r="S1548" s="35" t="e">
        <f>P1548/temp!I1548*10000</f>
        <v>#DIV/0!</v>
      </c>
      <c r="T1548" s="35">
        <f>temp!J1548</f>
        <v>0</v>
      </c>
      <c r="U1548" s="35">
        <f>temp!I1548</f>
        <v>0</v>
      </c>
    </row>
    <row r="1549" spans="1:21" s="1" customFormat="1" ht="15.5" x14ac:dyDescent="0.35">
      <c r="A1549" s="28">
        <v>3306</v>
      </c>
      <c r="B1549" s="28" t="s">
        <v>42</v>
      </c>
      <c r="C1549" s="28" t="s">
        <v>65</v>
      </c>
      <c r="D1549" s="28"/>
      <c r="E1549" s="29"/>
      <c r="F1549" s="29"/>
      <c r="G1549" s="29"/>
      <c r="H1549" s="28"/>
      <c r="I1549" s="28"/>
      <c r="J1549" s="28"/>
      <c r="K1549" s="28"/>
      <c r="L1549" s="29"/>
      <c r="M1549" s="28"/>
      <c r="N1549" s="38">
        <v>10.3133304516554</v>
      </c>
      <c r="O1549" s="39">
        <v>363</v>
      </c>
      <c r="P1549" s="33">
        <v>0</v>
      </c>
      <c r="Q1549" s="34">
        <v>2.6472607843027132</v>
      </c>
      <c r="R1549" s="35">
        <f t="shared" si="24"/>
        <v>0</v>
      </c>
      <c r="S1549" s="35" t="e">
        <f>P1549/temp!I1549*10000</f>
        <v>#DIV/0!</v>
      </c>
      <c r="T1549" s="35">
        <f>temp!J1549</f>
        <v>0</v>
      </c>
      <c r="U1549" s="35">
        <f>temp!I1549</f>
        <v>0</v>
      </c>
    </row>
    <row r="1550" spans="1:21" s="1" customFormat="1" ht="15.5" x14ac:dyDescent="0.35">
      <c r="A1550" s="28">
        <v>3307</v>
      </c>
      <c r="B1550" s="28" t="s">
        <v>42</v>
      </c>
      <c r="C1550" s="28" t="s">
        <v>65</v>
      </c>
      <c r="D1550" s="28"/>
      <c r="E1550" s="29"/>
      <c r="F1550" s="29"/>
      <c r="G1550" s="29"/>
      <c r="H1550" s="28"/>
      <c r="I1550" s="28"/>
      <c r="J1550" s="28"/>
      <c r="K1550" s="28"/>
      <c r="L1550" s="29"/>
      <c r="M1550" s="28"/>
      <c r="N1550" s="38">
        <v>9.9506066987321908</v>
      </c>
      <c r="O1550" s="39">
        <v>345</v>
      </c>
      <c r="P1550" s="33">
        <v>0</v>
      </c>
      <c r="Q1550" s="34">
        <v>1.663181266785418</v>
      </c>
      <c r="R1550" s="35">
        <f t="shared" si="24"/>
        <v>0</v>
      </c>
      <c r="S1550" s="35" t="e">
        <f>P1550/temp!I1550*10000</f>
        <v>#DIV/0!</v>
      </c>
      <c r="T1550" s="35">
        <f>temp!J1550</f>
        <v>0</v>
      </c>
      <c r="U1550" s="35">
        <f>temp!I1550</f>
        <v>0</v>
      </c>
    </row>
    <row r="1551" spans="1:21" s="1" customFormat="1" ht="15.5" x14ac:dyDescent="0.35">
      <c r="A1551" s="28">
        <v>3308</v>
      </c>
      <c r="B1551" s="28" t="s">
        <v>42</v>
      </c>
      <c r="C1551" s="28" t="s">
        <v>65</v>
      </c>
      <c r="D1551" s="28"/>
      <c r="E1551" s="29"/>
      <c r="F1551" s="29"/>
      <c r="G1551" s="29"/>
      <c r="H1551" s="28"/>
      <c r="I1551" s="28"/>
      <c r="J1551" s="28"/>
      <c r="K1551" s="28"/>
      <c r="L1551" s="29"/>
      <c r="M1551" s="28"/>
      <c r="N1551" s="38">
        <v>9.20109198987147</v>
      </c>
      <c r="O1551" s="39">
        <v>320</v>
      </c>
      <c r="P1551" s="33">
        <v>0</v>
      </c>
      <c r="Q1551" s="34">
        <v>0.72620430123789248</v>
      </c>
      <c r="R1551" s="35">
        <f t="shared" si="24"/>
        <v>0</v>
      </c>
      <c r="S1551" s="35" t="e">
        <f>P1551/temp!I1551*10000</f>
        <v>#DIV/0!</v>
      </c>
      <c r="T1551" s="35">
        <f>temp!J1551</f>
        <v>0</v>
      </c>
      <c r="U1551" s="35">
        <f>temp!I1551</f>
        <v>0</v>
      </c>
    </row>
    <row r="1552" spans="1:21" s="1" customFormat="1" ht="15.5" x14ac:dyDescent="0.35">
      <c r="A1552" s="28">
        <v>3309</v>
      </c>
      <c r="B1552" s="28" t="s">
        <v>42</v>
      </c>
      <c r="C1552" s="28" t="s">
        <v>65</v>
      </c>
      <c r="D1552" s="28"/>
      <c r="E1552" s="29"/>
      <c r="F1552" s="29"/>
      <c r="G1552" s="29"/>
      <c r="H1552" s="28"/>
      <c r="I1552" s="28"/>
      <c r="J1552" s="28"/>
      <c r="K1552" s="28"/>
      <c r="L1552" s="29"/>
      <c r="M1552" s="28"/>
      <c r="N1552" s="38">
        <v>8.2896488873536693</v>
      </c>
      <c r="O1552" s="39">
        <v>309</v>
      </c>
      <c r="P1552" s="36">
        <v>1</v>
      </c>
      <c r="Q1552" s="34">
        <v>0.53999253972563555</v>
      </c>
      <c r="R1552" s="35">
        <f t="shared" si="24"/>
        <v>1</v>
      </c>
      <c r="S1552" s="35" t="e">
        <f>P1552/temp!I1552*10000</f>
        <v>#DIV/0!</v>
      </c>
      <c r="T1552" s="35">
        <f>temp!J1552</f>
        <v>0</v>
      </c>
      <c r="U1552" s="35">
        <f>temp!I1552</f>
        <v>0</v>
      </c>
    </row>
    <row r="1553" spans="1:21" s="1" customFormat="1" ht="15.5" x14ac:dyDescent="0.35">
      <c r="A1553" s="28">
        <v>3310</v>
      </c>
      <c r="B1553" s="28" t="s">
        <v>42</v>
      </c>
      <c r="C1553" s="28" t="s">
        <v>65</v>
      </c>
      <c r="D1553" s="28"/>
      <c r="E1553" s="29"/>
      <c r="F1553" s="29"/>
      <c r="G1553" s="29"/>
      <c r="H1553" s="28"/>
      <c r="I1553" s="28"/>
      <c r="J1553" s="28"/>
      <c r="K1553" s="28"/>
      <c r="L1553" s="29"/>
      <c r="M1553" s="28"/>
      <c r="N1553" s="38">
        <v>9.2976473729561597</v>
      </c>
      <c r="O1553" s="39">
        <v>294</v>
      </c>
      <c r="P1553" s="33">
        <v>0</v>
      </c>
      <c r="Q1553" s="34">
        <v>1.43486225598635</v>
      </c>
      <c r="R1553" s="35">
        <f t="shared" si="24"/>
        <v>0</v>
      </c>
      <c r="S1553" s="35" t="e">
        <f>P1553/temp!I1553*10000</f>
        <v>#DIV/0!</v>
      </c>
      <c r="T1553" s="35">
        <f>temp!J1553</f>
        <v>0</v>
      </c>
      <c r="U1553" s="35">
        <f>temp!I1553</f>
        <v>0</v>
      </c>
    </row>
    <row r="1554" spans="1:21" s="1" customFormat="1" ht="15.5" x14ac:dyDescent="0.35">
      <c r="A1554" s="28">
        <v>3311</v>
      </c>
      <c r="B1554" s="28" t="s">
        <v>42</v>
      </c>
      <c r="C1554" s="28" t="s">
        <v>65</v>
      </c>
      <c r="D1554" s="28"/>
      <c r="E1554" s="29"/>
      <c r="F1554" s="29"/>
      <c r="G1554" s="29"/>
      <c r="H1554" s="28"/>
      <c r="I1554" s="28"/>
      <c r="J1554" s="28"/>
      <c r="K1554" s="28"/>
      <c r="L1554" s="29"/>
      <c r="M1554" s="28"/>
      <c r="N1554" s="38">
        <v>9.1725847048103706</v>
      </c>
      <c r="O1554" s="39">
        <v>283</v>
      </c>
      <c r="P1554" s="33">
        <v>0</v>
      </c>
      <c r="Q1554" s="34">
        <v>1.590229083956525</v>
      </c>
      <c r="R1554" s="35">
        <f t="shared" si="24"/>
        <v>0</v>
      </c>
      <c r="S1554" s="35" t="e">
        <f>P1554/temp!I1554*10000</f>
        <v>#DIV/0!</v>
      </c>
      <c r="T1554" s="35">
        <f>temp!J1554</f>
        <v>0</v>
      </c>
      <c r="U1554" s="35">
        <f>temp!I1554</f>
        <v>0</v>
      </c>
    </row>
    <row r="1555" spans="1:21" s="1" customFormat="1" ht="15.5" x14ac:dyDescent="0.35">
      <c r="A1555" s="28">
        <v>3312</v>
      </c>
      <c r="B1555" s="28" t="s">
        <v>42</v>
      </c>
      <c r="C1555" s="28" t="s">
        <v>65</v>
      </c>
      <c r="D1555" s="28"/>
      <c r="E1555" s="29"/>
      <c r="F1555" s="29"/>
      <c r="G1555" s="29"/>
      <c r="H1555" s="28"/>
      <c r="I1555" s="28"/>
      <c r="J1555" s="28"/>
      <c r="K1555" s="28"/>
      <c r="L1555" s="29"/>
      <c r="M1555" s="28"/>
      <c r="N1555" s="38">
        <v>7.4492717679515996</v>
      </c>
      <c r="O1555" s="39">
        <v>273.99999999999898</v>
      </c>
      <c r="P1555" s="33">
        <v>0</v>
      </c>
      <c r="Q1555" s="34">
        <v>2.0431536902277938</v>
      </c>
      <c r="R1555" s="35">
        <f t="shared" si="24"/>
        <v>0</v>
      </c>
      <c r="S1555" s="35" t="e">
        <f>P1555/temp!I1555*10000</f>
        <v>#DIV/0!</v>
      </c>
      <c r="T1555" s="35">
        <f>temp!J1555</f>
        <v>0</v>
      </c>
      <c r="U1555" s="35">
        <f>temp!I1555</f>
        <v>0</v>
      </c>
    </row>
    <row r="1556" spans="1:21" s="1" customFormat="1" ht="15.5" x14ac:dyDescent="0.35">
      <c r="A1556" s="28">
        <v>3313</v>
      </c>
      <c r="B1556" s="28" t="s">
        <v>42</v>
      </c>
      <c r="C1556" s="28" t="s">
        <v>65</v>
      </c>
      <c r="D1556" s="28"/>
      <c r="E1556" s="29"/>
      <c r="F1556" s="29"/>
      <c r="G1556" s="29"/>
      <c r="H1556" s="28"/>
      <c r="I1556" s="28"/>
      <c r="J1556" s="28"/>
      <c r="K1556" s="28"/>
      <c r="L1556" s="29"/>
      <c r="M1556" s="28"/>
      <c r="N1556" s="38">
        <v>7.4458499153047999</v>
      </c>
      <c r="O1556" s="39">
        <v>245.99999999999901</v>
      </c>
      <c r="P1556" s="33">
        <v>0</v>
      </c>
      <c r="Q1556" s="34">
        <v>2.7969883663843138</v>
      </c>
      <c r="R1556" s="35">
        <f t="shared" si="24"/>
        <v>0</v>
      </c>
      <c r="S1556" s="35" t="e">
        <f>P1556/temp!I1556*10000</f>
        <v>#DIV/0!</v>
      </c>
      <c r="T1556" s="35">
        <f>temp!J1556</f>
        <v>0</v>
      </c>
      <c r="U1556" s="35">
        <f>temp!I1556</f>
        <v>0</v>
      </c>
    </row>
    <row r="1557" spans="1:21" s="1" customFormat="1" ht="15.5" x14ac:dyDescent="0.35">
      <c r="A1557" s="28">
        <v>3314</v>
      </c>
      <c r="B1557" s="28" t="s">
        <v>42</v>
      </c>
      <c r="C1557" s="28" t="s">
        <v>65</v>
      </c>
      <c r="D1557" s="28"/>
      <c r="E1557" s="29"/>
      <c r="F1557" s="29"/>
      <c r="G1557" s="29"/>
      <c r="H1557" s="28"/>
      <c r="I1557" s="28"/>
      <c r="J1557" s="28"/>
      <c r="K1557" s="28"/>
      <c r="L1557" s="29"/>
      <c r="M1557" s="28"/>
      <c r="N1557" s="38">
        <v>9.8136365538018193</v>
      </c>
      <c r="O1557" s="39">
        <v>201</v>
      </c>
      <c r="P1557" s="33">
        <v>0</v>
      </c>
      <c r="Q1557" s="34">
        <v>3.6708077174994131</v>
      </c>
      <c r="R1557" s="35">
        <f t="shared" si="24"/>
        <v>0</v>
      </c>
      <c r="S1557" s="35" t="e">
        <f>P1557/temp!I1557*10000</f>
        <v>#DIV/0!</v>
      </c>
      <c r="T1557" s="35">
        <f>temp!J1557</f>
        <v>0</v>
      </c>
      <c r="U1557" s="35">
        <f>temp!I1557</f>
        <v>0</v>
      </c>
    </row>
    <row r="1558" spans="1:21" s="1" customFormat="1" ht="15.5" x14ac:dyDescent="0.35">
      <c r="A1558" s="28">
        <v>3315</v>
      </c>
      <c r="B1558" s="28" t="s">
        <v>42</v>
      </c>
      <c r="C1558" s="28" t="s">
        <v>65</v>
      </c>
      <c r="D1558" s="28"/>
      <c r="E1558" s="29"/>
      <c r="F1558" s="29"/>
      <c r="G1558" s="29"/>
      <c r="H1558" s="28"/>
      <c r="I1558" s="28"/>
      <c r="J1558" s="28"/>
      <c r="K1558" s="28"/>
      <c r="L1558" s="29"/>
      <c r="M1558" s="28"/>
      <c r="N1558" s="38">
        <v>9.6389587318722096</v>
      </c>
      <c r="O1558" s="39">
        <v>164</v>
      </c>
      <c r="P1558" s="33">
        <v>0</v>
      </c>
      <c r="Q1558" s="34">
        <v>4.5966871911612213</v>
      </c>
      <c r="R1558" s="35">
        <f t="shared" si="24"/>
        <v>0</v>
      </c>
      <c r="S1558" s="35" t="e">
        <f>P1558/temp!I1558*10000</f>
        <v>#DIV/0!</v>
      </c>
      <c r="T1558" s="35">
        <f>temp!J1558</f>
        <v>0</v>
      </c>
      <c r="U1558" s="35">
        <f>temp!I1558</f>
        <v>0</v>
      </c>
    </row>
    <row r="1559" spans="1:21" s="1" customFormat="1" ht="15.5" x14ac:dyDescent="0.35">
      <c r="A1559" s="28">
        <v>3316</v>
      </c>
      <c r="B1559" s="28" t="s">
        <v>42</v>
      </c>
      <c r="C1559" s="28" t="s">
        <v>65</v>
      </c>
      <c r="D1559" s="28"/>
      <c r="E1559" s="29"/>
      <c r="F1559" s="29"/>
      <c r="G1559" s="29"/>
      <c r="H1559" s="28"/>
      <c r="I1559" s="28"/>
      <c r="J1559" s="28"/>
      <c r="K1559" s="28"/>
      <c r="L1559" s="29"/>
      <c r="M1559" s="28"/>
      <c r="N1559" s="38">
        <v>10.6713908615599</v>
      </c>
      <c r="O1559" s="39">
        <v>110</v>
      </c>
      <c r="P1559" s="33">
        <v>0</v>
      </c>
      <c r="Q1559" s="34">
        <v>5.5805261161604509</v>
      </c>
      <c r="R1559" s="35">
        <f t="shared" si="24"/>
        <v>0</v>
      </c>
      <c r="S1559" s="35" t="e">
        <f>P1559/temp!I1559*10000</f>
        <v>#DIV/0!</v>
      </c>
      <c r="T1559" s="35">
        <f>temp!J1559</f>
        <v>0</v>
      </c>
      <c r="U1559" s="35">
        <f>temp!I1559</f>
        <v>0</v>
      </c>
    </row>
    <row r="1560" spans="1:21" s="1" customFormat="1" ht="15.5" x14ac:dyDescent="0.35">
      <c r="A1560" s="28">
        <v>3317</v>
      </c>
      <c r="B1560" s="28" t="s">
        <v>42</v>
      </c>
      <c r="C1560" s="28" t="s">
        <v>65</v>
      </c>
      <c r="D1560" s="28"/>
      <c r="E1560" s="29"/>
      <c r="F1560" s="29"/>
      <c r="G1560" s="29"/>
      <c r="H1560" s="28"/>
      <c r="I1560" s="28"/>
      <c r="J1560" s="28"/>
      <c r="K1560" s="28"/>
      <c r="L1560" s="29"/>
      <c r="M1560" s="28"/>
      <c r="N1560" s="38">
        <v>13.032062179248801</v>
      </c>
      <c r="O1560" s="39">
        <v>81</v>
      </c>
      <c r="P1560" s="33">
        <v>0</v>
      </c>
      <c r="Q1560" s="34">
        <v>6.2830156691053602</v>
      </c>
      <c r="R1560" s="35">
        <f t="shared" si="24"/>
        <v>0</v>
      </c>
      <c r="S1560" s="35" t="e">
        <f>P1560/temp!I1560*10000</f>
        <v>#DIV/0!</v>
      </c>
      <c r="T1560" s="35">
        <f>temp!J1560</f>
        <v>0</v>
      </c>
      <c r="U1560" s="35">
        <f>temp!I1560</f>
        <v>0</v>
      </c>
    </row>
    <row r="1561" spans="1:21" s="1" customFormat="1" ht="15.5" x14ac:dyDescent="0.35">
      <c r="A1561" s="28">
        <v>3331</v>
      </c>
      <c r="B1561" s="28" t="s">
        <v>24</v>
      </c>
      <c r="C1561" s="28" t="s">
        <v>59</v>
      </c>
      <c r="D1561" s="28"/>
      <c r="E1561" s="29"/>
      <c r="F1561" s="29"/>
      <c r="G1561" s="29"/>
      <c r="H1561" s="28"/>
      <c r="I1561" s="28"/>
      <c r="J1561" s="28"/>
      <c r="K1561" s="28"/>
      <c r="L1561" s="29"/>
      <c r="M1561" s="28"/>
      <c r="N1561" s="38">
        <v>19.677554531266999</v>
      </c>
      <c r="O1561" s="39">
        <v>1714</v>
      </c>
      <c r="P1561" s="33">
        <v>0</v>
      </c>
      <c r="Q1561" s="34">
        <v>8.8295460622308077</v>
      </c>
      <c r="R1561" s="35">
        <f t="shared" si="24"/>
        <v>0</v>
      </c>
      <c r="S1561" s="35" t="e">
        <f>P1561/temp!I1561*10000</f>
        <v>#DIV/0!</v>
      </c>
      <c r="T1561" s="35">
        <f>temp!J1561</f>
        <v>0</v>
      </c>
      <c r="U1561" s="35">
        <f>temp!I1561</f>
        <v>0</v>
      </c>
    </row>
    <row r="1562" spans="1:21" s="1" customFormat="1" ht="15.5" x14ac:dyDescent="0.35">
      <c r="A1562" s="28">
        <v>3332</v>
      </c>
      <c r="B1562" s="28" t="s">
        <v>24</v>
      </c>
      <c r="C1562" s="28" t="s">
        <v>59</v>
      </c>
      <c r="D1562" s="28"/>
      <c r="E1562" s="29"/>
      <c r="F1562" s="29"/>
      <c r="G1562" s="29"/>
      <c r="H1562" s="28"/>
      <c r="I1562" s="28"/>
      <c r="J1562" s="28"/>
      <c r="K1562" s="28"/>
      <c r="L1562" s="29"/>
      <c r="M1562" s="28"/>
      <c r="N1562" s="38">
        <v>17.398928480643701</v>
      </c>
      <c r="O1562" s="39">
        <v>1496</v>
      </c>
      <c r="P1562" s="33">
        <v>0</v>
      </c>
      <c r="Q1562" s="34">
        <v>8.1461838121402703</v>
      </c>
      <c r="R1562" s="35">
        <f t="shared" si="24"/>
        <v>0</v>
      </c>
      <c r="S1562" s="35" t="e">
        <f>P1562/temp!I1562*10000</f>
        <v>#DIV/0!</v>
      </c>
      <c r="T1562" s="35">
        <f>temp!J1562</f>
        <v>0</v>
      </c>
      <c r="U1562" s="35">
        <f>temp!I1562</f>
        <v>0</v>
      </c>
    </row>
    <row r="1563" spans="1:21" s="1" customFormat="1" ht="15.5" x14ac:dyDescent="0.35">
      <c r="A1563" s="28">
        <v>3333</v>
      </c>
      <c r="B1563" s="28" t="s">
        <v>24</v>
      </c>
      <c r="C1563" s="28" t="s">
        <v>59</v>
      </c>
      <c r="D1563" s="28"/>
      <c r="E1563" s="29"/>
      <c r="F1563" s="29"/>
      <c r="G1563" s="29"/>
      <c r="H1563" s="28"/>
      <c r="I1563" s="28"/>
      <c r="J1563" s="28"/>
      <c r="K1563" s="28"/>
      <c r="L1563" s="29"/>
      <c r="M1563" s="28"/>
      <c r="N1563" s="38">
        <v>13.613239931704999</v>
      </c>
      <c r="O1563" s="39">
        <v>1346.6426411290299</v>
      </c>
      <c r="P1563" s="33">
        <v>0</v>
      </c>
      <c r="Q1563" s="34">
        <v>7.3650072690516986</v>
      </c>
      <c r="R1563" s="35">
        <f t="shared" si="24"/>
        <v>0</v>
      </c>
      <c r="S1563" s="35" t="e">
        <f>P1563/temp!I1563*10000</f>
        <v>#DIV/0!</v>
      </c>
      <c r="T1563" s="35">
        <f>temp!J1563</f>
        <v>0</v>
      </c>
      <c r="U1563" s="35">
        <f>temp!I1563</f>
        <v>0</v>
      </c>
    </row>
    <row r="1564" spans="1:21" s="1" customFormat="1" ht="15.5" x14ac:dyDescent="0.35">
      <c r="A1564" s="28">
        <v>3334</v>
      </c>
      <c r="B1564" s="28" t="s">
        <v>24</v>
      </c>
      <c r="C1564" s="28" t="s">
        <v>59</v>
      </c>
      <c r="D1564" s="28"/>
      <c r="E1564" s="29"/>
      <c r="F1564" s="29"/>
      <c r="G1564" s="29"/>
      <c r="H1564" s="28"/>
      <c r="I1564" s="28"/>
      <c r="J1564" s="28"/>
      <c r="K1564" s="28"/>
      <c r="L1564" s="29"/>
      <c r="M1564" s="28"/>
      <c r="N1564" s="38">
        <v>13.883629648911899</v>
      </c>
      <c r="O1564" s="39">
        <v>1208</v>
      </c>
      <c r="P1564" s="33">
        <v>0</v>
      </c>
      <c r="Q1564" s="34">
        <v>6.2533901653737107</v>
      </c>
      <c r="R1564" s="35">
        <f t="shared" si="24"/>
        <v>0</v>
      </c>
      <c r="S1564" s="35" t="e">
        <f>P1564/temp!I1564*10000</f>
        <v>#DIV/0!</v>
      </c>
      <c r="T1564" s="35">
        <f>temp!J1564</f>
        <v>0</v>
      </c>
      <c r="U1564" s="35">
        <f>temp!I1564</f>
        <v>0</v>
      </c>
    </row>
    <row r="1565" spans="1:21" s="1" customFormat="1" ht="15.5" x14ac:dyDescent="0.35">
      <c r="A1565" s="28">
        <v>3335</v>
      </c>
      <c r="B1565" s="28" t="s">
        <v>24</v>
      </c>
      <c r="C1565" s="28" t="s">
        <v>59</v>
      </c>
      <c r="D1565" s="28"/>
      <c r="E1565" s="29"/>
      <c r="F1565" s="29"/>
      <c r="G1565" s="29"/>
      <c r="H1565" s="28"/>
      <c r="I1565" s="28"/>
      <c r="J1565" s="28"/>
      <c r="K1565" s="28"/>
      <c r="L1565" s="29"/>
      <c r="M1565" s="28"/>
      <c r="N1565" s="38">
        <v>28.421268531593299</v>
      </c>
      <c r="O1565" s="39">
        <v>1130.6469773880899</v>
      </c>
      <c r="P1565" s="33">
        <v>0</v>
      </c>
      <c r="Q1565" s="34">
        <v>5.2530549874399721</v>
      </c>
      <c r="R1565" s="35">
        <f t="shared" si="24"/>
        <v>0</v>
      </c>
      <c r="S1565" s="35" t="e">
        <f>P1565/temp!I1565*10000</f>
        <v>#DIV/0!</v>
      </c>
      <c r="T1565" s="35">
        <f>temp!J1565</f>
        <v>0</v>
      </c>
      <c r="U1565" s="35">
        <f>temp!I1565</f>
        <v>0</v>
      </c>
    </row>
    <row r="1566" spans="1:21" s="1" customFormat="1" ht="15.5" x14ac:dyDescent="0.35">
      <c r="A1566" s="28">
        <v>3336</v>
      </c>
      <c r="B1566" s="28" t="s">
        <v>24</v>
      </c>
      <c r="C1566" s="28" t="s">
        <v>59</v>
      </c>
      <c r="D1566" s="28"/>
      <c r="E1566" s="29"/>
      <c r="F1566" s="29"/>
      <c r="G1566" s="29"/>
      <c r="H1566" s="28"/>
      <c r="I1566" s="28"/>
      <c r="J1566" s="28"/>
      <c r="K1566" s="28"/>
      <c r="L1566" s="29"/>
      <c r="M1566" s="28"/>
      <c r="N1566" s="38">
        <v>18.6308813940439</v>
      </c>
      <c r="O1566" s="39">
        <v>952.33333333333303</v>
      </c>
      <c r="P1566" s="33">
        <v>0</v>
      </c>
      <c r="Q1566" s="34">
        <v>4.2529170387574666</v>
      </c>
      <c r="R1566" s="35">
        <f t="shared" si="24"/>
        <v>0</v>
      </c>
      <c r="S1566" s="35" t="e">
        <f>P1566/temp!I1566*10000</f>
        <v>#DIV/0!</v>
      </c>
      <c r="T1566" s="35">
        <f>temp!J1566</f>
        <v>0</v>
      </c>
      <c r="U1566" s="35">
        <f>temp!I1566</f>
        <v>0</v>
      </c>
    </row>
    <row r="1567" spans="1:21" s="1" customFormat="1" ht="15.5" x14ac:dyDescent="0.35">
      <c r="A1567" s="28">
        <v>3337</v>
      </c>
      <c r="B1567" s="28" t="s">
        <v>24</v>
      </c>
      <c r="C1567" s="28" t="s">
        <v>59</v>
      </c>
      <c r="D1567" s="28"/>
      <c r="E1567" s="29"/>
      <c r="F1567" s="29"/>
      <c r="G1567" s="29"/>
      <c r="H1567" s="28"/>
      <c r="I1567" s="28"/>
      <c r="J1567" s="28"/>
      <c r="K1567" s="28"/>
      <c r="L1567" s="29"/>
      <c r="M1567" s="28"/>
      <c r="N1567" s="38">
        <v>6.4648607494613701</v>
      </c>
      <c r="O1567" s="39">
        <v>853</v>
      </c>
      <c r="P1567" s="33">
        <v>0</v>
      </c>
      <c r="Q1567" s="34">
        <v>3.2531582305270912</v>
      </c>
      <c r="R1567" s="35">
        <f t="shared" si="24"/>
        <v>0</v>
      </c>
      <c r="S1567" s="35" t="e">
        <f>P1567/temp!I1567*10000</f>
        <v>#DIV/0!</v>
      </c>
      <c r="T1567" s="35">
        <f>temp!J1567</f>
        <v>0</v>
      </c>
      <c r="U1567" s="35">
        <f>temp!I1567</f>
        <v>0</v>
      </c>
    </row>
    <row r="1568" spans="1:21" s="1" customFormat="1" ht="15.5" x14ac:dyDescent="0.35">
      <c r="A1568" s="28">
        <v>3338</v>
      </c>
      <c r="B1568" s="28" t="s">
        <v>24</v>
      </c>
      <c r="C1568" s="28" t="s">
        <v>59</v>
      </c>
      <c r="D1568" s="28"/>
      <c r="E1568" s="29"/>
      <c r="F1568" s="29"/>
      <c r="G1568" s="29"/>
      <c r="H1568" s="28"/>
      <c r="I1568" s="28"/>
      <c r="J1568" s="28"/>
      <c r="K1568" s="28"/>
      <c r="L1568" s="29"/>
      <c r="M1568" s="28"/>
      <c r="N1568" s="38">
        <v>5.8507798573064598</v>
      </c>
      <c r="O1568" s="39">
        <v>762</v>
      </c>
      <c r="P1568" s="33">
        <v>0</v>
      </c>
      <c r="Q1568" s="34">
        <v>2.254283057636628</v>
      </c>
      <c r="R1568" s="35">
        <f t="shared" si="24"/>
        <v>0</v>
      </c>
      <c r="S1568" s="35" t="e">
        <f>P1568/temp!I1568*10000</f>
        <v>#DIV/0!</v>
      </c>
      <c r="T1568" s="35">
        <f>temp!J1568</f>
        <v>0</v>
      </c>
      <c r="U1568" s="35">
        <f>temp!I1568</f>
        <v>0</v>
      </c>
    </row>
    <row r="1569" spans="1:21" s="1" customFormat="1" ht="15.5" x14ac:dyDescent="0.35">
      <c r="A1569" s="28">
        <v>3339</v>
      </c>
      <c r="B1569" s="28" t="s">
        <v>24</v>
      </c>
      <c r="C1569" s="28" t="s">
        <v>59</v>
      </c>
      <c r="D1569" s="28"/>
      <c r="E1569" s="29"/>
      <c r="F1569" s="29"/>
      <c r="G1569" s="29"/>
      <c r="H1569" s="28"/>
      <c r="I1569" s="28"/>
      <c r="J1569" s="28"/>
      <c r="K1569" s="28"/>
      <c r="L1569" s="29"/>
      <c r="M1569" s="28"/>
      <c r="N1569" s="38">
        <v>5.9328686421515098</v>
      </c>
      <c r="O1569" s="39">
        <v>692</v>
      </c>
      <c r="P1569" s="33">
        <v>0</v>
      </c>
      <c r="Q1569" s="34">
        <v>1.2583974856372611</v>
      </c>
      <c r="R1569" s="35">
        <f t="shared" si="24"/>
        <v>0</v>
      </c>
      <c r="S1569" s="35" t="e">
        <f>P1569/temp!I1569*10000</f>
        <v>#DIV/0!</v>
      </c>
      <c r="T1569" s="35">
        <f>temp!J1569</f>
        <v>0</v>
      </c>
      <c r="U1569" s="35">
        <f>temp!I1569</f>
        <v>0</v>
      </c>
    </row>
    <row r="1570" spans="1:21" s="1" customFormat="1" ht="15.5" x14ac:dyDescent="0.35">
      <c r="A1570" s="28">
        <v>3340</v>
      </c>
      <c r="B1570" s="28" t="s">
        <v>24</v>
      </c>
      <c r="C1570" s="28" t="s">
        <v>59</v>
      </c>
      <c r="D1570" s="28"/>
      <c r="E1570" s="29"/>
      <c r="F1570" s="29"/>
      <c r="G1570" s="29"/>
      <c r="H1570" s="28"/>
      <c r="I1570" s="28"/>
      <c r="J1570" s="28"/>
      <c r="K1570" s="28"/>
      <c r="L1570" s="29"/>
      <c r="M1570" s="28"/>
      <c r="N1570" s="38">
        <v>5.5933294867847199</v>
      </c>
      <c r="O1570" s="39">
        <v>625</v>
      </c>
      <c r="P1570" s="36">
        <v>1</v>
      </c>
      <c r="Q1570" s="34">
        <v>0.29724544837025613</v>
      </c>
      <c r="R1570" s="35">
        <f t="shared" si="24"/>
        <v>1</v>
      </c>
      <c r="S1570" s="35" t="e">
        <f>P1570/temp!I1570*10000</f>
        <v>#DIV/0!</v>
      </c>
      <c r="T1570" s="35">
        <f>temp!J1570</f>
        <v>0</v>
      </c>
      <c r="U1570" s="35">
        <f>temp!I1570</f>
        <v>0</v>
      </c>
    </row>
    <row r="1571" spans="1:21" s="1" customFormat="1" ht="15.5" x14ac:dyDescent="0.35">
      <c r="A1571" s="28">
        <v>3341</v>
      </c>
      <c r="B1571" s="28" t="s">
        <v>24</v>
      </c>
      <c r="C1571" s="28" t="s">
        <v>68</v>
      </c>
      <c r="D1571" s="28"/>
      <c r="E1571" s="29"/>
      <c r="F1571" s="29"/>
      <c r="G1571" s="29"/>
      <c r="H1571" s="28"/>
      <c r="I1571" s="28"/>
      <c r="J1571" s="28"/>
      <c r="K1571" s="28"/>
      <c r="L1571" s="29"/>
      <c r="M1571" s="28"/>
      <c r="N1571" s="38">
        <v>4.66736453299887</v>
      </c>
      <c r="O1571" s="39">
        <v>576</v>
      </c>
      <c r="P1571" s="33">
        <v>0</v>
      </c>
      <c r="Q1571" s="34">
        <v>0.77211655733075679</v>
      </c>
      <c r="R1571" s="35">
        <f t="shared" si="24"/>
        <v>0</v>
      </c>
      <c r="S1571" s="35" t="e">
        <f>P1571/temp!I1571*10000</f>
        <v>#DIV/0!</v>
      </c>
      <c r="T1571" s="35">
        <f>temp!J1571</f>
        <v>0</v>
      </c>
      <c r="U1571" s="35">
        <f>temp!I1571</f>
        <v>0</v>
      </c>
    </row>
    <row r="1572" spans="1:21" s="1" customFormat="1" ht="15.5" x14ac:dyDescent="0.35">
      <c r="A1572" s="28">
        <v>3342</v>
      </c>
      <c r="B1572" s="28" t="s">
        <v>24</v>
      </c>
      <c r="C1572" s="28" t="s">
        <v>59</v>
      </c>
      <c r="D1572" s="28"/>
      <c r="E1572" s="29"/>
      <c r="F1572" s="29"/>
      <c r="G1572" s="29"/>
      <c r="H1572" s="28"/>
      <c r="I1572" s="28"/>
      <c r="J1572" s="28"/>
      <c r="K1572" s="28"/>
      <c r="L1572" s="29"/>
      <c r="M1572" s="28"/>
      <c r="N1572" s="38">
        <v>4.9882521937831097</v>
      </c>
      <c r="O1572" s="39">
        <v>522</v>
      </c>
      <c r="P1572" s="33">
        <v>0</v>
      </c>
      <c r="Q1572" s="34">
        <v>1.691124001469696</v>
      </c>
      <c r="R1572" s="35">
        <f t="shared" si="24"/>
        <v>0</v>
      </c>
      <c r="S1572" s="35" t="e">
        <f>P1572/temp!I1572*10000</f>
        <v>#DIV/0!</v>
      </c>
      <c r="T1572" s="35">
        <f>temp!J1572</f>
        <v>0</v>
      </c>
      <c r="U1572" s="35">
        <f>temp!I1572</f>
        <v>0</v>
      </c>
    </row>
    <row r="1573" spans="1:21" s="1" customFormat="1" ht="15.5" x14ac:dyDescent="0.35">
      <c r="A1573" s="28">
        <v>3343</v>
      </c>
      <c r="B1573" s="28" t="s">
        <v>24</v>
      </c>
      <c r="C1573" s="28" t="s">
        <v>59</v>
      </c>
      <c r="D1573" s="28"/>
      <c r="E1573" s="29"/>
      <c r="F1573" s="29"/>
      <c r="G1573" s="29"/>
      <c r="H1573" s="28"/>
      <c r="I1573" s="28"/>
      <c r="J1573" s="28"/>
      <c r="K1573" s="28"/>
      <c r="L1573" s="29"/>
      <c r="M1573" s="28"/>
      <c r="N1573" s="38">
        <v>3.9464774757276402</v>
      </c>
      <c r="O1573" s="39">
        <v>470</v>
      </c>
      <c r="P1573" s="33">
        <v>0</v>
      </c>
      <c r="Q1573" s="34">
        <v>0.84137750927967148</v>
      </c>
      <c r="R1573" s="35">
        <f t="shared" si="24"/>
        <v>0</v>
      </c>
      <c r="S1573" s="35" t="e">
        <f>P1573/temp!I1573*10000</f>
        <v>#DIV/0!</v>
      </c>
      <c r="T1573" s="35">
        <f>temp!J1573</f>
        <v>0</v>
      </c>
      <c r="U1573" s="35">
        <f>temp!I1573</f>
        <v>0</v>
      </c>
    </row>
    <row r="1574" spans="1:21" s="1" customFormat="1" ht="15.5" x14ac:dyDescent="0.35">
      <c r="A1574" s="28">
        <v>3344</v>
      </c>
      <c r="B1574" s="28" t="s">
        <v>24</v>
      </c>
      <c r="C1574" s="28" t="s">
        <v>59</v>
      </c>
      <c r="D1574" s="28"/>
      <c r="E1574" s="29"/>
      <c r="F1574" s="29"/>
      <c r="G1574" s="29"/>
      <c r="H1574" s="28"/>
      <c r="I1574" s="28"/>
      <c r="J1574" s="28"/>
      <c r="K1574" s="28"/>
      <c r="L1574" s="29"/>
      <c r="M1574" s="28"/>
      <c r="N1574" s="38">
        <v>3.3536259882257302</v>
      </c>
      <c r="O1574" s="39">
        <v>426</v>
      </c>
      <c r="P1574" s="33">
        <v>0</v>
      </c>
      <c r="Q1574" s="34">
        <v>0.53641631238830001</v>
      </c>
      <c r="R1574" s="35">
        <f t="shared" si="24"/>
        <v>0</v>
      </c>
      <c r="S1574" s="35" t="e">
        <f>P1574/temp!I1574*10000</f>
        <v>#DIV/0!</v>
      </c>
      <c r="T1574" s="35">
        <f>temp!J1574</f>
        <v>0</v>
      </c>
      <c r="U1574" s="35">
        <f>temp!I1574</f>
        <v>0</v>
      </c>
    </row>
    <row r="1575" spans="1:21" s="1" customFormat="1" ht="15.5" x14ac:dyDescent="0.35">
      <c r="A1575" s="28">
        <v>3345</v>
      </c>
      <c r="B1575" s="28" t="s">
        <v>24</v>
      </c>
      <c r="C1575" s="28" t="s">
        <v>59</v>
      </c>
      <c r="D1575" s="28"/>
      <c r="E1575" s="29"/>
      <c r="F1575" s="29"/>
      <c r="G1575" s="29"/>
      <c r="H1575" s="28"/>
      <c r="I1575" s="28"/>
      <c r="J1575" s="28"/>
      <c r="K1575" s="28"/>
      <c r="L1575" s="29"/>
      <c r="M1575" s="28"/>
      <c r="N1575" s="38">
        <v>2.9330801391154102</v>
      </c>
      <c r="O1575" s="39">
        <v>388</v>
      </c>
      <c r="P1575" s="33">
        <v>0</v>
      </c>
      <c r="Q1575" s="34">
        <v>0.80079763373893553</v>
      </c>
      <c r="R1575" s="35">
        <f t="shared" si="24"/>
        <v>0</v>
      </c>
      <c r="S1575" s="35" t="e">
        <f>P1575/temp!I1575*10000</f>
        <v>#DIV/0!</v>
      </c>
      <c r="T1575" s="35">
        <f>temp!J1575</f>
        <v>0</v>
      </c>
      <c r="U1575" s="35">
        <f>temp!I1575</f>
        <v>0</v>
      </c>
    </row>
    <row r="1576" spans="1:21" s="1" customFormat="1" ht="15.5" x14ac:dyDescent="0.35">
      <c r="A1576" s="28">
        <v>3346</v>
      </c>
      <c r="B1576" s="28" t="s">
        <v>24</v>
      </c>
      <c r="C1576" s="28" t="s">
        <v>67</v>
      </c>
      <c r="D1576" s="28"/>
      <c r="E1576" s="29"/>
      <c r="F1576" s="29"/>
      <c r="G1576" s="29"/>
      <c r="H1576" s="28"/>
      <c r="I1576" s="28"/>
      <c r="J1576" s="28"/>
      <c r="K1576" s="28"/>
      <c r="L1576" s="29"/>
      <c r="M1576" s="28"/>
      <c r="N1576" s="38">
        <v>2.9542875400506801</v>
      </c>
      <c r="O1576" s="39">
        <v>354</v>
      </c>
      <c r="P1576" s="33">
        <v>0</v>
      </c>
      <c r="Q1576" s="34">
        <v>1.64929008861408</v>
      </c>
      <c r="R1576" s="35">
        <f t="shared" si="24"/>
        <v>0</v>
      </c>
      <c r="S1576" s="35" t="e">
        <f>P1576/temp!I1576*10000</f>
        <v>#DIV/0!</v>
      </c>
      <c r="T1576" s="35">
        <f>temp!J1576</f>
        <v>0</v>
      </c>
      <c r="U1576" s="35">
        <f>temp!I1576</f>
        <v>0</v>
      </c>
    </row>
    <row r="1577" spans="1:21" s="1" customFormat="1" ht="15.5" x14ac:dyDescent="0.35">
      <c r="A1577" s="28">
        <v>3347</v>
      </c>
      <c r="B1577" s="28" t="s">
        <v>24</v>
      </c>
      <c r="C1577" s="28" t="s">
        <v>53</v>
      </c>
      <c r="D1577" s="28"/>
      <c r="E1577" s="29"/>
      <c r="F1577" s="29"/>
      <c r="G1577" s="29"/>
      <c r="H1577" s="28"/>
      <c r="I1577" s="28"/>
      <c r="J1577" s="28"/>
      <c r="K1577" s="28"/>
      <c r="L1577" s="29"/>
      <c r="M1577" s="28"/>
      <c r="N1577" s="38">
        <v>2.9543392487158702</v>
      </c>
      <c r="O1577" s="39">
        <v>325</v>
      </c>
      <c r="P1577" s="33">
        <v>0</v>
      </c>
      <c r="Q1577" s="34">
        <v>1.5786528563779629</v>
      </c>
      <c r="R1577" s="35">
        <f t="shared" si="24"/>
        <v>0</v>
      </c>
      <c r="S1577" s="35" t="e">
        <f>P1577/temp!I1577*10000</f>
        <v>#DIV/0!</v>
      </c>
      <c r="T1577" s="35">
        <f>temp!J1577</f>
        <v>0</v>
      </c>
      <c r="U1577" s="35">
        <f>temp!I1577</f>
        <v>0</v>
      </c>
    </row>
    <row r="1578" spans="1:21" s="1" customFormat="1" ht="15.5" x14ac:dyDescent="0.35">
      <c r="A1578" s="28">
        <v>3348</v>
      </c>
      <c r="B1578" s="28" t="s">
        <v>24</v>
      </c>
      <c r="C1578" s="28" t="s">
        <v>53</v>
      </c>
      <c r="D1578" s="28"/>
      <c r="E1578" s="29"/>
      <c r="F1578" s="29"/>
      <c r="G1578" s="29"/>
      <c r="H1578" s="28"/>
      <c r="I1578" s="28"/>
      <c r="J1578" s="28"/>
      <c r="K1578" s="28"/>
      <c r="L1578" s="29"/>
      <c r="M1578" s="28"/>
      <c r="N1578" s="38">
        <v>2.9330992597314798</v>
      </c>
      <c r="O1578" s="39">
        <v>299</v>
      </c>
      <c r="P1578" s="33">
        <v>0</v>
      </c>
      <c r="Q1578" s="34">
        <v>1.108248373800242</v>
      </c>
      <c r="R1578" s="35">
        <f t="shared" si="24"/>
        <v>0</v>
      </c>
      <c r="S1578" s="35" t="e">
        <f>P1578/temp!I1578*10000</f>
        <v>#DIV/0!</v>
      </c>
      <c r="T1578" s="35">
        <f>temp!J1578</f>
        <v>0</v>
      </c>
      <c r="U1578" s="35">
        <f>temp!I1578</f>
        <v>0</v>
      </c>
    </row>
    <row r="1579" spans="1:21" s="1" customFormat="1" ht="15.5" x14ac:dyDescent="0.35">
      <c r="A1579" s="28">
        <v>3349</v>
      </c>
      <c r="B1579" s="28" t="s">
        <v>24</v>
      </c>
      <c r="C1579" s="28" t="s">
        <v>53</v>
      </c>
      <c r="D1579" s="28"/>
      <c r="E1579" s="29"/>
      <c r="F1579" s="29"/>
      <c r="G1579" s="29"/>
      <c r="H1579" s="28"/>
      <c r="I1579" s="28"/>
      <c r="J1579" s="28"/>
      <c r="K1579" s="28"/>
      <c r="L1579" s="29"/>
      <c r="M1579" s="28"/>
      <c r="N1579" s="38">
        <v>2.6334725215749999</v>
      </c>
      <c r="O1579" s="39">
        <v>268</v>
      </c>
      <c r="P1579" s="33">
        <v>0</v>
      </c>
      <c r="Q1579" s="34">
        <v>1.402605629695058</v>
      </c>
      <c r="R1579" s="35">
        <f t="shared" si="24"/>
        <v>0</v>
      </c>
      <c r="S1579" s="35" t="e">
        <f>P1579/temp!I1579*10000</f>
        <v>#DIV/0!</v>
      </c>
      <c r="T1579" s="35">
        <f>temp!J1579</f>
        <v>0</v>
      </c>
      <c r="U1579" s="35">
        <f>temp!I1579</f>
        <v>0</v>
      </c>
    </row>
    <row r="1580" spans="1:21" s="1" customFormat="1" ht="15.5" x14ac:dyDescent="0.35">
      <c r="A1580" s="28">
        <v>3350</v>
      </c>
      <c r="B1580" s="28" t="s">
        <v>24</v>
      </c>
      <c r="C1580" s="28" t="s">
        <v>67</v>
      </c>
      <c r="D1580" s="28"/>
      <c r="E1580" s="29"/>
      <c r="F1580" s="29"/>
      <c r="G1580" s="29"/>
      <c r="H1580" s="28"/>
      <c r="I1580" s="28"/>
      <c r="J1580" s="28"/>
      <c r="K1580" s="28"/>
      <c r="L1580" s="29"/>
      <c r="M1580" s="28"/>
      <c r="N1580" s="38">
        <v>2.7890628546823102</v>
      </c>
      <c r="O1580" s="39">
        <v>242</v>
      </c>
      <c r="P1580" s="33">
        <v>0</v>
      </c>
      <c r="Q1580" s="34">
        <v>2.170117306556139</v>
      </c>
      <c r="R1580" s="35">
        <f t="shared" si="24"/>
        <v>0</v>
      </c>
      <c r="S1580" s="35" t="e">
        <f>P1580/temp!I1580*10000</f>
        <v>#DIV/0!</v>
      </c>
      <c r="T1580" s="35">
        <f>temp!J1580</f>
        <v>0</v>
      </c>
      <c r="U1580" s="35">
        <f>temp!I1580</f>
        <v>0</v>
      </c>
    </row>
    <row r="1581" spans="1:21" s="1" customFormat="1" ht="15.5" x14ac:dyDescent="0.35">
      <c r="A1581" s="28">
        <v>3351</v>
      </c>
      <c r="B1581" s="28" t="s">
        <v>24</v>
      </c>
      <c r="C1581" s="28" t="s">
        <v>67</v>
      </c>
      <c r="D1581" s="28"/>
      <c r="E1581" s="29"/>
      <c r="F1581" s="29"/>
      <c r="G1581" s="29"/>
      <c r="H1581" s="28"/>
      <c r="I1581" s="28"/>
      <c r="J1581" s="28"/>
      <c r="K1581" s="28"/>
      <c r="L1581" s="29"/>
      <c r="M1581" s="28"/>
      <c r="N1581" s="38">
        <v>2.9331177039807499</v>
      </c>
      <c r="O1581" s="39">
        <v>221</v>
      </c>
      <c r="P1581" s="33">
        <v>0</v>
      </c>
      <c r="Q1581" s="34">
        <v>2.2485787796928558</v>
      </c>
      <c r="R1581" s="35">
        <f t="shared" si="24"/>
        <v>0</v>
      </c>
      <c r="S1581" s="35" t="e">
        <f>P1581/temp!I1581*10000</f>
        <v>#DIV/0!</v>
      </c>
      <c r="T1581" s="35">
        <f>temp!J1581</f>
        <v>0</v>
      </c>
      <c r="U1581" s="35">
        <f>temp!I1581</f>
        <v>0</v>
      </c>
    </row>
    <row r="1582" spans="1:21" s="1" customFormat="1" ht="15.5" x14ac:dyDescent="0.35">
      <c r="A1582" s="28">
        <v>3352</v>
      </c>
      <c r="B1582" s="28" t="s">
        <v>24</v>
      </c>
      <c r="C1582" s="28" t="s">
        <v>67</v>
      </c>
      <c r="D1582" s="28"/>
      <c r="E1582" s="29"/>
      <c r="F1582" s="29"/>
      <c r="G1582" s="29"/>
      <c r="H1582" s="28"/>
      <c r="I1582" s="28"/>
      <c r="J1582" s="28"/>
      <c r="K1582" s="28"/>
      <c r="L1582" s="29"/>
      <c r="M1582" s="28"/>
      <c r="N1582" s="38">
        <v>2.7906454777512599</v>
      </c>
      <c r="O1582" s="39">
        <v>199</v>
      </c>
      <c r="P1582" s="33">
        <v>0</v>
      </c>
      <c r="Q1582" s="34">
        <v>1.255838169491305</v>
      </c>
      <c r="R1582" s="35">
        <f t="shared" si="24"/>
        <v>0</v>
      </c>
      <c r="S1582" s="35" t="e">
        <f>P1582/temp!I1582*10000</f>
        <v>#DIV/0!</v>
      </c>
      <c r="T1582" s="35">
        <f>temp!J1582</f>
        <v>0</v>
      </c>
      <c r="U1582" s="35">
        <f>temp!I1582</f>
        <v>0</v>
      </c>
    </row>
    <row r="1583" spans="1:21" s="1" customFormat="1" ht="15.5" x14ac:dyDescent="0.35">
      <c r="A1583" s="28">
        <v>3353</v>
      </c>
      <c r="B1583" s="28" t="s">
        <v>24</v>
      </c>
      <c r="C1583" s="28" t="s">
        <v>67</v>
      </c>
      <c r="D1583" s="28"/>
      <c r="E1583" s="29"/>
      <c r="F1583" s="29"/>
      <c r="G1583" s="29"/>
      <c r="H1583" s="28"/>
      <c r="I1583" s="28"/>
      <c r="J1583" s="28"/>
      <c r="K1583" s="28"/>
      <c r="L1583" s="29"/>
      <c r="M1583" s="28"/>
      <c r="N1583" s="38">
        <v>2.7960479423733702</v>
      </c>
      <c r="O1583" s="39">
        <v>181</v>
      </c>
      <c r="P1583" s="36">
        <v>1</v>
      </c>
      <c r="Q1583" s="34">
        <v>0.31807386553787242</v>
      </c>
      <c r="R1583" s="35">
        <f t="shared" si="24"/>
        <v>1</v>
      </c>
      <c r="S1583" s="35" t="e">
        <f>P1583/temp!I1583*10000</f>
        <v>#DIV/0!</v>
      </c>
      <c r="T1583" s="35">
        <f>temp!J1583</f>
        <v>0</v>
      </c>
      <c r="U1583" s="35">
        <f>temp!I1583</f>
        <v>0</v>
      </c>
    </row>
    <row r="1584" spans="1:21" s="1" customFormat="1" ht="15.5" x14ac:dyDescent="0.35">
      <c r="A1584" s="28">
        <v>3354</v>
      </c>
      <c r="B1584" s="28" t="s">
        <v>24</v>
      </c>
      <c r="C1584" s="28" t="s">
        <v>60</v>
      </c>
      <c r="D1584" s="28"/>
      <c r="E1584" s="29"/>
      <c r="F1584" s="29"/>
      <c r="G1584" s="29"/>
      <c r="H1584" s="28"/>
      <c r="I1584" s="28"/>
      <c r="J1584" s="28"/>
      <c r="K1584" s="28"/>
      <c r="L1584" s="29"/>
      <c r="M1584" s="28"/>
      <c r="N1584" s="38">
        <v>2.7960364609928798</v>
      </c>
      <c r="O1584" s="39">
        <v>164.99999999999901</v>
      </c>
      <c r="P1584" s="33">
        <v>0</v>
      </c>
      <c r="Q1584" s="34">
        <v>0.79261021722302516</v>
      </c>
      <c r="R1584" s="35">
        <f t="shared" si="24"/>
        <v>0</v>
      </c>
      <c r="S1584" s="35" t="e">
        <f>P1584/temp!I1584*10000</f>
        <v>#DIV/0!</v>
      </c>
      <c r="T1584" s="35">
        <f>temp!J1584</f>
        <v>0</v>
      </c>
      <c r="U1584" s="35">
        <f>temp!I1584</f>
        <v>0</v>
      </c>
    </row>
    <row r="1585" spans="1:21" s="1" customFormat="1" ht="15.5" x14ac:dyDescent="0.35">
      <c r="A1585" s="28">
        <v>3355</v>
      </c>
      <c r="B1585" s="28" t="s">
        <v>24</v>
      </c>
      <c r="C1585" s="28" t="s">
        <v>60</v>
      </c>
      <c r="D1585" s="28"/>
      <c r="E1585" s="29"/>
      <c r="F1585" s="29"/>
      <c r="G1585" s="29"/>
      <c r="H1585" s="28"/>
      <c r="I1585" s="28"/>
      <c r="J1585" s="28"/>
      <c r="K1585" s="28"/>
      <c r="L1585" s="29"/>
      <c r="M1585" s="28"/>
      <c r="N1585" s="38">
        <v>2.0835529067170899</v>
      </c>
      <c r="O1585" s="39">
        <v>152</v>
      </c>
      <c r="P1585" s="36">
        <v>1</v>
      </c>
      <c r="Q1585" s="34">
        <v>0.25362075182458182</v>
      </c>
      <c r="R1585" s="35">
        <f t="shared" si="24"/>
        <v>1</v>
      </c>
      <c r="S1585" s="35" t="e">
        <f>P1585/temp!I1585*10000</f>
        <v>#DIV/0!</v>
      </c>
      <c r="T1585" s="35">
        <f>temp!J1585</f>
        <v>0</v>
      </c>
      <c r="U1585" s="35">
        <f>temp!I1585</f>
        <v>0</v>
      </c>
    </row>
    <row r="1586" spans="1:21" s="1" customFormat="1" ht="15.5" x14ac:dyDescent="0.35">
      <c r="A1586" s="28">
        <v>3356</v>
      </c>
      <c r="B1586" s="28" t="s">
        <v>24</v>
      </c>
      <c r="C1586" s="28" t="s">
        <v>60</v>
      </c>
      <c r="D1586" s="28"/>
      <c r="E1586" s="29"/>
      <c r="F1586" s="29"/>
      <c r="G1586" s="29"/>
      <c r="H1586" s="28"/>
      <c r="I1586" s="28"/>
      <c r="J1586" s="28"/>
      <c r="K1586" s="28"/>
      <c r="L1586" s="29"/>
      <c r="M1586" s="28"/>
      <c r="N1586" s="38">
        <v>2.6336738419540402</v>
      </c>
      <c r="O1586" s="39">
        <v>139</v>
      </c>
      <c r="P1586" s="33">
        <v>0</v>
      </c>
      <c r="Q1586" s="34">
        <v>0.5307333026834592</v>
      </c>
      <c r="R1586" s="35">
        <f t="shared" si="24"/>
        <v>0</v>
      </c>
      <c r="S1586" s="35" t="e">
        <f>P1586/temp!I1586*10000</f>
        <v>#DIV/0!</v>
      </c>
      <c r="T1586" s="35">
        <f>temp!J1586</f>
        <v>0</v>
      </c>
      <c r="U1586" s="35">
        <f>temp!I1586</f>
        <v>0</v>
      </c>
    </row>
    <row r="1587" spans="1:21" s="1" customFormat="1" ht="15.5" x14ac:dyDescent="0.35">
      <c r="A1587" s="28">
        <v>3357</v>
      </c>
      <c r="B1587" s="28" t="s">
        <v>24</v>
      </c>
      <c r="C1587" s="28" t="s">
        <v>60</v>
      </c>
      <c r="D1587" s="28"/>
      <c r="E1587" s="29"/>
      <c r="F1587" s="29"/>
      <c r="G1587" s="29"/>
      <c r="H1587" s="28"/>
      <c r="I1587" s="28"/>
      <c r="J1587" s="28"/>
      <c r="K1587" s="28"/>
      <c r="L1587" s="29"/>
      <c r="M1587" s="28"/>
      <c r="N1587" s="38">
        <v>2.6337038751978601</v>
      </c>
      <c r="O1587" s="39">
        <v>126</v>
      </c>
      <c r="P1587" s="36">
        <v>1</v>
      </c>
      <c r="Q1587" s="34">
        <v>0.39621062581034422</v>
      </c>
      <c r="R1587" s="35">
        <f t="shared" si="24"/>
        <v>1</v>
      </c>
      <c r="S1587" s="35" t="e">
        <f>P1587/temp!I1587*10000</f>
        <v>#DIV/0!</v>
      </c>
      <c r="T1587" s="35">
        <f>temp!J1587</f>
        <v>0</v>
      </c>
      <c r="U1587" s="35">
        <f>temp!I1587</f>
        <v>0</v>
      </c>
    </row>
    <row r="1588" spans="1:21" s="1" customFormat="1" ht="15.5" x14ac:dyDescent="0.35">
      <c r="A1588" s="28">
        <v>3358</v>
      </c>
      <c r="B1588" s="28" t="s">
        <v>24</v>
      </c>
      <c r="C1588" s="28" t="s">
        <v>69</v>
      </c>
      <c r="D1588" s="28"/>
      <c r="E1588" s="29"/>
      <c r="F1588" s="29"/>
      <c r="G1588" s="29"/>
      <c r="H1588" s="28"/>
      <c r="I1588" s="28"/>
      <c r="J1588" s="28"/>
      <c r="K1588" s="28"/>
      <c r="L1588" s="29"/>
      <c r="M1588" s="28"/>
      <c r="N1588" s="38">
        <v>2.9331620267574299</v>
      </c>
      <c r="O1588" s="39">
        <v>115</v>
      </c>
      <c r="P1588" s="33">
        <v>0</v>
      </c>
      <c r="Q1588" s="34">
        <v>0.72899573155542918</v>
      </c>
      <c r="R1588" s="35">
        <f t="shared" si="24"/>
        <v>0</v>
      </c>
      <c r="S1588" s="35" t="e">
        <f>P1588/temp!I1588*10000</f>
        <v>#DIV/0!</v>
      </c>
      <c r="T1588" s="35">
        <f>temp!J1588</f>
        <v>0</v>
      </c>
      <c r="U1588" s="35">
        <f>temp!I1588</f>
        <v>0</v>
      </c>
    </row>
    <row r="1589" spans="1:21" s="1" customFormat="1" ht="15.5" x14ac:dyDescent="0.35">
      <c r="A1589" s="28">
        <v>3359</v>
      </c>
      <c r="B1589" s="28" t="s">
        <v>24</v>
      </c>
      <c r="C1589" s="28" t="s">
        <v>69</v>
      </c>
      <c r="D1589" s="28"/>
      <c r="E1589" s="29"/>
      <c r="F1589" s="29"/>
      <c r="G1589" s="29"/>
      <c r="H1589" s="28"/>
      <c r="I1589" s="28"/>
      <c r="J1589" s="28"/>
      <c r="K1589" s="28"/>
      <c r="L1589" s="29"/>
      <c r="M1589" s="28"/>
      <c r="N1589" s="38">
        <v>2.7924914395062901</v>
      </c>
      <c r="O1589" s="39">
        <v>107</v>
      </c>
      <c r="P1589" s="33">
        <v>0</v>
      </c>
      <c r="Q1589" s="34">
        <v>1.32951628680787</v>
      </c>
      <c r="R1589" s="35">
        <f t="shared" si="24"/>
        <v>0</v>
      </c>
      <c r="S1589" s="35" t="e">
        <f>P1589/temp!I1589*10000</f>
        <v>#DIV/0!</v>
      </c>
      <c r="T1589" s="35">
        <f>temp!J1589</f>
        <v>0</v>
      </c>
      <c r="U1589" s="35">
        <f>temp!I1589</f>
        <v>0</v>
      </c>
    </row>
    <row r="1590" spans="1:21" s="1" customFormat="1" ht="15.5" x14ac:dyDescent="0.35">
      <c r="A1590" s="28">
        <v>3360</v>
      </c>
      <c r="B1590" s="28" t="s">
        <v>24</v>
      </c>
      <c r="C1590" s="28" t="s">
        <v>69</v>
      </c>
      <c r="D1590" s="28"/>
      <c r="E1590" s="29"/>
      <c r="F1590" s="29"/>
      <c r="G1590" s="29"/>
      <c r="H1590" s="28"/>
      <c r="I1590" s="28"/>
      <c r="J1590" s="28"/>
      <c r="K1590" s="28"/>
      <c r="L1590" s="29"/>
      <c r="M1590" s="28"/>
      <c r="N1590" s="38">
        <v>2.63378915557653</v>
      </c>
      <c r="O1590" s="39">
        <v>98</v>
      </c>
      <c r="P1590" s="33">
        <v>0</v>
      </c>
      <c r="Q1590" s="34">
        <v>1.2900398572057259</v>
      </c>
      <c r="R1590" s="35">
        <f t="shared" si="24"/>
        <v>0</v>
      </c>
      <c r="S1590" s="35" t="e">
        <f>P1590/temp!I1590*10000</f>
        <v>#DIV/0!</v>
      </c>
      <c r="T1590" s="35">
        <f>temp!J1590</f>
        <v>0</v>
      </c>
      <c r="U1590" s="35">
        <f>temp!I1590</f>
        <v>0</v>
      </c>
    </row>
    <row r="1591" spans="1:21" s="1" customFormat="1" ht="15.5" x14ac:dyDescent="0.35">
      <c r="A1591" s="28">
        <v>3361</v>
      </c>
      <c r="B1591" s="28" t="s">
        <v>24</v>
      </c>
      <c r="C1591" s="28" t="s">
        <v>69</v>
      </c>
      <c r="D1591" s="28"/>
      <c r="E1591" s="29"/>
      <c r="F1591" s="29"/>
      <c r="G1591" s="29"/>
      <c r="H1591" s="28"/>
      <c r="I1591" s="28"/>
      <c r="J1591" s="28"/>
      <c r="K1591" s="28"/>
      <c r="L1591" s="29"/>
      <c r="M1591" s="28"/>
      <c r="N1591" s="38">
        <v>2.0834770626335701</v>
      </c>
      <c r="O1591" s="39">
        <v>88.999999999999901</v>
      </c>
      <c r="P1591" s="36">
        <v>1</v>
      </c>
      <c r="Q1591" s="34">
        <v>0.42554120548840862</v>
      </c>
      <c r="R1591" s="35">
        <f t="shared" si="24"/>
        <v>1</v>
      </c>
      <c r="S1591" s="35" t="e">
        <f>P1591/temp!I1591*10000</f>
        <v>#DIV/0!</v>
      </c>
      <c r="T1591" s="35">
        <f>temp!J1591</f>
        <v>0</v>
      </c>
      <c r="U1591" s="35">
        <f>temp!I1591</f>
        <v>0</v>
      </c>
    </row>
    <row r="1592" spans="1:21" s="1" customFormat="1" ht="15.5" x14ac:dyDescent="0.35">
      <c r="A1592" s="28">
        <v>3362</v>
      </c>
      <c r="B1592" s="28" t="s">
        <v>22</v>
      </c>
      <c r="C1592" s="28" t="s">
        <v>62</v>
      </c>
      <c r="D1592" s="28"/>
      <c r="E1592" s="29"/>
      <c r="F1592" s="29"/>
      <c r="G1592" s="29"/>
      <c r="H1592" s="28"/>
      <c r="I1592" s="28"/>
      <c r="J1592" s="28"/>
      <c r="K1592" s="28"/>
      <c r="L1592" s="29"/>
      <c r="M1592" s="28"/>
      <c r="N1592" s="38">
        <v>2.6338465848122299</v>
      </c>
      <c r="O1592" s="39">
        <v>83</v>
      </c>
      <c r="P1592" s="33">
        <v>0</v>
      </c>
      <c r="Q1592" s="34">
        <v>0.81591929895058113</v>
      </c>
      <c r="R1592" s="35">
        <f t="shared" si="24"/>
        <v>0</v>
      </c>
      <c r="S1592" s="35" t="e">
        <f>P1592/temp!I1592*10000</f>
        <v>#DIV/0!</v>
      </c>
      <c r="T1592" s="35">
        <f>temp!J1592</f>
        <v>0</v>
      </c>
      <c r="U1592" s="35">
        <f>temp!I1592</f>
        <v>0</v>
      </c>
    </row>
    <row r="1593" spans="1:21" s="1" customFormat="1" ht="15.5" x14ac:dyDescent="0.35">
      <c r="A1593" s="28">
        <v>3363</v>
      </c>
      <c r="B1593" s="28" t="s">
        <v>22</v>
      </c>
      <c r="C1593" s="28" t="s">
        <v>62</v>
      </c>
      <c r="D1593" s="28"/>
      <c r="E1593" s="29"/>
      <c r="F1593" s="29"/>
      <c r="G1593" s="29"/>
      <c r="H1593" s="28"/>
      <c r="I1593" s="28"/>
      <c r="J1593" s="28"/>
      <c r="K1593" s="28"/>
      <c r="L1593" s="29"/>
      <c r="M1593" s="28"/>
      <c r="N1593" s="38">
        <v>2.6338764062556499</v>
      </c>
      <c r="O1593" s="39">
        <v>76</v>
      </c>
      <c r="P1593" s="33">
        <v>0</v>
      </c>
      <c r="Q1593" s="34">
        <v>1.4440305103042921</v>
      </c>
      <c r="R1593" s="35">
        <f t="shared" si="24"/>
        <v>0</v>
      </c>
      <c r="S1593" s="35" t="e">
        <f>P1593/temp!I1593*10000</f>
        <v>#DIV/0!</v>
      </c>
      <c r="T1593" s="35">
        <f>temp!J1593</f>
        <v>0</v>
      </c>
      <c r="U1593" s="35">
        <f>temp!I1593</f>
        <v>0</v>
      </c>
    </row>
    <row r="1594" spans="1:21" s="1" customFormat="1" ht="15.5" x14ac:dyDescent="0.35">
      <c r="A1594" s="28">
        <v>3364</v>
      </c>
      <c r="B1594" s="28" t="s">
        <v>22</v>
      </c>
      <c r="C1594" s="28" t="s">
        <v>62</v>
      </c>
      <c r="D1594" s="28"/>
      <c r="E1594" s="29"/>
      <c r="F1594" s="29"/>
      <c r="G1594" s="29"/>
      <c r="H1594" s="28"/>
      <c r="I1594" s="28"/>
      <c r="J1594" s="28"/>
      <c r="K1594" s="28"/>
      <c r="L1594" s="29"/>
      <c r="M1594" s="28"/>
      <c r="N1594" s="38">
        <v>2.79285548885569</v>
      </c>
      <c r="O1594" s="39">
        <v>68</v>
      </c>
      <c r="P1594" s="33">
        <v>0</v>
      </c>
      <c r="Q1594" s="34">
        <v>1.306921246218036</v>
      </c>
      <c r="R1594" s="35">
        <f t="shared" si="24"/>
        <v>0</v>
      </c>
      <c r="S1594" s="35" t="e">
        <f>P1594/temp!I1594*10000</f>
        <v>#DIV/0!</v>
      </c>
      <c r="T1594" s="35">
        <f>temp!J1594</f>
        <v>0</v>
      </c>
      <c r="U1594" s="35">
        <f>temp!I1594</f>
        <v>0</v>
      </c>
    </row>
    <row r="1595" spans="1:21" s="1" customFormat="1" ht="15.5" x14ac:dyDescent="0.35">
      <c r="A1595" s="28">
        <v>3365</v>
      </c>
      <c r="B1595" s="28" t="s">
        <v>22</v>
      </c>
      <c r="C1595" s="28" t="s">
        <v>62</v>
      </c>
      <c r="D1595" s="28"/>
      <c r="E1595" s="29"/>
      <c r="F1595" s="29"/>
      <c r="G1595" s="29"/>
      <c r="H1595" s="28"/>
      <c r="I1595" s="28"/>
      <c r="J1595" s="28"/>
      <c r="K1595" s="28"/>
      <c r="L1595" s="29"/>
      <c r="M1595" s="28"/>
      <c r="N1595" s="38">
        <v>2.7901153791920499</v>
      </c>
      <c r="O1595" s="39">
        <v>65</v>
      </c>
      <c r="P1595" s="33">
        <v>0</v>
      </c>
      <c r="Q1595" s="34">
        <v>1.8258917393175931</v>
      </c>
      <c r="R1595" s="35">
        <f t="shared" si="24"/>
        <v>0</v>
      </c>
      <c r="S1595" s="35" t="e">
        <f>P1595/temp!I1595*10000</f>
        <v>#DIV/0!</v>
      </c>
      <c r="T1595" s="35">
        <f>temp!J1595</f>
        <v>0</v>
      </c>
      <c r="U1595" s="35">
        <f>temp!I1595</f>
        <v>0</v>
      </c>
    </row>
    <row r="1596" spans="1:21" s="1" customFormat="1" ht="15.5" x14ac:dyDescent="0.35">
      <c r="A1596" s="28">
        <v>3366</v>
      </c>
      <c r="B1596" s="28" t="s">
        <v>22</v>
      </c>
      <c r="C1596" s="28" t="s">
        <v>70</v>
      </c>
      <c r="D1596" s="28"/>
      <c r="E1596" s="29"/>
      <c r="F1596" s="29"/>
      <c r="G1596" s="29"/>
      <c r="H1596" s="28"/>
      <c r="I1596" s="28"/>
      <c r="J1596" s="28"/>
      <c r="K1596" s="28"/>
      <c r="L1596" s="29"/>
      <c r="M1596" s="28"/>
      <c r="N1596" s="38">
        <v>8.5641273116215704</v>
      </c>
      <c r="O1596" s="39">
        <v>84</v>
      </c>
      <c r="P1596" s="33">
        <v>0</v>
      </c>
      <c r="Q1596" s="34">
        <v>2.0773125115284898</v>
      </c>
      <c r="R1596" s="35">
        <f t="shared" si="24"/>
        <v>0</v>
      </c>
      <c r="S1596" s="35" t="e">
        <f>P1596/temp!I1596*10000</f>
        <v>#DIV/0!</v>
      </c>
      <c r="T1596" s="35">
        <f>temp!J1596</f>
        <v>0</v>
      </c>
      <c r="U1596" s="35">
        <f>temp!I1596</f>
        <v>0</v>
      </c>
    </row>
    <row r="1597" spans="1:21" s="1" customFormat="1" ht="15.5" x14ac:dyDescent="0.35">
      <c r="A1597" s="28">
        <v>3367</v>
      </c>
      <c r="B1597" s="28" t="s">
        <v>22</v>
      </c>
      <c r="C1597" s="28" t="s">
        <v>63</v>
      </c>
      <c r="D1597" s="28"/>
      <c r="E1597" s="29"/>
      <c r="F1597" s="29"/>
      <c r="G1597" s="29"/>
      <c r="H1597" s="28"/>
      <c r="I1597" s="28"/>
      <c r="J1597" s="28"/>
      <c r="K1597" s="28"/>
      <c r="L1597" s="29"/>
      <c r="M1597" s="28"/>
      <c r="N1597" s="38">
        <v>10.292280071069101</v>
      </c>
      <c r="O1597" s="39">
        <v>114</v>
      </c>
      <c r="P1597" s="33">
        <v>0</v>
      </c>
      <c r="Q1597" s="34">
        <v>1.190792668984815</v>
      </c>
      <c r="R1597" s="35">
        <f t="shared" si="24"/>
        <v>0</v>
      </c>
      <c r="S1597" s="35" t="e">
        <f>P1597/temp!I1597*10000</f>
        <v>#DIV/0!</v>
      </c>
      <c r="T1597" s="35">
        <f>temp!J1597</f>
        <v>0</v>
      </c>
      <c r="U1597" s="35">
        <f>temp!I1597</f>
        <v>0</v>
      </c>
    </row>
    <row r="1598" spans="1:21" s="1" customFormat="1" ht="15.5" x14ac:dyDescent="0.35">
      <c r="A1598" s="28">
        <v>3368</v>
      </c>
      <c r="B1598" s="28" t="s">
        <v>22</v>
      </c>
      <c r="C1598" s="28" t="s">
        <v>63</v>
      </c>
      <c r="D1598" s="28"/>
      <c r="E1598" s="29"/>
      <c r="F1598" s="29"/>
      <c r="G1598" s="29"/>
      <c r="H1598" s="28"/>
      <c r="I1598" s="28"/>
      <c r="J1598" s="28"/>
      <c r="K1598" s="28"/>
      <c r="L1598" s="29"/>
      <c r="M1598" s="28"/>
      <c r="N1598" s="38">
        <v>6.70420409350145</v>
      </c>
      <c r="O1598" s="39">
        <v>70</v>
      </c>
      <c r="P1598" s="36">
        <v>1</v>
      </c>
      <c r="Q1598" s="34">
        <v>0.1989385043139372</v>
      </c>
      <c r="R1598" s="35">
        <f t="shared" si="24"/>
        <v>1</v>
      </c>
      <c r="S1598" s="35" t="e">
        <f>P1598/temp!I1598*10000</f>
        <v>#DIV/0!</v>
      </c>
      <c r="T1598" s="35">
        <f>temp!J1598</f>
        <v>0</v>
      </c>
      <c r="U1598" s="35">
        <f>temp!I1598</f>
        <v>0</v>
      </c>
    </row>
    <row r="1599" spans="1:21" s="1" customFormat="1" ht="15.5" x14ac:dyDescent="0.35">
      <c r="A1599" s="28">
        <v>3369</v>
      </c>
      <c r="B1599" s="28" t="s">
        <v>22</v>
      </c>
      <c r="C1599" s="28" t="s">
        <v>63</v>
      </c>
      <c r="D1599" s="28"/>
      <c r="E1599" s="29"/>
      <c r="F1599" s="29"/>
      <c r="G1599" s="29"/>
      <c r="H1599" s="28"/>
      <c r="I1599" s="28"/>
      <c r="J1599" s="28"/>
      <c r="K1599" s="28"/>
      <c r="L1599" s="29"/>
      <c r="M1599" s="28"/>
      <c r="N1599" s="38">
        <v>7.4505718502485001</v>
      </c>
      <c r="O1599" s="39">
        <v>91</v>
      </c>
      <c r="P1599" s="33">
        <v>0</v>
      </c>
      <c r="Q1599" s="34">
        <v>0.81497507549784409</v>
      </c>
      <c r="R1599" s="35">
        <f t="shared" si="24"/>
        <v>0</v>
      </c>
      <c r="S1599" s="35" t="e">
        <f>P1599/temp!I1599*10000</f>
        <v>#DIV/0!</v>
      </c>
      <c r="T1599" s="35">
        <f>temp!J1599</f>
        <v>0</v>
      </c>
      <c r="U1599" s="35">
        <f>temp!I1599</f>
        <v>0</v>
      </c>
    </row>
    <row r="1600" spans="1:21" s="1" customFormat="1" ht="15.5" x14ac:dyDescent="0.35">
      <c r="A1600" s="28">
        <v>3370</v>
      </c>
      <c r="B1600" s="28" t="s">
        <v>22</v>
      </c>
      <c r="C1600" s="28" t="s">
        <v>58</v>
      </c>
      <c r="D1600" s="28"/>
      <c r="E1600" s="29"/>
      <c r="F1600" s="29"/>
      <c r="G1600" s="29"/>
      <c r="H1600" s="28"/>
      <c r="I1600" s="28"/>
      <c r="J1600" s="28"/>
      <c r="K1600" s="28"/>
      <c r="L1600" s="29"/>
      <c r="M1600" s="28"/>
      <c r="N1600" s="38">
        <v>10.633420188302599</v>
      </c>
      <c r="O1600" s="39">
        <v>120</v>
      </c>
      <c r="P1600" s="33">
        <v>0</v>
      </c>
      <c r="Q1600" s="34">
        <v>1.8143347861021539</v>
      </c>
      <c r="R1600" s="35">
        <f t="shared" si="24"/>
        <v>0</v>
      </c>
      <c r="S1600" s="35" t="e">
        <f>P1600/temp!I1600*10000</f>
        <v>#DIV/0!</v>
      </c>
      <c r="T1600" s="35">
        <f>temp!J1600</f>
        <v>0</v>
      </c>
      <c r="U1600" s="35">
        <f>temp!I1600</f>
        <v>0</v>
      </c>
    </row>
    <row r="1601" spans="1:21" s="1" customFormat="1" ht="15.5" x14ac:dyDescent="0.35">
      <c r="A1601" s="28">
        <v>3371</v>
      </c>
      <c r="B1601" s="28" t="s">
        <v>22</v>
      </c>
      <c r="C1601" s="28" t="s">
        <v>58</v>
      </c>
      <c r="D1601" s="28"/>
      <c r="E1601" s="29"/>
      <c r="F1601" s="29"/>
      <c r="G1601" s="29"/>
      <c r="H1601" s="28"/>
      <c r="I1601" s="28"/>
      <c r="J1601" s="28"/>
      <c r="K1601" s="28"/>
      <c r="L1601" s="29"/>
      <c r="M1601" s="28"/>
      <c r="N1601" s="38">
        <v>14.4375871093584</v>
      </c>
      <c r="O1601" s="39">
        <v>144</v>
      </c>
      <c r="P1601" s="33">
        <v>0</v>
      </c>
      <c r="Q1601" s="34">
        <v>2.8146856939330962</v>
      </c>
      <c r="R1601" s="35">
        <f t="shared" si="24"/>
        <v>0</v>
      </c>
      <c r="S1601" s="35" t="e">
        <f>P1601/temp!I1601*10000</f>
        <v>#DIV/0!</v>
      </c>
      <c r="T1601" s="35">
        <f>temp!J1601</f>
        <v>0</v>
      </c>
      <c r="U1601" s="35">
        <f>temp!I1601</f>
        <v>0</v>
      </c>
    </row>
    <row r="1602" spans="1:21" s="1" customFormat="1" ht="15.5" x14ac:dyDescent="0.35">
      <c r="A1602" s="28">
        <v>3372</v>
      </c>
      <c r="B1602" s="28" t="s">
        <v>22</v>
      </c>
      <c r="C1602" s="28" t="s">
        <v>58</v>
      </c>
      <c r="D1602" s="28"/>
      <c r="E1602" s="29"/>
      <c r="F1602" s="29"/>
      <c r="G1602" s="29"/>
      <c r="H1602" s="28"/>
      <c r="I1602" s="28"/>
      <c r="J1602" s="28"/>
      <c r="K1602" s="28"/>
      <c r="L1602" s="29"/>
      <c r="M1602" s="28"/>
      <c r="N1602" s="38">
        <v>15.436156135392499</v>
      </c>
      <c r="O1602" s="39">
        <v>352.8</v>
      </c>
      <c r="P1602" s="33">
        <v>0</v>
      </c>
      <c r="Q1602" s="34">
        <v>3.8152482084913641</v>
      </c>
      <c r="R1602" s="35">
        <f t="shared" si="24"/>
        <v>0</v>
      </c>
      <c r="S1602" s="35" t="e">
        <f>P1602/temp!I1602*10000</f>
        <v>#DIV/0!</v>
      </c>
      <c r="T1602" s="35">
        <f>temp!J1602</f>
        <v>0</v>
      </c>
      <c r="U1602" s="35">
        <f>temp!I1602</f>
        <v>0</v>
      </c>
    </row>
    <row r="1603" spans="1:21" s="1" customFormat="1" ht="15.5" x14ac:dyDescent="0.35">
      <c r="A1603" s="28">
        <v>3373</v>
      </c>
      <c r="B1603" s="28" t="s">
        <v>22</v>
      </c>
      <c r="C1603" s="28" t="s">
        <v>66</v>
      </c>
      <c r="D1603" s="28"/>
      <c r="E1603" s="29"/>
      <c r="F1603" s="29"/>
      <c r="G1603" s="29"/>
      <c r="H1603" s="28"/>
      <c r="I1603" s="28"/>
      <c r="J1603" s="28"/>
      <c r="K1603" s="28"/>
      <c r="L1603" s="29"/>
      <c r="M1603" s="28"/>
      <c r="N1603" s="38">
        <v>12.9258678831523</v>
      </c>
      <c r="O1603" s="39">
        <v>402</v>
      </c>
      <c r="P1603" s="33">
        <v>0</v>
      </c>
      <c r="Q1603" s="34">
        <v>4.2717837139214394</v>
      </c>
      <c r="R1603" s="35">
        <f t="shared" ref="R1603:R1666" si="25">P1603</f>
        <v>0</v>
      </c>
      <c r="S1603" s="35" t="e">
        <f>P1603/temp!I1603*10000</f>
        <v>#DIV/0!</v>
      </c>
      <c r="T1603" s="35">
        <f>temp!J1603</f>
        <v>0</v>
      </c>
      <c r="U1603" s="35">
        <f>temp!I1603</f>
        <v>0</v>
      </c>
    </row>
    <row r="1604" spans="1:21" s="1" customFormat="1" ht="15.5" x14ac:dyDescent="0.35">
      <c r="A1604" s="28">
        <v>3374</v>
      </c>
      <c r="B1604" s="28" t="s">
        <v>22</v>
      </c>
      <c r="C1604" s="28" t="s">
        <v>66</v>
      </c>
      <c r="D1604" s="28"/>
      <c r="E1604" s="29"/>
      <c r="F1604" s="29"/>
      <c r="G1604" s="29"/>
      <c r="H1604" s="28"/>
      <c r="I1604" s="28"/>
      <c r="J1604" s="28"/>
      <c r="K1604" s="28"/>
      <c r="L1604" s="29"/>
      <c r="M1604" s="28"/>
      <c r="N1604" s="38">
        <v>10.992984815487899</v>
      </c>
      <c r="O1604" s="39">
        <v>353</v>
      </c>
      <c r="P1604" s="33">
        <v>0</v>
      </c>
      <c r="Q1604" s="34">
        <v>4.1246080127161857</v>
      </c>
      <c r="R1604" s="35">
        <f t="shared" si="25"/>
        <v>0</v>
      </c>
      <c r="S1604" s="35" t="e">
        <f>P1604/temp!I1604*10000</f>
        <v>#DIV/0!</v>
      </c>
      <c r="T1604" s="35">
        <f>temp!J1604</f>
        <v>0</v>
      </c>
      <c r="U1604" s="35">
        <f>temp!I1604</f>
        <v>0</v>
      </c>
    </row>
    <row r="1605" spans="1:21" s="1" customFormat="1" ht="15.5" x14ac:dyDescent="0.35">
      <c r="A1605" s="28">
        <v>3375</v>
      </c>
      <c r="B1605" s="28" t="s">
        <v>22</v>
      </c>
      <c r="C1605" s="28" t="s">
        <v>58</v>
      </c>
      <c r="D1605" s="28"/>
      <c r="E1605" s="29"/>
      <c r="F1605" s="29"/>
      <c r="G1605" s="29"/>
      <c r="H1605" s="28"/>
      <c r="I1605" s="28"/>
      <c r="J1605" s="28"/>
      <c r="K1605" s="28"/>
      <c r="L1605" s="29"/>
      <c r="M1605" s="28"/>
      <c r="N1605" s="38">
        <v>23.645216057450199</v>
      </c>
      <c r="O1605" s="39">
        <v>148.832126398946</v>
      </c>
      <c r="P1605" s="33">
        <v>0</v>
      </c>
      <c r="Q1605" s="34">
        <v>4.2165939615102026</v>
      </c>
      <c r="R1605" s="35">
        <f t="shared" si="25"/>
        <v>0</v>
      </c>
      <c r="S1605" s="35" t="e">
        <f>P1605/temp!I1605*10000</f>
        <v>#DIV/0!</v>
      </c>
      <c r="T1605" s="35">
        <f>temp!J1605</f>
        <v>0</v>
      </c>
      <c r="U1605" s="35">
        <f>temp!I1605</f>
        <v>0</v>
      </c>
    </row>
    <row r="1606" spans="1:21" s="1" customFormat="1" ht="15.5" x14ac:dyDescent="0.35">
      <c r="A1606" s="28">
        <v>3376</v>
      </c>
      <c r="B1606" s="28" t="s">
        <v>22</v>
      </c>
      <c r="C1606" s="28" t="s">
        <v>66</v>
      </c>
      <c r="D1606" s="28"/>
      <c r="E1606" s="29"/>
      <c r="F1606" s="29"/>
      <c r="G1606" s="29"/>
      <c r="H1606" s="28"/>
      <c r="I1606" s="28"/>
      <c r="J1606" s="28"/>
      <c r="K1606" s="28"/>
      <c r="L1606" s="29"/>
      <c r="M1606" s="28"/>
      <c r="N1606" s="38">
        <v>20.330829630927202</v>
      </c>
      <c r="O1606" s="39">
        <v>103</v>
      </c>
      <c r="P1606" s="33">
        <v>0</v>
      </c>
      <c r="Q1606" s="34">
        <v>4.5332059551238197</v>
      </c>
      <c r="R1606" s="35">
        <f t="shared" si="25"/>
        <v>0</v>
      </c>
      <c r="S1606" s="35" t="e">
        <f>P1606/temp!I1606*10000</f>
        <v>#DIV/0!</v>
      </c>
      <c r="T1606" s="35">
        <f>temp!J1606</f>
        <v>0</v>
      </c>
      <c r="U1606" s="35">
        <f>temp!I1606</f>
        <v>0</v>
      </c>
    </row>
    <row r="1607" spans="1:21" s="1" customFormat="1" ht="15.5" x14ac:dyDescent="0.35">
      <c r="A1607" s="28">
        <v>3377</v>
      </c>
      <c r="B1607" s="28" t="s">
        <v>22</v>
      </c>
      <c r="C1607" s="28" t="s">
        <v>58</v>
      </c>
      <c r="D1607" s="28"/>
      <c r="E1607" s="29"/>
      <c r="F1607" s="29"/>
      <c r="G1607" s="29"/>
      <c r="H1607" s="28"/>
      <c r="I1607" s="28"/>
      <c r="J1607" s="28"/>
      <c r="K1607" s="28"/>
      <c r="L1607" s="29"/>
      <c r="M1607" s="28"/>
      <c r="N1607" s="38">
        <v>16.103933687551599</v>
      </c>
      <c r="O1607" s="39">
        <v>134</v>
      </c>
      <c r="P1607" s="33">
        <v>0</v>
      </c>
      <c r="Q1607" s="34">
        <v>5.0322227737392389</v>
      </c>
      <c r="R1607" s="35">
        <f t="shared" si="25"/>
        <v>0</v>
      </c>
      <c r="S1607" s="35" t="e">
        <f>P1607/temp!I1607*10000</f>
        <v>#DIV/0!</v>
      </c>
      <c r="T1607" s="35">
        <f>temp!J1607</f>
        <v>0</v>
      </c>
      <c r="U1607" s="35">
        <f>temp!I1607</f>
        <v>0</v>
      </c>
    </row>
    <row r="1608" spans="1:21" s="1" customFormat="1" ht="15.5" x14ac:dyDescent="0.35">
      <c r="A1608" s="28">
        <v>3378</v>
      </c>
      <c r="B1608" s="28" t="s">
        <v>42</v>
      </c>
      <c r="C1608" s="28" t="s">
        <v>65</v>
      </c>
      <c r="D1608" s="28"/>
      <c r="E1608" s="29"/>
      <c r="F1608" s="29"/>
      <c r="G1608" s="29"/>
      <c r="H1608" s="28"/>
      <c r="I1608" s="28"/>
      <c r="J1608" s="28"/>
      <c r="K1608" s="28"/>
      <c r="L1608" s="29"/>
      <c r="M1608" s="28"/>
      <c r="N1608" s="38">
        <v>13.0978996847983</v>
      </c>
      <c r="O1608" s="39">
        <v>264.625</v>
      </c>
      <c r="P1608" s="33">
        <v>0</v>
      </c>
      <c r="Q1608" s="34">
        <v>4.676953702674469</v>
      </c>
      <c r="R1608" s="35">
        <f t="shared" si="25"/>
        <v>0</v>
      </c>
      <c r="S1608" s="35" t="e">
        <f>P1608/temp!I1608*10000</f>
        <v>#DIV/0!</v>
      </c>
      <c r="T1608" s="35">
        <f>temp!J1608</f>
        <v>0</v>
      </c>
      <c r="U1608" s="35">
        <f>temp!I1608</f>
        <v>0</v>
      </c>
    </row>
    <row r="1609" spans="1:21" s="1" customFormat="1" ht="15.5" x14ac:dyDescent="0.35">
      <c r="A1609" s="28">
        <v>3379</v>
      </c>
      <c r="B1609" s="28" t="s">
        <v>42</v>
      </c>
      <c r="C1609" s="28" t="s">
        <v>65</v>
      </c>
      <c r="D1609" s="28"/>
      <c r="E1609" s="29"/>
      <c r="F1609" s="29"/>
      <c r="G1609" s="29"/>
      <c r="H1609" s="28"/>
      <c r="I1609" s="28"/>
      <c r="J1609" s="28"/>
      <c r="K1609" s="28"/>
      <c r="L1609" s="29"/>
      <c r="M1609" s="28"/>
      <c r="N1609" s="38">
        <v>9.55453904189676</v>
      </c>
      <c r="O1609" s="39">
        <v>359</v>
      </c>
      <c r="P1609" s="33">
        <v>0</v>
      </c>
      <c r="Q1609" s="34">
        <v>3.6913456877030071</v>
      </c>
      <c r="R1609" s="35">
        <f t="shared" si="25"/>
        <v>0</v>
      </c>
      <c r="S1609" s="35" t="e">
        <f>P1609/temp!I1609*10000</f>
        <v>#DIV/0!</v>
      </c>
      <c r="T1609" s="35">
        <f>temp!J1609</f>
        <v>0</v>
      </c>
      <c r="U1609" s="35">
        <f>temp!I1609</f>
        <v>0</v>
      </c>
    </row>
    <row r="1610" spans="1:21" s="1" customFormat="1" ht="15.5" x14ac:dyDescent="0.35">
      <c r="A1610" s="28">
        <v>3380</v>
      </c>
      <c r="B1610" s="28" t="s">
        <v>42</v>
      </c>
      <c r="C1610" s="28" t="s">
        <v>65</v>
      </c>
      <c r="D1610" s="28"/>
      <c r="E1610" s="29"/>
      <c r="F1610" s="29"/>
      <c r="G1610" s="29"/>
      <c r="H1610" s="28"/>
      <c r="I1610" s="28"/>
      <c r="J1610" s="28"/>
      <c r="K1610" s="28"/>
      <c r="L1610" s="29"/>
      <c r="M1610" s="28"/>
      <c r="N1610" s="38">
        <v>9.5546378012950104</v>
      </c>
      <c r="O1610" s="39">
        <v>360</v>
      </c>
      <c r="P1610" s="33">
        <v>0</v>
      </c>
      <c r="Q1610" s="34">
        <v>2.7168342835036299</v>
      </c>
      <c r="R1610" s="35">
        <f t="shared" si="25"/>
        <v>0</v>
      </c>
      <c r="S1610" s="35" t="e">
        <f>P1610/temp!I1610*10000</f>
        <v>#DIV/0!</v>
      </c>
      <c r="T1610" s="35">
        <f>temp!J1610</f>
        <v>0</v>
      </c>
      <c r="U1610" s="35">
        <f>temp!I1610</f>
        <v>0</v>
      </c>
    </row>
    <row r="1611" spans="1:21" s="1" customFormat="1" ht="15.5" x14ac:dyDescent="0.35">
      <c r="A1611" s="28">
        <v>3381</v>
      </c>
      <c r="B1611" s="28" t="s">
        <v>42</v>
      </c>
      <c r="C1611" s="28" t="s">
        <v>65</v>
      </c>
      <c r="D1611" s="28"/>
      <c r="E1611" s="29"/>
      <c r="F1611" s="29"/>
      <c r="G1611" s="29"/>
      <c r="H1611" s="28"/>
      <c r="I1611" s="28"/>
      <c r="J1611" s="28"/>
      <c r="K1611" s="28"/>
      <c r="L1611" s="29"/>
      <c r="M1611" s="28"/>
      <c r="N1611" s="38">
        <v>9.0729869053319003</v>
      </c>
      <c r="O1611" s="39">
        <v>337</v>
      </c>
      <c r="P1611" s="33">
        <v>0</v>
      </c>
      <c r="Q1611" s="34">
        <v>1.771824638798178</v>
      </c>
      <c r="R1611" s="35">
        <f t="shared" si="25"/>
        <v>0</v>
      </c>
      <c r="S1611" s="35" t="e">
        <f>P1611/temp!I1611*10000</f>
        <v>#DIV/0!</v>
      </c>
      <c r="T1611" s="35">
        <f>temp!J1611</f>
        <v>0</v>
      </c>
      <c r="U1611" s="35">
        <f>temp!I1611</f>
        <v>0</v>
      </c>
    </row>
    <row r="1612" spans="1:21" s="1" customFormat="1" ht="15.5" x14ac:dyDescent="0.35">
      <c r="A1612" s="28">
        <v>3382</v>
      </c>
      <c r="B1612" s="28" t="s">
        <v>42</v>
      </c>
      <c r="C1612" s="28" t="s">
        <v>65</v>
      </c>
      <c r="D1612" s="28"/>
      <c r="E1612" s="29"/>
      <c r="F1612" s="29"/>
      <c r="G1612" s="29"/>
      <c r="H1612" s="28"/>
      <c r="I1612" s="28"/>
      <c r="J1612" s="28"/>
      <c r="K1612" s="28"/>
      <c r="L1612" s="29"/>
      <c r="M1612" s="28"/>
      <c r="N1612" s="38">
        <v>9.17649928749743</v>
      </c>
      <c r="O1612" s="39">
        <v>324</v>
      </c>
      <c r="P1612" s="33">
        <v>0</v>
      </c>
      <c r="Q1612" s="34">
        <v>0.94897579843582691</v>
      </c>
      <c r="R1612" s="35">
        <f t="shared" si="25"/>
        <v>0</v>
      </c>
      <c r="S1612" s="35" t="e">
        <f>P1612/temp!I1612*10000</f>
        <v>#DIV/0!</v>
      </c>
      <c r="T1612" s="35">
        <f>temp!J1612</f>
        <v>0</v>
      </c>
      <c r="U1612" s="35">
        <f>temp!I1612</f>
        <v>0</v>
      </c>
    </row>
    <row r="1613" spans="1:21" s="1" customFormat="1" ht="15.5" x14ac:dyDescent="0.35">
      <c r="A1613" s="28">
        <v>3383</v>
      </c>
      <c r="B1613" s="28" t="s">
        <v>42</v>
      </c>
      <c r="C1613" s="28" t="s">
        <v>65</v>
      </c>
      <c r="D1613" s="28"/>
      <c r="E1613" s="29"/>
      <c r="F1613" s="29"/>
      <c r="G1613" s="29"/>
      <c r="H1613" s="28"/>
      <c r="I1613" s="28"/>
      <c r="J1613" s="28"/>
      <c r="K1613" s="28"/>
      <c r="L1613" s="29"/>
      <c r="M1613" s="28"/>
      <c r="N1613" s="38">
        <v>8.7333780206746496</v>
      </c>
      <c r="O1613" s="39">
        <v>306</v>
      </c>
      <c r="P1613" s="33">
        <v>0</v>
      </c>
      <c r="Q1613" s="34">
        <v>0.81533187728401524</v>
      </c>
      <c r="R1613" s="35">
        <f t="shared" si="25"/>
        <v>0</v>
      </c>
      <c r="S1613" s="35" t="e">
        <f>P1613/temp!I1613*10000</f>
        <v>#DIV/0!</v>
      </c>
      <c r="T1613" s="35">
        <f>temp!J1613</f>
        <v>0</v>
      </c>
      <c r="U1613" s="35">
        <f>temp!I1613</f>
        <v>0</v>
      </c>
    </row>
    <row r="1614" spans="1:21" s="1" customFormat="1" ht="15.5" x14ac:dyDescent="0.35">
      <c r="A1614" s="28">
        <v>3384</v>
      </c>
      <c r="B1614" s="28" t="s">
        <v>42</v>
      </c>
      <c r="C1614" s="28" t="s">
        <v>65</v>
      </c>
      <c r="D1614" s="28"/>
      <c r="E1614" s="29"/>
      <c r="F1614" s="29"/>
      <c r="G1614" s="29"/>
      <c r="H1614" s="28"/>
      <c r="I1614" s="28"/>
      <c r="J1614" s="28"/>
      <c r="K1614" s="28"/>
      <c r="L1614" s="29"/>
      <c r="M1614" s="28"/>
      <c r="N1614" s="38">
        <v>8.3025422768495805</v>
      </c>
      <c r="O1614" s="39">
        <v>307</v>
      </c>
      <c r="P1614" s="33">
        <v>0</v>
      </c>
      <c r="Q1614" s="34">
        <v>1.5118088995437591</v>
      </c>
      <c r="R1614" s="35">
        <f t="shared" si="25"/>
        <v>0</v>
      </c>
      <c r="S1614" s="35" t="e">
        <f>P1614/temp!I1614*10000</f>
        <v>#DIV/0!</v>
      </c>
      <c r="T1614" s="35">
        <f>temp!J1614</f>
        <v>0</v>
      </c>
      <c r="U1614" s="35">
        <f>temp!I1614</f>
        <v>0</v>
      </c>
    </row>
    <row r="1615" spans="1:21" s="1" customFormat="1" ht="15.5" x14ac:dyDescent="0.35">
      <c r="A1615" s="28">
        <v>3385</v>
      </c>
      <c r="B1615" s="28" t="s">
        <v>42</v>
      </c>
      <c r="C1615" s="28" t="s">
        <v>65</v>
      </c>
      <c r="D1615" s="28"/>
      <c r="E1615" s="29"/>
      <c r="F1615" s="29"/>
      <c r="G1615" s="29"/>
      <c r="H1615" s="28"/>
      <c r="I1615" s="28"/>
      <c r="J1615" s="28"/>
      <c r="K1615" s="28"/>
      <c r="L1615" s="29"/>
      <c r="M1615" s="28"/>
      <c r="N1615" s="38">
        <v>8.3104304264281996</v>
      </c>
      <c r="O1615" s="39">
        <v>293</v>
      </c>
      <c r="P1615" s="33">
        <v>0</v>
      </c>
      <c r="Q1615" s="34">
        <v>2.4608570403582202</v>
      </c>
      <c r="R1615" s="35">
        <f t="shared" si="25"/>
        <v>0</v>
      </c>
      <c r="S1615" s="35" t="e">
        <f>P1615/temp!I1615*10000</f>
        <v>#DIV/0!</v>
      </c>
      <c r="T1615" s="35">
        <f>temp!J1615</f>
        <v>0</v>
      </c>
      <c r="U1615" s="35">
        <f>temp!I1615</f>
        <v>0</v>
      </c>
    </row>
    <row r="1616" spans="1:21" s="1" customFormat="1" ht="15.5" x14ac:dyDescent="0.35">
      <c r="A1616" s="28">
        <v>3386</v>
      </c>
      <c r="B1616" s="28" t="s">
        <v>42</v>
      </c>
      <c r="C1616" s="28" t="s">
        <v>65</v>
      </c>
      <c r="D1616" s="28"/>
      <c r="E1616" s="29"/>
      <c r="F1616" s="29"/>
      <c r="G1616" s="29"/>
      <c r="H1616" s="28"/>
      <c r="I1616" s="28"/>
      <c r="J1616" s="28"/>
      <c r="K1616" s="28"/>
      <c r="L1616" s="29"/>
      <c r="M1616" s="28"/>
      <c r="N1616" s="38">
        <v>7.4577088485855798</v>
      </c>
      <c r="O1616" s="39">
        <v>281</v>
      </c>
      <c r="P1616" s="33">
        <v>0</v>
      </c>
      <c r="Q1616" s="34">
        <v>2.871015827479201</v>
      </c>
      <c r="R1616" s="35">
        <f t="shared" si="25"/>
        <v>0</v>
      </c>
      <c r="S1616" s="35" t="e">
        <f>P1616/temp!I1616*10000</f>
        <v>#DIV/0!</v>
      </c>
      <c r="T1616" s="35">
        <f>temp!J1616</f>
        <v>0</v>
      </c>
      <c r="U1616" s="35">
        <f>temp!I1616</f>
        <v>0</v>
      </c>
    </row>
    <row r="1617" spans="1:21" s="1" customFormat="1" ht="15.5" x14ac:dyDescent="0.35">
      <c r="A1617" s="28">
        <v>3387</v>
      </c>
      <c r="B1617" s="28" t="s">
        <v>42</v>
      </c>
      <c r="C1617" s="28" t="s">
        <v>65</v>
      </c>
      <c r="D1617" s="28"/>
      <c r="E1617" s="29"/>
      <c r="F1617" s="29"/>
      <c r="G1617" s="29"/>
      <c r="H1617" s="28"/>
      <c r="I1617" s="28"/>
      <c r="J1617" s="28"/>
      <c r="K1617" s="28"/>
      <c r="L1617" s="29"/>
      <c r="M1617" s="28"/>
      <c r="N1617" s="38">
        <v>7.9275051698471701</v>
      </c>
      <c r="O1617" s="39">
        <v>250</v>
      </c>
      <c r="P1617" s="33">
        <v>0</v>
      </c>
      <c r="Q1617" s="34">
        <v>3.4483776621021538</v>
      </c>
      <c r="R1617" s="35">
        <f t="shared" si="25"/>
        <v>0</v>
      </c>
      <c r="S1617" s="35" t="e">
        <f>P1617/temp!I1617*10000</f>
        <v>#DIV/0!</v>
      </c>
      <c r="T1617" s="35">
        <f>temp!J1617</f>
        <v>0</v>
      </c>
      <c r="U1617" s="35">
        <f>temp!I1617</f>
        <v>0</v>
      </c>
    </row>
    <row r="1618" spans="1:21" s="1" customFormat="1" ht="15.5" x14ac:dyDescent="0.35">
      <c r="A1618" s="28">
        <v>3388</v>
      </c>
      <c r="B1618" s="28" t="s">
        <v>42</v>
      </c>
      <c r="C1618" s="28" t="s">
        <v>65</v>
      </c>
      <c r="D1618" s="28"/>
      <c r="E1618" s="29"/>
      <c r="F1618" s="29"/>
      <c r="G1618" s="29"/>
      <c r="H1618" s="28"/>
      <c r="I1618" s="28"/>
      <c r="J1618" s="28"/>
      <c r="K1618" s="28"/>
      <c r="L1618" s="29"/>
      <c r="M1618" s="28"/>
      <c r="N1618" s="38">
        <v>7.5479143947410101</v>
      </c>
      <c r="O1618" s="39">
        <v>215</v>
      </c>
      <c r="P1618" s="33">
        <v>0</v>
      </c>
      <c r="Q1618" s="34">
        <v>4.188424943791925</v>
      </c>
      <c r="R1618" s="35">
        <f t="shared" si="25"/>
        <v>0</v>
      </c>
      <c r="S1618" s="35" t="e">
        <f>P1618/temp!I1618*10000</f>
        <v>#DIV/0!</v>
      </c>
      <c r="T1618" s="35">
        <f>temp!J1618</f>
        <v>0</v>
      </c>
      <c r="U1618" s="35">
        <f>temp!I1618</f>
        <v>0</v>
      </c>
    </row>
    <row r="1619" spans="1:21" s="1" customFormat="1" ht="15.5" x14ac:dyDescent="0.35">
      <c r="A1619" s="28">
        <v>3389</v>
      </c>
      <c r="B1619" s="28" t="s">
        <v>42</v>
      </c>
      <c r="C1619" s="28" t="s">
        <v>65</v>
      </c>
      <c r="D1619" s="28"/>
      <c r="E1619" s="29"/>
      <c r="F1619" s="29"/>
      <c r="G1619" s="29"/>
      <c r="H1619" s="28"/>
      <c r="I1619" s="28"/>
      <c r="J1619" s="28"/>
      <c r="K1619" s="28"/>
      <c r="L1619" s="29"/>
      <c r="M1619" s="28"/>
      <c r="N1619" s="38">
        <v>7.5387505708435301</v>
      </c>
      <c r="O1619" s="39">
        <v>176</v>
      </c>
      <c r="P1619" s="33">
        <v>0</v>
      </c>
      <c r="Q1619" s="34">
        <v>5.0197128313796897</v>
      </c>
      <c r="R1619" s="35">
        <f t="shared" si="25"/>
        <v>0</v>
      </c>
      <c r="S1619" s="35" t="e">
        <f>P1619/temp!I1619*10000</f>
        <v>#DIV/0!</v>
      </c>
      <c r="T1619" s="35">
        <f>temp!J1619</f>
        <v>0</v>
      </c>
      <c r="U1619" s="35">
        <f>temp!I1619</f>
        <v>0</v>
      </c>
    </row>
    <row r="1620" spans="1:21" s="1" customFormat="1" ht="15.5" x14ac:dyDescent="0.35">
      <c r="A1620" s="28">
        <v>3390</v>
      </c>
      <c r="B1620" s="28" t="s">
        <v>42</v>
      </c>
      <c r="C1620" s="28" t="s">
        <v>65</v>
      </c>
      <c r="D1620" s="28"/>
      <c r="E1620" s="29"/>
      <c r="F1620" s="29"/>
      <c r="G1620" s="29"/>
      <c r="H1620" s="28"/>
      <c r="I1620" s="28"/>
      <c r="J1620" s="28"/>
      <c r="K1620" s="28"/>
      <c r="L1620" s="29"/>
      <c r="M1620" s="28"/>
      <c r="N1620" s="38">
        <v>10.1826389304247</v>
      </c>
      <c r="O1620" s="39">
        <v>143</v>
      </c>
      <c r="P1620" s="33">
        <v>0</v>
      </c>
      <c r="Q1620" s="34">
        <v>5.9038249211594014</v>
      </c>
      <c r="R1620" s="35">
        <f t="shared" si="25"/>
        <v>0</v>
      </c>
      <c r="S1620" s="35" t="e">
        <f>P1620/temp!I1620*10000</f>
        <v>#DIV/0!</v>
      </c>
      <c r="T1620" s="35">
        <f>temp!J1620</f>
        <v>0</v>
      </c>
      <c r="U1620" s="35">
        <f>temp!I1620</f>
        <v>0</v>
      </c>
    </row>
    <row r="1621" spans="1:21" s="1" customFormat="1" ht="15.5" x14ac:dyDescent="0.35">
      <c r="A1621" s="28">
        <v>3391</v>
      </c>
      <c r="B1621" s="28" t="s">
        <v>42</v>
      </c>
      <c r="C1621" s="28" t="s">
        <v>65</v>
      </c>
      <c r="D1621" s="28"/>
      <c r="E1621" s="29"/>
      <c r="F1621" s="29"/>
      <c r="G1621" s="29"/>
      <c r="H1621" s="28"/>
      <c r="I1621" s="28"/>
      <c r="J1621" s="28"/>
      <c r="K1621" s="28"/>
      <c r="L1621" s="29"/>
      <c r="M1621" s="28"/>
      <c r="N1621" s="38">
        <v>15.1949846724052</v>
      </c>
      <c r="O1621" s="39">
        <v>93</v>
      </c>
      <c r="P1621" s="33">
        <v>0</v>
      </c>
      <c r="Q1621" s="34">
        <v>6.6576749649188667</v>
      </c>
      <c r="R1621" s="35">
        <f t="shared" si="25"/>
        <v>0</v>
      </c>
      <c r="S1621" s="35" t="e">
        <f>P1621/temp!I1621*10000</f>
        <v>#DIV/0!</v>
      </c>
      <c r="T1621" s="35">
        <f>temp!J1621</f>
        <v>0</v>
      </c>
      <c r="U1621" s="35">
        <f>temp!I1621</f>
        <v>0</v>
      </c>
    </row>
    <row r="1622" spans="1:21" s="1" customFormat="1" ht="15.5" x14ac:dyDescent="0.35">
      <c r="A1622" s="28">
        <v>3405</v>
      </c>
      <c r="B1622" s="28" t="s">
        <v>24</v>
      </c>
      <c r="C1622" s="28" t="s">
        <v>59</v>
      </c>
      <c r="D1622" s="28"/>
      <c r="E1622" s="29"/>
      <c r="F1622" s="29"/>
      <c r="G1622" s="29"/>
      <c r="H1622" s="28"/>
      <c r="I1622" s="28"/>
      <c r="J1622" s="28"/>
      <c r="K1622" s="28"/>
      <c r="L1622" s="29"/>
      <c r="M1622" s="28"/>
      <c r="N1622" s="38">
        <v>28.930477705836299</v>
      </c>
      <c r="O1622" s="39">
        <v>2039</v>
      </c>
      <c r="P1622" s="33">
        <v>0</v>
      </c>
      <c r="Q1622" s="34">
        <v>9.1196573490550126</v>
      </c>
      <c r="R1622" s="35">
        <f t="shared" si="25"/>
        <v>0</v>
      </c>
      <c r="S1622" s="35" t="e">
        <f>P1622/temp!I1622*10000</f>
        <v>#DIV/0!</v>
      </c>
      <c r="T1622" s="35">
        <f>temp!J1622</f>
        <v>0</v>
      </c>
      <c r="U1622" s="35">
        <f>temp!I1622</f>
        <v>0</v>
      </c>
    </row>
    <row r="1623" spans="1:21" s="1" customFormat="1" ht="15.5" x14ac:dyDescent="0.35">
      <c r="A1623" s="28">
        <v>3406</v>
      </c>
      <c r="B1623" s="28" t="s">
        <v>24</v>
      </c>
      <c r="C1623" s="28" t="s">
        <v>59</v>
      </c>
      <c r="D1623" s="28"/>
      <c r="E1623" s="29"/>
      <c r="F1623" s="29"/>
      <c r="G1623" s="29"/>
      <c r="H1623" s="28"/>
      <c r="I1623" s="28"/>
      <c r="J1623" s="28"/>
      <c r="K1623" s="28"/>
      <c r="L1623" s="29"/>
      <c r="M1623" s="28"/>
      <c r="N1623" s="38">
        <v>22.0911941962089</v>
      </c>
      <c r="O1623" s="39">
        <v>1721.57142857142</v>
      </c>
      <c r="P1623" s="33">
        <v>0</v>
      </c>
      <c r="Q1623" s="34">
        <v>8.4436576771645502</v>
      </c>
      <c r="R1623" s="35">
        <f t="shared" si="25"/>
        <v>0</v>
      </c>
      <c r="S1623" s="35" t="e">
        <f>P1623/temp!I1623*10000</f>
        <v>#DIV/0!</v>
      </c>
      <c r="T1623" s="35">
        <f>temp!J1623</f>
        <v>0</v>
      </c>
      <c r="U1623" s="35">
        <f>temp!I1623</f>
        <v>0</v>
      </c>
    </row>
    <row r="1624" spans="1:21" s="1" customFormat="1" ht="15.5" x14ac:dyDescent="0.35">
      <c r="A1624" s="28">
        <v>3407</v>
      </c>
      <c r="B1624" s="28" t="s">
        <v>24</v>
      </c>
      <c r="C1624" s="28" t="s">
        <v>59</v>
      </c>
      <c r="D1624" s="28"/>
      <c r="E1624" s="29"/>
      <c r="F1624" s="29"/>
      <c r="G1624" s="29"/>
      <c r="H1624" s="28"/>
      <c r="I1624" s="28"/>
      <c r="J1624" s="28"/>
      <c r="K1624" s="28"/>
      <c r="L1624" s="29"/>
      <c r="M1624" s="28"/>
      <c r="N1624" s="38">
        <v>17.6539458582739</v>
      </c>
      <c r="O1624" s="39">
        <v>1468.5</v>
      </c>
      <c r="P1624" s="33">
        <v>0</v>
      </c>
      <c r="Q1624" s="34">
        <v>7.4536186545573342</v>
      </c>
      <c r="R1624" s="35">
        <f t="shared" si="25"/>
        <v>0</v>
      </c>
      <c r="S1624" s="35" t="e">
        <f>P1624/temp!I1624*10000</f>
        <v>#DIV/0!</v>
      </c>
      <c r="T1624" s="35">
        <f>temp!J1624</f>
        <v>0</v>
      </c>
      <c r="U1624" s="35">
        <f>temp!I1624</f>
        <v>0</v>
      </c>
    </row>
    <row r="1625" spans="1:21" s="1" customFormat="1" ht="15.5" x14ac:dyDescent="0.35">
      <c r="A1625" s="28">
        <v>3408</v>
      </c>
      <c r="B1625" s="28" t="s">
        <v>24</v>
      </c>
      <c r="C1625" s="28" t="s">
        <v>59</v>
      </c>
      <c r="D1625" s="28"/>
      <c r="E1625" s="29"/>
      <c r="F1625" s="29"/>
      <c r="G1625" s="29"/>
      <c r="H1625" s="28"/>
      <c r="I1625" s="28"/>
      <c r="J1625" s="28"/>
      <c r="K1625" s="28"/>
      <c r="L1625" s="29"/>
      <c r="M1625" s="28"/>
      <c r="N1625" s="38">
        <v>14.8455305822848</v>
      </c>
      <c r="O1625" s="39">
        <v>1256</v>
      </c>
      <c r="P1625" s="33">
        <v>0</v>
      </c>
      <c r="Q1625" s="34">
        <v>6.3575118561189896</v>
      </c>
      <c r="R1625" s="35">
        <f t="shared" si="25"/>
        <v>0</v>
      </c>
      <c r="S1625" s="35" t="e">
        <f>P1625/temp!I1625*10000</f>
        <v>#DIV/0!</v>
      </c>
      <c r="T1625" s="35">
        <f>temp!J1625</f>
        <v>0</v>
      </c>
      <c r="U1625" s="35">
        <f>temp!I1625</f>
        <v>0</v>
      </c>
    </row>
    <row r="1626" spans="1:21" s="1" customFormat="1" ht="15.5" x14ac:dyDescent="0.35">
      <c r="A1626" s="28">
        <v>3409</v>
      </c>
      <c r="B1626" s="28" t="s">
        <v>24</v>
      </c>
      <c r="C1626" s="28" t="s">
        <v>59</v>
      </c>
      <c r="D1626" s="28"/>
      <c r="E1626" s="29"/>
      <c r="F1626" s="29"/>
      <c r="G1626" s="29"/>
      <c r="H1626" s="28"/>
      <c r="I1626" s="28"/>
      <c r="J1626" s="28"/>
      <c r="K1626" s="28"/>
      <c r="L1626" s="29"/>
      <c r="M1626" s="28"/>
      <c r="N1626" s="38">
        <v>14.900150336067</v>
      </c>
      <c r="O1626" s="39">
        <v>1122.5397111913301</v>
      </c>
      <c r="P1626" s="33">
        <v>0</v>
      </c>
      <c r="Q1626" s="34">
        <v>5.376581408097608</v>
      </c>
      <c r="R1626" s="35">
        <f t="shared" si="25"/>
        <v>0</v>
      </c>
      <c r="S1626" s="35" t="e">
        <f>P1626/temp!I1626*10000</f>
        <v>#DIV/0!</v>
      </c>
      <c r="T1626" s="35">
        <f>temp!J1626</f>
        <v>0</v>
      </c>
      <c r="U1626" s="35">
        <f>temp!I1626</f>
        <v>0</v>
      </c>
    </row>
    <row r="1627" spans="1:21" s="1" customFormat="1" ht="15.5" x14ac:dyDescent="0.35">
      <c r="A1627" s="28">
        <v>3410</v>
      </c>
      <c r="B1627" s="28" t="s">
        <v>24</v>
      </c>
      <c r="C1627" s="28" t="s">
        <v>59</v>
      </c>
      <c r="D1627" s="28"/>
      <c r="E1627" s="29"/>
      <c r="F1627" s="29"/>
      <c r="G1627" s="29"/>
      <c r="H1627" s="28"/>
      <c r="I1627" s="28"/>
      <c r="J1627" s="28"/>
      <c r="K1627" s="28"/>
      <c r="L1627" s="29"/>
      <c r="M1627" s="28"/>
      <c r="N1627" s="38">
        <v>19.1999017768394</v>
      </c>
      <c r="O1627" s="39">
        <v>988.66666666666595</v>
      </c>
      <c r="P1627" s="33">
        <v>0</v>
      </c>
      <c r="Q1627" s="34">
        <v>4.4045790661903483</v>
      </c>
      <c r="R1627" s="35">
        <f t="shared" si="25"/>
        <v>0</v>
      </c>
      <c r="S1627" s="35" t="e">
        <f>P1627/temp!I1627*10000</f>
        <v>#DIV/0!</v>
      </c>
      <c r="T1627" s="35">
        <f>temp!J1627</f>
        <v>0</v>
      </c>
      <c r="U1627" s="35">
        <f>temp!I1627</f>
        <v>0</v>
      </c>
    </row>
    <row r="1628" spans="1:21" s="1" customFormat="1" ht="15.5" x14ac:dyDescent="0.35">
      <c r="A1628" s="28">
        <v>3411</v>
      </c>
      <c r="B1628" s="28" t="s">
        <v>24</v>
      </c>
      <c r="C1628" s="28" t="s">
        <v>59</v>
      </c>
      <c r="D1628" s="28"/>
      <c r="E1628" s="29"/>
      <c r="F1628" s="29"/>
      <c r="G1628" s="29"/>
      <c r="H1628" s="28"/>
      <c r="I1628" s="28"/>
      <c r="J1628" s="28"/>
      <c r="K1628" s="28"/>
      <c r="L1628" s="29"/>
      <c r="M1628" s="28"/>
      <c r="N1628" s="38">
        <v>8.3484328917651194</v>
      </c>
      <c r="O1628" s="39">
        <v>870</v>
      </c>
      <c r="P1628" s="33">
        <v>0</v>
      </c>
      <c r="Q1628" s="34">
        <v>3.4490613705694342</v>
      </c>
      <c r="R1628" s="35">
        <f t="shared" si="25"/>
        <v>0</v>
      </c>
      <c r="S1628" s="35" t="e">
        <f>P1628/temp!I1628*10000</f>
        <v>#DIV/0!</v>
      </c>
      <c r="T1628" s="35">
        <f>temp!J1628</f>
        <v>0</v>
      </c>
      <c r="U1628" s="35">
        <f>temp!I1628</f>
        <v>0</v>
      </c>
    </row>
    <row r="1629" spans="1:21" s="1" customFormat="1" ht="15.5" x14ac:dyDescent="0.35">
      <c r="A1629" s="28">
        <v>3412</v>
      </c>
      <c r="B1629" s="28" t="s">
        <v>24</v>
      </c>
      <c r="C1629" s="28" t="s">
        <v>68</v>
      </c>
      <c r="D1629" s="28"/>
      <c r="E1629" s="29"/>
      <c r="F1629" s="29"/>
      <c r="G1629" s="29"/>
      <c r="H1629" s="28"/>
      <c r="I1629" s="28"/>
      <c r="J1629" s="28"/>
      <c r="K1629" s="28"/>
      <c r="L1629" s="29"/>
      <c r="M1629" s="28"/>
      <c r="N1629" s="38">
        <v>5.6029154960730496</v>
      </c>
      <c r="O1629" s="39">
        <v>785.99999999999898</v>
      </c>
      <c r="P1629" s="33">
        <v>0</v>
      </c>
      <c r="Q1629" s="34">
        <v>2.5287843721438339</v>
      </c>
      <c r="R1629" s="35">
        <f t="shared" si="25"/>
        <v>0</v>
      </c>
      <c r="S1629" s="35" t="e">
        <f>P1629/temp!I1629*10000</f>
        <v>#DIV/0!</v>
      </c>
      <c r="T1629" s="35">
        <f>temp!J1629</f>
        <v>0</v>
      </c>
      <c r="U1629" s="35">
        <f>temp!I1629</f>
        <v>0</v>
      </c>
    </row>
    <row r="1630" spans="1:21" s="1" customFormat="1" ht="15.5" x14ac:dyDescent="0.35">
      <c r="A1630" s="28">
        <v>3413</v>
      </c>
      <c r="B1630" s="28" t="s">
        <v>24</v>
      </c>
      <c r="C1630" s="28" t="s">
        <v>68</v>
      </c>
      <c r="D1630" s="28"/>
      <c r="E1630" s="29"/>
      <c r="F1630" s="29"/>
      <c r="G1630" s="29"/>
      <c r="H1630" s="28"/>
      <c r="I1630" s="28"/>
      <c r="J1630" s="28"/>
      <c r="K1630" s="28"/>
      <c r="L1630" s="29"/>
      <c r="M1630" s="28"/>
      <c r="N1630" s="38">
        <v>4.9882096177994297</v>
      </c>
      <c r="O1630" s="39">
        <v>714</v>
      </c>
      <c r="P1630" s="33">
        <v>0</v>
      </c>
      <c r="Q1630" s="34">
        <v>1.701909204057739</v>
      </c>
      <c r="R1630" s="35">
        <f t="shared" si="25"/>
        <v>0</v>
      </c>
      <c r="S1630" s="35" t="e">
        <f>P1630/temp!I1630*10000</f>
        <v>#DIV/0!</v>
      </c>
      <c r="T1630" s="35">
        <f>temp!J1630</f>
        <v>0</v>
      </c>
      <c r="U1630" s="35">
        <f>temp!I1630</f>
        <v>0</v>
      </c>
    </row>
    <row r="1631" spans="1:21" s="1" customFormat="1" ht="15.5" x14ac:dyDescent="0.35">
      <c r="A1631" s="28">
        <v>3414</v>
      </c>
      <c r="B1631" s="28" t="s">
        <v>24</v>
      </c>
      <c r="C1631" s="28" t="s">
        <v>68</v>
      </c>
      <c r="D1631" s="28"/>
      <c r="E1631" s="29"/>
      <c r="F1631" s="29"/>
      <c r="G1631" s="29"/>
      <c r="H1631" s="28"/>
      <c r="I1631" s="28"/>
      <c r="J1631" s="28"/>
      <c r="K1631" s="28"/>
      <c r="L1631" s="29"/>
      <c r="M1631" s="28"/>
      <c r="N1631" s="38">
        <v>5.02028122842471</v>
      </c>
      <c r="O1631" s="39">
        <v>646</v>
      </c>
      <c r="P1631" s="33">
        <v>0</v>
      </c>
      <c r="Q1631" s="34">
        <v>1.18374741905769</v>
      </c>
      <c r="R1631" s="35">
        <f t="shared" si="25"/>
        <v>0</v>
      </c>
      <c r="S1631" s="35" t="e">
        <f>P1631/temp!I1631*10000</f>
        <v>#DIV/0!</v>
      </c>
      <c r="T1631" s="35">
        <f>temp!J1631</f>
        <v>0</v>
      </c>
      <c r="U1631" s="35">
        <f>temp!I1631</f>
        <v>0</v>
      </c>
    </row>
    <row r="1632" spans="1:21" s="1" customFormat="1" ht="15.5" x14ac:dyDescent="0.35">
      <c r="A1632" s="28">
        <v>3415</v>
      </c>
      <c r="B1632" s="28" t="s">
        <v>24</v>
      </c>
      <c r="C1632" s="28" t="s">
        <v>68</v>
      </c>
      <c r="D1632" s="28"/>
      <c r="E1632" s="29"/>
      <c r="F1632" s="29"/>
      <c r="G1632" s="29"/>
      <c r="H1632" s="28"/>
      <c r="I1632" s="28"/>
      <c r="J1632" s="28"/>
      <c r="K1632" s="28"/>
      <c r="L1632" s="29"/>
      <c r="M1632" s="28"/>
      <c r="N1632" s="38">
        <v>4.6420011832937504</v>
      </c>
      <c r="O1632" s="39">
        <v>576</v>
      </c>
      <c r="P1632" s="33">
        <v>0</v>
      </c>
      <c r="Q1632" s="34">
        <v>1.381679934213264</v>
      </c>
      <c r="R1632" s="35">
        <f t="shared" si="25"/>
        <v>0</v>
      </c>
      <c r="S1632" s="35" t="e">
        <f>P1632/temp!I1632*10000</f>
        <v>#DIV/0!</v>
      </c>
      <c r="T1632" s="35">
        <f>temp!J1632</f>
        <v>0</v>
      </c>
      <c r="U1632" s="35">
        <f>temp!I1632</f>
        <v>0</v>
      </c>
    </row>
    <row r="1633" spans="1:21" s="1" customFormat="1" ht="15.5" x14ac:dyDescent="0.35">
      <c r="A1633" s="28">
        <v>3416</v>
      </c>
      <c r="B1633" s="28" t="s">
        <v>24</v>
      </c>
      <c r="C1633" s="28" t="s">
        <v>68</v>
      </c>
      <c r="D1633" s="28"/>
      <c r="E1633" s="29"/>
      <c r="F1633" s="29"/>
      <c r="G1633" s="29"/>
      <c r="H1633" s="28"/>
      <c r="I1633" s="28"/>
      <c r="J1633" s="28"/>
      <c r="K1633" s="28"/>
      <c r="L1633" s="29"/>
      <c r="M1633" s="28"/>
      <c r="N1633" s="38">
        <v>4.1542052367056099</v>
      </c>
      <c r="O1633" s="39">
        <v>519</v>
      </c>
      <c r="P1633" s="33">
        <v>0</v>
      </c>
      <c r="Q1633" s="34">
        <v>2.1023414100240538</v>
      </c>
      <c r="R1633" s="35">
        <f t="shared" si="25"/>
        <v>0</v>
      </c>
      <c r="S1633" s="35" t="e">
        <f>P1633/temp!I1633*10000</f>
        <v>#DIV/0!</v>
      </c>
      <c r="T1633" s="35">
        <f>temp!J1633</f>
        <v>0</v>
      </c>
      <c r="U1633" s="35">
        <f>temp!I1633</f>
        <v>0</v>
      </c>
    </row>
    <row r="1634" spans="1:21" s="1" customFormat="1" ht="15.5" x14ac:dyDescent="0.35">
      <c r="A1634" s="28">
        <v>3417</v>
      </c>
      <c r="B1634" s="28" t="s">
        <v>24</v>
      </c>
      <c r="C1634" s="28" t="s">
        <v>68</v>
      </c>
      <c r="D1634" s="28"/>
      <c r="E1634" s="29"/>
      <c r="F1634" s="29"/>
      <c r="G1634" s="29"/>
      <c r="H1634" s="28"/>
      <c r="I1634" s="28"/>
      <c r="J1634" s="28"/>
      <c r="K1634" s="28"/>
      <c r="L1634" s="29"/>
      <c r="M1634" s="28"/>
      <c r="N1634" s="38">
        <v>4.6668883792004001</v>
      </c>
      <c r="O1634" s="39">
        <v>484</v>
      </c>
      <c r="P1634" s="33">
        <v>0</v>
      </c>
      <c r="Q1634" s="34">
        <v>1.706006224653263</v>
      </c>
      <c r="R1634" s="35">
        <f t="shared" si="25"/>
        <v>0</v>
      </c>
      <c r="S1634" s="35" t="e">
        <f>P1634/temp!I1634*10000</f>
        <v>#DIV/0!</v>
      </c>
      <c r="T1634" s="35">
        <f>temp!J1634</f>
        <v>0</v>
      </c>
      <c r="U1634" s="35">
        <f>temp!I1634</f>
        <v>0</v>
      </c>
    </row>
    <row r="1635" spans="1:21" s="1" customFormat="1" ht="15.5" x14ac:dyDescent="0.35">
      <c r="A1635" s="28">
        <v>3418</v>
      </c>
      <c r="B1635" s="28" t="s">
        <v>24</v>
      </c>
      <c r="C1635" s="28" t="s">
        <v>68</v>
      </c>
      <c r="D1635" s="28"/>
      <c r="E1635" s="29"/>
      <c r="F1635" s="29"/>
      <c r="G1635" s="29"/>
      <c r="H1635" s="28"/>
      <c r="I1635" s="28"/>
      <c r="J1635" s="28"/>
      <c r="K1635" s="28"/>
      <c r="L1635" s="29"/>
      <c r="M1635" s="28"/>
      <c r="N1635" s="38">
        <v>2.9541684373861199</v>
      </c>
      <c r="O1635" s="39">
        <v>425.99999999999898</v>
      </c>
      <c r="P1635" s="33">
        <v>0</v>
      </c>
      <c r="Q1635" s="34">
        <v>1.524495060979165</v>
      </c>
      <c r="R1635" s="35">
        <f t="shared" si="25"/>
        <v>0</v>
      </c>
      <c r="S1635" s="35" t="e">
        <f>P1635/temp!I1635*10000</f>
        <v>#DIV/0!</v>
      </c>
      <c r="T1635" s="35">
        <f>temp!J1635</f>
        <v>0</v>
      </c>
      <c r="U1635" s="35">
        <f>temp!I1635</f>
        <v>0</v>
      </c>
    </row>
    <row r="1636" spans="1:21" s="1" customFormat="1" ht="15.5" x14ac:dyDescent="0.35">
      <c r="A1636" s="28">
        <v>3419</v>
      </c>
      <c r="B1636" s="28" t="s">
        <v>24</v>
      </c>
      <c r="C1636" s="28" t="s">
        <v>68</v>
      </c>
      <c r="D1636" s="28"/>
      <c r="E1636" s="29"/>
      <c r="F1636" s="29"/>
      <c r="G1636" s="29"/>
      <c r="H1636" s="28"/>
      <c r="I1636" s="28"/>
      <c r="J1636" s="28"/>
      <c r="K1636" s="28"/>
      <c r="L1636" s="29"/>
      <c r="M1636" s="28"/>
      <c r="N1636" s="38">
        <v>2.9330796125283398</v>
      </c>
      <c r="O1636" s="39">
        <v>386.99999999999898</v>
      </c>
      <c r="P1636" s="33">
        <v>0</v>
      </c>
      <c r="Q1636" s="34">
        <v>1.6736231006813029</v>
      </c>
      <c r="R1636" s="35">
        <f t="shared" si="25"/>
        <v>0</v>
      </c>
      <c r="S1636" s="35" t="e">
        <f>P1636/temp!I1636*10000</f>
        <v>#DIV/0!</v>
      </c>
      <c r="T1636" s="35">
        <f>temp!J1636</f>
        <v>0</v>
      </c>
      <c r="U1636" s="35">
        <f>temp!I1636</f>
        <v>0</v>
      </c>
    </row>
    <row r="1637" spans="1:21" s="1" customFormat="1" ht="15.5" x14ac:dyDescent="0.35">
      <c r="A1637" s="28">
        <v>3420</v>
      </c>
      <c r="B1637" s="28" t="s">
        <v>24</v>
      </c>
      <c r="C1637" s="28" t="s">
        <v>67</v>
      </c>
      <c r="D1637" s="28"/>
      <c r="E1637" s="29"/>
      <c r="F1637" s="29"/>
      <c r="G1637" s="29"/>
      <c r="H1637" s="28"/>
      <c r="I1637" s="28"/>
      <c r="J1637" s="28"/>
      <c r="K1637" s="28"/>
      <c r="L1637" s="29"/>
      <c r="M1637" s="28"/>
      <c r="N1637" s="38">
        <v>2.9330857691659502</v>
      </c>
      <c r="O1637" s="39">
        <v>353</v>
      </c>
      <c r="P1637" s="33">
        <v>0</v>
      </c>
      <c r="Q1637" s="34">
        <v>2.0876900583346232</v>
      </c>
      <c r="R1637" s="35">
        <f t="shared" si="25"/>
        <v>0</v>
      </c>
      <c r="S1637" s="35" t="e">
        <f>P1637/temp!I1637*10000</f>
        <v>#DIV/0!</v>
      </c>
      <c r="T1637" s="35">
        <f>temp!J1637</f>
        <v>0</v>
      </c>
      <c r="U1637" s="35">
        <f>temp!I1637</f>
        <v>0</v>
      </c>
    </row>
    <row r="1638" spans="1:21" s="1" customFormat="1" ht="15.5" x14ac:dyDescent="0.35">
      <c r="A1638" s="28">
        <v>3421</v>
      </c>
      <c r="B1638" s="28" t="s">
        <v>24</v>
      </c>
      <c r="C1638" s="28" t="s">
        <v>67</v>
      </c>
      <c r="D1638" s="28"/>
      <c r="E1638" s="29"/>
      <c r="F1638" s="29"/>
      <c r="G1638" s="29"/>
      <c r="H1638" s="28"/>
      <c r="I1638" s="28"/>
      <c r="J1638" s="28"/>
      <c r="K1638" s="28"/>
      <c r="L1638" s="29"/>
      <c r="M1638" s="28"/>
      <c r="N1638" s="38">
        <v>2.9543408449514499</v>
      </c>
      <c r="O1638" s="39">
        <v>323</v>
      </c>
      <c r="P1638" s="33">
        <v>0</v>
      </c>
      <c r="Q1638" s="34">
        <v>1.2429870734599731</v>
      </c>
      <c r="R1638" s="35">
        <f t="shared" si="25"/>
        <v>0</v>
      </c>
      <c r="S1638" s="35" t="e">
        <f>P1638/temp!I1638*10000</f>
        <v>#DIV/0!</v>
      </c>
      <c r="T1638" s="35">
        <f>temp!J1638</f>
        <v>0</v>
      </c>
      <c r="U1638" s="35">
        <f>temp!I1638</f>
        <v>0</v>
      </c>
    </row>
    <row r="1639" spans="1:21" s="1" customFormat="1" ht="15.5" x14ac:dyDescent="0.35">
      <c r="A1639" s="28">
        <v>3422</v>
      </c>
      <c r="B1639" s="28" t="s">
        <v>24</v>
      </c>
      <c r="C1639" s="28" t="s">
        <v>53</v>
      </c>
      <c r="D1639" s="28"/>
      <c r="E1639" s="29"/>
      <c r="F1639" s="29"/>
      <c r="G1639" s="29"/>
      <c r="H1639" s="28"/>
      <c r="I1639" s="28"/>
      <c r="J1639" s="28"/>
      <c r="K1639" s="28"/>
      <c r="L1639" s="29"/>
      <c r="M1639" s="28"/>
      <c r="N1639" s="38">
        <v>2.9543928776939401</v>
      </c>
      <c r="O1639" s="39">
        <v>295</v>
      </c>
      <c r="P1639" s="33">
        <v>0</v>
      </c>
      <c r="Q1639" s="34">
        <v>0.85708951413190326</v>
      </c>
      <c r="R1639" s="35">
        <f t="shared" si="25"/>
        <v>0</v>
      </c>
      <c r="S1639" s="35" t="e">
        <f>P1639/temp!I1639*10000</f>
        <v>#DIV/0!</v>
      </c>
      <c r="T1639" s="35">
        <f>temp!J1639</f>
        <v>0</v>
      </c>
      <c r="U1639" s="35">
        <f>temp!I1639</f>
        <v>0</v>
      </c>
    </row>
    <row r="1640" spans="1:21" s="1" customFormat="1" ht="15.5" x14ac:dyDescent="0.35">
      <c r="A1640" s="28">
        <v>3423</v>
      </c>
      <c r="B1640" s="28" t="s">
        <v>24</v>
      </c>
      <c r="C1640" s="28" t="s">
        <v>67</v>
      </c>
      <c r="D1640" s="28"/>
      <c r="E1640" s="29"/>
      <c r="F1640" s="29"/>
      <c r="G1640" s="29"/>
      <c r="H1640" s="28"/>
      <c r="I1640" s="28"/>
      <c r="J1640" s="28"/>
      <c r="K1640" s="28"/>
      <c r="L1640" s="29"/>
      <c r="M1640" s="28"/>
      <c r="N1640" s="38">
        <v>2.9544490542293702</v>
      </c>
      <c r="O1640" s="39">
        <v>267</v>
      </c>
      <c r="P1640" s="33">
        <v>0</v>
      </c>
      <c r="Q1640" s="34">
        <v>1.1496475285716641</v>
      </c>
      <c r="R1640" s="35">
        <f t="shared" si="25"/>
        <v>0</v>
      </c>
      <c r="S1640" s="35" t="e">
        <f>P1640/temp!I1640*10000</f>
        <v>#DIV/0!</v>
      </c>
      <c r="T1640" s="35">
        <f>temp!J1640</f>
        <v>0</v>
      </c>
      <c r="U1640" s="35">
        <f>temp!I1640</f>
        <v>0</v>
      </c>
    </row>
    <row r="1641" spans="1:21" s="1" customFormat="1" ht="15.5" x14ac:dyDescent="0.35">
      <c r="A1641" s="28">
        <v>3424</v>
      </c>
      <c r="B1641" s="28" t="s">
        <v>24</v>
      </c>
      <c r="C1641" s="28" t="s">
        <v>67</v>
      </c>
      <c r="D1641" s="28"/>
      <c r="E1641" s="29"/>
      <c r="F1641" s="29"/>
      <c r="G1641" s="29"/>
      <c r="H1641" s="28"/>
      <c r="I1641" s="28"/>
      <c r="J1641" s="28"/>
      <c r="K1641" s="28"/>
      <c r="L1641" s="29"/>
      <c r="M1641" s="28"/>
      <c r="N1641" s="38">
        <v>2.63350228587408</v>
      </c>
      <c r="O1641" s="39">
        <v>242</v>
      </c>
      <c r="P1641" s="33">
        <v>0</v>
      </c>
      <c r="Q1641" s="34">
        <v>1.401633333904033</v>
      </c>
      <c r="R1641" s="35">
        <f t="shared" si="25"/>
        <v>0</v>
      </c>
      <c r="S1641" s="35" t="e">
        <f>P1641/temp!I1641*10000</f>
        <v>#DIV/0!</v>
      </c>
      <c r="T1641" s="35">
        <f>temp!J1641</f>
        <v>0</v>
      </c>
      <c r="U1641" s="35">
        <f>temp!I1641</f>
        <v>0</v>
      </c>
    </row>
    <row r="1642" spans="1:21" s="1" customFormat="1" ht="15.5" x14ac:dyDescent="0.35">
      <c r="A1642" s="28">
        <v>3425</v>
      </c>
      <c r="B1642" s="28" t="s">
        <v>24</v>
      </c>
      <c r="C1642" s="28" t="s">
        <v>67</v>
      </c>
      <c r="D1642" s="28"/>
      <c r="E1642" s="29"/>
      <c r="F1642" s="29"/>
      <c r="G1642" s="29"/>
      <c r="H1642" s="28"/>
      <c r="I1642" s="28"/>
      <c r="J1642" s="28"/>
      <c r="K1642" s="28"/>
      <c r="L1642" s="29"/>
      <c r="M1642" s="28"/>
      <c r="N1642" s="38">
        <v>2.63353277401563</v>
      </c>
      <c r="O1642" s="39">
        <v>220</v>
      </c>
      <c r="P1642" s="33">
        <v>0</v>
      </c>
      <c r="Q1642" s="34">
        <v>1.950270158972</v>
      </c>
      <c r="R1642" s="35">
        <f t="shared" si="25"/>
        <v>0</v>
      </c>
      <c r="S1642" s="35" t="e">
        <f>P1642/temp!I1642*10000</f>
        <v>#DIV/0!</v>
      </c>
      <c r="T1642" s="35">
        <f>temp!J1642</f>
        <v>0</v>
      </c>
      <c r="U1642" s="35">
        <f>temp!I1642</f>
        <v>0</v>
      </c>
    </row>
    <row r="1643" spans="1:21" s="1" customFormat="1" ht="15.5" x14ac:dyDescent="0.35">
      <c r="A1643" s="28">
        <v>3426</v>
      </c>
      <c r="B1643" s="28" t="s">
        <v>24</v>
      </c>
      <c r="C1643" s="28" t="s">
        <v>67</v>
      </c>
      <c r="D1643" s="28"/>
      <c r="E1643" s="29"/>
      <c r="F1643" s="29"/>
      <c r="G1643" s="29"/>
      <c r="H1643" s="28"/>
      <c r="I1643" s="28"/>
      <c r="J1643" s="28"/>
      <c r="K1643" s="28"/>
      <c r="L1643" s="29"/>
      <c r="M1643" s="28"/>
      <c r="N1643" s="38">
        <v>2.9331240765587001</v>
      </c>
      <c r="O1643" s="39">
        <v>198</v>
      </c>
      <c r="P1643" s="33">
        <v>0</v>
      </c>
      <c r="Q1643" s="34">
        <v>1.726584350879341</v>
      </c>
      <c r="R1643" s="35">
        <f t="shared" si="25"/>
        <v>0</v>
      </c>
      <c r="S1643" s="35" t="e">
        <f>P1643/temp!I1643*10000</f>
        <v>#DIV/0!</v>
      </c>
      <c r="T1643" s="35">
        <f>temp!J1643</f>
        <v>0</v>
      </c>
      <c r="U1643" s="35">
        <f>temp!I1643</f>
        <v>0</v>
      </c>
    </row>
    <row r="1644" spans="1:21" s="1" customFormat="1" ht="15.5" x14ac:dyDescent="0.35">
      <c r="A1644" s="28">
        <v>3427</v>
      </c>
      <c r="B1644" s="28" t="s">
        <v>24</v>
      </c>
      <c r="C1644" s="28" t="s">
        <v>60</v>
      </c>
      <c r="D1644" s="28"/>
      <c r="E1644" s="29"/>
      <c r="F1644" s="29"/>
      <c r="G1644" s="29"/>
      <c r="H1644" s="28"/>
      <c r="I1644" s="28"/>
      <c r="J1644" s="28"/>
      <c r="K1644" s="28"/>
      <c r="L1644" s="29"/>
      <c r="M1644" s="28"/>
      <c r="N1644" s="38">
        <v>2.9546820478570099</v>
      </c>
      <c r="O1644" s="39">
        <v>179.459154140603</v>
      </c>
      <c r="P1644" s="33">
        <v>0</v>
      </c>
      <c r="Q1644" s="34">
        <v>1.226827213735207</v>
      </c>
      <c r="R1644" s="35">
        <f t="shared" si="25"/>
        <v>0</v>
      </c>
      <c r="S1644" s="35" t="e">
        <f>P1644/temp!I1644*10000</f>
        <v>#DIV/0!</v>
      </c>
      <c r="T1644" s="35">
        <f>temp!J1644</f>
        <v>0</v>
      </c>
      <c r="U1644" s="35">
        <f>temp!I1644</f>
        <v>0</v>
      </c>
    </row>
    <row r="1645" spans="1:21" s="1" customFormat="1" ht="15.5" x14ac:dyDescent="0.35">
      <c r="A1645" s="28">
        <v>3428</v>
      </c>
      <c r="B1645" s="28" t="s">
        <v>24</v>
      </c>
      <c r="C1645" s="28" t="s">
        <v>60</v>
      </c>
      <c r="D1645" s="28"/>
      <c r="E1645" s="29"/>
      <c r="F1645" s="29"/>
      <c r="G1645" s="29"/>
      <c r="H1645" s="28"/>
      <c r="I1645" s="28"/>
      <c r="J1645" s="28"/>
      <c r="K1645" s="28"/>
      <c r="L1645" s="29"/>
      <c r="M1645" s="28"/>
      <c r="N1645" s="38">
        <v>2.93313640382949</v>
      </c>
      <c r="O1645" s="39">
        <v>164</v>
      </c>
      <c r="P1645" s="33">
        <v>0</v>
      </c>
      <c r="Q1645" s="34">
        <v>0.74133728363276785</v>
      </c>
      <c r="R1645" s="35">
        <f t="shared" si="25"/>
        <v>0</v>
      </c>
      <c r="S1645" s="35" t="e">
        <f>P1645/temp!I1645*10000</f>
        <v>#DIV/0!</v>
      </c>
      <c r="T1645" s="35">
        <f>temp!J1645</f>
        <v>0</v>
      </c>
      <c r="U1645" s="35">
        <f>temp!I1645</f>
        <v>0</v>
      </c>
    </row>
    <row r="1646" spans="1:21" s="1" customFormat="1" ht="15.5" x14ac:dyDescent="0.35">
      <c r="A1646" s="28">
        <v>3429</v>
      </c>
      <c r="B1646" s="28" t="s">
        <v>24</v>
      </c>
      <c r="C1646" s="28" t="s">
        <v>60</v>
      </c>
      <c r="D1646" s="28"/>
      <c r="E1646" s="29"/>
      <c r="F1646" s="29"/>
      <c r="G1646" s="29"/>
      <c r="H1646" s="28"/>
      <c r="I1646" s="28"/>
      <c r="J1646" s="28"/>
      <c r="K1646" s="28"/>
      <c r="L1646" s="29"/>
      <c r="M1646" s="28"/>
      <c r="N1646" s="38">
        <v>2.0826671736029798</v>
      </c>
      <c r="O1646" s="39">
        <v>150</v>
      </c>
      <c r="P1646" s="36">
        <v>2</v>
      </c>
      <c r="Q1646" s="34">
        <v>0.16827586181701679</v>
      </c>
      <c r="R1646" s="35">
        <f t="shared" si="25"/>
        <v>2</v>
      </c>
      <c r="S1646" s="35" t="e">
        <f>P1646/temp!I1646*10000</f>
        <v>#DIV/0!</v>
      </c>
      <c r="T1646" s="35">
        <f>temp!J1646</f>
        <v>0</v>
      </c>
      <c r="U1646" s="35">
        <f>temp!I1646</f>
        <v>0</v>
      </c>
    </row>
    <row r="1647" spans="1:21" s="1" customFormat="1" ht="15.5" x14ac:dyDescent="0.35">
      <c r="A1647" s="28">
        <v>3430</v>
      </c>
      <c r="B1647" s="28" t="s">
        <v>24</v>
      </c>
      <c r="C1647" s="28" t="s">
        <v>60</v>
      </c>
      <c r="D1647" s="28"/>
      <c r="E1647" s="29"/>
      <c r="F1647" s="29"/>
      <c r="G1647" s="29"/>
      <c r="H1647" s="28"/>
      <c r="I1647" s="28"/>
      <c r="J1647" s="28"/>
      <c r="K1647" s="28"/>
      <c r="L1647" s="29"/>
      <c r="M1647" s="28"/>
      <c r="N1647" s="38">
        <v>2.9331495699980201</v>
      </c>
      <c r="O1647" s="39">
        <v>137</v>
      </c>
      <c r="P1647" s="36">
        <v>2</v>
      </c>
      <c r="Q1647" s="34">
        <v>0.46867127053482682</v>
      </c>
      <c r="R1647" s="35">
        <f t="shared" si="25"/>
        <v>2</v>
      </c>
      <c r="S1647" s="35" t="e">
        <f>P1647/temp!I1647*10000</f>
        <v>#DIV/0!</v>
      </c>
      <c r="T1647" s="35">
        <f>temp!J1647</f>
        <v>0</v>
      </c>
      <c r="U1647" s="35">
        <f>temp!I1647</f>
        <v>0</v>
      </c>
    </row>
    <row r="1648" spans="1:21" s="1" customFormat="1" ht="15.5" x14ac:dyDescent="0.35">
      <c r="A1648" s="28">
        <v>3431</v>
      </c>
      <c r="B1648" s="28" t="s">
        <v>24</v>
      </c>
      <c r="C1648" s="28" t="s">
        <v>60</v>
      </c>
      <c r="D1648" s="28"/>
      <c r="E1648" s="29"/>
      <c r="F1648" s="29"/>
      <c r="G1648" s="29"/>
      <c r="H1648" s="28"/>
      <c r="I1648" s="28"/>
      <c r="J1648" s="28"/>
      <c r="K1648" s="28"/>
      <c r="L1648" s="29"/>
      <c r="M1648" s="28"/>
      <c r="N1648" s="38">
        <v>2.0821766272840798</v>
      </c>
      <c r="O1648" s="39">
        <v>125.99999999999901</v>
      </c>
      <c r="P1648" s="33">
        <v>0</v>
      </c>
      <c r="Q1648" s="34">
        <v>0.81186661750645694</v>
      </c>
      <c r="R1648" s="35">
        <f t="shared" si="25"/>
        <v>0</v>
      </c>
      <c r="S1648" s="35" t="e">
        <f>P1648/temp!I1648*10000</f>
        <v>#DIV/0!</v>
      </c>
      <c r="T1648" s="35">
        <f>temp!J1648</f>
        <v>0</v>
      </c>
      <c r="U1648" s="35">
        <f>temp!I1648</f>
        <v>0</v>
      </c>
    </row>
    <row r="1649" spans="1:21" s="1" customFormat="1" ht="15.5" x14ac:dyDescent="0.35">
      <c r="A1649" s="28">
        <v>3432</v>
      </c>
      <c r="B1649" s="28" t="s">
        <v>24</v>
      </c>
      <c r="C1649" s="28" t="s">
        <v>69</v>
      </c>
      <c r="D1649" s="28"/>
      <c r="E1649" s="29"/>
      <c r="F1649" s="29"/>
      <c r="G1649" s="29"/>
      <c r="H1649" s="28"/>
      <c r="I1649" s="28"/>
      <c r="J1649" s="28"/>
      <c r="K1649" s="28"/>
      <c r="L1649" s="29"/>
      <c r="M1649" s="28"/>
      <c r="N1649" s="38">
        <v>2.9331626733253802</v>
      </c>
      <c r="O1649" s="39">
        <v>114.99999999999901</v>
      </c>
      <c r="P1649" s="33">
        <v>0</v>
      </c>
      <c r="Q1649" s="34">
        <v>1.016645728020342</v>
      </c>
      <c r="R1649" s="35">
        <f t="shared" si="25"/>
        <v>0</v>
      </c>
      <c r="S1649" s="35" t="e">
        <f>P1649/temp!I1649*10000</f>
        <v>#DIV/0!</v>
      </c>
      <c r="T1649" s="35">
        <f>temp!J1649</f>
        <v>0</v>
      </c>
      <c r="U1649" s="35">
        <f>temp!I1649</f>
        <v>0</v>
      </c>
    </row>
    <row r="1650" spans="1:21" s="1" customFormat="1" ht="15.5" x14ac:dyDescent="0.35">
      <c r="A1650" s="28">
        <v>3433</v>
      </c>
      <c r="B1650" s="28" t="s">
        <v>24</v>
      </c>
      <c r="C1650" s="28" t="s">
        <v>69</v>
      </c>
      <c r="D1650" s="28"/>
      <c r="E1650" s="29"/>
      <c r="F1650" s="29"/>
      <c r="G1650" s="29"/>
      <c r="H1650" s="28"/>
      <c r="I1650" s="28"/>
      <c r="J1650" s="28"/>
      <c r="K1650" s="28"/>
      <c r="L1650" s="29"/>
      <c r="M1650" s="28"/>
      <c r="N1650" s="38">
        <v>2.79584174974655</v>
      </c>
      <c r="O1650" s="39">
        <v>107</v>
      </c>
      <c r="P1650" s="33">
        <v>0</v>
      </c>
      <c r="Q1650" s="34">
        <v>0.68548201267239184</v>
      </c>
      <c r="R1650" s="35">
        <f t="shared" si="25"/>
        <v>0</v>
      </c>
      <c r="S1650" s="35" t="e">
        <f>P1650/temp!I1650*10000</f>
        <v>#DIV/0!</v>
      </c>
      <c r="T1650" s="35">
        <f>temp!J1650</f>
        <v>0</v>
      </c>
      <c r="U1650" s="35">
        <f>temp!I1650</f>
        <v>0</v>
      </c>
    </row>
    <row r="1651" spans="1:21" s="1" customFormat="1" ht="15.5" x14ac:dyDescent="0.35">
      <c r="A1651" s="28">
        <v>3434</v>
      </c>
      <c r="B1651" s="28" t="s">
        <v>24</v>
      </c>
      <c r="C1651" s="28" t="s">
        <v>69</v>
      </c>
      <c r="D1651" s="28"/>
      <c r="E1651" s="29"/>
      <c r="F1651" s="29"/>
      <c r="G1651" s="29"/>
      <c r="H1651" s="28"/>
      <c r="I1651" s="28"/>
      <c r="J1651" s="28"/>
      <c r="K1651" s="28"/>
      <c r="L1651" s="29"/>
      <c r="M1651" s="28"/>
      <c r="N1651" s="38">
        <v>2.6337880708713599</v>
      </c>
      <c r="O1651" s="39">
        <v>98</v>
      </c>
      <c r="P1651" s="36">
        <v>1</v>
      </c>
      <c r="Q1651" s="34">
        <v>0.70076252945003992</v>
      </c>
      <c r="R1651" s="35">
        <f t="shared" si="25"/>
        <v>1</v>
      </c>
      <c r="S1651" s="35" t="e">
        <f>P1651/temp!I1651*10000</f>
        <v>#DIV/0!</v>
      </c>
      <c r="T1651" s="35">
        <f>temp!J1651</f>
        <v>0</v>
      </c>
      <c r="U1651" s="35">
        <f>temp!I1651</f>
        <v>0</v>
      </c>
    </row>
    <row r="1652" spans="1:21" s="1" customFormat="1" ht="15.5" x14ac:dyDescent="0.35">
      <c r="A1652" s="28">
        <v>3435</v>
      </c>
      <c r="B1652" s="28" t="s">
        <v>24</v>
      </c>
      <c r="C1652" s="28" t="s">
        <v>69</v>
      </c>
      <c r="D1652" s="28"/>
      <c r="E1652" s="29"/>
      <c r="F1652" s="29"/>
      <c r="G1652" s="29"/>
      <c r="H1652" s="28"/>
      <c r="I1652" s="28"/>
      <c r="J1652" s="28"/>
      <c r="K1652" s="28"/>
      <c r="L1652" s="29"/>
      <c r="M1652" s="28"/>
      <c r="N1652" s="38">
        <v>2.9331813381836902</v>
      </c>
      <c r="O1652" s="39">
        <v>90.999999999999901</v>
      </c>
      <c r="P1652" s="33">
        <v>0</v>
      </c>
      <c r="Q1652" s="34">
        <v>0.70241484931859721</v>
      </c>
      <c r="R1652" s="35">
        <f t="shared" si="25"/>
        <v>0</v>
      </c>
      <c r="S1652" s="35" t="e">
        <f>P1652/temp!I1652*10000</f>
        <v>#DIV/0!</v>
      </c>
      <c r="T1652" s="35">
        <f>temp!J1652</f>
        <v>0</v>
      </c>
      <c r="U1652" s="35">
        <f>temp!I1652</f>
        <v>0</v>
      </c>
    </row>
    <row r="1653" spans="1:21" s="1" customFormat="1" ht="15.5" x14ac:dyDescent="0.35">
      <c r="A1653" s="28">
        <v>3436</v>
      </c>
      <c r="B1653" s="28" t="s">
        <v>24</v>
      </c>
      <c r="C1653" s="28" t="s">
        <v>69</v>
      </c>
      <c r="D1653" s="28"/>
      <c r="E1653" s="29"/>
      <c r="F1653" s="29"/>
      <c r="G1653" s="29"/>
      <c r="H1653" s="28"/>
      <c r="I1653" s="28"/>
      <c r="J1653" s="28"/>
      <c r="K1653" s="28"/>
      <c r="L1653" s="29"/>
      <c r="M1653" s="28"/>
      <c r="N1653" s="38">
        <v>2.6338453687679801</v>
      </c>
      <c r="O1653" s="39">
        <v>82.999999999999901</v>
      </c>
      <c r="P1653" s="33">
        <v>0</v>
      </c>
      <c r="Q1653" s="34">
        <v>0.82037073050390863</v>
      </c>
      <c r="R1653" s="35">
        <f t="shared" si="25"/>
        <v>0</v>
      </c>
      <c r="S1653" s="35" t="e">
        <f>P1653/temp!I1653*10000</f>
        <v>#DIV/0!</v>
      </c>
      <c r="T1653" s="35">
        <f>temp!J1653</f>
        <v>0</v>
      </c>
      <c r="U1653" s="35">
        <f>temp!I1653</f>
        <v>0</v>
      </c>
    </row>
    <row r="1654" spans="1:21" s="1" customFormat="1" ht="15.5" x14ac:dyDescent="0.35">
      <c r="A1654" s="28">
        <v>3437</v>
      </c>
      <c r="B1654" s="28" t="s">
        <v>22</v>
      </c>
      <c r="C1654" s="28" t="s">
        <v>70</v>
      </c>
      <c r="D1654" s="28"/>
      <c r="E1654" s="29"/>
      <c r="F1654" s="29"/>
      <c r="G1654" s="29"/>
      <c r="H1654" s="28"/>
      <c r="I1654" s="28"/>
      <c r="J1654" s="28"/>
      <c r="K1654" s="28"/>
      <c r="L1654" s="29"/>
      <c r="M1654" s="28"/>
      <c r="N1654" s="38">
        <v>2.0821453572450599</v>
      </c>
      <c r="O1654" s="39">
        <v>76</v>
      </c>
      <c r="P1654" s="33">
        <v>0</v>
      </c>
      <c r="Q1654" s="34">
        <v>0.74270184165698216</v>
      </c>
      <c r="R1654" s="35">
        <f t="shared" si="25"/>
        <v>0</v>
      </c>
      <c r="S1654" s="35" t="e">
        <f>P1654/temp!I1654*10000</f>
        <v>#DIV/0!</v>
      </c>
      <c r="T1654" s="35">
        <f>temp!J1654</f>
        <v>0</v>
      </c>
      <c r="U1654" s="35">
        <f>temp!I1654</f>
        <v>0</v>
      </c>
    </row>
    <row r="1655" spans="1:21" s="1" customFormat="1" ht="15.5" x14ac:dyDescent="0.35">
      <c r="A1655" s="28">
        <v>3438</v>
      </c>
      <c r="B1655" s="28" t="s">
        <v>22</v>
      </c>
      <c r="C1655" s="28" t="s">
        <v>70</v>
      </c>
      <c r="D1655" s="28"/>
      <c r="E1655" s="29"/>
      <c r="F1655" s="29"/>
      <c r="G1655" s="29"/>
      <c r="H1655" s="28"/>
      <c r="I1655" s="28"/>
      <c r="J1655" s="28"/>
      <c r="K1655" s="28"/>
      <c r="L1655" s="29"/>
      <c r="M1655" s="28"/>
      <c r="N1655" s="38">
        <v>2.7908021807859198</v>
      </c>
      <c r="O1655" s="39">
        <v>69</v>
      </c>
      <c r="P1655" s="36">
        <v>1</v>
      </c>
      <c r="Q1655" s="34">
        <v>0.41768197166717458</v>
      </c>
      <c r="R1655" s="35">
        <f t="shared" si="25"/>
        <v>1</v>
      </c>
      <c r="S1655" s="35" t="e">
        <f>P1655/temp!I1655*10000</f>
        <v>#DIV/0!</v>
      </c>
      <c r="T1655" s="35">
        <f>temp!J1655</f>
        <v>0</v>
      </c>
      <c r="U1655" s="35">
        <f>temp!I1655</f>
        <v>0</v>
      </c>
    </row>
    <row r="1656" spans="1:21" s="1" customFormat="1" ht="15.5" x14ac:dyDescent="0.35">
      <c r="A1656" s="28">
        <v>3439</v>
      </c>
      <c r="B1656" s="28" t="s">
        <v>22</v>
      </c>
      <c r="C1656" s="28" t="s">
        <v>70</v>
      </c>
      <c r="D1656" s="28"/>
      <c r="E1656" s="29"/>
      <c r="F1656" s="29"/>
      <c r="G1656" s="29"/>
      <c r="H1656" s="28"/>
      <c r="I1656" s="28"/>
      <c r="J1656" s="28"/>
      <c r="K1656" s="28"/>
      <c r="L1656" s="29"/>
      <c r="M1656" s="28"/>
      <c r="N1656" s="38">
        <v>4.6681938364749698</v>
      </c>
      <c r="O1656" s="39">
        <v>73</v>
      </c>
      <c r="P1656" s="33">
        <v>0</v>
      </c>
      <c r="Q1656" s="34">
        <v>1.238447996223639</v>
      </c>
      <c r="R1656" s="35">
        <f t="shared" si="25"/>
        <v>0</v>
      </c>
      <c r="S1656" s="35" t="e">
        <f>P1656/temp!I1656*10000</f>
        <v>#DIV/0!</v>
      </c>
      <c r="T1656" s="35">
        <f>temp!J1656</f>
        <v>0</v>
      </c>
      <c r="U1656" s="35">
        <f>temp!I1656</f>
        <v>0</v>
      </c>
    </row>
    <row r="1657" spans="1:21" s="1" customFormat="1" ht="15.5" x14ac:dyDescent="0.35">
      <c r="A1657" s="28">
        <v>3440</v>
      </c>
      <c r="B1657" s="28" t="s">
        <v>22</v>
      </c>
      <c r="C1657" s="28" t="s">
        <v>70</v>
      </c>
      <c r="D1657" s="28"/>
      <c r="E1657" s="29"/>
      <c r="F1657" s="29"/>
      <c r="G1657" s="29"/>
      <c r="H1657" s="28"/>
      <c r="I1657" s="28"/>
      <c r="J1657" s="28"/>
      <c r="K1657" s="28"/>
      <c r="L1657" s="29"/>
      <c r="M1657" s="28"/>
      <c r="N1657" s="38">
        <v>13.3747907233766</v>
      </c>
      <c r="O1657" s="39">
        <v>148</v>
      </c>
      <c r="P1657" s="33">
        <v>0</v>
      </c>
      <c r="Q1657" s="34">
        <v>2.1783601509843611</v>
      </c>
      <c r="R1657" s="35">
        <f t="shared" si="25"/>
        <v>0</v>
      </c>
      <c r="S1657" s="35" t="e">
        <f>P1657/temp!I1657*10000</f>
        <v>#DIV/0!</v>
      </c>
      <c r="T1657" s="35">
        <f>temp!J1657</f>
        <v>0</v>
      </c>
      <c r="U1657" s="35">
        <f>temp!I1657</f>
        <v>0</v>
      </c>
    </row>
    <row r="1658" spans="1:21" s="1" customFormat="1" ht="15.5" x14ac:dyDescent="0.35">
      <c r="A1658" s="28">
        <v>3441</v>
      </c>
      <c r="B1658" s="28" t="s">
        <v>22</v>
      </c>
      <c r="C1658" s="28" t="s">
        <v>63</v>
      </c>
      <c r="D1658" s="28"/>
      <c r="E1658" s="29"/>
      <c r="F1658" s="29"/>
      <c r="G1658" s="29"/>
      <c r="H1658" s="28"/>
      <c r="I1658" s="28"/>
      <c r="J1658" s="28"/>
      <c r="K1658" s="28"/>
      <c r="L1658" s="29"/>
      <c r="M1658" s="28"/>
      <c r="N1658" s="38">
        <v>11.1140910896103</v>
      </c>
      <c r="O1658" s="39">
        <v>156</v>
      </c>
      <c r="P1658" s="33">
        <v>0</v>
      </c>
      <c r="Q1658" s="34">
        <v>1.589933738974604</v>
      </c>
      <c r="R1658" s="35">
        <f t="shared" si="25"/>
        <v>0</v>
      </c>
      <c r="S1658" s="35" t="e">
        <f>P1658/temp!I1658*10000</f>
        <v>#DIV/0!</v>
      </c>
      <c r="T1658" s="35">
        <f>temp!J1658</f>
        <v>0</v>
      </c>
      <c r="U1658" s="35">
        <f>temp!I1658</f>
        <v>0</v>
      </c>
    </row>
    <row r="1659" spans="1:21" s="1" customFormat="1" ht="15.5" x14ac:dyDescent="0.35">
      <c r="A1659" s="28">
        <v>3442</v>
      </c>
      <c r="B1659" s="28" t="s">
        <v>22</v>
      </c>
      <c r="C1659" s="28" t="s">
        <v>63</v>
      </c>
      <c r="D1659" s="28"/>
      <c r="E1659" s="29"/>
      <c r="F1659" s="29"/>
      <c r="G1659" s="29"/>
      <c r="H1659" s="28"/>
      <c r="I1659" s="28"/>
      <c r="J1659" s="28"/>
      <c r="K1659" s="28"/>
      <c r="L1659" s="29"/>
      <c r="M1659" s="28"/>
      <c r="N1659" s="38">
        <v>8.3082098296368692</v>
      </c>
      <c r="O1659" s="39">
        <v>82</v>
      </c>
      <c r="P1659" s="33">
        <v>0</v>
      </c>
      <c r="Q1659" s="34">
        <v>1.072126166590385</v>
      </c>
      <c r="R1659" s="35">
        <f t="shared" si="25"/>
        <v>0</v>
      </c>
      <c r="S1659" s="35" t="e">
        <f>P1659/temp!I1659*10000</f>
        <v>#DIV/0!</v>
      </c>
      <c r="T1659" s="35">
        <f>temp!J1659</f>
        <v>0</v>
      </c>
      <c r="U1659" s="35">
        <f>temp!I1659</f>
        <v>0</v>
      </c>
    </row>
    <row r="1660" spans="1:21" s="1" customFormat="1" ht="15.5" x14ac:dyDescent="0.35">
      <c r="A1660" s="28">
        <v>3443</v>
      </c>
      <c r="B1660" s="28" t="s">
        <v>22</v>
      </c>
      <c r="C1660" s="28" t="s">
        <v>63</v>
      </c>
      <c r="D1660" s="28"/>
      <c r="E1660" s="29"/>
      <c r="F1660" s="29"/>
      <c r="G1660" s="29"/>
      <c r="H1660" s="28"/>
      <c r="I1660" s="28"/>
      <c r="J1660" s="28"/>
      <c r="K1660" s="28"/>
      <c r="L1660" s="29"/>
      <c r="M1660" s="28"/>
      <c r="N1660" s="38">
        <v>8.6372898351261291</v>
      </c>
      <c r="O1660" s="39">
        <v>96.762776957163894</v>
      </c>
      <c r="P1660" s="33">
        <v>0</v>
      </c>
      <c r="Q1660" s="34">
        <v>1.3319302604800669</v>
      </c>
      <c r="R1660" s="35">
        <f t="shared" si="25"/>
        <v>0</v>
      </c>
      <c r="S1660" s="35" t="e">
        <f>P1660/temp!I1660*10000</f>
        <v>#DIV/0!</v>
      </c>
      <c r="T1660" s="35">
        <f>temp!J1660</f>
        <v>0</v>
      </c>
      <c r="U1660" s="35">
        <f>temp!I1660</f>
        <v>0</v>
      </c>
    </row>
    <row r="1661" spans="1:21" s="1" customFormat="1" ht="15.5" x14ac:dyDescent="0.35">
      <c r="A1661" s="28">
        <v>3444</v>
      </c>
      <c r="B1661" s="28" t="s">
        <v>22</v>
      </c>
      <c r="C1661" s="28" t="s">
        <v>66</v>
      </c>
      <c r="D1661" s="28"/>
      <c r="E1661" s="29"/>
      <c r="F1661" s="29"/>
      <c r="G1661" s="29"/>
      <c r="H1661" s="28"/>
      <c r="I1661" s="28"/>
      <c r="J1661" s="28"/>
      <c r="K1661" s="28"/>
      <c r="L1661" s="29"/>
      <c r="M1661" s="28"/>
      <c r="N1661" s="38">
        <v>15.4264371816243</v>
      </c>
      <c r="O1661" s="39">
        <v>330</v>
      </c>
      <c r="P1661" s="33">
        <v>0</v>
      </c>
      <c r="Q1661" s="34">
        <v>2.0980086747709361</v>
      </c>
      <c r="R1661" s="35">
        <f t="shared" si="25"/>
        <v>0</v>
      </c>
      <c r="S1661" s="35" t="e">
        <f>P1661/temp!I1661*10000</f>
        <v>#DIV/0!</v>
      </c>
      <c r="T1661" s="35">
        <f>temp!J1661</f>
        <v>0</v>
      </c>
      <c r="U1661" s="35">
        <f>temp!I1661</f>
        <v>0</v>
      </c>
    </row>
    <row r="1662" spans="1:21" s="1" customFormat="1" ht="15.5" x14ac:dyDescent="0.35">
      <c r="A1662" s="28">
        <v>3445</v>
      </c>
      <c r="B1662" s="28" t="s">
        <v>22</v>
      </c>
      <c r="C1662" s="28" t="s">
        <v>66</v>
      </c>
      <c r="D1662" s="28"/>
      <c r="E1662" s="29"/>
      <c r="F1662" s="29"/>
      <c r="G1662" s="29"/>
      <c r="H1662" s="28"/>
      <c r="I1662" s="28"/>
      <c r="J1662" s="28"/>
      <c r="K1662" s="28"/>
      <c r="L1662" s="29"/>
      <c r="M1662" s="28"/>
      <c r="N1662" s="38">
        <v>17.3637043104785</v>
      </c>
      <c r="O1662" s="39">
        <v>312.75</v>
      </c>
      <c r="P1662" s="33">
        <v>0</v>
      </c>
      <c r="Q1662" s="34">
        <v>3.0053720333733489</v>
      </c>
      <c r="R1662" s="35">
        <f t="shared" si="25"/>
        <v>0</v>
      </c>
      <c r="S1662" s="35" t="e">
        <f>P1662/temp!I1662*10000</f>
        <v>#DIV/0!</v>
      </c>
      <c r="T1662" s="35">
        <f>temp!J1662</f>
        <v>0</v>
      </c>
      <c r="U1662" s="35">
        <f>temp!I1662</f>
        <v>0</v>
      </c>
    </row>
    <row r="1663" spans="1:21" s="1" customFormat="1" ht="15.5" x14ac:dyDescent="0.35">
      <c r="A1663" s="28">
        <v>3446</v>
      </c>
      <c r="B1663" s="28" t="s">
        <v>22</v>
      </c>
      <c r="C1663" s="28" t="s">
        <v>66</v>
      </c>
      <c r="D1663" s="28"/>
      <c r="E1663" s="29"/>
      <c r="F1663" s="29"/>
      <c r="G1663" s="29"/>
      <c r="H1663" s="28"/>
      <c r="I1663" s="28"/>
      <c r="J1663" s="28"/>
      <c r="K1663" s="28"/>
      <c r="L1663" s="29"/>
      <c r="M1663" s="28"/>
      <c r="N1663" s="38">
        <v>11.1099590850075</v>
      </c>
      <c r="O1663" s="39">
        <v>436.46874999999898</v>
      </c>
      <c r="P1663" s="33">
        <v>0</v>
      </c>
      <c r="Q1663" s="34">
        <v>3.7031599940897482</v>
      </c>
      <c r="R1663" s="35">
        <f t="shared" si="25"/>
        <v>0</v>
      </c>
      <c r="S1663" s="35" t="e">
        <f>P1663/temp!I1663*10000</f>
        <v>#DIV/0!</v>
      </c>
      <c r="T1663" s="35">
        <f>temp!J1663</f>
        <v>0</v>
      </c>
      <c r="U1663" s="35">
        <f>temp!I1663</f>
        <v>0</v>
      </c>
    </row>
    <row r="1664" spans="1:21" s="1" customFormat="1" ht="15.5" x14ac:dyDescent="0.35">
      <c r="A1664" s="28">
        <v>3447</v>
      </c>
      <c r="B1664" s="28" t="s">
        <v>22</v>
      </c>
      <c r="C1664" s="28" t="s">
        <v>66</v>
      </c>
      <c r="D1664" s="28"/>
      <c r="E1664" s="29"/>
      <c r="F1664" s="29"/>
      <c r="G1664" s="29"/>
      <c r="H1664" s="28"/>
      <c r="I1664" s="28"/>
      <c r="J1664" s="28"/>
      <c r="K1664" s="28"/>
      <c r="L1664" s="29"/>
      <c r="M1664" s="28"/>
      <c r="N1664" s="38">
        <v>14.668408249960899</v>
      </c>
      <c r="O1664" s="39">
        <v>429</v>
      </c>
      <c r="P1664" s="33">
        <v>0</v>
      </c>
      <c r="Q1664" s="34">
        <v>3.3118593220125878</v>
      </c>
      <c r="R1664" s="35">
        <f t="shared" si="25"/>
        <v>0</v>
      </c>
      <c r="S1664" s="35" t="e">
        <f>P1664/temp!I1664*10000</f>
        <v>#DIV/0!</v>
      </c>
      <c r="T1664" s="35">
        <f>temp!J1664</f>
        <v>0</v>
      </c>
      <c r="U1664" s="35">
        <f>temp!I1664</f>
        <v>0</v>
      </c>
    </row>
    <row r="1665" spans="1:21" s="1" customFormat="1" ht="15.5" x14ac:dyDescent="0.35">
      <c r="A1665" s="28">
        <v>3448</v>
      </c>
      <c r="B1665" s="28" t="s">
        <v>22</v>
      </c>
      <c r="C1665" s="28" t="s">
        <v>66</v>
      </c>
      <c r="D1665" s="28"/>
      <c r="E1665" s="29"/>
      <c r="F1665" s="29"/>
      <c r="G1665" s="29"/>
      <c r="H1665" s="28"/>
      <c r="I1665" s="28"/>
      <c r="J1665" s="28"/>
      <c r="K1665" s="28"/>
      <c r="L1665" s="29"/>
      <c r="M1665" s="28"/>
      <c r="N1665" s="38">
        <v>11.4467599091276</v>
      </c>
      <c r="O1665" s="39">
        <v>292</v>
      </c>
      <c r="P1665" s="33">
        <v>0</v>
      </c>
      <c r="Q1665" s="34">
        <v>3.133960416328478</v>
      </c>
      <c r="R1665" s="35">
        <f t="shared" si="25"/>
        <v>0</v>
      </c>
      <c r="S1665" s="35" t="e">
        <f>P1665/temp!I1665*10000</f>
        <v>#DIV/0!</v>
      </c>
      <c r="T1665" s="35">
        <f>temp!J1665</f>
        <v>0</v>
      </c>
      <c r="U1665" s="35">
        <f>temp!I1665</f>
        <v>0</v>
      </c>
    </row>
    <row r="1666" spans="1:21" s="1" customFormat="1" ht="15.5" x14ac:dyDescent="0.35">
      <c r="A1666" s="28">
        <v>3449</v>
      </c>
      <c r="B1666" s="28" t="s">
        <v>22</v>
      </c>
      <c r="C1666" s="28" t="s">
        <v>66</v>
      </c>
      <c r="D1666" s="28"/>
      <c r="E1666" s="29"/>
      <c r="F1666" s="29"/>
      <c r="G1666" s="29"/>
      <c r="H1666" s="28"/>
      <c r="I1666" s="28"/>
      <c r="J1666" s="28"/>
      <c r="K1666" s="28"/>
      <c r="L1666" s="29"/>
      <c r="M1666" s="28"/>
      <c r="N1666" s="38">
        <v>9.1848292920859098</v>
      </c>
      <c r="O1666" s="39">
        <v>223</v>
      </c>
      <c r="P1666" s="33">
        <v>0</v>
      </c>
      <c r="Q1666" s="34">
        <v>3.2540956916821431</v>
      </c>
      <c r="R1666" s="35">
        <f t="shared" si="25"/>
        <v>0</v>
      </c>
      <c r="S1666" s="35" t="e">
        <f>P1666/temp!I1666*10000</f>
        <v>#DIV/0!</v>
      </c>
      <c r="T1666" s="35">
        <f>temp!J1666</f>
        <v>0</v>
      </c>
      <c r="U1666" s="35">
        <f>temp!I1666</f>
        <v>0</v>
      </c>
    </row>
    <row r="1667" spans="1:21" s="1" customFormat="1" ht="15.5" x14ac:dyDescent="0.35">
      <c r="A1667" s="28">
        <v>3450</v>
      </c>
      <c r="B1667" s="28" t="s">
        <v>22</v>
      </c>
      <c r="C1667" s="28" t="s">
        <v>66</v>
      </c>
      <c r="D1667" s="28"/>
      <c r="E1667" s="29"/>
      <c r="F1667" s="29"/>
      <c r="G1667" s="29"/>
      <c r="H1667" s="28"/>
      <c r="I1667" s="28"/>
      <c r="J1667" s="28"/>
      <c r="K1667" s="28"/>
      <c r="L1667" s="29"/>
      <c r="M1667" s="28"/>
      <c r="N1667" s="38">
        <v>7.9248937539739499</v>
      </c>
      <c r="O1667" s="39">
        <v>207</v>
      </c>
      <c r="P1667" s="33">
        <v>0</v>
      </c>
      <c r="Q1667" s="34">
        <v>3.6550770150655549</v>
      </c>
      <c r="R1667" s="35">
        <f t="shared" ref="R1667:R1730" si="26">P1667</f>
        <v>0</v>
      </c>
      <c r="S1667" s="35" t="e">
        <f>P1667/temp!I1667*10000</f>
        <v>#DIV/0!</v>
      </c>
      <c r="T1667" s="35">
        <f>temp!J1667</f>
        <v>0</v>
      </c>
      <c r="U1667" s="35">
        <f>temp!I1667</f>
        <v>0</v>
      </c>
    </row>
    <row r="1668" spans="1:21" s="1" customFormat="1" ht="15.5" x14ac:dyDescent="0.35">
      <c r="A1668" s="28">
        <v>3451</v>
      </c>
      <c r="B1668" s="28" t="s">
        <v>22</v>
      </c>
      <c r="C1668" s="28" t="s">
        <v>66</v>
      </c>
      <c r="D1668" s="28"/>
      <c r="E1668" s="29"/>
      <c r="F1668" s="29"/>
      <c r="G1668" s="29"/>
      <c r="H1668" s="28"/>
      <c r="I1668" s="28"/>
      <c r="J1668" s="28"/>
      <c r="K1668" s="28"/>
      <c r="L1668" s="29"/>
      <c r="M1668" s="28"/>
      <c r="N1668" s="38">
        <v>13.0996061430131</v>
      </c>
      <c r="O1668" s="39">
        <v>100</v>
      </c>
      <c r="P1668" s="33">
        <v>0</v>
      </c>
      <c r="Q1668" s="34">
        <v>4.258292561276467</v>
      </c>
      <c r="R1668" s="35">
        <f t="shared" si="26"/>
        <v>0</v>
      </c>
      <c r="S1668" s="35" t="e">
        <f>P1668/temp!I1668*10000</f>
        <v>#DIV/0!</v>
      </c>
      <c r="T1668" s="35">
        <f>temp!J1668</f>
        <v>0</v>
      </c>
      <c r="U1668" s="35">
        <f>temp!I1668</f>
        <v>0</v>
      </c>
    </row>
    <row r="1669" spans="1:21" s="1" customFormat="1" ht="15.5" x14ac:dyDescent="0.35">
      <c r="A1669" s="28">
        <v>3452</v>
      </c>
      <c r="B1669" s="28" t="s">
        <v>42</v>
      </c>
      <c r="C1669" s="28" t="s">
        <v>65</v>
      </c>
      <c r="D1669" s="28"/>
      <c r="E1669" s="29"/>
      <c r="F1669" s="29"/>
      <c r="G1669" s="29"/>
      <c r="H1669" s="28"/>
      <c r="I1669" s="28"/>
      <c r="J1669" s="28"/>
      <c r="K1669" s="28"/>
      <c r="L1669" s="29"/>
      <c r="M1669" s="28"/>
      <c r="N1669" s="38">
        <v>16.321457970102198</v>
      </c>
      <c r="O1669" s="39">
        <v>204.68856885688501</v>
      </c>
      <c r="P1669" s="33">
        <v>0</v>
      </c>
      <c r="Q1669" s="34">
        <v>4.9277995289466316</v>
      </c>
      <c r="R1669" s="35">
        <f t="shared" si="26"/>
        <v>0</v>
      </c>
      <c r="S1669" s="35" t="e">
        <f>P1669/temp!I1669*10000</f>
        <v>#DIV/0!</v>
      </c>
      <c r="T1669" s="35">
        <f>temp!J1669</f>
        <v>0</v>
      </c>
      <c r="U1669" s="35">
        <f>temp!I1669</f>
        <v>0</v>
      </c>
    </row>
    <row r="1670" spans="1:21" s="1" customFormat="1" ht="15.5" x14ac:dyDescent="0.35">
      <c r="A1670" s="28">
        <v>3453</v>
      </c>
      <c r="B1670" s="28" t="s">
        <v>42</v>
      </c>
      <c r="C1670" s="28" t="s">
        <v>65</v>
      </c>
      <c r="D1670" s="28"/>
      <c r="E1670" s="29"/>
      <c r="F1670" s="29"/>
      <c r="G1670" s="29"/>
      <c r="H1670" s="28"/>
      <c r="I1670" s="28"/>
      <c r="J1670" s="28"/>
      <c r="K1670" s="28"/>
      <c r="L1670" s="29"/>
      <c r="M1670" s="28"/>
      <c r="N1670" s="38">
        <v>8.6316492410085495</v>
      </c>
      <c r="O1670" s="39">
        <v>343</v>
      </c>
      <c r="P1670" s="33">
        <v>0</v>
      </c>
      <c r="Q1670" s="34">
        <v>4.0044090869558628</v>
      </c>
      <c r="R1670" s="35">
        <f t="shared" si="26"/>
        <v>0</v>
      </c>
      <c r="S1670" s="35" t="e">
        <f>P1670/temp!I1670*10000</f>
        <v>#DIV/0!</v>
      </c>
      <c r="T1670" s="35">
        <f>temp!J1670</f>
        <v>0</v>
      </c>
      <c r="U1670" s="35">
        <f>temp!I1670</f>
        <v>0</v>
      </c>
    </row>
    <row r="1671" spans="1:21" s="1" customFormat="1" ht="15.5" x14ac:dyDescent="0.35">
      <c r="A1671" s="28">
        <v>3454</v>
      </c>
      <c r="B1671" s="28" t="s">
        <v>42</v>
      </c>
      <c r="C1671" s="28" t="s">
        <v>65</v>
      </c>
      <c r="D1671" s="28"/>
      <c r="E1671" s="29"/>
      <c r="F1671" s="29"/>
      <c r="G1671" s="29"/>
      <c r="H1671" s="28"/>
      <c r="I1671" s="28"/>
      <c r="J1671" s="28"/>
      <c r="K1671" s="28"/>
      <c r="L1671" s="29"/>
      <c r="M1671" s="28"/>
      <c r="N1671" s="38">
        <v>7.9291081353618402</v>
      </c>
      <c r="O1671" s="39">
        <v>355.99999999999898</v>
      </c>
      <c r="P1671" s="33">
        <v>0</v>
      </c>
      <c r="Q1671" s="34">
        <v>3.1289606138475272</v>
      </c>
      <c r="R1671" s="35">
        <f t="shared" si="26"/>
        <v>0</v>
      </c>
      <c r="S1671" s="35" t="e">
        <f>P1671/temp!I1671*10000</f>
        <v>#DIV/0!</v>
      </c>
      <c r="T1671" s="35">
        <f>temp!J1671</f>
        <v>0</v>
      </c>
      <c r="U1671" s="35">
        <f>temp!I1671</f>
        <v>0</v>
      </c>
    </row>
    <row r="1672" spans="1:21" s="1" customFormat="1" ht="15.5" x14ac:dyDescent="0.35">
      <c r="A1672" s="28">
        <v>3455</v>
      </c>
      <c r="B1672" s="28" t="s">
        <v>42</v>
      </c>
      <c r="C1672" s="28" t="s">
        <v>65</v>
      </c>
      <c r="D1672" s="28"/>
      <c r="E1672" s="29"/>
      <c r="F1672" s="29"/>
      <c r="G1672" s="29"/>
      <c r="H1672" s="28"/>
      <c r="I1672" s="28"/>
      <c r="J1672" s="28"/>
      <c r="K1672" s="28"/>
      <c r="L1672" s="29"/>
      <c r="M1672" s="28"/>
      <c r="N1672" s="38">
        <v>9.0729748065450693</v>
      </c>
      <c r="O1672" s="39">
        <v>325</v>
      </c>
      <c r="P1672" s="33">
        <v>0</v>
      </c>
      <c r="Q1672" s="34">
        <v>2.355528679390352</v>
      </c>
      <c r="R1672" s="35">
        <f t="shared" si="26"/>
        <v>0</v>
      </c>
      <c r="S1672" s="35" t="e">
        <f>P1672/temp!I1672*10000</f>
        <v>#DIV/0!</v>
      </c>
      <c r="T1672" s="35">
        <f>temp!J1672</f>
        <v>0</v>
      </c>
      <c r="U1672" s="35">
        <f>temp!I1672</f>
        <v>0</v>
      </c>
    </row>
    <row r="1673" spans="1:21" s="1" customFormat="1" ht="15.5" x14ac:dyDescent="0.35">
      <c r="A1673" s="28">
        <v>3456</v>
      </c>
      <c r="B1673" s="28" t="s">
        <v>42</v>
      </c>
      <c r="C1673" s="28" t="s">
        <v>65</v>
      </c>
      <c r="D1673" s="28"/>
      <c r="E1673" s="29"/>
      <c r="F1673" s="29"/>
      <c r="G1673" s="29"/>
      <c r="H1673" s="28"/>
      <c r="I1673" s="28"/>
      <c r="J1673" s="28"/>
      <c r="K1673" s="28"/>
      <c r="L1673" s="29"/>
      <c r="M1673" s="28"/>
      <c r="N1673" s="38">
        <v>8.4765571903904107</v>
      </c>
      <c r="O1673" s="39">
        <v>313</v>
      </c>
      <c r="P1673" s="33">
        <v>0</v>
      </c>
      <c r="Q1673" s="34">
        <v>1.8192456252406559</v>
      </c>
      <c r="R1673" s="35">
        <f t="shared" si="26"/>
        <v>0</v>
      </c>
      <c r="S1673" s="35" t="e">
        <f>P1673/temp!I1673*10000</f>
        <v>#DIV/0!</v>
      </c>
      <c r="T1673" s="35">
        <f>temp!J1673</f>
        <v>0</v>
      </c>
      <c r="U1673" s="35">
        <f>temp!I1673</f>
        <v>0</v>
      </c>
    </row>
    <row r="1674" spans="1:21" s="1" customFormat="1" ht="15.5" x14ac:dyDescent="0.35">
      <c r="A1674" s="28">
        <v>3457</v>
      </c>
      <c r="B1674" s="28" t="s">
        <v>42</v>
      </c>
      <c r="C1674" s="28" t="s">
        <v>65</v>
      </c>
      <c r="D1674" s="28"/>
      <c r="E1674" s="29"/>
      <c r="F1674" s="29"/>
      <c r="G1674" s="29"/>
      <c r="H1674" s="28"/>
      <c r="I1674" s="28"/>
      <c r="J1674" s="28"/>
      <c r="K1674" s="28"/>
      <c r="L1674" s="29"/>
      <c r="M1674" s="28"/>
      <c r="N1674" s="38">
        <v>9.2810765446463499</v>
      </c>
      <c r="O1674" s="39">
        <v>300</v>
      </c>
      <c r="P1674" s="33">
        <v>0</v>
      </c>
      <c r="Q1674" s="34">
        <v>1.7532291292328159</v>
      </c>
      <c r="R1674" s="35">
        <f t="shared" si="26"/>
        <v>0</v>
      </c>
      <c r="S1674" s="35" t="e">
        <f>P1674/temp!I1674*10000</f>
        <v>#DIV/0!</v>
      </c>
      <c r="T1674" s="35">
        <f>temp!J1674</f>
        <v>0</v>
      </c>
      <c r="U1674" s="35">
        <f>temp!I1674</f>
        <v>0</v>
      </c>
    </row>
    <row r="1675" spans="1:21" s="1" customFormat="1" ht="15.5" x14ac:dyDescent="0.35">
      <c r="A1675" s="28">
        <v>3458</v>
      </c>
      <c r="B1675" s="28" t="s">
        <v>42</v>
      </c>
      <c r="C1675" s="28" t="s">
        <v>65</v>
      </c>
      <c r="D1675" s="28"/>
      <c r="E1675" s="29"/>
      <c r="F1675" s="29"/>
      <c r="G1675" s="29"/>
      <c r="H1675" s="28"/>
      <c r="I1675" s="28"/>
      <c r="J1675" s="28"/>
      <c r="K1675" s="28"/>
      <c r="L1675" s="29"/>
      <c r="M1675" s="28"/>
      <c r="N1675" s="38">
        <v>9.1829869578741992</v>
      </c>
      <c r="O1675" s="39">
        <v>295</v>
      </c>
      <c r="P1675" s="33">
        <v>0</v>
      </c>
      <c r="Q1675" s="34">
        <v>2.2002246620128458</v>
      </c>
      <c r="R1675" s="35">
        <f t="shared" si="26"/>
        <v>0</v>
      </c>
      <c r="S1675" s="35" t="e">
        <f>P1675/temp!I1675*10000</f>
        <v>#DIV/0!</v>
      </c>
      <c r="T1675" s="35">
        <f>temp!J1675</f>
        <v>0</v>
      </c>
      <c r="U1675" s="35">
        <f>temp!I1675</f>
        <v>0</v>
      </c>
    </row>
    <row r="1676" spans="1:21" s="1" customFormat="1" ht="15.5" x14ac:dyDescent="0.35">
      <c r="A1676" s="28">
        <v>3459</v>
      </c>
      <c r="B1676" s="28" t="s">
        <v>42</v>
      </c>
      <c r="C1676" s="28" t="s">
        <v>65</v>
      </c>
      <c r="D1676" s="28"/>
      <c r="E1676" s="29"/>
      <c r="F1676" s="29"/>
      <c r="G1676" s="29"/>
      <c r="H1676" s="28"/>
      <c r="I1676" s="28"/>
      <c r="J1676" s="28"/>
      <c r="K1676" s="28"/>
      <c r="L1676" s="29"/>
      <c r="M1676" s="28"/>
      <c r="N1676" s="38">
        <v>7.4504786777675198</v>
      </c>
      <c r="O1676" s="39">
        <v>303</v>
      </c>
      <c r="P1676" s="33">
        <v>0</v>
      </c>
      <c r="Q1676" s="34">
        <v>2.706006352213735</v>
      </c>
      <c r="R1676" s="35">
        <f t="shared" si="26"/>
        <v>0</v>
      </c>
      <c r="S1676" s="35" t="e">
        <f>P1676/temp!I1676*10000</f>
        <v>#DIV/0!</v>
      </c>
      <c r="T1676" s="35">
        <f>temp!J1676</f>
        <v>0</v>
      </c>
      <c r="U1676" s="35">
        <f>temp!I1676</f>
        <v>0</v>
      </c>
    </row>
    <row r="1677" spans="1:21" s="1" customFormat="1" ht="15.5" x14ac:dyDescent="0.35">
      <c r="A1677" s="28">
        <v>3460</v>
      </c>
      <c r="B1677" s="28" t="s">
        <v>42</v>
      </c>
      <c r="C1677" s="28" t="s">
        <v>65</v>
      </c>
      <c r="D1677" s="28"/>
      <c r="E1677" s="29"/>
      <c r="F1677" s="29"/>
      <c r="G1677" s="29"/>
      <c r="H1677" s="28"/>
      <c r="I1677" s="28"/>
      <c r="J1677" s="28"/>
      <c r="K1677" s="28"/>
      <c r="L1677" s="29"/>
      <c r="M1677" s="28"/>
      <c r="N1677" s="38">
        <v>7.6736093510569896</v>
      </c>
      <c r="O1677" s="39">
        <v>281.99999999999898</v>
      </c>
      <c r="P1677" s="33">
        <v>0</v>
      </c>
      <c r="Q1677" s="34">
        <v>2.81191726771657</v>
      </c>
      <c r="R1677" s="35">
        <f t="shared" si="26"/>
        <v>0</v>
      </c>
      <c r="S1677" s="35" t="e">
        <f>P1677/temp!I1677*10000</f>
        <v>#DIV/0!</v>
      </c>
      <c r="T1677" s="35">
        <f>temp!J1677</f>
        <v>0</v>
      </c>
      <c r="U1677" s="35">
        <f>temp!I1677</f>
        <v>0</v>
      </c>
    </row>
    <row r="1678" spans="1:21" s="1" customFormat="1" ht="15.5" x14ac:dyDescent="0.35">
      <c r="A1678" s="28">
        <v>3461</v>
      </c>
      <c r="B1678" s="28" t="s">
        <v>42</v>
      </c>
      <c r="C1678" s="28" t="s">
        <v>65</v>
      </c>
      <c r="D1678" s="28"/>
      <c r="E1678" s="29"/>
      <c r="F1678" s="29"/>
      <c r="G1678" s="29"/>
      <c r="H1678" s="28"/>
      <c r="I1678" s="28"/>
      <c r="J1678" s="28"/>
      <c r="K1678" s="28"/>
      <c r="L1678" s="29"/>
      <c r="M1678" s="28"/>
      <c r="N1678" s="38">
        <v>8.29549806800485</v>
      </c>
      <c r="O1678" s="39">
        <v>257.99999999999898</v>
      </c>
      <c r="P1678" s="33">
        <v>0</v>
      </c>
      <c r="Q1678" s="34">
        <v>3.239491540391803</v>
      </c>
      <c r="R1678" s="35">
        <f t="shared" si="26"/>
        <v>0</v>
      </c>
      <c r="S1678" s="35" t="e">
        <f>P1678/temp!I1678*10000</f>
        <v>#DIV/0!</v>
      </c>
      <c r="T1678" s="35">
        <f>temp!J1678</f>
        <v>0</v>
      </c>
      <c r="U1678" s="35">
        <f>temp!I1678</f>
        <v>0</v>
      </c>
    </row>
    <row r="1679" spans="1:21" s="1" customFormat="1" ht="15.5" x14ac:dyDescent="0.35">
      <c r="A1679" s="28">
        <v>3462</v>
      </c>
      <c r="B1679" s="28" t="s">
        <v>42</v>
      </c>
      <c r="C1679" s="28" t="s">
        <v>65</v>
      </c>
      <c r="D1679" s="28"/>
      <c r="E1679" s="29"/>
      <c r="F1679" s="29"/>
      <c r="G1679" s="29"/>
      <c r="H1679" s="28"/>
      <c r="I1679" s="28"/>
      <c r="J1679" s="28"/>
      <c r="K1679" s="28"/>
      <c r="L1679" s="29"/>
      <c r="M1679" s="28"/>
      <c r="N1679" s="38">
        <v>8.53522811199446</v>
      </c>
      <c r="O1679" s="39">
        <v>224</v>
      </c>
      <c r="P1679" s="33">
        <v>0</v>
      </c>
      <c r="Q1679" s="34">
        <v>3.8839091824581091</v>
      </c>
      <c r="R1679" s="35">
        <f t="shared" si="26"/>
        <v>0</v>
      </c>
      <c r="S1679" s="35" t="e">
        <f>P1679/temp!I1679*10000</f>
        <v>#DIV/0!</v>
      </c>
      <c r="T1679" s="35">
        <f>temp!J1679</f>
        <v>0</v>
      </c>
      <c r="U1679" s="35">
        <f>temp!I1679</f>
        <v>0</v>
      </c>
    </row>
    <row r="1680" spans="1:21" s="1" customFormat="1" ht="15.5" x14ac:dyDescent="0.35">
      <c r="A1680" s="28">
        <v>3463</v>
      </c>
      <c r="B1680" s="28" t="s">
        <v>42</v>
      </c>
      <c r="C1680" s="28" t="s">
        <v>65</v>
      </c>
      <c r="D1680" s="28"/>
      <c r="E1680" s="29"/>
      <c r="F1680" s="29"/>
      <c r="G1680" s="29"/>
      <c r="H1680" s="28"/>
      <c r="I1680" s="28"/>
      <c r="J1680" s="28"/>
      <c r="K1680" s="28"/>
      <c r="L1680" s="29"/>
      <c r="M1680" s="28"/>
      <c r="N1680" s="38">
        <v>7.9371228121510997</v>
      </c>
      <c r="O1680" s="39">
        <v>195</v>
      </c>
      <c r="P1680" s="33">
        <v>0</v>
      </c>
      <c r="Q1680" s="34">
        <v>4.6559868999409044</v>
      </c>
      <c r="R1680" s="35">
        <f t="shared" si="26"/>
        <v>0</v>
      </c>
      <c r="S1680" s="35" t="e">
        <f>P1680/temp!I1680*10000</f>
        <v>#DIV/0!</v>
      </c>
      <c r="T1680" s="35">
        <f>temp!J1680</f>
        <v>0</v>
      </c>
      <c r="U1680" s="35">
        <f>temp!I1680</f>
        <v>0</v>
      </c>
    </row>
    <row r="1681" spans="1:21" s="1" customFormat="1" ht="15.5" x14ac:dyDescent="0.35">
      <c r="A1681" s="28">
        <v>3464</v>
      </c>
      <c r="B1681" s="28" t="s">
        <v>42</v>
      </c>
      <c r="C1681" s="28" t="s">
        <v>65</v>
      </c>
      <c r="D1681" s="28"/>
      <c r="E1681" s="29"/>
      <c r="F1681" s="29"/>
      <c r="G1681" s="29"/>
      <c r="H1681" s="28"/>
      <c r="I1681" s="28"/>
      <c r="J1681" s="28"/>
      <c r="K1681" s="28"/>
      <c r="L1681" s="29"/>
      <c r="M1681" s="28"/>
      <c r="N1681" s="38">
        <v>8.7433535139775493</v>
      </c>
      <c r="O1681" s="39">
        <v>160</v>
      </c>
      <c r="P1681" s="33">
        <v>0</v>
      </c>
      <c r="Q1681" s="34">
        <v>5.5570551633378233</v>
      </c>
      <c r="R1681" s="35">
        <f t="shared" si="26"/>
        <v>0</v>
      </c>
      <c r="S1681" s="35" t="e">
        <f>P1681/temp!I1681*10000</f>
        <v>#DIV/0!</v>
      </c>
      <c r="T1681" s="35">
        <f>temp!J1681</f>
        <v>0</v>
      </c>
      <c r="U1681" s="35">
        <f>temp!I1681</f>
        <v>0</v>
      </c>
    </row>
    <row r="1682" spans="1:21" s="1" customFormat="1" ht="15.5" x14ac:dyDescent="0.35">
      <c r="A1682" s="28">
        <v>3465</v>
      </c>
      <c r="B1682" s="28" t="s">
        <v>42</v>
      </c>
      <c r="C1682" s="28" t="s">
        <v>65</v>
      </c>
      <c r="D1682" s="28"/>
      <c r="E1682" s="29"/>
      <c r="F1682" s="29"/>
      <c r="G1682" s="29"/>
      <c r="H1682" s="28"/>
      <c r="I1682" s="28"/>
      <c r="J1682" s="28"/>
      <c r="K1682" s="28"/>
      <c r="L1682" s="29"/>
      <c r="M1682" s="28"/>
      <c r="N1682" s="38">
        <v>12.0808987447663</v>
      </c>
      <c r="O1682" s="39">
        <v>110</v>
      </c>
      <c r="P1682" s="33">
        <v>0</v>
      </c>
      <c r="Q1682" s="34">
        <v>6.3932930555916743</v>
      </c>
      <c r="R1682" s="35">
        <f t="shared" si="26"/>
        <v>0</v>
      </c>
      <c r="S1682" s="35" t="e">
        <f>P1682/temp!I1682*10000</f>
        <v>#DIV/0!</v>
      </c>
      <c r="T1682" s="35">
        <f>temp!J1682</f>
        <v>0</v>
      </c>
      <c r="U1682" s="35">
        <f>temp!I1682</f>
        <v>0</v>
      </c>
    </row>
    <row r="1683" spans="1:21" s="1" customFormat="1" ht="15.5" x14ac:dyDescent="0.35">
      <c r="A1683" s="28">
        <v>3466</v>
      </c>
      <c r="B1683" s="28" t="s">
        <v>42</v>
      </c>
      <c r="C1683" s="28" t="s">
        <v>65</v>
      </c>
      <c r="D1683" s="28"/>
      <c r="E1683" s="29"/>
      <c r="F1683" s="29"/>
      <c r="G1683" s="29"/>
      <c r="H1683" s="28"/>
      <c r="I1683" s="28"/>
      <c r="J1683" s="28"/>
      <c r="K1683" s="28"/>
      <c r="L1683" s="29"/>
      <c r="M1683" s="28"/>
      <c r="N1683" s="38">
        <v>11.918772402690101</v>
      </c>
      <c r="O1683" s="39">
        <v>49</v>
      </c>
      <c r="P1683" s="33">
        <v>0</v>
      </c>
      <c r="Q1683" s="34">
        <v>7.1690739502420016</v>
      </c>
      <c r="R1683" s="35">
        <f t="shared" si="26"/>
        <v>0</v>
      </c>
      <c r="S1683" s="35" t="e">
        <f>P1683/temp!I1683*10000</f>
        <v>#DIV/0!</v>
      </c>
      <c r="T1683" s="35">
        <f>temp!J1683</f>
        <v>0</v>
      </c>
      <c r="U1683" s="35">
        <f>temp!I1683</f>
        <v>0</v>
      </c>
    </row>
    <row r="1684" spans="1:21" s="1" customFormat="1" ht="15.5" x14ac:dyDescent="0.35">
      <c r="A1684" s="28">
        <v>3479</v>
      </c>
      <c r="B1684" s="28" t="s">
        <v>24</v>
      </c>
      <c r="C1684" s="28" t="s">
        <v>59</v>
      </c>
      <c r="D1684" s="28"/>
      <c r="E1684" s="29"/>
      <c r="F1684" s="29"/>
      <c r="G1684" s="29"/>
      <c r="H1684" s="28"/>
      <c r="I1684" s="28"/>
      <c r="J1684" s="28"/>
      <c r="K1684" s="28"/>
      <c r="L1684" s="29"/>
      <c r="M1684" s="28"/>
      <c r="N1684" s="38">
        <v>36.607371565767899</v>
      </c>
      <c r="O1684" s="39">
        <v>2363</v>
      </c>
      <c r="P1684" s="33">
        <v>0</v>
      </c>
      <c r="Q1684" s="34">
        <v>9.3916331116048859</v>
      </c>
      <c r="R1684" s="35">
        <f t="shared" si="26"/>
        <v>0</v>
      </c>
      <c r="S1684" s="35" t="e">
        <f>P1684/temp!I1684*10000</f>
        <v>#DIV/0!</v>
      </c>
      <c r="T1684" s="35">
        <f>temp!J1684</f>
        <v>0</v>
      </c>
      <c r="U1684" s="35">
        <f>temp!I1684</f>
        <v>0</v>
      </c>
    </row>
    <row r="1685" spans="1:21" s="1" customFormat="1" ht="15.5" x14ac:dyDescent="0.35">
      <c r="A1685" s="28">
        <v>3480</v>
      </c>
      <c r="B1685" s="28" t="s">
        <v>24</v>
      </c>
      <c r="C1685" s="28" t="s">
        <v>59</v>
      </c>
      <c r="D1685" s="28"/>
      <c r="E1685" s="29"/>
      <c r="F1685" s="29"/>
      <c r="G1685" s="29"/>
      <c r="H1685" s="28"/>
      <c r="I1685" s="28"/>
      <c r="J1685" s="28"/>
      <c r="K1685" s="28"/>
      <c r="L1685" s="29"/>
      <c r="M1685" s="28"/>
      <c r="N1685" s="38">
        <v>27.377758111980199</v>
      </c>
      <c r="O1685" s="39">
        <v>1861.5</v>
      </c>
      <c r="P1685" s="33">
        <v>0</v>
      </c>
      <c r="Q1685" s="34">
        <v>8.6357704351078564</v>
      </c>
      <c r="R1685" s="35">
        <f t="shared" si="26"/>
        <v>0</v>
      </c>
      <c r="S1685" s="35" t="e">
        <f>P1685/temp!I1685*10000</f>
        <v>#DIV/0!</v>
      </c>
      <c r="T1685" s="35">
        <f>temp!J1685</f>
        <v>0</v>
      </c>
      <c r="U1685" s="35">
        <f>temp!I1685</f>
        <v>0</v>
      </c>
    </row>
    <row r="1686" spans="1:21" s="1" customFormat="1" ht="15.5" x14ac:dyDescent="0.35">
      <c r="A1686" s="28">
        <v>3481</v>
      </c>
      <c r="B1686" s="28" t="s">
        <v>24</v>
      </c>
      <c r="C1686" s="28" t="s">
        <v>59</v>
      </c>
      <c r="D1686" s="28"/>
      <c r="E1686" s="29"/>
      <c r="F1686" s="29"/>
      <c r="G1686" s="29"/>
      <c r="H1686" s="28"/>
      <c r="I1686" s="28"/>
      <c r="J1686" s="28"/>
      <c r="K1686" s="28"/>
      <c r="L1686" s="29"/>
      <c r="M1686" s="28"/>
      <c r="N1686" s="38">
        <v>20.664170496424799</v>
      </c>
      <c r="O1686" s="39">
        <v>1498.75</v>
      </c>
      <c r="P1686" s="33">
        <v>0</v>
      </c>
      <c r="Q1686" s="34">
        <v>7.5638881959172926</v>
      </c>
      <c r="R1686" s="35">
        <f t="shared" si="26"/>
        <v>0</v>
      </c>
      <c r="S1686" s="35" t="e">
        <f>P1686/temp!I1686*10000</f>
        <v>#DIV/0!</v>
      </c>
      <c r="T1686" s="35">
        <f>temp!J1686</f>
        <v>0</v>
      </c>
      <c r="U1686" s="35">
        <f>temp!I1686</f>
        <v>0</v>
      </c>
    </row>
    <row r="1687" spans="1:21" s="1" customFormat="1" ht="15.5" x14ac:dyDescent="0.35">
      <c r="A1687" s="28">
        <v>3482</v>
      </c>
      <c r="B1687" s="28" t="s">
        <v>24</v>
      </c>
      <c r="C1687" s="28" t="s">
        <v>68</v>
      </c>
      <c r="D1687" s="28"/>
      <c r="E1687" s="29"/>
      <c r="F1687" s="29"/>
      <c r="G1687" s="29"/>
      <c r="H1687" s="28"/>
      <c r="I1687" s="28"/>
      <c r="J1687" s="28"/>
      <c r="K1687" s="28"/>
      <c r="L1687" s="29"/>
      <c r="M1687" s="28"/>
      <c r="N1687" s="38">
        <v>18.357545501306099</v>
      </c>
      <c r="O1687" s="39">
        <v>1260.5355191256799</v>
      </c>
      <c r="P1687" s="33">
        <v>0</v>
      </c>
      <c r="Q1687" s="34">
        <v>6.6105210181933272</v>
      </c>
      <c r="R1687" s="35">
        <f t="shared" si="26"/>
        <v>0</v>
      </c>
      <c r="S1687" s="35" t="e">
        <f>P1687/temp!I1687*10000</f>
        <v>#DIV/0!</v>
      </c>
      <c r="T1687" s="35">
        <f>temp!J1687</f>
        <v>0</v>
      </c>
      <c r="U1687" s="35">
        <f>temp!I1687</f>
        <v>0</v>
      </c>
    </row>
    <row r="1688" spans="1:21" s="1" customFormat="1" ht="15.5" x14ac:dyDescent="0.35">
      <c r="A1688" s="28">
        <v>3483</v>
      </c>
      <c r="B1688" s="28" t="s">
        <v>24</v>
      </c>
      <c r="C1688" s="28" t="s">
        <v>68</v>
      </c>
      <c r="D1688" s="28"/>
      <c r="E1688" s="29"/>
      <c r="F1688" s="29"/>
      <c r="G1688" s="29"/>
      <c r="H1688" s="28"/>
      <c r="I1688" s="28"/>
      <c r="J1688" s="28"/>
      <c r="K1688" s="28"/>
      <c r="L1688" s="29"/>
      <c r="M1688" s="28"/>
      <c r="N1688" s="38">
        <v>9.5585904919449707</v>
      </c>
      <c r="O1688" s="39">
        <v>1089</v>
      </c>
      <c r="P1688" s="33">
        <v>0</v>
      </c>
      <c r="Q1688" s="34">
        <v>5.6734989243731491</v>
      </c>
      <c r="R1688" s="35">
        <f t="shared" si="26"/>
        <v>0</v>
      </c>
      <c r="S1688" s="35" t="e">
        <f>P1688/temp!I1688*10000</f>
        <v>#DIV/0!</v>
      </c>
      <c r="T1688" s="35">
        <f>temp!J1688</f>
        <v>0</v>
      </c>
      <c r="U1688" s="35">
        <f>temp!I1688</f>
        <v>0</v>
      </c>
    </row>
    <row r="1689" spans="1:21" s="1" customFormat="1" ht="15.5" x14ac:dyDescent="0.35">
      <c r="A1689" s="28">
        <v>3484</v>
      </c>
      <c r="B1689" s="28" t="s">
        <v>24</v>
      </c>
      <c r="C1689" s="28" t="s">
        <v>68</v>
      </c>
      <c r="D1689" s="28"/>
      <c r="E1689" s="29"/>
      <c r="F1689" s="29"/>
      <c r="G1689" s="29"/>
      <c r="H1689" s="28"/>
      <c r="I1689" s="28"/>
      <c r="J1689" s="28"/>
      <c r="K1689" s="28"/>
      <c r="L1689" s="29"/>
      <c r="M1689" s="28"/>
      <c r="N1689" s="38">
        <v>8.6629191140285506</v>
      </c>
      <c r="O1689" s="39">
        <v>972</v>
      </c>
      <c r="P1689" s="33">
        <v>0</v>
      </c>
      <c r="Q1689" s="34">
        <v>4.7624794360712057</v>
      </c>
      <c r="R1689" s="35">
        <f t="shared" si="26"/>
        <v>0</v>
      </c>
      <c r="S1689" s="35" t="e">
        <f>P1689/temp!I1689*10000</f>
        <v>#DIV/0!</v>
      </c>
      <c r="T1689" s="35">
        <f>temp!J1689</f>
        <v>0</v>
      </c>
      <c r="U1689" s="35">
        <f>temp!I1689</f>
        <v>0</v>
      </c>
    </row>
    <row r="1690" spans="1:21" s="1" customFormat="1" ht="15.5" x14ac:dyDescent="0.35">
      <c r="A1690" s="28">
        <v>3485</v>
      </c>
      <c r="B1690" s="28" t="s">
        <v>24</v>
      </c>
      <c r="C1690" s="28" t="s">
        <v>68</v>
      </c>
      <c r="D1690" s="28"/>
      <c r="E1690" s="29"/>
      <c r="F1690" s="29"/>
      <c r="G1690" s="29"/>
      <c r="H1690" s="28"/>
      <c r="I1690" s="28"/>
      <c r="J1690" s="28"/>
      <c r="K1690" s="28"/>
      <c r="L1690" s="29"/>
      <c r="M1690" s="28"/>
      <c r="N1690" s="38">
        <v>6.77579497821639</v>
      </c>
      <c r="O1690" s="39">
        <v>880</v>
      </c>
      <c r="P1690" s="33">
        <v>0</v>
      </c>
      <c r="Q1690" s="34">
        <v>3.8957475706706011</v>
      </c>
      <c r="R1690" s="35">
        <f t="shared" si="26"/>
        <v>0</v>
      </c>
      <c r="S1690" s="35" t="e">
        <f>P1690/temp!I1690*10000</f>
        <v>#DIV/0!</v>
      </c>
      <c r="T1690" s="35">
        <f>temp!J1690</f>
        <v>0</v>
      </c>
      <c r="U1690" s="35">
        <f>temp!I1690</f>
        <v>0</v>
      </c>
    </row>
    <row r="1691" spans="1:21" s="1" customFormat="1" ht="15.5" x14ac:dyDescent="0.35">
      <c r="A1691" s="28">
        <v>3486</v>
      </c>
      <c r="B1691" s="28" t="s">
        <v>24</v>
      </c>
      <c r="C1691" s="28" t="s">
        <v>68</v>
      </c>
      <c r="D1691" s="28"/>
      <c r="E1691" s="29"/>
      <c r="F1691" s="29"/>
      <c r="G1691" s="29"/>
      <c r="H1691" s="28"/>
      <c r="I1691" s="28"/>
      <c r="J1691" s="28"/>
      <c r="K1691" s="28"/>
      <c r="L1691" s="29"/>
      <c r="M1691" s="28"/>
      <c r="N1691" s="38">
        <v>6.70730286419822</v>
      </c>
      <c r="O1691" s="39">
        <v>783</v>
      </c>
      <c r="P1691" s="33">
        <v>0</v>
      </c>
      <c r="Q1691" s="34">
        <v>3.1105475902193591</v>
      </c>
      <c r="R1691" s="35">
        <f t="shared" si="26"/>
        <v>0</v>
      </c>
      <c r="S1691" s="35" t="e">
        <f>P1691/temp!I1691*10000</f>
        <v>#DIV/0!</v>
      </c>
      <c r="T1691" s="35">
        <f>temp!J1691</f>
        <v>0</v>
      </c>
      <c r="U1691" s="35">
        <f>temp!I1691</f>
        <v>0</v>
      </c>
    </row>
    <row r="1692" spans="1:21" s="1" customFormat="1" ht="15.5" x14ac:dyDescent="0.35">
      <c r="A1692" s="28">
        <v>3487</v>
      </c>
      <c r="B1692" s="28" t="s">
        <v>24</v>
      </c>
      <c r="C1692" s="28" t="s">
        <v>68</v>
      </c>
      <c r="D1692" s="28"/>
      <c r="E1692" s="29"/>
      <c r="F1692" s="29"/>
      <c r="G1692" s="29"/>
      <c r="H1692" s="28"/>
      <c r="I1692" s="28"/>
      <c r="J1692" s="28"/>
      <c r="K1692" s="28"/>
      <c r="L1692" s="29"/>
      <c r="M1692" s="28"/>
      <c r="N1692" s="38">
        <v>4.9882098788548701</v>
      </c>
      <c r="O1692" s="39">
        <v>708</v>
      </c>
      <c r="P1692" s="33">
        <v>0</v>
      </c>
      <c r="Q1692" s="34">
        <v>2.485393713056804</v>
      </c>
      <c r="R1692" s="35">
        <f t="shared" si="26"/>
        <v>0</v>
      </c>
      <c r="S1692" s="35" t="e">
        <f>P1692/temp!I1692*10000</f>
        <v>#DIV/0!</v>
      </c>
      <c r="T1692" s="35">
        <f>temp!J1692</f>
        <v>0</v>
      </c>
      <c r="U1692" s="35">
        <f>temp!I1692</f>
        <v>0</v>
      </c>
    </row>
    <row r="1693" spans="1:21" s="1" customFormat="1" ht="15.5" x14ac:dyDescent="0.35">
      <c r="A1693" s="28">
        <v>3488</v>
      </c>
      <c r="B1693" s="28" t="s">
        <v>24</v>
      </c>
      <c r="C1693" s="28" t="s">
        <v>68</v>
      </c>
      <c r="D1693" s="28"/>
      <c r="E1693" s="29"/>
      <c r="F1693" s="29"/>
      <c r="G1693" s="29"/>
      <c r="H1693" s="28"/>
      <c r="I1693" s="28"/>
      <c r="J1693" s="28"/>
      <c r="K1693" s="28"/>
      <c r="L1693" s="29"/>
      <c r="M1693" s="28"/>
      <c r="N1693" s="38">
        <v>5.4125108159639499</v>
      </c>
      <c r="O1693" s="39">
        <v>642</v>
      </c>
      <c r="P1693" s="33">
        <v>0</v>
      </c>
      <c r="Q1693" s="34">
        <v>2.1637642958587509</v>
      </c>
      <c r="R1693" s="35">
        <f t="shared" si="26"/>
        <v>0</v>
      </c>
      <c r="S1693" s="35" t="e">
        <f>P1693/temp!I1693*10000</f>
        <v>#DIV/0!</v>
      </c>
      <c r="T1693" s="35">
        <f>temp!J1693</f>
        <v>0</v>
      </c>
      <c r="U1693" s="35">
        <f>temp!I1693</f>
        <v>0</v>
      </c>
    </row>
    <row r="1694" spans="1:21" s="1" customFormat="1" ht="15.5" x14ac:dyDescent="0.35">
      <c r="A1694" s="28">
        <v>3489</v>
      </c>
      <c r="B1694" s="28" t="s">
        <v>24</v>
      </c>
      <c r="C1694" s="28" t="s">
        <v>68</v>
      </c>
      <c r="D1694" s="28"/>
      <c r="E1694" s="29"/>
      <c r="F1694" s="29"/>
      <c r="G1694" s="29"/>
      <c r="H1694" s="28"/>
      <c r="I1694" s="28"/>
      <c r="J1694" s="28"/>
      <c r="K1694" s="28"/>
      <c r="L1694" s="29"/>
      <c r="M1694" s="28"/>
      <c r="N1694" s="38">
        <v>4.9882368889220201</v>
      </c>
      <c r="O1694" s="39">
        <v>581</v>
      </c>
      <c r="P1694" s="33">
        <v>0</v>
      </c>
      <c r="Q1694" s="34">
        <v>2.2780668050811772</v>
      </c>
      <c r="R1694" s="35">
        <f t="shared" si="26"/>
        <v>0</v>
      </c>
      <c r="S1694" s="35" t="e">
        <f>P1694/temp!I1694*10000</f>
        <v>#DIV/0!</v>
      </c>
      <c r="T1694" s="35">
        <f>temp!J1694</f>
        <v>0</v>
      </c>
      <c r="U1694" s="35">
        <f>temp!I1694</f>
        <v>0</v>
      </c>
    </row>
    <row r="1695" spans="1:21" s="1" customFormat="1" ht="15.5" x14ac:dyDescent="0.35">
      <c r="A1695" s="28">
        <v>3490</v>
      </c>
      <c r="B1695" s="28" t="s">
        <v>24</v>
      </c>
      <c r="C1695" s="28" t="s">
        <v>68</v>
      </c>
      <c r="D1695" s="28"/>
      <c r="E1695" s="29"/>
      <c r="F1695" s="29"/>
      <c r="G1695" s="29"/>
      <c r="H1695" s="28"/>
      <c r="I1695" s="28"/>
      <c r="J1695" s="28"/>
      <c r="K1695" s="28"/>
      <c r="L1695" s="29"/>
      <c r="M1695" s="28"/>
      <c r="N1695" s="38">
        <v>4.1549074453716504</v>
      </c>
      <c r="O1695" s="39">
        <v>515</v>
      </c>
      <c r="P1695" s="33">
        <v>0</v>
      </c>
      <c r="Q1695" s="34">
        <v>2.4487001772887531</v>
      </c>
      <c r="R1695" s="35">
        <f t="shared" si="26"/>
        <v>0</v>
      </c>
      <c r="S1695" s="35" t="e">
        <f>P1695/temp!I1695*10000</f>
        <v>#DIV/0!</v>
      </c>
      <c r="T1695" s="35">
        <f>temp!J1695</f>
        <v>0</v>
      </c>
      <c r="U1695" s="35">
        <f>temp!I1695</f>
        <v>0</v>
      </c>
    </row>
    <row r="1696" spans="1:21" s="1" customFormat="1" ht="15.5" x14ac:dyDescent="0.35">
      <c r="A1696" s="28">
        <v>3491</v>
      </c>
      <c r="B1696" s="28" t="s">
        <v>24</v>
      </c>
      <c r="C1696" s="28" t="s">
        <v>68</v>
      </c>
      <c r="D1696" s="28"/>
      <c r="E1696" s="29"/>
      <c r="F1696" s="29"/>
      <c r="G1696" s="29"/>
      <c r="H1696" s="28"/>
      <c r="I1696" s="28"/>
      <c r="J1696" s="28"/>
      <c r="K1696" s="28"/>
      <c r="L1696" s="29"/>
      <c r="M1696" s="28"/>
      <c r="N1696" s="38">
        <v>3.35288928930974</v>
      </c>
      <c r="O1696" s="39">
        <v>467</v>
      </c>
      <c r="P1696" s="33">
        <v>0</v>
      </c>
      <c r="Q1696" s="34">
        <v>1.6738766049974561</v>
      </c>
      <c r="R1696" s="35">
        <f t="shared" si="26"/>
        <v>0</v>
      </c>
      <c r="S1696" s="35" t="e">
        <f>P1696/temp!I1696*10000</f>
        <v>#DIV/0!</v>
      </c>
      <c r="T1696" s="35">
        <f>temp!J1696</f>
        <v>0</v>
      </c>
      <c r="U1696" s="35">
        <f>temp!I1696</f>
        <v>0</v>
      </c>
    </row>
    <row r="1697" spans="1:21" s="1" customFormat="1" ht="15.5" x14ac:dyDescent="0.35">
      <c r="A1697" s="28">
        <v>3492</v>
      </c>
      <c r="B1697" s="28" t="s">
        <v>24</v>
      </c>
      <c r="C1697" s="28" t="s">
        <v>68</v>
      </c>
      <c r="D1697" s="28"/>
      <c r="E1697" s="29"/>
      <c r="F1697" s="29"/>
      <c r="G1697" s="29"/>
      <c r="H1697" s="28"/>
      <c r="I1697" s="28"/>
      <c r="J1697" s="28"/>
      <c r="K1697" s="28"/>
      <c r="L1697" s="29"/>
      <c r="M1697" s="28"/>
      <c r="N1697" s="38">
        <v>3.3555266490962099</v>
      </c>
      <c r="O1697" s="39">
        <v>425</v>
      </c>
      <c r="P1697" s="33">
        <v>0</v>
      </c>
      <c r="Q1697" s="34">
        <v>1.269098770851731</v>
      </c>
      <c r="R1697" s="35">
        <f t="shared" si="26"/>
        <v>0</v>
      </c>
      <c r="S1697" s="35" t="e">
        <f>P1697/temp!I1697*10000</f>
        <v>#DIV/0!</v>
      </c>
      <c r="T1697" s="35">
        <f>temp!J1697</f>
        <v>0</v>
      </c>
      <c r="U1697" s="35">
        <f>temp!I1697</f>
        <v>0</v>
      </c>
    </row>
    <row r="1698" spans="1:21" s="1" customFormat="1" ht="15.5" x14ac:dyDescent="0.35">
      <c r="A1698" s="28">
        <v>3493</v>
      </c>
      <c r="B1698" s="28" t="s">
        <v>24</v>
      </c>
      <c r="C1698" s="28" t="s">
        <v>68</v>
      </c>
      <c r="D1698" s="28"/>
      <c r="E1698" s="29"/>
      <c r="F1698" s="29"/>
      <c r="G1698" s="29"/>
      <c r="H1698" s="28"/>
      <c r="I1698" s="28"/>
      <c r="J1698" s="28"/>
      <c r="K1698" s="28"/>
      <c r="L1698" s="29"/>
      <c r="M1698" s="28"/>
      <c r="N1698" s="38">
        <v>3.3554546034843602</v>
      </c>
      <c r="O1698" s="39">
        <v>387.99999999999898</v>
      </c>
      <c r="P1698" s="33">
        <v>0</v>
      </c>
      <c r="Q1698" s="34">
        <v>1.5563993582985829</v>
      </c>
      <c r="R1698" s="35">
        <f t="shared" si="26"/>
        <v>0</v>
      </c>
      <c r="S1698" s="35" t="e">
        <f>P1698/temp!I1698*10000</f>
        <v>#DIV/0!</v>
      </c>
      <c r="T1698" s="35">
        <f>temp!J1698</f>
        <v>0</v>
      </c>
      <c r="U1698" s="35">
        <f>temp!I1698</f>
        <v>0</v>
      </c>
    </row>
    <row r="1699" spans="1:21" s="1" customFormat="1" ht="15.5" x14ac:dyDescent="0.35">
      <c r="A1699" s="28">
        <v>3494</v>
      </c>
      <c r="B1699" s="28" t="s">
        <v>24</v>
      </c>
      <c r="C1699" s="28" t="s">
        <v>67</v>
      </c>
      <c r="D1699" s="28"/>
      <c r="E1699" s="29"/>
      <c r="F1699" s="29"/>
      <c r="G1699" s="29"/>
      <c r="H1699" s="28"/>
      <c r="I1699" s="28"/>
      <c r="J1699" s="28"/>
      <c r="K1699" s="28"/>
      <c r="L1699" s="29"/>
      <c r="M1699" s="28"/>
      <c r="N1699" s="38">
        <v>2.9330860093896298</v>
      </c>
      <c r="O1699" s="39">
        <v>350</v>
      </c>
      <c r="P1699" s="33">
        <v>0</v>
      </c>
      <c r="Q1699" s="34">
        <v>1.9111588328260181</v>
      </c>
      <c r="R1699" s="35">
        <f t="shared" si="26"/>
        <v>0</v>
      </c>
      <c r="S1699" s="35" t="e">
        <f>P1699/temp!I1699*10000</f>
        <v>#DIV/0!</v>
      </c>
      <c r="T1699" s="35">
        <f>temp!J1699</f>
        <v>0</v>
      </c>
      <c r="U1699" s="35">
        <f>temp!I1699</f>
        <v>0</v>
      </c>
    </row>
    <row r="1700" spans="1:21" s="1" customFormat="1" ht="15.5" x14ac:dyDescent="0.35">
      <c r="A1700" s="28">
        <v>3495</v>
      </c>
      <c r="B1700" s="28" t="s">
        <v>24</v>
      </c>
      <c r="C1700" s="28" t="s">
        <v>67</v>
      </c>
      <c r="D1700" s="28"/>
      <c r="E1700" s="29"/>
      <c r="F1700" s="29"/>
      <c r="G1700" s="29"/>
      <c r="H1700" s="28"/>
      <c r="I1700" s="28"/>
      <c r="J1700" s="28"/>
      <c r="K1700" s="28"/>
      <c r="L1700" s="29"/>
      <c r="M1700" s="28"/>
      <c r="N1700" s="38">
        <v>2.9330920700731</v>
      </c>
      <c r="O1700" s="39">
        <v>318</v>
      </c>
      <c r="P1700" s="33">
        <v>0</v>
      </c>
      <c r="Q1700" s="34">
        <v>0.91602955365291572</v>
      </c>
      <c r="R1700" s="35">
        <f t="shared" si="26"/>
        <v>0</v>
      </c>
      <c r="S1700" s="35" t="e">
        <f>P1700/temp!I1700*10000</f>
        <v>#DIV/0!</v>
      </c>
      <c r="T1700" s="35">
        <f>temp!J1700</f>
        <v>0</v>
      </c>
      <c r="U1700" s="35">
        <f>temp!I1700</f>
        <v>0</v>
      </c>
    </row>
    <row r="1701" spans="1:21" s="1" customFormat="1" ht="15.5" x14ac:dyDescent="0.35">
      <c r="A1701" s="28">
        <v>3496</v>
      </c>
      <c r="B1701" s="28" t="s">
        <v>24</v>
      </c>
      <c r="C1701" s="28" t="s">
        <v>67</v>
      </c>
      <c r="D1701" s="28"/>
      <c r="E1701" s="29"/>
      <c r="F1701" s="29"/>
      <c r="G1701" s="29"/>
      <c r="H1701" s="28"/>
      <c r="I1701" s="28"/>
      <c r="J1701" s="28"/>
      <c r="K1701" s="28"/>
      <c r="L1701" s="29"/>
      <c r="M1701" s="28"/>
      <c r="N1701" s="38">
        <v>2.9330986883549</v>
      </c>
      <c r="O1701" s="39">
        <v>290</v>
      </c>
      <c r="P1701" s="36">
        <v>3</v>
      </c>
      <c r="Q1701" s="34">
        <v>0.16944231756144429</v>
      </c>
      <c r="R1701" s="35">
        <f t="shared" si="26"/>
        <v>3</v>
      </c>
      <c r="S1701" s="35" t="e">
        <f>P1701/temp!I1701*10000</f>
        <v>#DIV/0!</v>
      </c>
      <c r="T1701" s="35">
        <f>temp!J1701</f>
        <v>0</v>
      </c>
      <c r="U1701" s="35">
        <f>temp!I1701</f>
        <v>0</v>
      </c>
    </row>
    <row r="1702" spans="1:21" s="1" customFormat="1" ht="15.5" x14ac:dyDescent="0.35">
      <c r="A1702" s="28">
        <v>3497</v>
      </c>
      <c r="B1702" s="28" t="s">
        <v>24</v>
      </c>
      <c r="C1702" s="28" t="s">
        <v>67</v>
      </c>
      <c r="D1702" s="28"/>
      <c r="E1702" s="29"/>
      <c r="F1702" s="29"/>
      <c r="G1702" s="29"/>
      <c r="H1702" s="28"/>
      <c r="I1702" s="28"/>
      <c r="J1702" s="28"/>
      <c r="K1702" s="28"/>
      <c r="L1702" s="29"/>
      <c r="M1702" s="28"/>
      <c r="N1702" s="38">
        <v>2.6334751915161299</v>
      </c>
      <c r="O1702" s="39">
        <v>261</v>
      </c>
      <c r="P1702" s="33">
        <v>0</v>
      </c>
      <c r="Q1702" s="34">
        <v>0.64531460315324007</v>
      </c>
      <c r="R1702" s="35">
        <f t="shared" si="26"/>
        <v>0</v>
      </c>
      <c r="S1702" s="35" t="e">
        <f>P1702/temp!I1702*10000</f>
        <v>#DIV/0!</v>
      </c>
      <c r="T1702" s="35">
        <f>temp!J1702</f>
        <v>0</v>
      </c>
      <c r="U1702" s="35">
        <f>temp!I1702</f>
        <v>0</v>
      </c>
    </row>
    <row r="1703" spans="1:21" s="1" customFormat="1" ht="15.5" x14ac:dyDescent="0.35">
      <c r="A1703" s="28">
        <v>3498</v>
      </c>
      <c r="B1703" s="28" t="s">
        <v>24</v>
      </c>
      <c r="C1703" s="28" t="s">
        <v>71</v>
      </c>
      <c r="D1703" s="28"/>
      <c r="E1703" s="29"/>
      <c r="F1703" s="29"/>
      <c r="G1703" s="29"/>
      <c r="H1703" s="28"/>
      <c r="I1703" s="28"/>
      <c r="J1703" s="28"/>
      <c r="K1703" s="28"/>
      <c r="L1703" s="29"/>
      <c r="M1703" s="28"/>
      <c r="N1703" s="38">
        <v>2.6335055179320501</v>
      </c>
      <c r="O1703" s="39">
        <v>237</v>
      </c>
      <c r="P1703" s="36">
        <v>1</v>
      </c>
      <c r="Q1703" s="34">
        <v>0.5429755628215821</v>
      </c>
      <c r="R1703" s="35">
        <f t="shared" si="26"/>
        <v>1</v>
      </c>
      <c r="S1703" s="35" t="e">
        <f>P1703/temp!I1703*10000</f>
        <v>#DIV/0!</v>
      </c>
      <c r="T1703" s="35">
        <f>temp!J1703</f>
        <v>0</v>
      </c>
      <c r="U1703" s="35">
        <f>temp!I1703</f>
        <v>0</v>
      </c>
    </row>
    <row r="1704" spans="1:21" s="1" customFormat="1" ht="15.5" x14ac:dyDescent="0.35">
      <c r="A1704" s="28">
        <v>3499</v>
      </c>
      <c r="B1704" s="28" t="s">
        <v>24</v>
      </c>
      <c r="C1704" s="28" t="s">
        <v>71</v>
      </c>
      <c r="D1704" s="28"/>
      <c r="E1704" s="29"/>
      <c r="F1704" s="29"/>
      <c r="G1704" s="29"/>
      <c r="H1704" s="28"/>
      <c r="I1704" s="28"/>
      <c r="J1704" s="28"/>
      <c r="K1704" s="28"/>
      <c r="L1704" s="29"/>
      <c r="M1704" s="28"/>
      <c r="N1704" s="38">
        <v>2.7802885155290902</v>
      </c>
      <c r="O1704" s="39">
        <v>217</v>
      </c>
      <c r="P1704" s="33">
        <v>0</v>
      </c>
      <c r="Q1704" s="34">
        <v>1.460765452155941</v>
      </c>
      <c r="R1704" s="35">
        <f t="shared" si="26"/>
        <v>0</v>
      </c>
      <c r="S1704" s="35" t="e">
        <f>P1704/temp!I1704*10000</f>
        <v>#DIV/0!</v>
      </c>
      <c r="T1704" s="35">
        <f>temp!J1704</f>
        <v>0</v>
      </c>
      <c r="U1704" s="35">
        <f>temp!I1704</f>
        <v>0</v>
      </c>
    </row>
    <row r="1705" spans="1:21" s="1" customFormat="1" ht="15.5" x14ac:dyDescent="0.35">
      <c r="A1705" s="28">
        <v>3500</v>
      </c>
      <c r="B1705" s="28" t="s">
        <v>24</v>
      </c>
      <c r="C1705" s="28" t="s">
        <v>71</v>
      </c>
      <c r="D1705" s="28"/>
      <c r="E1705" s="29"/>
      <c r="F1705" s="29"/>
      <c r="G1705" s="29"/>
      <c r="H1705" s="28"/>
      <c r="I1705" s="28"/>
      <c r="J1705" s="28"/>
      <c r="K1705" s="28"/>
      <c r="L1705" s="29"/>
      <c r="M1705" s="28"/>
      <c r="N1705" s="38">
        <v>2.7899916888571501</v>
      </c>
      <c r="O1705" s="39">
        <v>198</v>
      </c>
      <c r="P1705" s="33">
        <v>0</v>
      </c>
      <c r="Q1705" s="34">
        <v>1.8904030816161299</v>
      </c>
      <c r="R1705" s="35">
        <f t="shared" si="26"/>
        <v>0</v>
      </c>
      <c r="S1705" s="35" t="e">
        <f>P1705/temp!I1705*10000</f>
        <v>#DIV/0!</v>
      </c>
      <c r="T1705" s="35">
        <f>temp!J1705</f>
        <v>0</v>
      </c>
      <c r="U1705" s="35">
        <f>temp!I1705</f>
        <v>0</v>
      </c>
    </row>
    <row r="1706" spans="1:21" s="1" customFormat="1" ht="15.5" x14ac:dyDescent="0.35">
      <c r="A1706" s="28">
        <v>3501</v>
      </c>
      <c r="B1706" s="28" t="s">
        <v>24</v>
      </c>
      <c r="C1706" s="28" t="s">
        <v>67</v>
      </c>
      <c r="D1706" s="28"/>
      <c r="E1706" s="29"/>
      <c r="F1706" s="29"/>
      <c r="G1706" s="29"/>
      <c r="H1706" s="28"/>
      <c r="I1706" s="28"/>
      <c r="J1706" s="28"/>
      <c r="K1706" s="28"/>
      <c r="L1706" s="29"/>
      <c r="M1706" s="28"/>
      <c r="N1706" s="38">
        <v>2.9331303417872099</v>
      </c>
      <c r="O1706" s="39">
        <v>180.35874263261201</v>
      </c>
      <c r="P1706" s="33">
        <v>0</v>
      </c>
      <c r="Q1706" s="34">
        <v>0.93399670065958584</v>
      </c>
      <c r="R1706" s="35">
        <f t="shared" si="26"/>
        <v>0</v>
      </c>
      <c r="S1706" s="35" t="e">
        <f>P1706/temp!I1706*10000</f>
        <v>#DIV/0!</v>
      </c>
      <c r="T1706" s="35">
        <f>temp!J1706</f>
        <v>0</v>
      </c>
      <c r="U1706" s="35">
        <f>temp!I1706</f>
        <v>0</v>
      </c>
    </row>
    <row r="1707" spans="1:21" s="1" customFormat="1" ht="15.5" x14ac:dyDescent="0.35">
      <c r="A1707" s="28">
        <v>3502</v>
      </c>
      <c r="B1707" s="28" t="s">
        <v>24</v>
      </c>
      <c r="C1707" s="28" t="s">
        <v>71</v>
      </c>
      <c r="D1707" s="28"/>
      <c r="E1707" s="29"/>
      <c r="F1707" s="29"/>
      <c r="G1707" s="29"/>
      <c r="H1707" s="28"/>
      <c r="I1707" s="28"/>
      <c r="J1707" s="28"/>
      <c r="K1707" s="28"/>
      <c r="L1707" s="29"/>
      <c r="M1707" s="28"/>
      <c r="N1707" s="38">
        <v>3.3566814441399999</v>
      </c>
      <c r="O1707" s="39">
        <v>163</v>
      </c>
      <c r="P1707" s="36">
        <v>2</v>
      </c>
      <c r="Q1707" s="34">
        <v>0.41724615933212222</v>
      </c>
      <c r="R1707" s="35">
        <f t="shared" si="26"/>
        <v>2</v>
      </c>
      <c r="S1707" s="35" t="e">
        <f>P1707/temp!I1707*10000</f>
        <v>#DIV/0!</v>
      </c>
      <c r="T1707" s="35">
        <f>temp!J1707</f>
        <v>0</v>
      </c>
      <c r="U1707" s="35">
        <f>temp!I1707</f>
        <v>0</v>
      </c>
    </row>
    <row r="1708" spans="1:21" s="1" customFormat="1" ht="15.5" x14ac:dyDescent="0.35">
      <c r="A1708" s="28">
        <v>3503</v>
      </c>
      <c r="B1708" s="28" t="s">
        <v>24</v>
      </c>
      <c r="C1708" s="28" t="s">
        <v>71</v>
      </c>
      <c r="D1708" s="28"/>
      <c r="E1708" s="29"/>
      <c r="F1708" s="29"/>
      <c r="G1708" s="29"/>
      <c r="H1708" s="28"/>
      <c r="I1708" s="28"/>
      <c r="J1708" s="28"/>
      <c r="K1708" s="28"/>
      <c r="L1708" s="29"/>
      <c r="M1708" s="28"/>
      <c r="N1708" s="38">
        <v>2.9547927081887599</v>
      </c>
      <c r="O1708" s="39">
        <v>149</v>
      </c>
      <c r="P1708" s="33">
        <v>0</v>
      </c>
      <c r="Q1708" s="34">
        <v>0.77520614703288582</v>
      </c>
      <c r="R1708" s="35">
        <f t="shared" si="26"/>
        <v>0</v>
      </c>
      <c r="S1708" s="35" t="e">
        <f>P1708/temp!I1708*10000</f>
        <v>#DIV/0!</v>
      </c>
      <c r="T1708" s="35">
        <f>temp!J1708</f>
        <v>0</v>
      </c>
      <c r="U1708" s="35">
        <f>temp!I1708</f>
        <v>0</v>
      </c>
    </row>
    <row r="1709" spans="1:21" s="1" customFormat="1" ht="15.5" x14ac:dyDescent="0.35">
      <c r="A1709" s="28">
        <v>3504</v>
      </c>
      <c r="B1709" s="28" t="s">
        <v>24</v>
      </c>
      <c r="C1709" s="28" t="s">
        <v>71</v>
      </c>
      <c r="D1709" s="28"/>
      <c r="E1709" s="29"/>
      <c r="F1709" s="29"/>
      <c r="G1709" s="29"/>
      <c r="H1709" s="28"/>
      <c r="I1709" s="28"/>
      <c r="J1709" s="28"/>
      <c r="K1709" s="28"/>
      <c r="L1709" s="29"/>
      <c r="M1709" s="28"/>
      <c r="N1709" s="38">
        <v>2.63367591315111</v>
      </c>
      <c r="O1709" s="39">
        <v>136</v>
      </c>
      <c r="P1709" s="33">
        <v>0</v>
      </c>
      <c r="Q1709" s="34">
        <v>1.182977558188254</v>
      </c>
      <c r="R1709" s="35">
        <f t="shared" si="26"/>
        <v>0</v>
      </c>
      <c r="S1709" s="35" t="e">
        <f>P1709/temp!I1709*10000</f>
        <v>#DIV/0!</v>
      </c>
      <c r="T1709" s="35">
        <f>temp!J1709</f>
        <v>0</v>
      </c>
      <c r="U1709" s="35">
        <f>temp!I1709</f>
        <v>0</v>
      </c>
    </row>
    <row r="1710" spans="1:21" s="1" customFormat="1" ht="15.5" x14ac:dyDescent="0.35">
      <c r="A1710" s="28">
        <v>3505</v>
      </c>
      <c r="B1710" s="28" t="s">
        <v>24</v>
      </c>
      <c r="C1710" s="28" t="s">
        <v>71</v>
      </c>
      <c r="D1710" s="28"/>
      <c r="E1710" s="29"/>
      <c r="F1710" s="29"/>
      <c r="G1710" s="29"/>
      <c r="H1710" s="28"/>
      <c r="I1710" s="28"/>
      <c r="J1710" s="28"/>
      <c r="K1710" s="28"/>
      <c r="L1710" s="29"/>
      <c r="M1710" s="28"/>
      <c r="N1710" s="38">
        <v>2.0817994064812999</v>
      </c>
      <c r="O1710" s="39">
        <v>125</v>
      </c>
      <c r="P1710" s="33">
        <v>0</v>
      </c>
      <c r="Q1710" s="34">
        <v>0.91315695722563228</v>
      </c>
      <c r="R1710" s="35">
        <f t="shared" si="26"/>
        <v>0</v>
      </c>
      <c r="S1710" s="35" t="e">
        <f>P1710/temp!I1710*10000</f>
        <v>#DIV/0!</v>
      </c>
      <c r="T1710" s="35">
        <f>temp!J1710</f>
        <v>0</v>
      </c>
      <c r="U1710" s="35">
        <f>temp!I1710</f>
        <v>0</v>
      </c>
    </row>
    <row r="1711" spans="1:21" s="1" customFormat="1" ht="15.5" x14ac:dyDescent="0.35">
      <c r="A1711" s="28">
        <v>3506</v>
      </c>
      <c r="B1711" s="28" t="s">
        <v>24</v>
      </c>
      <c r="C1711" s="28" t="s">
        <v>69</v>
      </c>
      <c r="D1711" s="28"/>
      <c r="E1711" s="29"/>
      <c r="F1711" s="29"/>
      <c r="G1711" s="29"/>
      <c r="H1711" s="28"/>
      <c r="I1711" s="28"/>
      <c r="J1711" s="28"/>
      <c r="K1711" s="28"/>
      <c r="L1711" s="29"/>
      <c r="M1711" s="28"/>
      <c r="N1711" s="38">
        <v>2.08316518670647</v>
      </c>
      <c r="O1711" s="39">
        <v>114</v>
      </c>
      <c r="P1711" s="33">
        <v>0</v>
      </c>
      <c r="Q1711" s="34">
        <v>0.72340407820563057</v>
      </c>
      <c r="R1711" s="35">
        <f t="shared" si="26"/>
        <v>0</v>
      </c>
      <c r="S1711" s="35" t="e">
        <f>P1711/temp!I1711*10000</f>
        <v>#DIV/0!</v>
      </c>
      <c r="T1711" s="35">
        <f>temp!J1711</f>
        <v>0</v>
      </c>
      <c r="U1711" s="35">
        <f>temp!I1711</f>
        <v>0</v>
      </c>
    </row>
    <row r="1712" spans="1:21" s="1" customFormat="1" ht="15.5" x14ac:dyDescent="0.35">
      <c r="A1712" s="28">
        <v>3507</v>
      </c>
      <c r="B1712" s="28" t="s">
        <v>24</v>
      </c>
      <c r="C1712" s="28" t="s">
        <v>69</v>
      </c>
      <c r="D1712" s="28"/>
      <c r="E1712" s="29"/>
      <c r="F1712" s="29"/>
      <c r="G1712" s="29"/>
      <c r="H1712" s="28"/>
      <c r="I1712" s="28"/>
      <c r="J1712" s="28"/>
      <c r="K1712" s="28"/>
      <c r="L1712" s="29"/>
      <c r="M1712" s="28"/>
      <c r="N1712" s="38">
        <v>2.08286642001391</v>
      </c>
      <c r="O1712" s="39">
        <v>103.99999999999901</v>
      </c>
      <c r="P1712" s="36">
        <v>1</v>
      </c>
      <c r="Q1712" s="34">
        <v>0.28464830358843091</v>
      </c>
      <c r="R1712" s="35">
        <f t="shared" si="26"/>
        <v>1</v>
      </c>
      <c r="S1712" s="35" t="e">
        <f>P1712/temp!I1712*10000</f>
        <v>#DIV/0!</v>
      </c>
      <c r="T1712" s="35">
        <f>temp!J1712</f>
        <v>0</v>
      </c>
      <c r="U1712" s="35">
        <f>temp!I1712</f>
        <v>0</v>
      </c>
    </row>
    <row r="1713" spans="1:21" s="1" customFormat="1" ht="15.5" x14ac:dyDescent="0.35">
      <c r="A1713" s="28">
        <v>3508</v>
      </c>
      <c r="B1713" s="28" t="s">
        <v>24</v>
      </c>
      <c r="C1713" s="28" t="s">
        <v>69</v>
      </c>
      <c r="D1713" s="28"/>
      <c r="E1713" s="29"/>
      <c r="F1713" s="29"/>
      <c r="G1713" s="29"/>
      <c r="H1713" s="28"/>
      <c r="I1713" s="28"/>
      <c r="J1713" s="28"/>
      <c r="K1713" s="28"/>
      <c r="L1713" s="29"/>
      <c r="M1713" s="28"/>
      <c r="N1713" s="38">
        <v>2.0834393394653401</v>
      </c>
      <c r="O1713" s="39">
        <v>96</v>
      </c>
      <c r="P1713" s="33">
        <v>0</v>
      </c>
      <c r="Q1713" s="34">
        <v>0.72328195429490827</v>
      </c>
      <c r="R1713" s="35">
        <f t="shared" si="26"/>
        <v>0</v>
      </c>
      <c r="S1713" s="35" t="e">
        <f>P1713/temp!I1713*10000</f>
        <v>#DIV/0!</v>
      </c>
      <c r="T1713" s="35">
        <f>temp!J1713</f>
        <v>0</v>
      </c>
      <c r="U1713" s="35">
        <f>temp!I1713</f>
        <v>0</v>
      </c>
    </row>
    <row r="1714" spans="1:21" s="1" customFormat="1" ht="15.5" x14ac:dyDescent="0.35">
      <c r="A1714" s="28">
        <v>3509</v>
      </c>
      <c r="B1714" s="28" t="s">
        <v>24</v>
      </c>
      <c r="C1714" s="28" t="s">
        <v>69</v>
      </c>
      <c r="D1714" s="28"/>
      <c r="E1714" s="29"/>
      <c r="F1714" s="29"/>
      <c r="G1714" s="29"/>
      <c r="H1714" s="28"/>
      <c r="I1714" s="28"/>
      <c r="J1714" s="28"/>
      <c r="K1714" s="28"/>
      <c r="L1714" s="29"/>
      <c r="M1714" s="28"/>
      <c r="N1714" s="38">
        <v>2.6338185760814099</v>
      </c>
      <c r="O1714" s="39">
        <v>88.999999999999901</v>
      </c>
      <c r="P1714" s="33">
        <v>0</v>
      </c>
      <c r="Q1714" s="34">
        <v>1.4386326237397591</v>
      </c>
      <c r="R1714" s="35">
        <f t="shared" si="26"/>
        <v>0</v>
      </c>
      <c r="S1714" s="35" t="e">
        <f>P1714/temp!I1714*10000</f>
        <v>#DIV/0!</v>
      </c>
      <c r="T1714" s="35">
        <f>temp!J1714</f>
        <v>0</v>
      </c>
      <c r="U1714" s="35">
        <f>temp!I1714</f>
        <v>0</v>
      </c>
    </row>
    <row r="1715" spans="1:21" s="1" customFormat="1" ht="15.5" x14ac:dyDescent="0.35">
      <c r="A1715" s="28">
        <v>3510</v>
      </c>
      <c r="B1715" s="28" t="s">
        <v>22</v>
      </c>
      <c r="C1715" s="28" t="s">
        <v>70</v>
      </c>
      <c r="D1715" s="28"/>
      <c r="E1715" s="29"/>
      <c r="F1715" s="29"/>
      <c r="G1715" s="29"/>
      <c r="H1715" s="28"/>
      <c r="I1715" s="28"/>
      <c r="J1715" s="28"/>
      <c r="K1715" s="28"/>
      <c r="L1715" s="29"/>
      <c r="M1715" s="28"/>
      <c r="N1715" s="38">
        <v>2.08188002870711</v>
      </c>
      <c r="O1715" s="39">
        <v>82</v>
      </c>
      <c r="P1715" s="36">
        <v>1</v>
      </c>
      <c r="Q1715" s="34">
        <v>0.49717437445352092</v>
      </c>
      <c r="R1715" s="35">
        <f t="shared" si="26"/>
        <v>1</v>
      </c>
      <c r="S1715" s="35" t="e">
        <f>P1715/temp!I1715*10000</f>
        <v>#DIV/0!</v>
      </c>
      <c r="T1715" s="35">
        <f>temp!J1715</f>
        <v>0</v>
      </c>
      <c r="U1715" s="35">
        <f>temp!I1715</f>
        <v>0</v>
      </c>
    </row>
    <row r="1716" spans="1:21" s="1" customFormat="1" ht="15.5" x14ac:dyDescent="0.35">
      <c r="A1716" s="28">
        <v>3511</v>
      </c>
      <c r="B1716" s="28" t="s">
        <v>22</v>
      </c>
      <c r="C1716" s="28" t="s">
        <v>70</v>
      </c>
      <c r="D1716" s="28"/>
      <c r="E1716" s="29"/>
      <c r="F1716" s="29"/>
      <c r="G1716" s="29"/>
      <c r="H1716" s="28"/>
      <c r="I1716" s="28"/>
      <c r="J1716" s="28"/>
      <c r="K1716" s="28"/>
      <c r="L1716" s="29"/>
      <c r="M1716" s="28"/>
      <c r="N1716" s="38">
        <v>2.0827184980380999</v>
      </c>
      <c r="O1716" s="39">
        <v>77</v>
      </c>
      <c r="P1716" s="33">
        <v>0</v>
      </c>
      <c r="Q1716" s="34">
        <v>0.65400258952166834</v>
      </c>
      <c r="R1716" s="35">
        <f t="shared" si="26"/>
        <v>0</v>
      </c>
      <c r="S1716" s="35" t="e">
        <f>P1716/temp!I1716*10000</f>
        <v>#DIV/0!</v>
      </c>
      <c r="T1716" s="35">
        <f>temp!J1716</f>
        <v>0</v>
      </c>
      <c r="U1716" s="35">
        <f>temp!I1716</f>
        <v>0</v>
      </c>
    </row>
    <row r="1717" spans="1:21" s="1" customFormat="1" ht="15.5" x14ac:dyDescent="0.35">
      <c r="A1717" s="28">
        <v>3512</v>
      </c>
      <c r="B1717" s="28" t="s">
        <v>22</v>
      </c>
      <c r="C1717" s="28" t="s">
        <v>70</v>
      </c>
      <c r="D1717" s="28"/>
      <c r="E1717" s="29"/>
      <c r="F1717" s="29"/>
      <c r="G1717" s="29"/>
      <c r="H1717" s="28"/>
      <c r="I1717" s="28"/>
      <c r="J1717" s="28"/>
      <c r="K1717" s="28"/>
      <c r="L1717" s="29"/>
      <c r="M1717" s="28"/>
      <c r="N1717" s="38">
        <v>3.9473835943915101</v>
      </c>
      <c r="O1717" s="39">
        <v>75</v>
      </c>
      <c r="P1717" s="36">
        <v>2</v>
      </c>
      <c r="Q1717" s="34">
        <v>0.44276201240499458</v>
      </c>
      <c r="R1717" s="35">
        <f t="shared" si="26"/>
        <v>2</v>
      </c>
      <c r="S1717" s="35" t="e">
        <f>P1717/temp!I1717*10000</f>
        <v>#DIV/0!</v>
      </c>
      <c r="T1717" s="35">
        <f>temp!J1717</f>
        <v>0</v>
      </c>
      <c r="U1717" s="35">
        <f>temp!I1717</f>
        <v>0</v>
      </c>
    </row>
    <row r="1718" spans="1:21" s="1" customFormat="1" ht="15.5" x14ac:dyDescent="0.35">
      <c r="A1718" s="28">
        <v>3513</v>
      </c>
      <c r="B1718" s="28" t="s">
        <v>22</v>
      </c>
      <c r="C1718" s="28" t="s">
        <v>70</v>
      </c>
      <c r="D1718" s="28"/>
      <c r="E1718" s="29"/>
      <c r="F1718" s="29"/>
      <c r="G1718" s="29"/>
      <c r="H1718" s="28"/>
      <c r="I1718" s="28"/>
      <c r="J1718" s="28"/>
      <c r="K1718" s="28"/>
      <c r="L1718" s="29"/>
      <c r="M1718" s="28"/>
      <c r="N1718" s="38">
        <v>9.6151622893075803</v>
      </c>
      <c r="O1718" s="39">
        <v>117</v>
      </c>
      <c r="P1718" s="33">
        <v>0</v>
      </c>
      <c r="Q1718" s="34">
        <v>1.185125315546419</v>
      </c>
      <c r="R1718" s="35">
        <f t="shared" si="26"/>
        <v>0</v>
      </c>
      <c r="S1718" s="35" t="e">
        <f>P1718/temp!I1718*10000</f>
        <v>#DIV/0!</v>
      </c>
      <c r="T1718" s="35">
        <f>temp!J1718</f>
        <v>0</v>
      </c>
      <c r="U1718" s="35">
        <f>temp!I1718</f>
        <v>0</v>
      </c>
    </row>
    <row r="1719" spans="1:21" s="1" customFormat="1" ht="15.5" x14ac:dyDescent="0.35">
      <c r="A1719" s="28">
        <v>3514</v>
      </c>
      <c r="B1719" s="28" t="s">
        <v>22</v>
      </c>
      <c r="C1719" s="28" t="s">
        <v>70</v>
      </c>
      <c r="D1719" s="28"/>
      <c r="E1719" s="29"/>
      <c r="F1719" s="29"/>
      <c r="G1719" s="29"/>
      <c r="H1719" s="28"/>
      <c r="I1719" s="28"/>
      <c r="J1719" s="28"/>
      <c r="K1719" s="28"/>
      <c r="L1719" s="29"/>
      <c r="M1719" s="28"/>
      <c r="N1719" s="38">
        <v>12.116864083942</v>
      </c>
      <c r="O1719" s="39">
        <v>229</v>
      </c>
      <c r="P1719" s="33">
        <v>0</v>
      </c>
      <c r="Q1719" s="34">
        <v>2.0919076126863709</v>
      </c>
      <c r="R1719" s="35">
        <f t="shared" si="26"/>
        <v>0</v>
      </c>
      <c r="S1719" s="35" t="e">
        <f>P1719/temp!I1719*10000</f>
        <v>#DIV/0!</v>
      </c>
      <c r="T1719" s="35">
        <f>temp!J1719</f>
        <v>0</v>
      </c>
      <c r="U1719" s="35">
        <f>temp!I1719</f>
        <v>0</v>
      </c>
    </row>
    <row r="1720" spans="1:21" s="1" customFormat="1" ht="15.5" x14ac:dyDescent="0.35">
      <c r="A1720" s="28">
        <v>3515</v>
      </c>
      <c r="B1720" s="28" t="s">
        <v>22</v>
      </c>
      <c r="C1720" s="28" t="s">
        <v>70</v>
      </c>
      <c r="D1720" s="28"/>
      <c r="E1720" s="29"/>
      <c r="F1720" s="29"/>
      <c r="G1720" s="29"/>
      <c r="H1720" s="28"/>
      <c r="I1720" s="28"/>
      <c r="J1720" s="28"/>
      <c r="K1720" s="28"/>
      <c r="L1720" s="29"/>
      <c r="M1720" s="28"/>
      <c r="N1720" s="38">
        <v>11.400831098449901</v>
      </c>
      <c r="O1720" s="39">
        <v>133</v>
      </c>
      <c r="P1720" s="33">
        <v>0</v>
      </c>
      <c r="Q1720" s="34">
        <v>1.243792948528976</v>
      </c>
      <c r="R1720" s="35">
        <f t="shared" si="26"/>
        <v>0</v>
      </c>
      <c r="S1720" s="35" t="e">
        <f>P1720/temp!I1720*10000</f>
        <v>#DIV/0!</v>
      </c>
      <c r="T1720" s="35">
        <f>temp!J1720</f>
        <v>0</v>
      </c>
      <c r="U1720" s="35">
        <f>temp!I1720</f>
        <v>0</v>
      </c>
    </row>
    <row r="1721" spans="1:21" s="1" customFormat="1" ht="15.5" x14ac:dyDescent="0.35">
      <c r="A1721" s="28">
        <v>3516</v>
      </c>
      <c r="B1721" s="28" t="s">
        <v>22</v>
      </c>
      <c r="C1721" s="28" t="s">
        <v>63</v>
      </c>
      <c r="D1721" s="28"/>
      <c r="E1721" s="29"/>
      <c r="F1721" s="29"/>
      <c r="G1721" s="29"/>
      <c r="H1721" s="28"/>
      <c r="I1721" s="28"/>
      <c r="J1721" s="28"/>
      <c r="K1721" s="28"/>
      <c r="L1721" s="29"/>
      <c r="M1721" s="28"/>
      <c r="N1721" s="38">
        <v>14.8032961580119</v>
      </c>
      <c r="O1721" s="39">
        <v>156.19999999999999</v>
      </c>
      <c r="P1721" s="33">
        <v>0</v>
      </c>
      <c r="Q1721" s="34">
        <v>0.84910707400953489</v>
      </c>
      <c r="R1721" s="35">
        <f t="shared" si="26"/>
        <v>0</v>
      </c>
      <c r="S1721" s="35" t="e">
        <f>P1721/temp!I1721*10000</f>
        <v>#DIV/0!</v>
      </c>
      <c r="T1721" s="35">
        <f>temp!J1721</f>
        <v>0</v>
      </c>
      <c r="U1721" s="35">
        <f>temp!I1721</f>
        <v>0</v>
      </c>
    </row>
    <row r="1722" spans="1:21" s="1" customFormat="1" ht="15.5" x14ac:dyDescent="0.35">
      <c r="A1722" s="28">
        <v>3517</v>
      </c>
      <c r="B1722" s="28" t="s">
        <v>22</v>
      </c>
      <c r="C1722" s="28" t="s">
        <v>66</v>
      </c>
      <c r="D1722" s="28"/>
      <c r="E1722" s="29"/>
      <c r="F1722" s="29"/>
      <c r="G1722" s="29"/>
      <c r="H1722" s="28"/>
      <c r="I1722" s="28"/>
      <c r="J1722" s="28"/>
      <c r="K1722" s="28"/>
      <c r="L1722" s="29"/>
      <c r="M1722" s="28"/>
      <c r="N1722" s="38">
        <v>14.943520481059499</v>
      </c>
      <c r="O1722" s="39">
        <v>342.5</v>
      </c>
      <c r="P1722" s="33">
        <v>0</v>
      </c>
      <c r="Q1722" s="34">
        <v>1.377665864055351</v>
      </c>
      <c r="R1722" s="35">
        <f t="shared" si="26"/>
        <v>0</v>
      </c>
      <c r="S1722" s="35" t="e">
        <f>P1722/temp!I1722*10000</f>
        <v>#DIV/0!</v>
      </c>
      <c r="T1722" s="35">
        <f>temp!J1722</f>
        <v>0</v>
      </c>
      <c r="U1722" s="35">
        <f>temp!I1722</f>
        <v>0</v>
      </c>
    </row>
    <row r="1723" spans="1:21" s="1" customFormat="1" ht="15.5" x14ac:dyDescent="0.35">
      <c r="A1723" s="28">
        <v>3518</v>
      </c>
      <c r="B1723" s="28" t="s">
        <v>22</v>
      </c>
      <c r="C1723" s="28" t="s">
        <v>66</v>
      </c>
      <c r="D1723" s="28"/>
      <c r="E1723" s="29"/>
      <c r="F1723" s="29"/>
      <c r="G1723" s="29"/>
      <c r="H1723" s="28"/>
      <c r="I1723" s="28"/>
      <c r="J1723" s="28"/>
      <c r="K1723" s="28"/>
      <c r="L1723" s="29"/>
      <c r="M1723" s="28"/>
      <c r="N1723" s="38">
        <v>5.9145646079643504</v>
      </c>
      <c r="O1723" s="39">
        <v>364</v>
      </c>
      <c r="P1723" s="33">
        <v>0</v>
      </c>
      <c r="Q1723" s="34">
        <v>2.253433408903367</v>
      </c>
      <c r="R1723" s="35">
        <f t="shared" si="26"/>
        <v>0</v>
      </c>
      <c r="S1723" s="35" t="e">
        <f>P1723/temp!I1723*10000</f>
        <v>#DIV/0!</v>
      </c>
      <c r="T1723" s="35">
        <f>temp!J1723</f>
        <v>0</v>
      </c>
      <c r="U1723" s="35">
        <f>temp!I1723</f>
        <v>0</v>
      </c>
    </row>
    <row r="1724" spans="1:21" s="1" customFormat="1" ht="15.5" x14ac:dyDescent="0.35">
      <c r="A1724" s="28">
        <v>3519</v>
      </c>
      <c r="B1724" s="28" t="s">
        <v>22</v>
      </c>
      <c r="C1724" s="28" t="s">
        <v>66</v>
      </c>
      <c r="D1724" s="28"/>
      <c r="E1724" s="29"/>
      <c r="F1724" s="29"/>
      <c r="G1724" s="29"/>
      <c r="H1724" s="28"/>
      <c r="I1724" s="28"/>
      <c r="J1724" s="28"/>
      <c r="K1724" s="28"/>
      <c r="L1724" s="29"/>
      <c r="M1724" s="28"/>
      <c r="N1724" s="38">
        <v>6.6973448780917098</v>
      </c>
      <c r="O1724" s="39">
        <v>388</v>
      </c>
      <c r="P1724" s="33">
        <v>0</v>
      </c>
      <c r="Q1724" s="34">
        <v>3.1318464783375881</v>
      </c>
      <c r="R1724" s="35">
        <f t="shared" si="26"/>
        <v>0</v>
      </c>
      <c r="S1724" s="35" t="e">
        <f>P1724/temp!I1724*10000</f>
        <v>#DIV/0!</v>
      </c>
      <c r="T1724" s="35">
        <f>temp!J1724</f>
        <v>0</v>
      </c>
      <c r="U1724" s="35">
        <f>temp!I1724</f>
        <v>0</v>
      </c>
    </row>
    <row r="1725" spans="1:21" s="1" customFormat="1" ht="15.5" x14ac:dyDescent="0.35">
      <c r="A1725" s="28">
        <v>3520</v>
      </c>
      <c r="B1725" s="28" t="s">
        <v>22</v>
      </c>
      <c r="C1725" s="28" t="s">
        <v>66</v>
      </c>
      <c r="D1725" s="28"/>
      <c r="E1725" s="29"/>
      <c r="F1725" s="29"/>
      <c r="G1725" s="29"/>
      <c r="H1725" s="28"/>
      <c r="I1725" s="28"/>
      <c r="J1725" s="28"/>
      <c r="K1725" s="28"/>
      <c r="L1725" s="29"/>
      <c r="M1725" s="28"/>
      <c r="N1725" s="38">
        <v>9.9759158257503895</v>
      </c>
      <c r="O1725" s="39">
        <v>362</v>
      </c>
      <c r="P1725" s="33">
        <v>0</v>
      </c>
      <c r="Q1725" s="34">
        <v>2.7575601721455438</v>
      </c>
      <c r="R1725" s="35">
        <f t="shared" si="26"/>
        <v>0</v>
      </c>
      <c r="S1725" s="35" t="e">
        <f>P1725/temp!I1725*10000</f>
        <v>#DIV/0!</v>
      </c>
      <c r="T1725" s="35">
        <f>temp!J1725</f>
        <v>0</v>
      </c>
      <c r="U1725" s="35">
        <f>temp!I1725</f>
        <v>0</v>
      </c>
    </row>
    <row r="1726" spans="1:21" s="1" customFormat="1" ht="15.5" x14ac:dyDescent="0.35">
      <c r="A1726" s="28">
        <v>3521</v>
      </c>
      <c r="B1726" s="28" t="s">
        <v>22</v>
      </c>
      <c r="C1726" s="28" t="s">
        <v>66</v>
      </c>
      <c r="D1726" s="28"/>
      <c r="E1726" s="29"/>
      <c r="F1726" s="29"/>
      <c r="G1726" s="29"/>
      <c r="H1726" s="28"/>
      <c r="I1726" s="28"/>
      <c r="J1726" s="28"/>
      <c r="K1726" s="28"/>
      <c r="L1726" s="29"/>
      <c r="M1726" s="28"/>
      <c r="N1726" s="38">
        <v>13.703333557491</v>
      </c>
      <c r="O1726" s="39">
        <v>246.68090787716901</v>
      </c>
      <c r="P1726" s="33">
        <v>0</v>
      </c>
      <c r="Q1726" s="34">
        <v>2.3699430184028829</v>
      </c>
      <c r="R1726" s="35">
        <f t="shared" si="26"/>
        <v>0</v>
      </c>
      <c r="S1726" s="35" t="e">
        <f>P1726/temp!I1726*10000</f>
        <v>#DIV/0!</v>
      </c>
      <c r="T1726" s="35">
        <f>temp!J1726</f>
        <v>0</v>
      </c>
      <c r="U1726" s="35">
        <f>temp!I1726</f>
        <v>0</v>
      </c>
    </row>
    <row r="1727" spans="1:21" s="1" customFormat="1" ht="15.5" x14ac:dyDescent="0.35">
      <c r="A1727" s="28">
        <v>3522</v>
      </c>
      <c r="B1727" s="28" t="s">
        <v>22</v>
      </c>
      <c r="C1727" s="28" t="s">
        <v>66</v>
      </c>
      <c r="D1727" s="28"/>
      <c r="E1727" s="29"/>
      <c r="F1727" s="29"/>
      <c r="G1727" s="29"/>
      <c r="H1727" s="28"/>
      <c r="I1727" s="28"/>
      <c r="J1727" s="28"/>
      <c r="K1727" s="28"/>
      <c r="L1727" s="29"/>
      <c r="M1727" s="28"/>
      <c r="N1727" s="38">
        <v>9.1536701006103804</v>
      </c>
      <c r="O1727" s="39">
        <v>214</v>
      </c>
      <c r="P1727" s="33">
        <v>0</v>
      </c>
      <c r="Q1727" s="34">
        <v>2.1437968864002102</v>
      </c>
      <c r="R1727" s="35">
        <f t="shared" si="26"/>
        <v>0</v>
      </c>
      <c r="S1727" s="35" t="e">
        <f>P1727/temp!I1727*10000</f>
        <v>#DIV/0!</v>
      </c>
      <c r="T1727" s="35">
        <f>temp!J1727</f>
        <v>0</v>
      </c>
      <c r="U1727" s="35">
        <f>temp!I1727</f>
        <v>0</v>
      </c>
    </row>
    <row r="1728" spans="1:21" s="1" customFormat="1" ht="15.5" x14ac:dyDescent="0.35">
      <c r="A1728" s="28">
        <v>3523</v>
      </c>
      <c r="B1728" s="28" t="s">
        <v>22</v>
      </c>
      <c r="C1728" s="28" t="s">
        <v>66</v>
      </c>
      <c r="D1728" s="28"/>
      <c r="E1728" s="29"/>
      <c r="F1728" s="29"/>
      <c r="G1728" s="29"/>
      <c r="H1728" s="28"/>
      <c r="I1728" s="28"/>
      <c r="J1728" s="28"/>
      <c r="K1728" s="28"/>
      <c r="L1728" s="29"/>
      <c r="M1728" s="28"/>
      <c r="N1728" s="38">
        <v>13.0907891006119</v>
      </c>
      <c r="O1728" s="39">
        <v>194</v>
      </c>
      <c r="P1728" s="33">
        <v>0</v>
      </c>
      <c r="Q1728" s="34">
        <v>2.3159038050834888</v>
      </c>
      <c r="R1728" s="35">
        <f t="shared" si="26"/>
        <v>0</v>
      </c>
      <c r="S1728" s="35" t="e">
        <f>P1728/temp!I1728*10000</f>
        <v>#DIV/0!</v>
      </c>
      <c r="T1728" s="35">
        <f>temp!J1728</f>
        <v>0</v>
      </c>
      <c r="U1728" s="35">
        <f>temp!I1728</f>
        <v>0</v>
      </c>
    </row>
    <row r="1729" spans="1:21" s="1" customFormat="1" ht="15.5" x14ac:dyDescent="0.35">
      <c r="A1729" s="28">
        <v>3524</v>
      </c>
      <c r="B1729" s="28" t="s">
        <v>42</v>
      </c>
      <c r="C1729" s="28" t="s">
        <v>72</v>
      </c>
      <c r="D1729" s="28"/>
      <c r="E1729" s="29"/>
      <c r="F1729" s="29"/>
      <c r="G1729" s="29"/>
      <c r="H1729" s="28"/>
      <c r="I1729" s="28"/>
      <c r="J1729" s="28"/>
      <c r="K1729" s="28"/>
      <c r="L1729" s="29"/>
      <c r="M1729" s="28"/>
      <c r="N1729" s="38">
        <v>18.342505535911599</v>
      </c>
      <c r="O1729" s="39">
        <v>142</v>
      </c>
      <c r="P1729" s="33">
        <v>0</v>
      </c>
      <c r="Q1729" s="34">
        <v>2.8520123072224468</v>
      </c>
      <c r="R1729" s="35">
        <f t="shared" si="26"/>
        <v>0</v>
      </c>
      <c r="S1729" s="35" t="e">
        <f>P1729/temp!I1729*10000</f>
        <v>#DIV/0!</v>
      </c>
      <c r="T1729" s="35">
        <f>temp!J1729</f>
        <v>0</v>
      </c>
      <c r="U1729" s="35">
        <f>temp!I1729</f>
        <v>0</v>
      </c>
    </row>
    <row r="1730" spans="1:21" s="1" customFormat="1" ht="15.5" x14ac:dyDescent="0.35">
      <c r="A1730" s="28">
        <v>3525</v>
      </c>
      <c r="B1730" s="28" t="s">
        <v>42</v>
      </c>
      <c r="C1730" s="28" t="s">
        <v>72</v>
      </c>
      <c r="D1730" s="28"/>
      <c r="E1730" s="29"/>
      <c r="F1730" s="29"/>
      <c r="G1730" s="29"/>
      <c r="H1730" s="28"/>
      <c r="I1730" s="28"/>
      <c r="J1730" s="28"/>
      <c r="K1730" s="28"/>
      <c r="L1730" s="29"/>
      <c r="M1730" s="28"/>
      <c r="N1730" s="38">
        <v>13.6326405865327</v>
      </c>
      <c r="O1730" s="39">
        <v>70</v>
      </c>
      <c r="P1730" s="33">
        <v>0</v>
      </c>
      <c r="Q1730" s="34">
        <v>3.5927087814883629</v>
      </c>
      <c r="R1730" s="35">
        <f t="shared" si="26"/>
        <v>0</v>
      </c>
      <c r="S1730" s="35" t="e">
        <f>P1730/temp!I1730*10000</f>
        <v>#DIV/0!</v>
      </c>
      <c r="T1730" s="35">
        <f>temp!J1730</f>
        <v>0</v>
      </c>
      <c r="U1730" s="35">
        <f>temp!I1730</f>
        <v>0</v>
      </c>
    </row>
    <row r="1731" spans="1:21" s="1" customFormat="1" ht="15.5" x14ac:dyDescent="0.35">
      <c r="A1731" s="28">
        <v>3526</v>
      </c>
      <c r="B1731" s="28" t="s">
        <v>42</v>
      </c>
      <c r="C1731" s="28" t="s">
        <v>72</v>
      </c>
      <c r="D1731" s="28"/>
      <c r="E1731" s="29"/>
      <c r="F1731" s="29"/>
      <c r="G1731" s="29"/>
      <c r="H1731" s="28"/>
      <c r="I1731" s="28"/>
      <c r="J1731" s="28"/>
      <c r="K1731" s="28"/>
      <c r="L1731" s="29"/>
      <c r="M1731" s="28"/>
      <c r="N1731" s="38">
        <v>14.8689041090378</v>
      </c>
      <c r="O1731" s="39">
        <v>120</v>
      </c>
      <c r="P1731" s="33">
        <v>0</v>
      </c>
      <c r="Q1731" s="34">
        <v>4.5343969537626512</v>
      </c>
      <c r="R1731" s="35">
        <f t="shared" ref="R1731:R1794" si="27">P1731</f>
        <v>0</v>
      </c>
      <c r="S1731" s="35" t="e">
        <f>P1731/temp!I1731*10000</f>
        <v>#DIV/0!</v>
      </c>
      <c r="T1731" s="35">
        <f>temp!J1731</f>
        <v>0</v>
      </c>
      <c r="U1731" s="35">
        <f>temp!I1731</f>
        <v>0</v>
      </c>
    </row>
    <row r="1732" spans="1:21" s="1" customFormat="1" ht="15.5" x14ac:dyDescent="0.35">
      <c r="A1732" s="28">
        <v>3527</v>
      </c>
      <c r="B1732" s="28" t="s">
        <v>42</v>
      </c>
      <c r="C1732" s="28" t="s">
        <v>65</v>
      </c>
      <c r="D1732" s="28"/>
      <c r="E1732" s="29"/>
      <c r="F1732" s="29"/>
      <c r="G1732" s="29"/>
      <c r="H1732" s="28"/>
      <c r="I1732" s="28"/>
      <c r="J1732" s="28"/>
      <c r="K1732" s="28"/>
      <c r="L1732" s="29"/>
      <c r="M1732" s="28"/>
      <c r="N1732" s="38">
        <v>12.367977218733399</v>
      </c>
      <c r="O1732" s="39">
        <v>301</v>
      </c>
      <c r="P1732" s="33">
        <v>0</v>
      </c>
      <c r="Q1732" s="34">
        <v>4.5176098950605281</v>
      </c>
      <c r="R1732" s="35">
        <f t="shared" si="27"/>
        <v>0</v>
      </c>
      <c r="S1732" s="35" t="e">
        <f>P1732/temp!I1732*10000</f>
        <v>#DIV/0!</v>
      </c>
      <c r="T1732" s="35">
        <f>temp!J1732</f>
        <v>0</v>
      </c>
      <c r="U1732" s="35">
        <f>temp!I1732</f>
        <v>0</v>
      </c>
    </row>
    <row r="1733" spans="1:21" s="1" customFormat="1" ht="15.5" x14ac:dyDescent="0.35">
      <c r="A1733" s="28">
        <v>3528</v>
      </c>
      <c r="B1733" s="28" t="s">
        <v>42</v>
      </c>
      <c r="C1733" s="28" t="s">
        <v>65</v>
      </c>
      <c r="D1733" s="28"/>
      <c r="E1733" s="29"/>
      <c r="F1733" s="29"/>
      <c r="G1733" s="29"/>
      <c r="H1733" s="28"/>
      <c r="I1733" s="28"/>
      <c r="J1733" s="28"/>
      <c r="K1733" s="28"/>
      <c r="L1733" s="29"/>
      <c r="M1733" s="28"/>
      <c r="N1733" s="38">
        <v>7.4451915380698104</v>
      </c>
      <c r="O1733" s="39">
        <v>342.99999999999898</v>
      </c>
      <c r="P1733" s="33">
        <v>0</v>
      </c>
      <c r="Q1733" s="34">
        <v>3.7634831031206621</v>
      </c>
      <c r="R1733" s="35">
        <f t="shared" si="27"/>
        <v>0</v>
      </c>
      <c r="S1733" s="35" t="e">
        <f>P1733/temp!I1733*10000</f>
        <v>#DIV/0!</v>
      </c>
      <c r="T1733" s="35">
        <f>temp!J1733</f>
        <v>0</v>
      </c>
      <c r="U1733" s="35">
        <f>temp!I1733</f>
        <v>0</v>
      </c>
    </row>
    <row r="1734" spans="1:21" s="1" customFormat="1" ht="15.5" x14ac:dyDescent="0.35">
      <c r="A1734" s="28">
        <v>3529</v>
      </c>
      <c r="B1734" s="28" t="s">
        <v>42</v>
      </c>
      <c r="C1734" s="28" t="s">
        <v>65</v>
      </c>
      <c r="D1734" s="28"/>
      <c r="E1734" s="29"/>
      <c r="F1734" s="29"/>
      <c r="G1734" s="29"/>
      <c r="H1734" s="28"/>
      <c r="I1734" s="28"/>
      <c r="J1734" s="28"/>
      <c r="K1734" s="28"/>
      <c r="L1734" s="29"/>
      <c r="M1734" s="28"/>
      <c r="N1734" s="38">
        <v>7.94302845320997</v>
      </c>
      <c r="O1734" s="39">
        <v>335</v>
      </c>
      <c r="P1734" s="33">
        <v>0</v>
      </c>
      <c r="Q1734" s="34">
        <v>3.1498935455300758</v>
      </c>
      <c r="R1734" s="35">
        <f t="shared" si="27"/>
        <v>0</v>
      </c>
      <c r="S1734" s="35" t="e">
        <f>P1734/temp!I1734*10000</f>
        <v>#DIV/0!</v>
      </c>
      <c r="T1734" s="35">
        <f>temp!J1734</f>
        <v>0</v>
      </c>
      <c r="U1734" s="35">
        <f>temp!I1734</f>
        <v>0</v>
      </c>
    </row>
    <row r="1735" spans="1:21" s="1" customFormat="1" ht="15.5" x14ac:dyDescent="0.35">
      <c r="A1735" s="28">
        <v>3530</v>
      </c>
      <c r="B1735" s="28" t="s">
        <v>42</v>
      </c>
      <c r="C1735" s="28" t="s">
        <v>65</v>
      </c>
      <c r="D1735" s="28"/>
      <c r="E1735" s="29"/>
      <c r="F1735" s="29"/>
      <c r="G1735" s="29"/>
      <c r="H1735" s="28"/>
      <c r="I1735" s="28"/>
      <c r="J1735" s="28"/>
      <c r="K1735" s="28"/>
      <c r="L1735" s="29"/>
      <c r="M1735" s="28"/>
      <c r="N1735" s="38">
        <v>9.2898799248046195</v>
      </c>
      <c r="O1735" s="39">
        <v>320</v>
      </c>
      <c r="P1735" s="33">
        <v>0</v>
      </c>
      <c r="Q1735" s="34">
        <v>2.7717994166315929</v>
      </c>
      <c r="R1735" s="35">
        <f t="shared" si="27"/>
        <v>0</v>
      </c>
      <c r="S1735" s="35" t="e">
        <f>P1735/temp!I1735*10000</f>
        <v>#DIV/0!</v>
      </c>
      <c r="T1735" s="35">
        <f>temp!J1735</f>
        <v>0</v>
      </c>
      <c r="U1735" s="35">
        <f>temp!I1735</f>
        <v>0</v>
      </c>
    </row>
    <row r="1736" spans="1:21" s="1" customFormat="1" ht="15.5" x14ac:dyDescent="0.35">
      <c r="A1736" s="28">
        <v>3531</v>
      </c>
      <c r="B1736" s="28" t="s">
        <v>42</v>
      </c>
      <c r="C1736" s="28" t="s">
        <v>65</v>
      </c>
      <c r="D1736" s="28"/>
      <c r="E1736" s="29"/>
      <c r="F1736" s="29"/>
      <c r="G1736" s="29"/>
      <c r="H1736" s="28"/>
      <c r="I1736" s="28"/>
      <c r="J1736" s="28"/>
      <c r="K1736" s="28"/>
      <c r="L1736" s="29"/>
      <c r="M1736" s="28"/>
      <c r="N1736" s="38">
        <v>7.5393435797126003</v>
      </c>
      <c r="O1736" s="39">
        <v>301</v>
      </c>
      <c r="P1736" s="33">
        <v>0</v>
      </c>
      <c r="Q1736" s="34">
        <v>2.7289069315528618</v>
      </c>
      <c r="R1736" s="35">
        <f t="shared" si="27"/>
        <v>0</v>
      </c>
      <c r="S1736" s="35" t="e">
        <f>P1736/temp!I1736*10000</f>
        <v>#DIV/0!</v>
      </c>
      <c r="T1736" s="35">
        <f>temp!J1736</f>
        <v>0</v>
      </c>
      <c r="U1736" s="35">
        <f>temp!I1736</f>
        <v>0</v>
      </c>
    </row>
    <row r="1737" spans="1:21" s="1" customFormat="1" ht="15.5" x14ac:dyDescent="0.35">
      <c r="A1737" s="28">
        <v>3532</v>
      </c>
      <c r="B1737" s="28" t="s">
        <v>42</v>
      </c>
      <c r="C1737" s="28" t="s">
        <v>65</v>
      </c>
      <c r="D1737" s="28"/>
      <c r="E1737" s="29"/>
      <c r="F1737" s="29"/>
      <c r="G1737" s="29"/>
      <c r="H1737" s="28"/>
      <c r="I1737" s="28"/>
      <c r="J1737" s="28"/>
      <c r="K1737" s="28"/>
      <c r="L1737" s="29"/>
      <c r="M1737" s="28"/>
      <c r="N1737" s="38">
        <v>9.2104587018129198</v>
      </c>
      <c r="O1737" s="39">
        <v>286</v>
      </c>
      <c r="P1737" s="33">
        <v>0</v>
      </c>
      <c r="Q1737" s="34">
        <v>2.091870703764477</v>
      </c>
      <c r="R1737" s="35">
        <f t="shared" si="27"/>
        <v>0</v>
      </c>
      <c r="S1737" s="35" t="e">
        <f>P1737/temp!I1737*10000</f>
        <v>#DIV/0!</v>
      </c>
      <c r="T1737" s="35">
        <f>temp!J1737</f>
        <v>0</v>
      </c>
      <c r="U1737" s="35">
        <f>temp!I1737</f>
        <v>0</v>
      </c>
    </row>
    <row r="1738" spans="1:21" s="1" customFormat="1" ht="15.5" x14ac:dyDescent="0.35">
      <c r="A1738" s="28">
        <v>3533</v>
      </c>
      <c r="B1738" s="28" t="s">
        <v>42</v>
      </c>
      <c r="C1738" s="28" t="s">
        <v>65</v>
      </c>
      <c r="D1738" s="28"/>
      <c r="E1738" s="29"/>
      <c r="F1738" s="29"/>
      <c r="G1738" s="29"/>
      <c r="H1738" s="28"/>
      <c r="I1738" s="28"/>
      <c r="J1738" s="28"/>
      <c r="K1738" s="28"/>
      <c r="L1738" s="29"/>
      <c r="M1738" s="28"/>
      <c r="N1738" s="38">
        <v>6.6999534170058599</v>
      </c>
      <c r="O1738" s="39">
        <v>293</v>
      </c>
      <c r="P1738" s="33">
        <v>0</v>
      </c>
      <c r="Q1738" s="34">
        <v>1.719712117844397</v>
      </c>
      <c r="R1738" s="35">
        <f t="shared" si="27"/>
        <v>0</v>
      </c>
      <c r="S1738" s="35" t="e">
        <f>P1738/temp!I1738*10000</f>
        <v>#DIV/0!</v>
      </c>
      <c r="T1738" s="35">
        <f>temp!J1738</f>
        <v>0</v>
      </c>
      <c r="U1738" s="35">
        <f>temp!I1738</f>
        <v>0</v>
      </c>
    </row>
    <row r="1739" spans="1:21" s="1" customFormat="1" ht="15.5" x14ac:dyDescent="0.35">
      <c r="A1739" s="28">
        <v>3534</v>
      </c>
      <c r="B1739" s="28" t="s">
        <v>42</v>
      </c>
      <c r="C1739" s="28" t="s">
        <v>65</v>
      </c>
      <c r="D1739" s="28"/>
      <c r="E1739" s="29"/>
      <c r="F1739" s="29"/>
      <c r="G1739" s="29"/>
      <c r="H1739" s="28"/>
      <c r="I1739" s="28"/>
      <c r="J1739" s="28"/>
      <c r="K1739" s="28"/>
      <c r="L1739" s="29"/>
      <c r="M1739" s="28"/>
      <c r="N1739" s="38">
        <v>6.7824135587876802</v>
      </c>
      <c r="O1739" s="39">
        <v>273.99999999999898</v>
      </c>
      <c r="P1739" s="33">
        <v>0</v>
      </c>
      <c r="Q1739" s="34">
        <v>1.881997594201859</v>
      </c>
      <c r="R1739" s="35">
        <f t="shared" si="27"/>
        <v>0</v>
      </c>
      <c r="S1739" s="35" t="e">
        <f>P1739/temp!I1739*10000</f>
        <v>#DIV/0!</v>
      </c>
      <c r="T1739" s="35">
        <f>temp!J1739</f>
        <v>0</v>
      </c>
      <c r="U1739" s="35">
        <f>temp!I1739</f>
        <v>0</v>
      </c>
    </row>
    <row r="1740" spans="1:21" s="1" customFormat="1" ht="15.5" x14ac:dyDescent="0.35">
      <c r="A1740" s="28">
        <v>3535</v>
      </c>
      <c r="B1740" s="28" t="s">
        <v>42</v>
      </c>
      <c r="C1740" s="28" t="s">
        <v>65</v>
      </c>
      <c r="D1740" s="28"/>
      <c r="E1740" s="29"/>
      <c r="F1740" s="29"/>
      <c r="G1740" s="29"/>
      <c r="H1740" s="28"/>
      <c r="I1740" s="28"/>
      <c r="J1740" s="28"/>
      <c r="K1740" s="28"/>
      <c r="L1740" s="29"/>
      <c r="M1740" s="28"/>
      <c r="N1740" s="38">
        <v>8.2965735133299994</v>
      </c>
      <c r="O1740" s="39">
        <v>254.99999999999901</v>
      </c>
      <c r="P1740" s="33">
        <v>0</v>
      </c>
      <c r="Q1740" s="34">
        <v>2.4757702983577148</v>
      </c>
      <c r="R1740" s="35">
        <f t="shared" si="27"/>
        <v>0</v>
      </c>
      <c r="S1740" s="35" t="e">
        <f>P1740/temp!I1740*10000</f>
        <v>#DIV/0!</v>
      </c>
      <c r="T1740" s="35">
        <f>temp!J1740</f>
        <v>0</v>
      </c>
      <c r="U1740" s="35">
        <f>temp!I1740</f>
        <v>0</v>
      </c>
    </row>
    <row r="1741" spans="1:21" s="1" customFormat="1" ht="15.5" x14ac:dyDescent="0.35">
      <c r="A1741" s="28">
        <v>3536</v>
      </c>
      <c r="B1741" s="28" t="s">
        <v>42</v>
      </c>
      <c r="C1741" s="28" t="s">
        <v>65</v>
      </c>
      <c r="D1741" s="28"/>
      <c r="E1741" s="29"/>
      <c r="F1741" s="29"/>
      <c r="G1741" s="29"/>
      <c r="H1741" s="28"/>
      <c r="I1741" s="28"/>
      <c r="J1741" s="28"/>
      <c r="K1741" s="28"/>
      <c r="L1741" s="29"/>
      <c r="M1741" s="28"/>
      <c r="N1741" s="38">
        <v>7.5473986608348502</v>
      </c>
      <c r="O1741" s="39">
        <v>239</v>
      </c>
      <c r="P1741" s="33">
        <v>0</v>
      </c>
      <c r="Q1741" s="34">
        <v>3.2741381530420899</v>
      </c>
      <c r="R1741" s="35">
        <f t="shared" si="27"/>
        <v>0</v>
      </c>
      <c r="S1741" s="35" t="e">
        <f>P1741/temp!I1741*10000</f>
        <v>#DIV/0!</v>
      </c>
      <c r="T1741" s="35">
        <f>temp!J1741</f>
        <v>0</v>
      </c>
      <c r="U1741" s="35">
        <f>temp!I1741</f>
        <v>0</v>
      </c>
    </row>
    <row r="1742" spans="1:21" s="1" customFormat="1" ht="15.5" x14ac:dyDescent="0.35">
      <c r="A1742" s="28">
        <v>3537</v>
      </c>
      <c r="B1742" s="28" t="s">
        <v>42</v>
      </c>
      <c r="C1742" s="28" t="s">
        <v>65</v>
      </c>
      <c r="D1742" s="28"/>
      <c r="E1742" s="29"/>
      <c r="F1742" s="29"/>
      <c r="G1742" s="29"/>
      <c r="H1742" s="28"/>
      <c r="I1742" s="28"/>
      <c r="J1742" s="28"/>
      <c r="K1742" s="28"/>
      <c r="L1742" s="29"/>
      <c r="M1742" s="28"/>
      <c r="N1742" s="38">
        <v>7.9284323947832798</v>
      </c>
      <c r="O1742" s="39">
        <v>219.99999999999901</v>
      </c>
      <c r="P1742" s="33">
        <v>0</v>
      </c>
      <c r="Q1742" s="34">
        <v>4.160954358018131</v>
      </c>
      <c r="R1742" s="35">
        <f t="shared" si="27"/>
        <v>0</v>
      </c>
      <c r="S1742" s="35" t="e">
        <f>P1742/temp!I1742*10000</f>
        <v>#DIV/0!</v>
      </c>
      <c r="T1742" s="35">
        <f>temp!J1742</f>
        <v>0</v>
      </c>
      <c r="U1742" s="35">
        <f>temp!I1742</f>
        <v>0</v>
      </c>
    </row>
    <row r="1743" spans="1:21" s="1" customFormat="1" ht="15.5" x14ac:dyDescent="0.35">
      <c r="A1743" s="28">
        <v>3538</v>
      </c>
      <c r="B1743" s="28" t="s">
        <v>42</v>
      </c>
      <c r="C1743" s="28" t="s">
        <v>65</v>
      </c>
      <c r="D1743" s="28"/>
      <c r="E1743" s="29"/>
      <c r="F1743" s="29"/>
      <c r="G1743" s="29"/>
      <c r="H1743" s="28"/>
      <c r="I1743" s="28"/>
      <c r="J1743" s="28"/>
      <c r="K1743" s="28"/>
      <c r="L1743" s="29"/>
      <c r="M1743" s="28"/>
      <c r="N1743" s="38">
        <v>9.1861140031424</v>
      </c>
      <c r="O1743" s="39">
        <v>176</v>
      </c>
      <c r="P1743" s="33">
        <v>0</v>
      </c>
      <c r="Q1743" s="34">
        <v>5.0901984384837311</v>
      </c>
      <c r="R1743" s="35">
        <f t="shared" si="27"/>
        <v>0</v>
      </c>
      <c r="S1743" s="35" t="e">
        <f>P1743/temp!I1743*10000</f>
        <v>#DIV/0!</v>
      </c>
      <c r="T1743" s="35">
        <f>temp!J1743</f>
        <v>0</v>
      </c>
      <c r="U1743" s="35">
        <f>temp!I1743</f>
        <v>0</v>
      </c>
    </row>
    <row r="1744" spans="1:21" s="1" customFormat="1" ht="15.5" x14ac:dyDescent="0.35">
      <c r="A1744" s="28">
        <v>3539</v>
      </c>
      <c r="B1744" s="28" t="s">
        <v>42</v>
      </c>
      <c r="C1744" s="28" t="s">
        <v>65</v>
      </c>
      <c r="D1744" s="28"/>
      <c r="E1744" s="29"/>
      <c r="F1744" s="29"/>
      <c r="G1744" s="29"/>
      <c r="H1744" s="28"/>
      <c r="I1744" s="28"/>
      <c r="J1744" s="28"/>
      <c r="K1744" s="28"/>
      <c r="L1744" s="29"/>
      <c r="M1744" s="28"/>
      <c r="N1744" s="38">
        <v>7.5864188476398304</v>
      </c>
      <c r="O1744" s="39">
        <v>123</v>
      </c>
      <c r="P1744" s="33">
        <v>0</v>
      </c>
      <c r="Q1744" s="34">
        <v>6.0423271647687438</v>
      </c>
      <c r="R1744" s="35">
        <f t="shared" si="27"/>
        <v>0</v>
      </c>
      <c r="S1744" s="35" t="e">
        <f>P1744/temp!I1744*10000</f>
        <v>#DIV/0!</v>
      </c>
      <c r="T1744" s="35">
        <f>temp!J1744</f>
        <v>0</v>
      </c>
      <c r="U1744" s="35">
        <f>temp!I1744</f>
        <v>0</v>
      </c>
    </row>
    <row r="1745" spans="1:21" s="1" customFormat="1" ht="15.5" x14ac:dyDescent="0.35">
      <c r="A1745" s="28">
        <v>3540</v>
      </c>
      <c r="B1745" s="28" t="s">
        <v>42</v>
      </c>
      <c r="C1745" s="28" t="s">
        <v>65</v>
      </c>
      <c r="D1745" s="28"/>
      <c r="E1745" s="29"/>
      <c r="F1745" s="29"/>
      <c r="G1745" s="29"/>
      <c r="H1745" s="28"/>
      <c r="I1745" s="28"/>
      <c r="J1745" s="28"/>
      <c r="K1745" s="28"/>
      <c r="L1745" s="29"/>
      <c r="M1745" s="28"/>
      <c r="N1745" s="38">
        <v>12.6022301184983</v>
      </c>
      <c r="O1745" s="39">
        <v>65</v>
      </c>
      <c r="P1745" s="33">
        <v>0</v>
      </c>
      <c r="Q1745" s="34">
        <v>6.8240379180267867</v>
      </c>
      <c r="R1745" s="35">
        <f t="shared" si="27"/>
        <v>0</v>
      </c>
      <c r="S1745" s="35" t="e">
        <f>P1745/temp!I1745*10000</f>
        <v>#DIV/0!</v>
      </c>
      <c r="T1745" s="35">
        <f>temp!J1745</f>
        <v>0</v>
      </c>
      <c r="U1745" s="35">
        <f>temp!I1745</f>
        <v>0</v>
      </c>
    </row>
    <row r="1746" spans="1:21" s="1" customFormat="1" ht="15.5" x14ac:dyDescent="0.35">
      <c r="A1746" s="28">
        <v>3553</v>
      </c>
      <c r="B1746" s="28" t="s">
        <v>24</v>
      </c>
      <c r="C1746" s="28" t="s">
        <v>59</v>
      </c>
      <c r="D1746" s="28"/>
      <c r="E1746" s="29"/>
      <c r="F1746" s="29"/>
      <c r="G1746" s="29"/>
      <c r="H1746" s="28"/>
      <c r="I1746" s="28"/>
      <c r="J1746" s="28"/>
      <c r="K1746" s="28"/>
      <c r="L1746" s="29"/>
      <c r="M1746" s="28"/>
      <c r="N1746" s="38">
        <v>31.2539035483845</v>
      </c>
      <c r="O1746" s="39">
        <v>2176</v>
      </c>
      <c r="P1746" s="33">
        <v>0</v>
      </c>
      <c r="Q1746" s="34">
        <v>9.3523669308090884</v>
      </c>
      <c r="R1746" s="35">
        <f t="shared" si="27"/>
        <v>0</v>
      </c>
      <c r="S1746" s="35" t="e">
        <f>P1746/temp!I1746*10000</f>
        <v>#DIV/0!</v>
      </c>
      <c r="T1746" s="35">
        <f>temp!J1746</f>
        <v>0</v>
      </c>
      <c r="U1746" s="35">
        <f>temp!I1746</f>
        <v>0</v>
      </c>
    </row>
    <row r="1747" spans="1:21" s="1" customFormat="1" ht="15.5" x14ac:dyDescent="0.35">
      <c r="A1747" s="28">
        <v>3554</v>
      </c>
      <c r="B1747" s="28" t="s">
        <v>24</v>
      </c>
      <c r="C1747" s="28" t="s">
        <v>59</v>
      </c>
      <c r="D1747" s="28"/>
      <c r="E1747" s="29"/>
      <c r="F1747" s="29"/>
      <c r="G1747" s="29"/>
      <c r="H1747" s="28"/>
      <c r="I1747" s="28"/>
      <c r="J1747" s="28"/>
      <c r="K1747" s="28"/>
      <c r="L1747" s="29"/>
      <c r="M1747" s="28"/>
      <c r="N1747" s="38">
        <v>30.146606961443599</v>
      </c>
      <c r="O1747" s="39">
        <v>1769.7567954220301</v>
      </c>
      <c r="P1747" s="33">
        <v>0</v>
      </c>
      <c r="Q1747" s="34">
        <v>8.7919064868770924</v>
      </c>
      <c r="R1747" s="35">
        <f t="shared" si="27"/>
        <v>0</v>
      </c>
      <c r="S1747" s="35" t="e">
        <f>P1747/temp!I1747*10000</f>
        <v>#DIV/0!</v>
      </c>
      <c r="T1747" s="35">
        <f>temp!J1747</f>
        <v>0</v>
      </c>
      <c r="U1747" s="35">
        <f>temp!I1747</f>
        <v>0</v>
      </c>
    </row>
    <row r="1748" spans="1:21" s="1" customFormat="1" ht="15.5" x14ac:dyDescent="0.35">
      <c r="A1748" s="28">
        <v>3555</v>
      </c>
      <c r="B1748" s="28" t="s">
        <v>24</v>
      </c>
      <c r="C1748" s="28" t="s">
        <v>59</v>
      </c>
      <c r="D1748" s="28"/>
      <c r="E1748" s="29"/>
      <c r="F1748" s="29"/>
      <c r="G1748" s="29"/>
      <c r="H1748" s="28"/>
      <c r="I1748" s="28"/>
      <c r="J1748" s="28"/>
      <c r="K1748" s="28"/>
      <c r="L1748" s="29"/>
      <c r="M1748" s="28"/>
      <c r="N1748" s="38">
        <v>25.1070248503394</v>
      </c>
      <c r="O1748" s="39">
        <v>1524.75</v>
      </c>
      <c r="P1748" s="33">
        <v>0</v>
      </c>
      <c r="Q1748" s="34">
        <v>7.9032593478909892</v>
      </c>
      <c r="R1748" s="35">
        <f t="shared" si="27"/>
        <v>0</v>
      </c>
      <c r="S1748" s="35" t="e">
        <f>P1748/temp!I1748*10000</f>
        <v>#DIV/0!</v>
      </c>
      <c r="T1748" s="35">
        <f>temp!J1748</f>
        <v>0</v>
      </c>
      <c r="U1748" s="35">
        <f>temp!I1748</f>
        <v>0</v>
      </c>
    </row>
    <row r="1749" spans="1:21" s="1" customFormat="1" ht="15.5" x14ac:dyDescent="0.35">
      <c r="A1749" s="28">
        <v>3556</v>
      </c>
      <c r="B1749" s="28" t="s">
        <v>24</v>
      </c>
      <c r="C1749" s="28" t="s">
        <v>68</v>
      </c>
      <c r="D1749" s="28"/>
      <c r="E1749" s="29"/>
      <c r="F1749" s="29"/>
      <c r="G1749" s="29"/>
      <c r="H1749" s="28"/>
      <c r="I1749" s="28"/>
      <c r="J1749" s="28"/>
      <c r="K1749" s="28"/>
      <c r="L1749" s="29"/>
      <c r="M1749" s="28"/>
      <c r="N1749" s="38">
        <v>15.899031076522601</v>
      </c>
      <c r="O1749" s="39">
        <v>1248.5999999999999</v>
      </c>
      <c r="P1749" s="33">
        <v>0</v>
      </c>
      <c r="Q1749" s="34">
        <v>6.9962834385710089</v>
      </c>
      <c r="R1749" s="35">
        <f t="shared" si="27"/>
        <v>0</v>
      </c>
      <c r="S1749" s="35" t="e">
        <f>P1749/temp!I1749*10000</f>
        <v>#DIV/0!</v>
      </c>
      <c r="T1749" s="35">
        <f>temp!J1749</f>
        <v>0</v>
      </c>
      <c r="U1749" s="35">
        <f>temp!I1749</f>
        <v>0</v>
      </c>
    </row>
    <row r="1750" spans="1:21" s="1" customFormat="1" ht="15.5" x14ac:dyDescent="0.35">
      <c r="A1750" s="28">
        <v>3557</v>
      </c>
      <c r="B1750" s="28" t="s">
        <v>24</v>
      </c>
      <c r="C1750" s="28" t="s">
        <v>68</v>
      </c>
      <c r="D1750" s="28"/>
      <c r="E1750" s="29"/>
      <c r="F1750" s="29"/>
      <c r="G1750" s="29"/>
      <c r="H1750" s="28"/>
      <c r="I1750" s="28"/>
      <c r="J1750" s="28"/>
      <c r="K1750" s="28"/>
      <c r="L1750" s="29"/>
      <c r="M1750" s="28"/>
      <c r="N1750" s="38">
        <v>11.411402517144399</v>
      </c>
      <c r="O1750" s="39">
        <v>1106</v>
      </c>
      <c r="P1750" s="33">
        <v>0</v>
      </c>
      <c r="Q1750" s="34">
        <v>6.1186169941039132</v>
      </c>
      <c r="R1750" s="35">
        <f t="shared" si="27"/>
        <v>0</v>
      </c>
      <c r="S1750" s="35" t="e">
        <f>P1750/temp!I1750*10000</f>
        <v>#DIV/0!</v>
      </c>
      <c r="T1750" s="35">
        <f>temp!J1750</f>
        <v>0</v>
      </c>
      <c r="U1750" s="35">
        <f>temp!I1750</f>
        <v>0</v>
      </c>
    </row>
    <row r="1751" spans="1:21" s="1" customFormat="1" ht="15.5" x14ac:dyDescent="0.35">
      <c r="A1751" s="28">
        <v>3558</v>
      </c>
      <c r="B1751" s="28" t="s">
        <v>24</v>
      </c>
      <c r="C1751" s="28" t="s">
        <v>68</v>
      </c>
      <c r="D1751" s="28"/>
      <c r="E1751" s="29"/>
      <c r="F1751" s="29"/>
      <c r="G1751" s="29"/>
      <c r="H1751" s="28"/>
      <c r="I1751" s="28"/>
      <c r="J1751" s="28"/>
      <c r="K1751" s="28"/>
      <c r="L1751" s="29"/>
      <c r="M1751" s="28"/>
      <c r="N1751" s="38">
        <v>9.1820191515730905</v>
      </c>
      <c r="O1751" s="39">
        <v>990</v>
      </c>
      <c r="P1751" s="33">
        <v>0</v>
      </c>
      <c r="Q1751" s="34">
        <v>5.2848826120520913</v>
      </c>
      <c r="R1751" s="35">
        <f t="shared" si="27"/>
        <v>0</v>
      </c>
      <c r="S1751" s="35" t="e">
        <f>P1751/temp!I1751*10000</f>
        <v>#DIV/0!</v>
      </c>
      <c r="T1751" s="35">
        <f>temp!J1751</f>
        <v>0</v>
      </c>
      <c r="U1751" s="35">
        <f>temp!I1751</f>
        <v>0</v>
      </c>
    </row>
    <row r="1752" spans="1:21" s="1" customFormat="1" ht="15.5" x14ac:dyDescent="0.35">
      <c r="A1752" s="28">
        <v>3559</v>
      </c>
      <c r="B1752" s="28" t="s">
        <v>24</v>
      </c>
      <c r="C1752" s="28" t="s">
        <v>68</v>
      </c>
      <c r="D1752" s="28"/>
      <c r="E1752" s="29"/>
      <c r="F1752" s="29"/>
      <c r="G1752" s="29"/>
      <c r="H1752" s="28"/>
      <c r="I1752" s="28"/>
      <c r="J1752" s="28"/>
      <c r="K1752" s="28"/>
      <c r="L1752" s="29"/>
      <c r="M1752" s="28"/>
      <c r="N1752" s="38">
        <v>8.6707196710245196</v>
      </c>
      <c r="O1752" s="39">
        <v>884</v>
      </c>
      <c r="P1752" s="33">
        <v>0</v>
      </c>
      <c r="Q1752" s="34">
        <v>4.5194593549139954</v>
      </c>
      <c r="R1752" s="35">
        <f t="shared" si="27"/>
        <v>0</v>
      </c>
      <c r="S1752" s="35" t="e">
        <f>P1752/temp!I1752*10000</f>
        <v>#DIV/0!</v>
      </c>
      <c r="T1752" s="35">
        <f>temp!J1752</f>
        <v>0</v>
      </c>
      <c r="U1752" s="35">
        <f>temp!I1752</f>
        <v>0</v>
      </c>
    </row>
    <row r="1753" spans="1:21" s="1" customFormat="1" ht="15.5" x14ac:dyDescent="0.35">
      <c r="A1753" s="28">
        <v>3560</v>
      </c>
      <c r="B1753" s="28" t="s">
        <v>24</v>
      </c>
      <c r="C1753" s="28" t="s">
        <v>68</v>
      </c>
      <c r="D1753" s="28"/>
      <c r="E1753" s="29"/>
      <c r="F1753" s="29"/>
      <c r="G1753" s="29"/>
      <c r="H1753" s="28"/>
      <c r="I1753" s="28"/>
      <c r="J1753" s="28"/>
      <c r="K1753" s="28"/>
      <c r="L1753" s="29"/>
      <c r="M1753" s="28"/>
      <c r="N1753" s="38">
        <v>7.43695372460052</v>
      </c>
      <c r="O1753" s="39">
        <v>792</v>
      </c>
      <c r="P1753" s="33">
        <v>0</v>
      </c>
      <c r="Q1753" s="34">
        <v>3.8631670729061578</v>
      </c>
      <c r="R1753" s="35">
        <f t="shared" si="27"/>
        <v>0</v>
      </c>
      <c r="S1753" s="35" t="e">
        <f>P1753/temp!I1753*10000</f>
        <v>#DIV/0!</v>
      </c>
      <c r="T1753" s="35">
        <f>temp!J1753</f>
        <v>0</v>
      </c>
      <c r="U1753" s="35">
        <f>temp!I1753</f>
        <v>0</v>
      </c>
    </row>
    <row r="1754" spans="1:21" s="1" customFormat="1" ht="15.5" x14ac:dyDescent="0.35">
      <c r="A1754" s="28">
        <v>3561</v>
      </c>
      <c r="B1754" s="28" t="s">
        <v>24</v>
      </c>
      <c r="C1754" s="28" t="s">
        <v>68</v>
      </c>
      <c r="D1754" s="28"/>
      <c r="E1754" s="29"/>
      <c r="F1754" s="29"/>
      <c r="G1754" s="29"/>
      <c r="H1754" s="28"/>
      <c r="I1754" s="28"/>
      <c r="J1754" s="28"/>
      <c r="K1754" s="28"/>
      <c r="L1754" s="29"/>
      <c r="M1754" s="28"/>
      <c r="N1754" s="38">
        <v>5.6012366627330996</v>
      </c>
      <c r="O1754" s="39">
        <v>717.99999999999898</v>
      </c>
      <c r="P1754" s="33">
        <v>0</v>
      </c>
      <c r="Q1754" s="34">
        <v>3.3801812289537252</v>
      </c>
      <c r="R1754" s="35">
        <f t="shared" si="27"/>
        <v>0</v>
      </c>
      <c r="S1754" s="35" t="e">
        <f>P1754/temp!I1754*10000</f>
        <v>#DIV/0!</v>
      </c>
      <c r="T1754" s="35">
        <f>temp!J1754</f>
        <v>0</v>
      </c>
      <c r="U1754" s="35">
        <f>temp!I1754</f>
        <v>0</v>
      </c>
    </row>
    <row r="1755" spans="1:21" s="1" customFormat="1" ht="15.5" x14ac:dyDescent="0.35">
      <c r="A1755" s="28">
        <v>3562</v>
      </c>
      <c r="B1755" s="28" t="s">
        <v>24</v>
      </c>
      <c r="C1755" s="28" t="s">
        <v>68</v>
      </c>
      <c r="D1755" s="28"/>
      <c r="E1755" s="29"/>
      <c r="F1755" s="29"/>
      <c r="G1755" s="29"/>
      <c r="H1755" s="28"/>
      <c r="I1755" s="28"/>
      <c r="J1755" s="28"/>
      <c r="K1755" s="28"/>
      <c r="L1755" s="29"/>
      <c r="M1755" s="28"/>
      <c r="N1755" s="38">
        <v>4.6398778711965303</v>
      </c>
      <c r="O1755" s="39">
        <v>649</v>
      </c>
      <c r="P1755" s="33">
        <v>0</v>
      </c>
      <c r="Q1755" s="34">
        <v>3.1512233787646262</v>
      </c>
      <c r="R1755" s="35">
        <f t="shared" si="27"/>
        <v>0</v>
      </c>
      <c r="S1755" s="35" t="e">
        <f>P1755/temp!I1755*10000</f>
        <v>#DIV/0!</v>
      </c>
      <c r="T1755" s="35">
        <f>temp!J1755</f>
        <v>0</v>
      </c>
      <c r="U1755" s="35">
        <f>temp!I1755</f>
        <v>0</v>
      </c>
    </row>
    <row r="1756" spans="1:21" s="1" customFormat="1" ht="15.5" x14ac:dyDescent="0.35">
      <c r="A1756" s="28">
        <v>3563</v>
      </c>
      <c r="B1756" s="28" t="s">
        <v>24</v>
      </c>
      <c r="C1756" s="28" t="s">
        <v>68</v>
      </c>
      <c r="D1756" s="28"/>
      <c r="E1756" s="29"/>
      <c r="F1756" s="29"/>
      <c r="G1756" s="29"/>
      <c r="H1756" s="28"/>
      <c r="I1756" s="28"/>
      <c r="J1756" s="28"/>
      <c r="K1756" s="28"/>
      <c r="L1756" s="29"/>
      <c r="M1756" s="28"/>
      <c r="N1756" s="38">
        <v>4.6760334418810396</v>
      </c>
      <c r="O1756" s="39">
        <v>578</v>
      </c>
      <c r="P1756" s="33">
        <v>0</v>
      </c>
      <c r="Q1756" s="34">
        <v>3.1091204479627979</v>
      </c>
      <c r="R1756" s="35">
        <f t="shared" si="27"/>
        <v>0</v>
      </c>
      <c r="S1756" s="35" t="e">
        <f>P1756/temp!I1756*10000</f>
        <v>#DIV/0!</v>
      </c>
      <c r="T1756" s="35">
        <f>temp!J1756</f>
        <v>0</v>
      </c>
      <c r="U1756" s="35">
        <f>temp!I1756</f>
        <v>0</v>
      </c>
    </row>
    <row r="1757" spans="1:21" s="1" customFormat="1" ht="15.5" x14ac:dyDescent="0.35">
      <c r="A1757" s="28">
        <v>3564</v>
      </c>
      <c r="B1757" s="28" t="s">
        <v>24</v>
      </c>
      <c r="C1757" s="28" t="s">
        <v>68</v>
      </c>
      <c r="D1757" s="28"/>
      <c r="E1757" s="29"/>
      <c r="F1757" s="29"/>
      <c r="G1757" s="29"/>
      <c r="H1757" s="28"/>
      <c r="I1757" s="28"/>
      <c r="J1757" s="28"/>
      <c r="K1757" s="28"/>
      <c r="L1757" s="29"/>
      <c r="M1757" s="28"/>
      <c r="N1757" s="38">
        <v>4.6411283805508701</v>
      </c>
      <c r="O1757" s="39">
        <v>523</v>
      </c>
      <c r="P1757" s="33">
        <v>0</v>
      </c>
      <c r="Q1757" s="34">
        <v>2.11408940880996</v>
      </c>
      <c r="R1757" s="35">
        <f t="shared" si="27"/>
        <v>0</v>
      </c>
      <c r="S1757" s="35" t="e">
        <f>P1757/temp!I1757*10000</f>
        <v>#DIV/0!</v>
      </c>
      <c r="T1757" s="35">
        <f>temp!J1757</f>
        <v>0</v>
      </c>
      <c r="U1757" s="35">
        <f>temp!I1757</f>
        <v>0</v>
      </c>
    </row>
    <row r="1758" spans="1:21" s="1" customFormat="1" ht="15.5" x14ac:dyDescent="0.35">
      <c r="A1758" s="28">
        <v>3565</v>
      </c>
      <c r="B1758" s="28" t="s">
        <v>24</v>
      </c>
      <c r="C1758" s="28" t="s">
        <v>68</v>
      </c>
      <c r="D1758" s="28"/>
      <c r="E1758" s="29"/>
      <c r="F1758" s="29"/>
      <c r="G1758" s="29"/>
      <c r="H1758" s="28"/>
      <c r="I1758" s="28"/>
      <c r="J1758" s="28"/>
      <c r="K1758" s="28"/>
      <c r="L1758" s="29"/>
      <c r="M1758" s="28"/>
      <c r="N1758" s="38">
        <v>3.70987203257515</v>
      </c>
      <c r="O1758" s="39">
        <v>458</v>
      </c>
      <c r="P1758" s="33">
        <v>0</v>
      </c>
      <c r="Q1758" s="34">
        <v>1.1292194618289439</v>
      </c>
      <c r="R1758" s="35">
        <f t="shared" si="27"/>
        <v>0</v>
      </c>
      <c r="S1758" s="35" t="e">
        <f>P1758/temp!I1758*10000</f>
        <v>#DIV/0!</v>
      </c>
      <c r="T1758" s="35">
        <f>temp!J1758</f>
        <v>0</v>
      </c>
      <c r="U1758" s="35">
        <f>temp!I1758</f>
        <v>0</v>
      </c>
    </row>
    <row r="1759" spans="1:21" s="1" customFormat="1" ht="15.5" x14ac:dyDescent="0.35">
      <c r="A1759" s="28">
        <v>3566</v>
      </c>
      <c r="B1759" s="28" t="s">
        <v>24</v>
      </c>
      <c r="C1759" s="28" t="s">
        <v>68</v>
      </c>
      <c r="D1759" s="28"/>
      <c r="E1759" s="29"/>
      <c r="F1759" s="29"/>
      <c r="G1759" s="29"/>
      <c r="H1759" s="28"/>
      <c r="I1759" s="28"/>
      <c r="J1759" s="28"/>
      <c r="K1759" s="28"/>
      <c r="L1759" s="29"/>
      <c r="M1759" s="28"/>
      <c r="N1759" s="38">
        <v>2.93307385775665</v>
      </c>
      <c r="O1759" s="39">
        <v>413.99999999999898</v>
      </c>
      <c r="P1759" s="36">
        <v>1</v>
      </c>
      <c r="Q1759" s="34">
        <v>0.28968543893823678</v>
      </c>
      <c r="R1759" s="35">
        <f t="shared" si="27"/>
        <v>1</v>
      </c>
      <c r="S1759" s="35" t="e">
        <f>P1759/temp!I1759*10000</f>
        <v>#DIV/0!</v>
      </c>
      <c r="T1759" s="35">
        <f>temp!J1759</f>
        <v>0</v>
      </c>
      <c r="U1759" s="35">
        <f>temp!I1759</f>
        <v>0</v>
      </c>
    </row>
    <row r="1760" spans="1:21" s="1" customFormat="1" ht="15.5" x14ac:dyDescent="0.35">
      <c r="A1760" s="28">
        <v>3567</v>
      </c>
      <c r="B1760" s="28" t="s">
        <v>24</v>
      </c>
      <c r="C1760" s="28" t="s">
        <v>68</v>
      </c>
      <c r="D1760" s="28"/>
      <c r="E1760" s="29"/>
      <c r="F1760" s="29"/>
      <c r="G1760" s="29"/>
      <c r="H1760" s="28"/>
      <c r="I1760" s="28"/>
      <c r="J1760" s="28"/>
      <c r="K1760" s="28"/>
      <c r="L1760" s="29"/>
      <c r="M1760" s="28"/>
      <c r="N1760" s="38">
        <v>3.3533157906055302</v>
      </c>
      <c r="O1760" s="39">
        <v>378</v>
      </c>
      <c r="P1760" s="33">
        <v>0</v>
      </c>
      <c r="Q1760" s="34">
        <v>0.94642337783932096</v>
      </c>
      <c r="R1760" s="35">
        <f t="shared" si="27"/>
        <v>0</v>
      </c>
      <c r="S1760" s="35" t="e">
        <f>P1760/temp!I1760*10000</f>
        <v>#DIV/0!</v>
      </c>
      <c r="T1760" s="35">
        <f>temp!J1760</f>
        <v>0</v>
      </c>
      <c r="U1760" s="35">
        <f>temp!I1760</f>
        <v>0</v>
      </c>
    </row>
    <row r="1761" spans="1:21" s="1" customFormat="1" ht="15.5" x14ac:dyDescent="0.35">
      <c r="A1761" s="28">
        <v>3568</v>
      </c>
      <c r="B1761" s="28" t="s">
        <v>24</v>
      </c>
      <c r="C1761" s="28" t="s">
        <v>67</v>
      </c>
      <c r="D1761" s="28"/>
      <c r="E1761" s="29"/>
      <c r="F1761" s="29"/>
      <c r="G1761" s="29"/>
      <c r="H1761" s="28"/>
      <c r="I1761" s="28"/>
      <c r="J1761" s="28"/>
      <c r="K1761" s="28"/>
      <c r="L1761" s="29"/>
      <c r="M1761" s="28"/>
      <c r="N1761" s="38">
        <v>3.3533279539419101</v>
      </c>
      <c r="O1761" s="39">
        <v>348</v>
      </c>
      <c r="P1761" s="33">
        <v>0</v>
      </c>
      <c r="Q1761" s="34">
        <v>1.883680289945002</v>
      </c>
      <c r="R1761" s="35">
        <f t="shared" si="27"/>
        <v>0</v>
      </c>
      <c r="S1761" s="35" t="e">
        <f>P1761/temp!I1761*10000</f>
        <v>#DIV/0!</v>
      </c>
      <c r="T1761" s="35">
        <f>temp!J1761</f>
        <v>0</v>
      </c>
      <c r="U1761" s="35">
        <f>temp!I1761</f>
        <v>0</v>
      </c>
    </row>
    <row r="1762" spans="1:21" s="1" customFormat="1" ht="15.5" x14ac:dyDescent="0.35">
      <c r="A1762" s="28">
        <v>3569</v>
      </c>
      <c r="B1762" s="28" t="s">
        <v>24</v>
      </c>
      <c r="C1762" s="28" t="s">
        <v>67</v>
      </c>
      <c r="D1762" s="28"/>
      <c r="E1762" s="29"/>
      <c r="F1762" s="29"/>
      <c r="G1762" s="29"/>
      <c r="H1762" s="28"/>
      <c r="I1762" s="28"/>
      <c r="J1762" s="28"/>
      <c r="K1762" s="28"/>
      <c r="L1762" s="29"/>
      <c r="M1762" s="28"/>
      <c r="N1762" s="38">
        <v>2.9543385101594</v>
      </c>
      <c r="O1762" s="39">
        <v>313</v>
      </c>
      <c r="P1762" s="33">
        <v>0</v>
      </c>
      <c r="Q1762" s="34">
        <v>1.4492442439259949</v>
      </c>
      <c r="R1762" s="35">
        <f t="shared" si="27"/>
        <v>0</v>
      </c>
      <c r="S1762" s="35" t="e">
        <f>P1762/temp!I1762*10000</f>
        <v>#DIV/0!</v>
      </c>
      <c r="T1762" s="35">
        <f>temp!J1762</f>
        <v>0</v>
      </c>
      <c r="U1762" s="35">
        <f>temp!I1762</f>
        <v>0</v>
      </c>
    </row>
    <row r="1763" spans="1:21" s="1" customFormat="1" ht="15.5" x14ac:dyDescent="0.35">
      <c r="A1763" s="28">
        <v>3570</v>
      </c>
      <c r="B1763" s="28" t="s">
        <v>24</v>
      </c>
      <c r="C1763" s="28" t="s">
        <v>67</v>
      </c>
      <c r="D1763" s="28"/>
      <c r="E1763" s="29"/>
      <c r="F1763" s="29"/>
      <c r="G1763" s="29"/>
      <c r="H1763" s="28"/>
      <c r="I1763" s="28"/>
      <c r="J1763" s="28"/>
      <c r="K1763" s="28"/>
      <c r="L1763" s="29"/>
      <c r="M1763" s="28"/>
      <c r="N1763" s="38">
        <v>2.9543903925120198</v>
      </c>
      <c r="O1763" s="39">
        <v>285.99999999999898</v>
      </c>
      <c r="P1763" s="33">
        <v>0</v>
      </c>
      <c r="Q1763" s="34">
        <v>1.0911095661306069</v>
      </c>
      <c r="R1763" s="35">
        <f t="shared" si="27"/>
        <v>0</v>
      </c>
      <c r="S1763" s="35" t="e">
        <f>P1763/temp!I1763*10000</f>
        <v>#DIV/0!</v>
      </c>
      <c r="T1763" s="35">
        <f>temp!J1763</f>
        <v>0</v>
      </c>
      <c r="U1763" s="35">
        <f>temp!I1763</f>
        <v>0</v>
      </c>
    </row>
    <row r="1764" spans="1:21" s="1" customFormat="1" ht="15.5" x14ac:dyDescent="0.35">
      <c r="A1764" s="28">
        <v>3571</v>
      </c>
      <c r="B1764" s="28" t="s">
        <v>24</v>
      </c>
      <c r="C1764" s="28" t="s">
        <v>67</v>
      </c>
      <c r="D1764" s="28"/>
      <c r="E1764" s="29"/>
      <c r="F1764" s="29"/>
      <c r="G1764" s="29"/>
      <c r="H1764" s="28"/>
      <c r="I1764" s="28"/>
      <c r="J1764" s="28"/>
      <c r="K1764" s="28"/>
      <c r="L1764" s="29"/>
      <c r="M1764" s="28"/>
      <c r="N1764" s="38">
        <v>2.78760372530623</v>
      </c>
      <c r="O1764" s="39">
        <v>256</v>
      </c>
      <c r="P1764" s="33">
        <v>0</v>
      </c>
      <c r="Q1764" s="34">
        <v>0.86947709293299646</v>
      </c>
      <c r="R1764" s="35">
        <f t="shared" si="27"/>
        <v>0</v>
      </c>
      <c r="S1764" s="35" t="e">
        <f>P1764/temp!I1764*10000</f>
        <v>#DIV/0!</v>
      </c>
      <c r="T1764" s="35">
        <f>temp!J1764</f>
        <v>0</v>
      </c>
      <c r="U1764" s="35">
        <f>temp!I1764</f>
        <v>0</v>
      </c>
    </row>
    <row r="1765" spans="1:21" s="1" customFormat="1" ht="15.5" x14ac:dyDescent="0.35">
      <c r="A1765" s="28">
        <v>3572</v>
      </c>
      <c r="B1765" s="28" t="s">
        <v>24</v>
      </c>
      <c r="C1765" s="28" t="s">
        <v>71</v>
      </c>
      <c r="D1765" s="28"/>
      <c r="E1765" s="29"/>
      <c r="F1765" s="29"/>
      <c r="G1765" s="29"/>
      <c r="H1765" s="28"/>
      <c r="I1765" s="28"/>
      <c r="J1765" s="28"/>
      <c r="K1765" s="28"/>
      <c r="L1765" s="29"/>
      <c r="M1765" s="28"/>
      <c r="N1765" s="38">
        <v>2.93311170843082</v>
      </c>
      <c r="O1765" s="39">
        <v>232</v>
      </c>
      <c r="P1765" s="33">
        <v>0</v>
      </c>
      <c r="Q1765" s="34">
        <v>0.76940161278775376</v>
      </c>
      <c r="R1765" s="35">
        <f t="shared" si="27"/>
        <v>0</v>
      </c>
      <c r="S1765" s="35" t="e">
        <f>P1765/temp!I1765*10000</f>
        <v>#DIV/0!</v>
      </c>
      <c r="T1765" s="35">
        <f>temp!J1765</f>
        <v>0</v>
      </c>
      <c r="U1765" s="35">
        <f>temp!I1765</f>
        <v>0</v>
      </c>
    </row>
    <row r="1766" spans="1:21" s="1" customFormat="1" ht="15.5" x14ac:dyDescent="0.35">
      <c r="A1766" s="28">
        <v>3573</v>
      </c>
      <c r="B1766" s="28" t="s">
        <v>24</v>
      </c>
      <c r="C1766" s="28" t="s">
        <v>71</v>
      </c>
      <c r="D1766" s="28"/>
      <c r="E1766" s="29"/>
      <c r="F1766" s="29"/>
      <c r="G1766" s="29"/>
      <c r="H1766" s="28"/>
      <c r="I1766" s="28"/>
      <c r="J1766" s="28"/>
      <c r="K1766" s="28"/>
      <c r="L1766" s="29"/>
      <c r="M1766" s="28"/>
      <c r="N1766" s="38">
        <v>2.6335332642691198</v>
      </c>
      <c r="O1766" s="39">
        <v>214</v>
      </c>
      <c r="P1766" s="33">
        <v>0</v>
      </c>
      <c r="Q1766" s="34">
        <v>1.5591618770318021</v>
      </c>
      <c r="R1766" s="35">
        <f t="shared" si="27"/>
        <v>0</v>
      </c>
      <c r="S1766" s="35" t="e">
        <f>P1766/temp!I1766*10000</f>
        <v>#DIV/0!</v>
      </c>
      <c r="T1766" s="35">
        <f>temp!J1766</f>
        <v>0</v>
      </c>
      <c r="U1766" s="35">
        <f>temp!I1766</f>
        <v>0</v>
      </c>
    </row>
    <row r="1767" spans="1:21" s="1" customFormat="1" ht="15.5" x14ac:dyDescent="0.35">
      <c r="A1767" s="28">
        <v>3574</v>
      </c>
      <c r="B1767" s="28" t="s">
        <v>24</v>
      </c>
      <c r="C1767" s="28" t="s">
        <v>71</v>
      </c>
      <c r="D1767" s="28"/>
      <c r="E1767" s="29"/>
      <c r="F1767" s="29"/>
      <c r="G1767" s="29"/>
      <c r="H1767" s="28"/>
      <c r="I1767" s="28"/>
      <c r="J1767" s="28"/>
      <c r="K1767" s="28"/>
      <c r="L1767" s="29"/>
      <c r="M1767" s="28"/>
      <c r="N1767" s="38">
        <v>2.6335600589473702</v>
      </c>
      <c r="O1767" s="39">
        <v>194</v>
      </c>
      <c r="P1767" s="33">
        <v>0</v>
      </c>
      <c r="Q1767" s="34">
        <v>1.9457421309072109</v>
      </c>
      <c r="R1767" s="35">
        <f t="shared" si="27"/>
        <v>0</v>
      </c>
      <c r="S1767" s="35" t="e">
        <f>P1767/temp!I1767*10000</f>
        <v>#DIV/0!</v>
      </c>
      <c r="T1767" s="35">
        <f>temp!J1767</f>
        <v>0</v>
      </c>
      <c r="U1767" s="35">
        <f>temp!I1767</f>
        <v>0</v>
      </c>
    </row>
    <row r="1768" spans="1:21" s="1" customFormat="1" ht="15.5" x14ac:dyDescent="0.35">
      <c r="A1768" s="28">
        <v>3575</v>
      </c>
      <c r="B1768" s="28" t="s">
        <v>24</v>
      </c>
      <c r="C1768" s="28" t="s">
        <v>71</v>
      </c>
      <c r="D1768" s="28"/>
      <c r="E1768" s="29"/>
      <c r="F1768" s="29"/>
      <c r="G1768" s="29"/>
      <c r="H1768" s="28"/>
      <c r="I1768" s="28"/>
      <c r="J1768" s="28"/>
      <c r="K1768" s="28"/>
      <c r="L1768" s="29"/>
      <c r="M1768" s="28"/>
      <c r="N1768" s="38">
        <v>2.6335891105571201</v>
      </c>
      <c r="O1768" s="39">
        <v>178.99999999999901</v>
      </c>
      <c r="P1768" s="33">
        <v>0</v>
      </c>
      <c r="Q1768" s="34">
        <v>1.0414575992090469</v>
      </c>
      <c r="R1768" s="35">
        <f t="shared" si="27"/>
        <v>0</v>
      </c>
      <c r="S1768" s="35" t="e">
        <f>P1768/temp!I1768*10000</f>
        <v>#DIV/0!</v>
      </c>
      <c r="T1768" s="35">
        <f>temp!J1768</f>
        <v>0</v>
      </c>
      <c r="U1768" s="35">
        <f>temp!I1768</f>
        <v>0</v>
      </c>
    </row>
    <row r="1769" spans="1:21" s="1" customFormat="1" ht="15.5" x14ac:dyDescent="0.35">
      <c r="A1769" s="28">
        <v>3576</v>
      </c>
      <c r="B1769" s="28" t="s">
        <v>24</v>
      </c>
      <c r="C1769" s="28" t="s">
        <v>71</v>
      </c>
      <c r="D1769" s="28"/>
      <c r="E1769" s="29"/>
      <c r="F1769" s="29"/>
      <c r="G1769" s="29"/>
      <c r="H1769" s="28"/>
      <c r="I1769" s="28"/>
      <c r="J1769" s="28"/>
      <c r="K1769" s="28"/>
      <c r="L1769" s="29"/>
      <c r="M1769" s="28"/>
      <c r="N1769" s="38">
        <v>2.7938791471835001</v>
      </c>
      <c r="O1769" s="39">
        <v>162.99999999999901</v>
      </c>
      <c r="P1769" s="33">
        <v>0</v>
      </c>
      <c r="Q1769" s="34">
        <v>0.62158982713403643</v>
      </c>
      <c r="R1769" s="35">
        <f t="shared" si="27"/>
        <v>0</v>
      </c>
      <c r="S1769" s="35" t="e">
        <f>P1769/temp!I1769*10000</f>
        <v>#DIV/0!</v>
      </c>
      <c r="T1769" s="35">
        <f>temp!J1769</f>
        <v>0</v>
      </c>
      <c r="U1769" s="35">
        <f>temp!I1769</f>
        <v>0</v>
      </c>
    </row>
    <row r="1770" spans="1:21" s="1" customFormat="1" ht="15.5" x14ac:dyDescent="0.35">
      <c r="A1770" s="28">
        <v>3577</v>
      </c>
      <c r="B1770" s="28" t="s">
        <v>24</v>
      </c>
      <c r="C1770" s="28" t="s">
        <v>71</v>
      </c>
      <c r="D1770" s="28"/>
      <c r="E1770" s="29"/>
      <c r="F1770" s="29"/>
      <c r="G1770" s="29"/>
      <c r="H1770" s="28"/>
      <c r="I1770" s="28"/>
      <c r="J1770" s="28"/>
      <c r="K1770" s="28"/>
      <c r="L1770" s="29"/>
      <c r="M1770" s="28"/>
      <c r="N1770" s="38">
        <v>2.7893422637891998</v>
      </c>
      <c r="O1770" s="39">
        <v>149</v>
      </c>
      <c r="P1770" s="33">
        <v>0</v>
      </c>
      <c r="Q1770" s="34">
        <v>0.80489518474656296</v>
      </c>
      <c r="R1770" s="35">
        <f t="shared" si="27"/>
        <v>0</v>
      </c>
      <c r="S1770" s="35" t="e">
        <f>P1770/temp!I1770*10000</f>
        <v>#DIV/0!</v>
      </c>
      <c r="T1770" s="35">
        <f>temp!J1770</f>
        <v>0</v>
      </c>
      <c r="U1770" s="35">
        <f>temp!I1770</f>
        <v>0</v>
      </c>
    </row>
    <row r="1771" spans="1:21" s="1" customFormat="1" ht="15.5" x14ac:dyDescent="0.35">
      <c r="A1771" s="28">
        <v>3578</v>
      </c>
      <c r="B1771" s="28" t="s">
        <v>24</v>
      </c>
      <c r="C1771" s="28" t="s">
        <v>71</v>
      </c>
      <c r="D1771" s="28"/>
      <c r="E1771" s="29"/>
      <c r="F1771" s="29"/>
      <c r="G1771" s="29"/>
      <c r="H1771" s="28"/>
      <c r="I1771" s="28"/>
      <c r="J1771" s="28"/>
      <c r="K1771" s="28"/>
      <c r="L1771" s="29"/>
      <c r="M1771" s="28"/>
      <c r="N1771" s="38">
        <v>2.0830903174423701</v>
      </c>
      <c r="O1771" s="39">
        <v>134.99999999999901</v>
      </c>
      <c r="P1771" s="33">
        <v>0</v>
      </c>
      <c r="Q1771" s="34">
        <v>0.68632047152700626</v>
      </c>
      <c r="R1771" s="35">
        <f t="shared" si="27"/>
        <v>0</v>
      </c>
      <c r="S1771" s="35" t="e">
        <f>P1771/temp!I1771*10000</f>
        <v>#DIV/0!</v>
      </c>
      <c r="T1771" s="35">
        <f>temp!J1771</f>
        <v>0</v>
      </c>
      <c r="U1771" s="35">
        <f>temp!I1771</f>
        <v>0</v>
      </c>
    </row>
    <row r="1772" spans="1:21" s="1" customFormat="1" ht="15.5" x14ac:dyDescent="0.35">
      <c r="A1772" s="28">
        <v>3579</v>
      </c>
      <c r="B1772" s="28" t="s">
        <v>24</v>
      </c>
      <c r="C1772" s="28" t="s">
        <v>69</v>
      </c>
      <c r="D1772" s="28"/>
      <c r="E1772" s="29"/>
      <c r="F1772" s="29"/>
      <c r="G1772" s="29"/>
      <c r="H1772" s="28"/>
      <c r="I1772" s="28"/>
      <c r="J1772" s="28"/>
      <c r="K1772" s="28"/>
      <c r="L1772" s="29"/>
      <c r="M1772" s="28"/>
      <c r="N1772" s="38">
        <v>2.6337007035931599</v>
      </c>
      <c r="O1772" s="39">
        <v>124</v>
      </c>
      <c r="P1772" s="36">
        <v>2</v>
      </c>
      <c r="Q1772" s="34">
        <v>0.2416836745951137</v>
      </c>
      <c r="R1772" s="35">
        <f t="shared" si="27"/>
        <v>2</v>
      </c>
      <c r="S1772" s="35" t="e">
        <f>P1772/temp!I1772*10000</f>
        <v>#DIV/0!</v>
      </c>
      <c r="T1772" s="35">
        <f>temp!J1772</f>
        <v>0</v>
      </c>
      <c r="U1772" s="35">
        <f>temp!I1772</f>
        <v>0</v>
      </c>
    </row>
    <row r="1773" spans="1:21" s="1" customFormat="1" ht="15.5" x14ac:dyDescent="0.35">
      <c r="A1773" s="28">
        <v>3580</v>
      </c>
      <c r="B1773" s="28" t="s">
        <v>24</v>
      </c>
      <c r="C1773" s="28" t="s">
        <v>69</v>
      </c>
      <c r="D1773" s="28"/>
      <c r="E1773" s="29"/>
      <c r="F1773" s="29"/>
      <c r="G1773" s="29"/>
      <c r="H1773" s="28"/>
      <c r="I1773" s="28"/>
      <c r="J1773" s="28"/>
      <c r="K1773" s="28"/>
      <c r="L1773" s="29"/>
      <c r="M1773" s="28"/>
      <c r="N1773" s="38">
        <v>2.0825080137735901</v>
      </c>
      <c r="O1773" s="39">
        <v>111.99999999999901</v>
      </c>
      <c r="P1773" s="33">
        <v>0</v>
      </c>
      <c r="Q1773" s="34">
        <v>1.1825834754517339</v>
      </c>
      <c r="R1773" s="35">
        <f t="shared" si="27"/>
        <v>0</v>
      </c>
      <c r="S1773" s="35" t="e">
        <f>P1773/temp!I1773*10000</f>
        <v>#DIV/0!</v>
      </c>
      <c r="T1773" s="35">
        <f>temp!J1773</f>
        <v>0</v>
      </c>
      <c r="U1773" s="35">
        <f>temp!I1773</f>
        <v>0</v>
      </c>
    </row>
    <row r="1774" spans="1:21" s="1" customFormat="1" ht="15.5" x14ac:dyDescent="0.35">
      <c r="A1774" s="28">
        <v>3581</v>
      </c>
      <c r="B1774" s="28" t="s">
        <v>24</v>
      </c>
      <c r="C1774" s="28" t="s">
        <v>69</v>
      </c>
      <c r="D1774" s="28"/>
      <c r="E1774" s="29"/>
      <c r="F1774" s="29"/>
      <c r="G1774" s="29"/>
      <c r="H1774" s="28"/>
      <c r="I1774" s="28"/>
      <c r="J1774" s="28"/>
      <c r="K1774" s="28"/>
      <c r="L1774" s="29"/>
      <c r="M1774" s="28"/>
      <c r="N1774" s="38">
        <v>2.79233446668922</v>
      </c>
      <c r="O1774" s="39">
        <v>104</v>
      </c>
      <c r="P1774" s="33">
        <v>0</v>
      </c>
      <c r="Q1774" s="34">
        <v>0.9778527755871117</v>
      </c>
      <c r="R1774" s="35">
        <f t="shared" si="27"/>
        <v>0</v>
      </c>
      <c r="S1774" s="35" t="e">
        <f>P1774/temp!I1774*10000</f>
        <v>#DIV/0!</v>
      </c>
      <c r="T1774" s="35">
        <f>temp!J1774</f>
        <v>0</v>
      </c>
      <c r="U1774" s="35">
        <f>temp!I1774</f>
        <v>0</v>
      </c>
    </row>
    <row r="1775" spans="1:21" s="1" customFormat="1" ht="15.5" x14ac:dyDescent="0.35">
      <c r="A1775" s="28">
        <v>3582</v>
      </c>
      <c r="B1775" s="28" t="s">
        <v>24</v>
      </c>
      <c r="C1775" s="28" t="s">
        <v>69</v>
      </c>
      <c r="D1775" s="28"/>
      <c r="E1775" s="29"/>
      <c r="F1775" s="29"/>
      <c r="G1775" s="29"/>
      <c r="H1775" s="28"/>
      <c r="I1775" s="28"/>
      <c r="J1775" s="28"/>
      <c r="K1775" s="28"/>
      <c r="L1775" s="29"/>
      <c r="M1775" s="28"/>
      <c r="N1775" s="38">
        <v>2.6337879722984598</v>
      </c>
      <c r="O1775" s="39">
        <v>97.999999999999901</v>
      </c>
      <c r="P1775" s="33">
        <v>0</v>
      </c>
      <c r="Q1775" s="34">
        <v>1.586476255054472</v>
      </c>
      <c r="R1775" s="35">
        <f t="shared" si="27"/>
        <v>0</v>
      </c>
      <c r="S1775" s="35" t="e">
        <f>P1775/temp!I1775*10000</f>
        <v>#DIV/0!</v>
      </c>
      <c r="T1775" s="35">
        <f>temp!J1775</f>
        <v>0</v>
      </c>
      <c r="U1775" s="35">
        <f>temp!I1775</f>
        <v>0</v>
      </c>
    </row>
    <row r="1776" spans="1:21" s="1" customFormat="1" ht="15.5" x14ac:dyDescent="0.35">
      <c r="A1776" s="28">
        <v>3583</v>
      </c>
      <c r="B1776" s="28" t="s">
        <v>24</v>
      </c>
      <c r="C1776" s="28" t="s">
        <v>69</v>
      </c>
      <c r="D1776" s="28"/>
      <c r="E1776" s="29"/>
      <c r="F1776" s="29"/>
      <c r="G1776" s="29"/>
      <c r="H1776" s="28"/>
      <c r="I1776" s="28"/>
      <c r="J1776" s="28"/>
      <c r="K1776" s="28"/>
      <c r="L1776" s="29"/>
      <c r="M1776" s="28"/>
      <c r="N1776" s="38">
        <v>2.9422371016274802</v>
      </c>
      <c r="O1776" s="39">
        <v>91</v>
      </c>
      <c r="P1776" s="33">
        <v>0</v>
      </c>
      <c r="Q1776" s="34">
        <v>1.5363128676306379</v>
      </c>
      <c r="R1776" s="35">
        <f t="shared" si="27"/>
        <v>0</v>
      </c>
      <c r="S1776" s="35" t="e">
        <f>P1776/temp!I1776*10000</f>
        <v>#DIV/0!</v>
      </c>
      <c r="T1776" s="35">
        <f>temp!J1776</f>
        <v>0</v>
      </c>
      <c r="U1776" s="35">
        <f>temp!I1776</f>
        <v>0</v>
      </c>
    </row>
    <row r="1777" spans="1:21" s="1" customFormat="1" ht="15.5" x14ac:dyDescent="0.35">
      <c r="A1777" s="28">
        <v>3584</v>
      </c>
      <c r="B1777" s="28" t="s">
        <v>22</v>
      </c>
      <c r="C1777" s="28" t="s">
        <v>70</v>
      </c>
      <c r="D1777" s="28"/>
      <c r="E1777" s="29"/>
      <c r="F1777" s="29"/>
      <c r="G1777" s="29"/>
      <c r="H1777" s="28"/>
      <c r="I1777" s="28"/>
      <c r="J1777" s="28"/>
      <c r="K1777" s="28"/>
      <c r="L1777" s="29"/>
      <c r="M1777" s="28"/>
      <c r="N1777" s="38">
        <v>2.7966219723933898</v>
      </c>
      <c r="O1777" s="39">
        <v>85</v>
      </c>
      <c r="P1777" s="33">
        <v>0</v>
      </c>
      <c r="Q1777" s="34">
        <v>0.6749842619176788</v>
      </c>
      <c r="R1777" s="35">
        <f t="shared" si="27"/>
        <v>0</v>
      </c>
      <c r="S1777" s="35" t="e">
        <f>P1777/temp!I1777*10000</f>
        <v>#DIV/0!</v>
      </c>
      <c r="T1777" s="35">
        <f>temp!J1777</f>
        <v>0</v>
      </c>
      <c r="U1777" s="35">
        <f>temp!I1777</f>
        <v>0</v>
      </c>
    </row>
    <row r="1778" spans="1:21" s="1" customFormat="1" ht="15.5" x14ac:dyDescent="0.35">
      <c r="A1778" s="28">
        <v>3585</v>
      </c>
      <c r="B1778" s="28" t="s">
        <v>22</v>
      </c>
      <c r="C1778" s="28" t="s">
        <v>70</v>
      </c>
      <c r="D1778" s="28"/>
      <c r="E1778" s="29"/>
      <c r="F1778" s="29"/>
      <c r="G1778" s="29"/>
      <c r="H1778" s="28"/>
      <c r="I1778" s="28"/>
      <c r="J1778" s="28"/>
      <c r="K1778" s="28"/>
      <c r="L1778" s="29"/>
      <c r="M1778" s="28"/>
      <c r="N1778" s="38">
        <v>2.6338751317415099</v>
      </c>
      <c r="O1778" s="39">
        <v>78.999999999999901</v>
      </c>
      <c r="P1778" s="33">
        <v>0</v>
      </c>
      <c r="Q1778" s="34">
        <v>0.74429078560859752</v>
      </c>
      <c r="R1778" s="35">
        <f t="shared" si="27"/>
        <v>0</v>
      </c>
      <c r="S1778" s="35" t="e">
        <f>P1778/temp!I1778*10000</f>
        <v>#DIV/0!</v>
      </c>
      <c r="T1778" s="35">
        <f>temp!J1778</f>
        <v>0</v>
      </c>
      <c r="U1778" s="35">
        <f>temp!I1778</f>
        <v>0</v>
      </c>
    </row>
    <row r="1779" spans="1:21" s="1" customFormat="1" ht="15.5" x14ac:dyDescent="0.35">
      <c r="A1779" s="28">
        <v>3586</v>
      </c>
      <c r="B1779" s="28" t="s">
        <v>22</v>
      </c>
      <c r="C1779" s="28" t="s">
        <v>70</v>
      </c>
      <c r="D1779" s="28"/>
      <c r="E1779" s="29"/>
      <c r="F1779" s="29"/>
      <c r="G1779" s="29"/>
      <c r="H1779" s="28"/>
      <c r="I1779" s="28"/>
      <c r="J1779" s="28"/>
      <c r="K1779" s="28"/>
      <c r="L1779" s="29"/>
      <c r="M1779" s="28"/>
      <c r="N1779" s="38">
        <v>8.8038662377471297</v>
      </c>
      <c r="O1779" s="39">
        <v>114</v>
      </c>
      <c r="P1779" s="33">
        <v>0</v>
      </c>
      <c r="Q1779" s="34">
        <v>1.4179184920332779</v>
      </c>
      <c r="R1779" s="35">
        <f t="shared" si="27"/>
        <v>0</v>
      </c>
      <c r="S1779" s="35" t="e">
        <f>P1779/temp!I1779*10000</f>
        <v>#DIV/0!</v>
      </c>
      <c r="T1779" s="35">
        <f>temp!J1779</f>
        <v>0</v>
      </c>
      <c r="U1779" s="35">
        <f>temp!I1779</f>
        <v>0</v>
      </c>
    </row>
    <row r="1780" spans="1:21" s="1" customFormat="1" ht="15.5" x14ac:dyDescent="0.35">
      <c r="A1780" s="28">
        <v>3587</v>
      </c>
      <c r="B1780" s="28" t="s">
        <v>22</v>
      </c>
      <c r="C1780" s="28" t="s">
        <v>70</v>
      </c>
      <c r="D1780" s="28"/>
      <c r="E1780" s="29"/>
      <c r="F1780" s="29"/>
      <c r="G1780" s="29"/>
      <c r="H1780" s="28"/>
      <c r="I1780" s="28"/>
      <c r="J1780" s="28"/>
      <c r="K1780" s="28"/>
      <c r="L1780" s="29"/>
      <c r="M1780" s="28"/>
      <c r="N1780" s="38">
        <v>12.3337755845617</v>
      </c>
      <c r="O1780" s="39">
        <v>208</v>
      </c>
      <c r="P1780" s="33">
        <v>0</v>
      </c>
      <c r="Q1780" s="34">
        <v>1.800264882450729</v>
      </c>
      <c r="R1780" s="35">
        <f t="shared" si="27"/>
        <v>0</v>
      </c>
      <c r="S1780" s="35" t="e">
        <f>P1780/temp!I1780*10000</f>
        <v>#DIV/0!</v>
      </c>
      <c r="T1780" s="35">
        <f>temp!J1780</f>
        <v>0</v>
      </c>
      <c r="U1780" s="35">
        <f>temp!I1780</f>
        <v>0</v>
      </c>
    </row>
    <row r="1781" spans="1:21" s="1" customFormat="1" ht="15.5" x14ac:dyDescent="0.35">
      <c r="A1781" s="28">
        <v>3588</v>
      </c>
      <c r="B1781" s="28" t="s">
        <v>22</v>
      </c>
      <c r="C1781" s="28" t="s">
        <v>70</v>
      </c>
      <c r="D1781" s="28"/>
      <c r="E1781" s="29"/>
      <c r="F1781" s="29"/>
      <c r="G1781" s="29"/>
      <c r="H1781" s="28"/>
      <c r="I1781" s="28"/>
      <c r="J1781" s="28"/>
      <c r="K1781" s="28"/>
      <c r="L1781" s="29"/>
      <c r="M1781" s="28"/>
      <c r="N1781" s="38">
        <v>13.9109711524011</v>
      </c>
      <c r="O1781" s="39">
        <v>189</v>
      </c>
      <c r="P1781" s="33">
        <v>0</v>
      </c>
      <c r="Q1781" s="34">
        <v>1.919448618354308</v>
      </c>
      <c r="R1781" s="35">
        <f t="shared" si="27"/>
        <v>0</v>
      </c>
      <c r="S1781" s="35" t="e">
        <f>P1781/temp!I1781*10000</f>
        <v>#DIV/0!</v>
      </c>
      <c r="T1781" s="35">
        <f>temp!J1781</f>
        <v>0</v>
      </c>
      <c r="U1781" s="35">
        <f>temp!I1781</f>
        <v>0</v>
      </c>
    </row>
    <row r="1782" spans="1:21" s="1" customFormat="1" ht="15.5" x14ac:dyDescent="0.35">
      <c r="A1782" s="28">
        <v>3589</v>
      </c>
      <c r="B1782" s="28" t="s">
        <v>22</v>
      </c>
      <c r="C1782" s="28" t="s">
        <v>70</v>
      </c>
      <c r="D1782" s="28"/>
      <c r="E1782" s="29"/>
      <c r="F1782" s="29"/>
      <c r="G1782" s="29"/>
      <c r="H1782" s="28"/>
      <c r="I1782" s="28"/>
      <c r="J1782" s="28"/>
      <c r="K1782" s="28"/>
      <c r="L1782" s="29"/>
      <c r="M1782" s="28"/>
      <c r="N1782" s="38">
        <v>17.416848700210199</v>
      </c>
      <c r="O1782" s="39">
        <v>248</v>
      </c>
      <c r="P1782" s="33">
        <v>0</v>
      </c>
      <c r="Q1782" s="34">
        <v>0.92479265844657876</v>
      </c>
      <c r="R1782" s="35">
        <f t="shared" si="27"/>
        <v>0</v>
      </c>
      <c r="S1782" s="35" t="e">
        <f>P1782/temp!I1782*10000</f>
        <v>#DIV/0!</v>
      </c>
      <c r="T1782" s="35">
        <f>temp!J1782</f>
        <v>0</v>
      </c>
      <c r="U1782" s="35">
        <f>temp!I1782</f>
        <v>0</v>
      </c>
    </row>
    <row r="1783" spans="1:21" s="1" customFormat="1" ht="15.5" x14ac:dyDescent="0.35">
      <c r="A1783" s="28">
        <v>3590</v>
      </c>
      <c r="B1783" s="28" t="s">
        <v>22</v>
      </c>
      <c r="C1783" s="28" t="s">
        <v>66</v>
      </c>
      <c r="D1783" s="28"/>
      <c r="E1783" s="29"/>
      <c r="F1783" s="29"/>
      <c r="G1783" s="29"/>
      <c r="H1783" s="28"/>
      <c r="I1783" s="28"/>
      <c r="J1783" s="28"/>
      <c r="K1783" s="28"/>
      <c r="L1783" s="29"/>
      <c r="M1783" s="28"/>
      <c r="N1783" s="38">
        <v>7.4634526779569104</v>
      </c>
      <c r="O1783" s="39">
        <v>366</v>
      </c>
      <c r="P1783" s="36">
        <v>1</v>
      </c>
      <c r="Q1783" s="34">
        <v>0.1709339657225179</v>
      </c>
      <c r="R1783" s="35">
        <f t="shared" si="27"/>
        <v>1</v>
      </c>
      <c r="S1783" s="35" t="e">
        <f>P1783/temp!I1783*10000</f>
        <v>#DIV/0!</v>
      </c>
      <c r="T1783" s="35">
        <f>temp!J1783</f>
        <v>0</v>
      </c>
      <c r="U1783" s="35">
        <f>temp!I1783</f>
        <v>0</v>
      </c>
    </row>
    <row r="1784" spans="1:21" s="1" customFormat="1" ht="15.5" x14ac:dyDescent="0.35">
      <c r="A1784" s="28">
        <v>3591</v>
      </c>
      <c r="B1784" s="28" t="s">
        <v>22</v>
      </c>
      <c r="C1784" s="28" t="s">
        <v>66</v>
      </c>
      <c r="D1784" s="28"/>
      <c r="E1784" s="29"/>
      <c r="F1784" s="29"/>
      <c r="G1784" s="29"/>
      <c r="H1784" s="28"/>
      <c r="I1784" s="28"/>
      <c r="J1784" s="28"/>
      <c r="K1784" s="28"/>
      <c r="L1784" s="29"/>
      <c r="M1784" s="28"/>
      <c r="N1784" s="38">
        <v>5.6535003141461502</v>
      </c>
      <c r="O1784" s="39">
        <v>364</v>
      </c>
      <c r="P1784" s="33">
        <v>0</v>
      </c>
      <c r="Q1784" s="34">
        <v>1.0982776866828201</v>
      </c>
      <c r="R1784" s="35">
        <f t="shared" si="27"/>
        <v>0</v>
      </c>
      <c r="S1784" s="35" t="e">
        <f>P1784/temp!I1784*10000</f>
        <v>#DIV/0!</v>
      </c>
      <c r="T1784" s="35">
        <f>temp!J1784</f>
        <v>0</v>
      </c>
      <c r="U1784" s="35">
        <f>temp!I1784</f>
        <v>0</v>
      </c>
    </row>
    <row r="1785" spans="1:21" s="1" customFormat="1" ht="15.5" x14ac:dyDescent="0.35">
      <c r="A1785" s="28">
        <v>3592</v>
      </c>
      <c r="B1785" s="28" t="s">
        <v>22</v>
      </c>
      <c r="C1785" s="28" t="s">
        <v>66</v>
      </c>
      <c r="D1785" s="28"/>
      <c r="E1785" s="29"/>
      <c r="F1785" s="29"/>
      <c r="G1785" s="29"/>
      <c r="H1785" s="28"/>
      <c r="I1785" s="28"/>
      <c r="J1785" s="28"/>
      <c r="K1785" s="28"/>
      <c r="L1785" s="29"/>
      <c r="M1785" s="28"/>
      <c r="N1785" s="38">
        <v>6.2235951855249798</v>
      </c>
      <c r="O1785" s="39">
        <v>330</v>
      </c>
      <c r="P1785" s="33">
        <v>0</v>
      </c>
      <c r="Q1785" s="34">
        <v>2.0943323113585199</v>
      </c>
      <c r="R1785" s="35">
        <f t="shared" si="27"/>
        <v>0</v>
      </c>
      <c r="S1785" s="35" t="e">
        <f>P1785/temp!I1785*10000</f>
        <v>#DIV/0!</v>
      </c>
      <c r="T1785" s="35">
        <f>temp!J1785</f>
        <v>0</v>
      </c>
      <c r="U1785" s="35">
        <f>temp!I1785</f>
        <v>0</v>
      </c>
    </row>
    <row r="1786" spans="1:21" s="1" customFormat="1" ht="15.5" x14ac:dyDescent="0.35">
      <c r="A1786" s="28">
        <v>3593</v>
      </c>
      <c r="B1786" s="28" t="s">
        <v>22</v>
      </c>
      <c r="C1786" s="28" t="s">
        <v>66</v>
      </c>
      <c r="D1786" s="28"/>
      <c r="E1786" s="29"/>
      <c r="F1786" s="29"/>
      <c r="G1786" s="29"/>
      <c r="H1786" s="28"/>
      <c r="I1786" s="28"/>
      <c r="J1786" s="28"/>
      <c r="K1786" s="28"/>
      <c r="L1786" s="29"/>
      <c r="M1786" s="28"/>
      <c r="N1786" s="38">
        <v>11.5828368484722</v>
      </c>
      <c r="O1786" s="39">
        <v>336</v>
      </c>
      <c r="P1786" s="33">
        <v>0</v>
      </c>
      <c r="Q1786" s="34">
        <v>2.3357189853428268</v>
      </c>
      <c r="R1786" s="35">
        <f t="shared" si="27"/>
        <v>0</v>
      </c>
      <c r="S1786" s="35" t="e">
        <f>P1786/temp!I1786*10000</f>
        <v>#DIV/0!</v>
      </c>
      <c r="T1786" s="35">
        <f>temp!J1786</f>
        <v>0</v>
      </c>
      <c r="U1786" s="35">
        <f>temp!I1786</f>
        <v>0</v>
      </c>
    </row>
    <row r="1787" spans="1:21" s="1" customFormat="1" ht="15.5" x14ac:dyDescent="0.35">
      <c r="A1787" s="28">
        <v>3594</v>
      </c>
      <c r="B1787" s="28" t="s">
        <v>22</v>
      </c>
      <c r="C1787" s="28" t="s">
        <v>66</v>
      </c>
      <c r="D1787" s="28"/>
      <c r="E1787" s="29"/>
      <c r="F1787" s="29"/>
      <c r="G1787" s="29"/>
      <c r="H1787" s="28"/>
      <c r="I1787" s="28"/>
      <c r="J1787" s="28"/>
      <c r="K1787" s="28"/>
      <c r="L1787" s="29"/>
      <c r="M1787" s="28"/>
      <c r="N1787" s="38">
        <v>15.085887220476501</v>
      </c>
      <c r="O1787" s="39">
        <v>229</v>
      </c>
      <c r="P1787" s="33">
        <v>0</v>
      </c>
      <c r="Q1787" s="34">
        <v>1.803151126776154</v>
      </c>
      <c r="R1787" s="35">
        <f t="shared" si="27"/>
        <v>0</v>
      </c>
      <c r="S1787" s="35" t="e">
        <f>P1787/temp!I1787*10000</f>
        <v>#DIV/0!</v>
      </c>
      <c r="T1787" s="35">
        <f>temp!J1787</f>
        <v>0</v>
      </c>
      <c r="U1787" s="35">
        <f>temp!I1787</f>
        <v>0</v>
      </c>
    </row>
    <row r="1788" spans="1:21" s="1" customFormat="1" ht="15.5" x14ac:dyDescent="0.35">
      <c r="A1788" s="28">
        <v>3595</v>
      </c>
      <c r="B1788" s="28" t="s">
        <v>22</v>
      </c>
      <c r="C1788" s="28" t="s">
        <v>66</v>
      </c>
      <c r="D1788" s="28"/>
      <c r="E1788" s="29"/>
      <c r="F1788" s="29"/>
      <c r="G1788" s="29"/>
      <c r="H1788" s="28"/>
      <c r="I1788" s="28"/>
      <c r="J1788" s="28"/>
      <c r="K1788" s="28"/>
      <c r="L1788" s="29"/>
      <c r="M1788" s="28"/>
      <c r="N1788" s="38">
        <v>12.8034468927743</v>
      </c>
      <c r="O1788" s="39">
        <v>171</v>
      </c>
      <c r="P1788" s="33">
        <v>0</v>
      </c>
      <c r="Q1788" s="34">
        <v>1.4932320059934741</v>
      </c>
      <c r="R1788" s="35">
        <f t="shared" si="27"/>
        <v>0</v>
      </c>
      <c r="S1788" s="35" t="e">
        <f>P1788/temp!I1788*10000</f>
        <v>#DIV/0!</v>
      </c>
      <c r="T1788" s="35">
        <f>temp!J1788</f>
        <v>0</v>
      </c>
      <c r="U1788" s="35">
        <f>temp!I1788</f>
        <v>0</v>
      </c>
    </row>
    <row r="1789" spans="1:21" s="1" customFormat="1" ht="15.5" x14ac:dyDescent="0.35">
      <c r="A1789" s="28">
        <v>3596</v>
      </c>
      <c r="B1789" s="28" t="s">
        <v>22</v>
      </c>
      <c r="C1789" s="28" t="s">
        <v>66</v>
      </c>
      <c r="D1789" s="28"/>
      <c r="E1789" s="29"/>
      <c r="F1789" s="29"/>
      <c r="G1789" s="29"/>
      <c r="H1789" s="28"/>
      <c r="I1789" s="28"/>
      <c r="J1789" s="28"/>
      <c r="K1789" s="28"/>
      <c r="L1789" s="29"/>
      <c r="M1789" s="28"/>
      <c r="N1789" s="38">
        <v>15.1028474464766</v>
      </c>
      <c r="O1789" s="39">
        <v>167</v>
      </c>
      <c r="P1789" s="33">
        <v>0</v>
      </c>
      <c r="Q1789" s="34">
        <v>1.1553626521941369</v>
      </c>
      <c r="R1789" s="35">
        <f t="shared" si="27"/>
        <v>0</v>
      </c>
      <c r="S1789" s="35" t="e">
        <f>P1789/temp!I1789*10000</f>
        <v>#DIV/0!</v>
      </c>
      <c r="T1789" s="35">
        <f>temp!J1789</f>
        <v>0</v>
      </c>
      <c r="U1789" s="35">
        <f>temp!I1789</f>
        <v>0</v>
      </c>
    </row>
    <row r="1790" spans="1:21" s="1" customFormat="1" ht="15.5" x14ac:dyDescent="0.35">
      <c r="A1790" s="28">
        <v>3597</v>
      </c>
      <c r="B1790" s="28" t="s">
        <v>22</v>
      </c>
      <c r="C1790" s="28" t="s">
        <v>66</v>
      </c>
      <c r="D1790" s="28"/>
      <c r="E1790" s="29"/>
      <c r="F1790" s="29"/>
      <c r="G1790" s="29"/>
      <c r="H1790" s="28"/>
      <c r="I1790" s="28"/>
      <c r="J1790" s="28"/>
      <c r="K1790" s="28"/>
      <c r="L1790" s="29"/>
      <c r="M1790" s="28"/>
      <c r="N1790" s="38">
        <v>14.8113884029716</v>
      </c>
      <c r="O1790" s="39">
        <v>136</v>
      </c>
      <c r="P1790" s="33">
        <v>0</v>
      </c>
      <c r="Q1790" s="34">
        <v>1.4499929758522341</v>
      </c>
      <c r="R1790" s="35">
        <f t="shared" si="27"/>
        <v>0</v>
      </c>
      <c r="S1790" s="35" t="e">
        <f>P1790/temp!I1790*10000</f>
        <v>#DIV/0!</v>
      </c>
      <c r="T1790" s="35">
        <f>temp!J1790</f>
        <v>0</v>
      </c>
      <c r="U1790" s="35">
        <f>temp!I1790</f>
        <v>0</v>
      </c>
    </row>
    <row r="1791" spans="1:21" s="1" customFormat="1" ht="15.5" x14ac:dyDescent="0.35">
      <c r="A1791" s="28">
        <v>3598</v>
      </c>
      <c r="B1791" s="28" t="s">
        <v>42</v>
      </c>
      <c r="C1791" s="28" t="s">
        <v>72</v>
      </c>
      <c r="D1791" s="28"/>
      <c r="E1791" s="29"/>
      <c r="F1791" s="29"/>
      <c r="G1791" s="29"/>
      <c r="H1791" s="28"/>
      <c r="I1791" s="28"/>
      <c r="J1791" s="28"/>
      <c r="K1791" s="28"/>
      <c r="L1791" s="29"/>
      <c r="M1791" s="28"/>
      <c r="N1791" s="38">
        <v>17.0521829926873</v>
      </c>
      <c r="O1791" s="39">
        <v>126</v>
      </c>
      <c r="P1791" s="33">
        <v>0</v>
      </c>
      <c r="Q1791" s="34">
        <v>2.2075132791185959</v>
      </c>
      <c r="R1791" s="35">
        <f t="shared" si="27"/>
        <v>0</v>
      </c>
      <c r="S1791" s="35" t="e">
        <f>P1791/temp!I1791*10000</f>
        <v>#DIV/0!</v>
      </c>
      <c r="T1791" s="35">
        <f>temp!J1791</f>
        <v>0</v>
      </c>
      <c r="U1791" s="35">
        <f>temp!I1791</f>
        <v>0</v>
      </c>
    </row>
    <row r="1792" spans="1:21" s="1" customFormat="1" ht="15.5" x14ac:dyDescent="0.35">
      <c r="A1792" s="28">
        <v>3599</v>
      </c>
      <c r="B1792" s="28" t="s">
        <v>22</v>
      </c>
      <c r="C1792" s="28" t="s">
        <v>66</v>
      </c>
      <c r="D1792" s="28"/>
      <c r="E1792" s="29"/>
      <c r="F1792" s="29"/>
      <c r="G1792" s="29"/>
      <c r="H1792" s="28"/>
      <c r="I1792" s="28"/>
      <c r="J1792" s="28"/>
      <c r="K1792" s="28"/>
      <c r="L1792" s="29"/>
      <c r="M1792" s="28"/>
      <c r="N1792" s="38">
        <v>18.288407287876201</v>
      </c>
      <c r="O1792" s="39">
        <v>95</v>
      </c>
      <c r="P1792" s="33">
        <v>0</v>
      </c>
      <c r="Q1792" s="34">
        <v>3.2094886953331789</v>
      </c>
      <c r="R1792" s="35">
        <f t="shared" si="27"/>
        <v>0</v>
      </c>
      <c r="S1792" s="35" t="e">
        <f>P1792/temp!I1792*10000</f>
        <v>#DIV/0!</v>
      </c>
      <c r="T1792" s="35">
        <f>temp!J1792</f>
        <v>0</v>
      </c>
      <c r="U1792" s="35">
        <f>temp!I1792</f>
        <v>0</v>
      </c>
    </row>
    <row r="1793" spans="1:21" s="1" customFormat="1" ht="15.5" x14ac:dyDescent="0.35">
      <c r="A1793" s="28">
        <v>3600</v>
      </c>
      <c r="B1793" s="28" t="s">
        <v>42</v>
      </c>
      <c r="C1793" s="28" t="s">
        <v>72</v>
      </c>
      <c r="D1793" s="28"/>
      <c r="E1793" s="29"/>
      <c r="F1793" s="29"/>
      <c r="G1793" s="29"/>
      <c r="H1793" s="28"/>
      <c r="I1793" s="28"/>
      <c r="J1793" s="28"/>
      <c r="K1793" s="28"/>
      <c r="L1793" s="29"/>
      <c r="M1793" s="28"/>
      <c r="N1793" s="38">
        <v>14.841046426821</v>
      </c>
      <c r="O1793" s="39">
        <v>98.999999999999901</v>
      </c>
      <c r="P1793" s="33">
        <v>0</v>
      </c>
      <c r="Q1793" s="34">
        <v>4.1593325777562136</v>
      </c>
      <c r="R1793" s="35">
        <f t="shared" si="27"/>
        <v>0</v>
      </c>
      <c r="S1793" s="35" t="e">
        <f>P1793/temp!I1793*10000</f>
        <v>#DIV/0!</v>
      </c>
      <c r="T1793" s="35">
        <f>temp!J1793</f>
        <v>0</v>
      </c>
      <c r="U1793" s="35">
        <f>temp!I1793</f>
        <v>0</v>
      </c>
    </row>
    <row r="1794" spans="1:21" s="1" customFormat="1" ht="15.5" x14ac:dyDescent="0.35">
      <c r="A1794" s="28">
        <v>3601</v>
      </c>
      <c r="B1794" s="28" t="s">
        <v>42</v>
      </c>
      <c r="C1794" s="28" t="s">
        <v>72</v>
      </c>
      <c r="D1794" s="28"/>
      <c r="E1794" s="29"/>
      <c r="F1794" s="29"/>
      <c r="G1794" s="29"/>
      <c r="H1794" s="28"/>
      <c r="I1794" s="28"/>
      <c r="J1794" s="28"/>
      <c r="K1794" s="28"/>
      <c r="L1794" s="29"/>
      <c r="M1794" s="28"/>
      <c r="N1794" s="38">
        <v>11.6261540171808</v>
      </c>
      <c r="O1794" s="39">
        <v>128</v>
      </c>
      <c r="P1794" s="33">
        <v>0</v>
      </c>
      <c r="Q1794" s="34">
        <v>5.1285763887091704</v>
      </c>
      <c r="R1794" s="35">
        <f t="shared" si="27"/>
        <v>0</v>
      </c>
      <c r="S1794" s="35" t="e">
        <f>P1794/temp!I1794*10000</f>
        <v>#DIV/0!</v>
      </c>
      <c r="T1794" s="35">
        <f>temp!J1794</f>
        <v>0</v>
      </c>
      <c r="U1794" s="35">
        <f>temp!I1794</f>
        <v>0</v>
      </c>
    </row>
    <row r="1795" spans="1:21" s="1" customFormat="1" ht="15.5" x14ac:dyDescent="0.35">
      <c r="A1795" s="28">
        <v>3602</v>
      </c>
      <c r="B1795" s="28" t="s">
        <v>42</v>
      </c>
      <c r="C1795" s="28" t="s">
        <v>72</v>
      </c>
      <c r="D1795" s="28"/>
      <c r="E1795" s="29"/>
      <c r="F1795" s="29"/>
      <c r="G1795" s="29"/>
      <c r="H1795" s="28"/>
      <c r="I1795" s="28"/>
      <c r="J1795" s="28"/>
      <c r="K1795" s="28"/>
      <c r="L1795" s="29"/>
      <c r="M1795" s="28"/>
      <c r="N1795" s="38">
        <v>14.3913270712067</v>
      </c>
      <c r="O1795" s="39">
        <v>216</v>
      </c>
      <c r="P1795" s="33">
        <v>0</v>
      </c>
      <c r="Q1795" s="34">
        <v>4.527849396272865</v>
      </c>
      <c r="R1795" s="35">
        <f t="shared" ref="R1795:R1858" si="28">P1795</f>
        <v>0</v>
      </c>
      <c r="S1795" s="35" t="e">
        <f>P1795/temp!I1795*10000</f>
        <v>#DIV/0!</v>
      </c>
      <c r="T1795" s="35">
        <f>temp!J1795</f>
        <v>0</v>
      </c>
      <c r="U1795" s="35">
        <f>temp!I1795</f>
        <v>0</v>
      </c>
    </row>
    <row r="1796" spans="1:21" s="1" customFormat="1" ht="15.5" x14ac:dyDescent="0.35">
      <c r="A1796" s="28">
        <v>3603</v>
      </c>
      <c r="B1796" s="28" t="s">
        <v>42</v>
      </c>
      <c r="C1796" s="28" t="s">
        <v>65</v>
      </c>
      <c r="D1796" s="28"/>
      <c r="E1796" s="29"/>
      <c r="F1796" s="29"/>
      <c r="G1796" s="29"/>
      <c r="H1796" s="28"/>
      <c r="I1796" s="28"/>
      <c r="J1796" s="28"/>
      <c r="K1796" s="28"/>
      <c r="L1796" s="29"/>
      <c r="M1796" s="28"/>
      <c r="N1796" s="38">
        <v>10.8496128761041</v>
      </c>
      <c r="O1796" s="39">
        <v>307</v>
      </c>
      <c r="P1796" s="33">
        <v>0</v>
      </c>
      <c r="Q1796" s="34">
        <v>4.0322827920156747</v>
      </c>
      <c r="R1796" s="35">
        <f t="shared" si="28"/>
        <v>0</v>
      </c>
      <c r="S1796" s="35" t="e">
        <f>P1796/temp!I1796*10000</f>
        <v>#DIV/0!</v>
      </c>
      <c r="T1796" s="35">
        <f>temp!J1796</f>
        <v>0</v>
      </c>
      <c r="U1796" s="35">
        <f>temp!I1796</f>
        <v>0</v>
      </c>
    </row>
    <row r="1797" spans="1:21" s="1" customFormat="1" ht="15.5" x14ac:dyDescent="0.35">
      <c r="A1797" s="28">
        <v>3604</v>
      </c>
      <c r="B1797" s="28" t="s">
        <v>42</v>
      </c>
      <c r="C1797" s="28" t="s">
        <v>65</v>
      </c>
      <c r="D1797" s="28"/>
      <c r="E1797" s="29"/>
      <c r="F1797" s="29"/>
      <c r="G1797" s="29"/>
      <c r="H1797" s="28"/>
      <c r="I1797" s="28"/>
      <c r="J1797" s="28"/>
      <c r="K1797" s="28"/>
      <c r="L1797" s="29"/>
      <c r="M1797" s="28"/>
      <c r="N1797" s="38">
        <v>9.1692157142205897</v>
      </c>
      <c r="O1797" s="39">
        <v>321</v>
      </c>
      <c r="P1797" s="33">
        <v>0</v>
      </c>
      <c r="Q1797" s="34">
        <v>3.2894770768025432</v>
      </c>
      <c r="R1797" s="35">
        <f t="shared" si="28"/>
        <v>0</v>
      </c>
      <c r="S1797" s="35" t="e">
        <f>P1797/temp!I1797*10000</f>
        <v>#DIV/0!</v>
      </c>
      <c r="T1797" s="35">
        <f>temp!J1797</f>
        <v>0</v>
      </c>
      <c r="U1797" s="35">
        <f>temp!I1797</f>
        <v>0</v>
      </c>
    </row>
    <row r="1798" spans="1:21" s="1" customFormat="1" ht="15.5" x14ac:dyDescent="0.35">
      <c r="A1798" s="28">
        <v>3605</v>
      </c>
      <c r="B1798" s="28" t="s">
        <v>42</v>
      </c>
      <c r="C1798" s="28" t="s">
        <v>65</v>
      </c>
      <c r="D1798" s="28"/>
      <c r="E1798" s="29"/>
      <c r="F1798" s="29"/>
      <c r="G1798" s="29"/>
      <c r="H1798" s="28"/>
      <c r="I1798" s="28"/>
      <c r="J1798" s="28"/>
      <c r="K1798" s="28"/>
      <c r="L1798" s="29"/>
      <c r="M1798" s="28"/>
      <c r="N1798" s="38">
        <v>9.1783279505445705</v>
      </c>
      <c r="O1798" s="39">
        <v>314</v>
      </c>
      <c r="P1798" s="33">
        <v>0</v>
      </c>
      <c r="Q1798" s="34">
        <v>2.3229641444319249</v>
      </c>
      <c r="R1798" s="35">
        <f t="shared" si="28"/>
        <v>0</v>
      </c>
      <c r="S1798" s="35" t="e">
        <f>P1798/temp!I1798*10000</f>
        <v>#DIV/0!</v>
      </c>
      <c r="T1798" s="35">
        <f>temp!J1798</f>
        <v>0</v>
      </c>
      <c r="U1798" s="35">
        <f>temp!I1798</f>
        <v>0</v>
      </c>
    </row>
    <row r="1799" spans="1:21" s="1" customFormat="1" ht="15.5" x14ac:dyDescent="0.35">
      <c r="A1799" s="28">
        <v>3606</v>
      </c>
      <c r="B1799" s="28" t="s">
        <v>42</v>
      </c>
      <c r="C1799" s="28" t="s">
        <v>65</v>
      </c>
      <c r="D1799" s="28"/>
      <c r="E1799" s="29"/>
      <c r="F1799" s="29"/>
      <c r="G1799" s="29"/>
      <c r="H1799" s="28"/>
      <c r="I1799" s="28"/>
      <c r="J1799" s="28"/>
      <c r="K1799" s="28"/>
      <c r="L1799" s="29"/>
      <c r="M1799" s="28"/>
      <c r="N1799" s="38">
        <v>8.7298877248378606</v>
      </c>
      <c r="O1799" s="39">
        <v>298</v>
      </c>
      <c r="P1799" s="33">
        <v>0</v>
      </c>
      <c r="Q1799" s="34">
        <v>1.405234458248662</v>
      </c>
      <c r="R1799" s="35">
        <f t="shared" si="28"/>
        <v>0</v>
      </c>
      <c r="S1799" s="35" t="e">
        <f>P1799/temp!I1799*10000</f>
        <v>#DIV/0!</v>
      </c>
      <c r="T1799" s="35">
        <f>temp!J1799</f>
        <v>0</v>
      </c>
      <c r="U1799" s="35">
        <f>temp!I1799</f>
        <v>0</v>
      </c>
    </row>
    <row r="1800" spans="1:21" s="1" customFormat="1" ht="15.5" x14ac:dyDescent="0.35">
      <c r="A1800" s="28">
        <v>3607</v>
      </c>
      <c r="B1800" s="28" t="s">
        <v>42</v>
      </c>
      <c r="C1800" s="28" t="s">
        <v>65</v>
      </c>
      <c r="D1800" s="28"/>
      <c r="E1800" s="29"/>
      <c r="F1800" s="29"/>
      <c r="G1800" s="29"/>
      <c r="H1800" s="28"/>
      <c r="I1800" s="28"/>
      <c r="J1800" s="28"/>
      <c r="K1800" s="28"/>
      <c r="L1800" s="29"/>
      <c r="M1800" s="28"/>
      <c r="N1800" s="38">
        <v>6.2213468252603104</v>
      </c>
      <c r="O1800" s="39">
        <v>282.99999999999898</v>
      </c>
      <c r="P1800" s="33">
        <v>0</v>
      </c>
      <c r="Q1800" s="34">
        <v>0.74580415512879983</v>
      </c>
      <c r="R1800" s="35">
        <f t="shared" si="28"/>
        <v>0</v>
      </c>
      <c r="S1800" s="35" t="e">
        <f>P1800/temp!I1800*10000</f>
        <v>#DIV/0!</v>
      </c>
      <c r="T1800" s="35">
        <f>temp!J1800</f>
        <v>0</v>
      </c>
      <c r="U1800" s="35">
        <f>temp!I1800</f>
        <v>0</v>
      </c>
    </row>
    <row r="1801" spans="1:21" s="1" customFormat="1" ht="15.5" x14ac:dyDescent="0.35">
      <c r="A1801" s="28">
        <v>3608</v>
      </c>
      <c r="B1801" s="28" t="s">
        <v>42</v>
      </c>
      <c r="C1801" s="28" t="s">
        <v>65</v>
      </c>
      <c r="D1801" s="28"/>
      <c r="E1801" s="29"/>
      <c r="F1801" s="29"/>
      <c r="G1801" s="29"/>
      <c r="H1801" s="28"/>
      <c r="I1801" s="28"/>
      <c r="J1801" s="28"/>
      <c r="K1801" s="28"/>
      <c r="L1801" s="29"/>
      <c r="M1801" s="28"/>
      <c r="N1801" s="38">
        <v>6.7077714344528401</v>
      </c>
      <c r="O1801" s="39">
        <v>269</v>
      </c>
      <c r="P1801" s="33">
        <v>0</v>
      </c>
      <c r="Q1801" s="34">
        <v>1.068074099391537</v>
      </c>
      <c r="R1801" s="35">
        <f t="shared" si="28"/>
        <v>0</v>
      </c>
      <c r="S1801" s="35" t="e">
        <f>P1801/temp!I1801*10000</f>
        <v>#DIV/0!</v>
      </c>
      <c r="T1801" s="35">
        <f>temp!J1801</f>
        <v>0</v>
      </c>
      <c r="U1801" s="35">
        <f>temp!I1801</f>
        <v>0</v>
      </c>
    </row>
    <row r="1802" spans="1:21" s="1" customFormat="1" ht="15.5" x14ac:dyDescent="0.35">
      <c r="A1802" s="28">
        <v>3609</v>
      </c>
      <c r="B1802" s="28" t="s">
        <v>42</v>
      </c>
      <c r="C1802" s="28" t="s">
        <v>65</v>
      </c>
      <c r="D1802" s="28"/>
      <c r="E1802" s="29"/>
      <c r="F1802" s="29"/>
      <c r="G1802" s="29"/>
      <c r="H1802" s="28"/>
      <c r="I1802" s="28"/>
      <c r="J1802" s="28"/>
      <c r="K1802" s="28"/>
      <c r="L1802" s="29"/>
      <c r="M1802" s="28"/>
      <c r="N1802" s="38">
        <v>7.8596350713589</v>
      </c>
      <c r="O1802" s="39">
        <v>270</v>
      </c>
      <c r="P1802" s="33">
        <v>0</v>
      </c>
      <c r="Q1802" s="34">
        <v>1.9308959616199921</v>
      </c>
      <c r="R1802" s="35">
        <f t="shared" si="28"/>
        <v>0</v>
      </c>
      <c r="S1802" s="35" t="e">
        <f>P1802/temp!I1802*10000</f>
        <v>#DIV/0!</v>
      </c>
      <c r="T1802" s="35">
        <f>temp!J1802</f>
        <v>0</v>
      </c>
      <c r="U1802" s="35">
        <f>temp!I1802</f>
        <v>0</v>
      </c>
    </row>
    <row r="1803" spans="1:21" s="1" customFormat="1" ht="15.5" x14ac:dyDescent="0.35">
      <c r="A1803" s="28">
        <v>3610</v>
      </c>
      <c r="B1803" s="28" t="s">
        <v>42</v>
      </c>
      <c r="C1803" s="28" t="s">
        <v>65</v>
      </c>
      <c r="D1803" s="28"/>
      <c r="E1803" s="29"/>
      <c r="F1803" s="29"/>
      <c r="G1803" s="29"/>
      <c r="H1803" s="28"/>
      <c r="I1803" s="28"/>
      <c r="J1803" s="28"/>
      <c r="K1803" s="28"/>
      <c r="L1803" s="29"/>
      <c r="M1803" s="28"/>
      <c r="N1803" s="38">
        <v>7.4390785331720997</v>
      </c>
      <c r="O1803" s="39">
        <v>259</v>
      </c>
      <c r="P1803" s="33">
        <v>0</v>
      </c>
      <c r="Q1803" s="34">
        <v>2.8842598073395611</v>
      </c>
      <c r="R1803" s="35">
        <f t="shared" si="28"/>
        <v>0</v>
      </c>
      <c r="S1803" s="35" t="e">
        <f>P1803/temp!I1803*10000</f>
        <v>#DIV/0!</v>
      </c>
      <c r="T1803" s="35">
        <f>temp!J1803</f>
        <v>0</v>
      </c>
      <c r="U1803" s="35">
        <f>temp!I1803</f>
        <v>0</v>
      </c>
    </row>
    <row r="1804" spans="1:21" s="1" customFormat="1" ht="15.5" x14ac:dyDescent="0.35">
      <c r="A1804" s="28">
        <v>3611</v>
      </c>
      <c r="B1804" s="28" t="s">
        <v>42</v>
      </c>
      <c r="C1804" s="28" t="s">
        <v>65</v>
      </c>
      <c r="D1804" s="28"/>
      <c r="E1804" s="29"/>
      <c r="F1804" s="29"/>
      <c r="G1804" s="29"/>
      <c r="H1804" s="28"/>
      <c r="I1804" s="28"/>
      <c r="J1804" s="28"/>
      <c r="K1804" s="28"/>
      <c r="L1804" s="29"/>
      <c r="M1804" s="28"/>
      <c r="N1804" s="38">
        <v>8.3065721297020403</v>
      </c>
      <c r="O1804" s="39">
        <v>229</v>
      </c>
      <c r="P1804" s="33">
        <v>0</v>
      </c>
      <c r="Q1804" s="34">
        <v>3.8616794981840239</v>
      </c>
      <c r="R1804" s="35">
        <f t="shared" si="28"/>
        <v>0</v>
      </c>
      <c r="S1804" s="35" t="e">
        <f>P1804/temp!I1804*10000</f>
        <v>#DIV/0!</v>
      </c>
      <c r="T1804" s="35">
        <f>temp!J1804</f>
        <v>0</v>
      </c>
      <c r="U1804" s="35">
        <f>temp!I1804</f>
        <v>0</v>
      </c>
    </row>
    <row r="1805" spans="1:21" s="1" customFormat="1" ht="15.5" x14ac:dyDescent="0.35">
      <c r="A1805" s="28">
        <v>3612</v>
      </c>
      <c r="B1805" s="28" t="s">
        <v>42</v>
      </c>
      <c r="C1805" s="28" t="s">
        <v>65</v>
      </c>
      <c r="D1805" s="28"/>
      <c r="E1805" s="29"/>
      <c r="F1805" s="29"/>
      <c r="G1805" s="29"/>
      <c r="H1805" s="28"/>
      <c r="I1805" s="28"/>
      <c r="J1805" s="28"/>
      <c r="K1805" s="28"/>
      <c r="L1805" s="29"/>
      <c r="M1805" s="28"/>
      <c r="N1805" s="38">
        <v>7.45115731286048</v>
      </c>
      <c r="O1805" s="39">
        <v>179</v>
      </c>
      <c r="P1805" s="33">
        <v>0</v>
      </c>
      <c r="Q1805" s="34">
        <v>4.8377266130699379</v>
      </c>
      <c r="R1805" s="35">
        <f t="shared" si="28"/>
        <v>0</v>
      </c>
      <c r="S1805" s="35" t="e">
        <f>P1805/temp!I1805*10000</f>
        <v>#DIV/0!</v>
      </c>
      <c r="T1805" s="35">
        <f>temp!J1805</f>
        <v>0</v>
      </c>
      <c r="U1805" s="35">
        <f>temp!I1805</f>
        <v>0</v>
      </c>
    </row>
    <row r="1806" spans="1:21" s="1" customFormat="1" ht="15.5" x14ac:dyDescent="0.35">
      <c r="A1806" s="28">
        <v>3613</v>
      </c>
      <c r="B1806" s="28" t="s">
        <v>42</v>
      </c>
      <c r="C1806" s="28" t="s">
        <v>65</v>
      </c>
      <c r="D1806" s="28"/>
      <c r="E1806" s="29"/>
      <c r="F1806" s="29"/>
      <c r="G1806" s="29"/>
      <c r="H1806" s="28"/>
      <c r="I1806" s="28"/>
      <c r="J1806" s="28"/>
      <c r="K1806" s="28"/>
      <c r="L1806" s="29"/>
      <c r="M1806" s="28"/>
      <c r="N1806" s="38">
        <v>8.7331840162730003</v>
      </c>
      <c r="O1806" s="39">
        <v>120</v>
      </c>
      <c r="P1806" s="33">
        <v>0</v>
      </c>
      <c r="Q1806" s="34">
        <v>5.4941115019498259</v>
      </c>
      <c r="R1806" s="35">
        <f t="shared" si="28"/>
        <v>0</v>
      </c>
      <c r="S1806" s="35" t="e">
        <f>P1806/temp!I1806*10000</f>
        <v>#DIV/0!</v>
      </c>
      <c r="T1806" s="35">
        <f>temp!J1806</f>
        <v>0</v>
      </c>
      <c r="U1806" s="35">
        <f>temp!I1806</f>
        <v>0</v>
      </c>
    </row>
    <row r="1807" spans="1:21" s="1" customFormat="1" ht="15.5" x14ac:dyDescent="0.35">
      <c r="A1807" s="28">
        <v>3614</v>
      </c>
      <c r="B1807" s="28" t="s">
        <v>42</v>
      </c>
      <c r="C1807" s="28" t="s">
        <v>65</v>
      </c>
      <c r="D1807" s="28"/>
      <c r="E1807" s="29"/>
      <c r="F1807" s="29"/>
      <c r="G1807" s="29"/>
      <c r="H1807" s="28"/>
      <c r="I1807" s="28"/>
      <c r="J1807" s="28"/>
      <c r="K1807" s="28"/>
      <c r="L1807" s="29"/>
      <c r="M1807" s="28"/>
      <c r="N1807" s="38">
        <v>9.4460492511406393</v>
      </c>
      <c r="O1807" s="39">
        <v>89</v>
      </c>
      <c r="P1807" s="33">
        <v>0</v>
      </c>
      <c r="Q1807" s="34">
        <v>6.2425909571574492</v>
      </c>
      <c r="R1807" s="35">
        <f t="shared" si="28"/>
        <v>0</v>
      </c>
      <c r="S1807" s="35" t="e">
        <f>P1807/temp!I1807*10000</f>
        <v>#DIV/0!</v>
      </c>
      <c r="T1807" s="35">
        <f>temp!J1807</f>
        <v>0</v>
      </c>
      <c r="U1807" s="35">
        <f>temp!I1807</f>
        <v>0</v>
      </c>
    </row>
    <row r="1808" spans="1:21" s="1" customFormat="1" ht="15.5" x14ac:dyDescent="0.35">
      <c r="A1808" s="28">
        <v>3615</v>
      </c>
      <c r="B1808" s="28" t="s">
        <v>42</v>
      </c>
      <c r="C1808" s="28" t="s">
        <v>65</v>
      </c>
      <c r="D1808" s="28"/>
      <c r="E1808" s="29"/>
      <c r="F1808" s="29"/>
      <c r="G1808" s="29"/>
      <c r="H1808" s="28"/>
      <c r="I1808" s="28"/>
      <c r="J1808" s="28"/>
      <c r="K1808" s="28"/>
      <c r="L1808" s="29"/>
      <c r="M1808" s="28"/>
      <c r="N1808" s="38">
        <v>8.7071522459186692</v>
      </c>
      <c r="O1808" s="39">
        <v>43</v>
      </c>
      <c r="P1808" s="33">
        <v>0</v>
      </c>
      <c r="Q1808" s="34">
        <v>6.5942937564533208</v>
      </c>
      <c r="R1808" s="35">
        <f t="shared" si="28"/>
        <v>0</v>
      </c>
      <c r="S1808" s="35" t="e">
        <f>P1808/temp!I1808*10000</f>
        <v>#DIV/0!</v>
      </c>
      <c r="T1808" s="35">
        <f>temp!J1808</f>
        <v>0</v>
      </c>
      <c r="U1808" s="35">
        <f>temp!I1808</f>
        <v>0</v>
      </c>
    </row>
    <row r="1809" spans="1:21" s="1" customFormat="1" ht="15.5" x14ac:dyDescent="0.35">
      <c r="A1809" s="28">
        <v>3629</v>
      </c>
      <c r="B1809" s="28" t="s">
        <v>24</v>
      </c>
      <c r="C1809" s="28" t="s">
        <v>68</v>
      </c>
      <c r="D1809" s="28"/>
      <c r="E1809" s="29"/>
      <c r="F1809" s="29"/>
      <c r="G1809" s="29"/>
      <c r="H1809" s="28"/>
      <c r="I1809" s="28"/>
      <c r="J1809" s="28"/>
      <c r="K1809" s="28"/>
      <c r="L1809" s="29"/>
      <c r="M1809" s="28"/>
      <c r="N1809" s="38">
        <v>19.2385170560128</v>
      </c>
      <c r="O1809" s="39">
        <v>1358</v>
      </c>
      <c r="P1809" s="33">
        <v>0</v>
      </c>
      <c r="Q1809" s="34">
        <v>7.744334452702665</v>
      </c>
      <c r="R1809" s="35">
        <f t="shared" si="28"/>
        <v>0</v>
      </c>
      <c r="S1809" s="35" t="e">
        <f>P1809/temp!I1809*10000</f>
        <v>#DIV/0!</v>
      </c>
      <c r="T1809" s="35">
        <f>temp!J1809</f>
        <v>0</v>
      </c>
      <c r="U1809" s="35">
        <f>temp!I1809</f>
        <v>0</v>
      </c>
    </row>
    <row r="1810" spans="1:21" s="1" customFormat="1" ht="15.5" x14ac:dyDescent="0.35">
      <c r="A1810" s="28">
        <v>3630</v>
      </c>
      <c r="B1810" s="28" t="s">
        <v>24</v>
      </c>
      <c r="C1810" s="28" t="s">
        <v>68</v>
      </c>
      <c r="D1810" s="28"/>
      <c r="E1810" s="29"/>
      <c r="F1810" s="29"/>
      <c r="G1810" s="29"/>
      <c r="H1810" s="28"/>
      <c r="I1810" s="28"/>
      <c r="J1810" s="28"/>
      <c r="K1810" s="28"/>
      <c r="L1810" s="29"/>
      <c r="M1810" s="28"/>
      <c r="N1810" s="38">
        <v>17.261716591154801</v>
      </c>
      <c r="O1810" s="39">
        <v>1281</v>
      </c>
      <c r="P1810" s="33">
        <v>0</v>
      </c>
      <c r="Q1810" s="34">
        <v>7.2604713262201006</v>
      </c>
      <c r="R1810" s="35">
        <f t="shared" si="28"/>
        <v>0</v>
      </c>
      <c r="S1810" s="35" t="e">
        <f>P1810/temp!I1810*10000</f>
        <v>#DIV/0!</v>
      </c>
      <c r="T1810" s="35">
        <f>temp!J1810</f>
        <v>0</v>
      </c>
      <c r="U1810" s="35">
        <f>temp!I1810</f>
        <v>0</v>
      </c>
    </row>
    <row r="1811" spans="1:21" s="1" customFormat="1" ht="15.5" x14ac:dyDescent="0.35">
      <c r="A1811" s="28">
        <v>3631</v>
      </c>
      <c r="B1811" s="28" t="s">
        <v>24</v>
      </c>
      <c r="C1811" s="28" t="s">
        <v>68</v>
      </c>
      <c r="D1811" s="28"/>
      <c r="E1811" s="29"/>
      <c r="F1811" s="29"/>
      <c r="G1811" s="29"/>
      <c r="H1811" s="28"/>
      <c r="I1811" s="28"/>
      <c r="J1811" s="28"/>
      <c r="K1811" s="28"/>
      <c r="L1811" s="29"/>
      <c r="M1811" s="28"/>
      <c r="N1811" s="38">
        <v>9.4815410109949401</v>
      </c>
      <c r="O1811" s="39">
        <v>1148</v>
      </c>
      <c r="P1811" s="33">
        <v>0</v>
      </c>
      <c r="Q1811" s="34">
        <v>6.4830563426073553</v>
      </c>
      <c r="R1811" s="35">
        <f t="shared" si="28"/>
        <v>0</v>
      </c>
      <c r="S1811" s="35" t="e">
        <f>P1811/temp!I1811*10000</f>
        <v>#DIV/0!</v>
      </c>
      <c r="T1811" s="35">
        <f>temp!J1811</f>
        <v>0</v>
      </c>
      <c r="U1811" s="35">
        <f>temp!I1811</f>
        <v>0</v>
      </c>
    </row>
    <row r="1812" spans="1:21" s="1" customFormat="1" ht="15.5" x14ac:dyDescent="0.35">
      <c r="A1812" s="28">
        <v>3632</v>
      </c>
      <c r="B1812" s="28" t="s">
        <v>24</v>
      </c>
      <c r="C1812" s="28" t="s">
        <v>68</v>
      </c>
      <c r="D1812" s="28"/>
      <c r="E1812" s="29"/>
      <c r="F1812" s="29"/>
      <c r="G1812" s="29"/>
      <c r="H1812" s="28"/>
      <c r="I1812" s="28"/>
      <c r="J1812" s="28"/>
      <c r="K1812" s="28"/>
      <c r="L1812" s="29"/>
      <c r="M1812" s="28"/>
      <c r="N1812" s="38">
        <v>7.4366492856969604</v>
      </c>
      <c r="O1812" s="39">
        <v>993</v>
      </c>
      <c r="P1812" s="33">
        <v>0</v>
      </c>
      <c r="Q1812" s="34">
        <v>5.7028443404375952</v>
      </c>
      <c r="R1812" s="35">
        <f t="shared" si="28"/>
        <v>0</v>
      </c>
      <c r="S1812" s="35" t="e">
        <f>P1812/temp!I1812*10000</f>
        <v>#DIV/0!</v>
      </c>
      <c r="T1812" s="35">
        <f>temp!J1812</f>
        <v>0</v>
      </c>
      <c r="U1812" s="35">
        <f>temp!I1812</f>
        <v>0</v>
      </c>
    </row>
    <row r="1813" spans="1:21" s="1" customFormat="1" ht="15.5" x14ac:dyDescent="0.35">
      <c r="A1813" s="28">
        <v>3633</v>
      </c>
      <c r="B1813" s="28" t="s">
        <v>24</v>
      </c>
      <c r="C1813" s="28" t="s">
        <v>68</v>
      </c>
      <c r="D1813" s="28"/>
      <c r="E1813" s="29"/>
      <c r="F1813" s="29"/>
      <c r="G1813" s="29"/>
      <c r="H1813" s="28"/>
      <c r="I1813" s="28"/>
      <c r="J1813" s="28"/>
      <c r="K1813" s="28"/>
      <c r="L1813" s="29"/>
      <c r="M1813" s="28"/>
      <c r="N1813" s="38">
        <v>6.5411358478302999</v>
      </c>
      <c r="O1813" s="39">
        <v>892</v>
      </c>
      <c r="P1813" s="33">
        <v>0</v>
      </c>
      <c r="Q1813" s="34">
        <v>5.086087701187024</v>
      </c>
      <c r="R1813" s="35">
        <f t="shared" si="28"/>
        <v>0</v>
      </c>
      <c r="S1813" s="35" t="e">
        <f>P1813/temp!I1813*10000</f>
        <v>#DIV/0!</v>
      </c>
      <c r="T1813" s="35">
        <f>temp!J1813</f>
        <v>0</v>
      </c>
      <c r="U1813" s="35">
        <f>temp!I1813</f>
        <v>0</v>
      </c>
    </row>
    <row r="1814" spans="1:21" s="1" customFormat="1" ht="15.5" x14ac:dyDescent="0.35">
      <c r="A1814" s="28">
        <v>3634</v>
      </c>
      <c r="B1814" s="28" t="s">
        <v>24</v>
      </c>
      <c r="C1814" s="28" t="s">
        <v>68</v>
      </c>
      <c r="D1814" s="28"/>
      <c r="E1814" s="29"/>
      <c r="F1814" s="29"/>
      <c r="G1814" s="29"/>
      <c r="H1814" s="28"/>
      <c r="I1814" s="28"/>
      <c r="J1814" s="28"/>
      <c r="K1814" s="28"/>
      <c r="L1814" s="29"/>
      <c r="M1814" s="28"/>
      <c r="N1814" s="38">
        <v>5.6022769359902096</v>
      </c>
      <c r="O1814" s="39">
        <v>792</v>
      </c>
      <c r="P1814" s="33">
        <v>0</v>
      </c>
      <c r="Q1814" s="34">
        <v>4.608841392596295</v>
      </c>
      <c r="R1814" s="35">
        <f t="shared" si="28"/>
        <v>0</v>
      </c>
      <c r="S1814" s="35" t="e">
        <f>P1814/temp!I1814*10000</f>
        <v>#DIV/0!</v>
      </c>
      <c r="T1814" s="35">
        <f>temp!J1814</f>
        <v>0</v>
      </c>
      <c r="U1814" s="35">
        <f>temp!I1814</f>
        <v>0</v>
      </c>
    </row>
    <row r="1815" spans="1:21" s="1" customFormat="1" ht="15.5" x14ac:dyDescent="0.35">
      <c r="A1815" s="28">
        <v>3635</v>
      </c>
      <c r="B1815" s="28" t="s">
        <v>24</v>
      </c>
      <c r="C1815" s="28" t="s">
        <v>68</v>
      </c>
      <c r="D1815" s="28"/>
      <c r="E1815" s="29"/>
      <c r="F1815" s="29"/>
      <c r="G1815" s="29"/>
      <c r="H1815" s="28"/>
      <c r="I1815" s="28"/>
      <c r="J1815" s="28"/>
      <c r="K1815" s="28"/>
      <c r="L1815" s="29"/>
      <c r="M1815" s="28"/>
      <c r="N1815" s="38">
        <v>5.6720274965566597</v>
      </c>
      <c r="O1815" s="39">
        <v>710</v>
      </c>
      <c r="P1815" s="33">
        <v>0</v>
      </c>
      <c r="Q1815" s="34">
        <v>4.3176179348796877</v>
      </c>
      <c r="R1815" s="35">
        <f t="shared" si="28"/>
        <v>0</v>
      </c>
      <c r="S1815" s="35" t="e">
        <f>P1815/temp!I1815*10000</f>
        <v>#DIV/0!</v>
      </c>
      <c r="T1815" s="35">
        <f>temp!J1815</f>
        <v>0</v>
      </c>
      <c r="U1815" s="35">
        <f>temp!I1815</f>
        <v>0</v>
      </c>
    </row>
    <row r="1816" spans="1:21" s="1" customFormat="1" ht="15.5" x14ac:dyDescent="0.35">
      <c r="A1816" s="28">
        <v>3636</v>
      </c>
      <c r="B1816" s="28" t="s">
        <v>24</v>
      </c>
      <c r="C1816" s="28" t="s">
        <v>68</v>
      </c>
      <c r="D1816" s="28"/>
      <c r="E1816" s="29"/>
      <c r="F1816" s="29"/>
      <c r="G1816" s="29"/>
      <c r="H1816" s="28"/>
      <c r="I1816" s="28"/>
      <c r="J1816" s="28"/>
      <c r="K1816" s="28"/>
      <c r="L1816" s="29"/>
      <c r="M1816" s="28"/>
      <c r="N1816" s="38">
        <v>4.6722415334269902</v>
      </c>
      <c r="O1816" s="39">
        <v>643</v>
      </c>
      <c r="P1816" s="33">
        <v>0</v>
      </c>
      <c r="Q1816" s="34">
        <v>4.1408038488165291</v>
      </c>
      <c r="R1816" s="35">
        <f t="shared" si="28"/>
        <v>0</v>
      </c>
      <c r="S1816" s="35" t="e">
        <f>P1816/temp!I1816*10000</f>
        <v>#DIV/0!</v>
      </c>
      <c r="T1816" s="35">
        <f>temp!J1816</f>
        <v>0</v>
      </c>
      <c r="U1816" s="35">
        <f>temp!I1816</f>
        <v>0</v>
      </c>
    </row>
    <row r="1817" spans="1:21" s="1" customFormat="1" ht="15.5" x14ac:dyDescent="0.35">
      <c r="A1817" s="28">
        <v>3637</v>
      </c>
      <c r="B1817" s="28" t="s">
        <v>24</v>
      </c>
      <c r="C1817" s="28" t="s">
        <v>68</v>
      </c>
      <c r="D1817" s="28"/>
      <c r="E1817" s="29"/>
      <c r="F1817" s="29"/>
      <c r="G1817" s="29"/>
      <c r="H1817" s="28"/>
      <c r="I1817" s="28"/>
      <c r="J1817" s="28"/>
      <c r="K1817" s="28"/>
      <c r="L1817" s="29"/>
      <c r="M1817" s="28"/>
      <c r="N1817" s="38">
        <v>4.7202216115887303</v>
      </c>
      <c r="O1817" s="39">
        <v>580</v>
      </c>
      <c r="P1817" s="33">
        <v>0</v>
      </c>
      <c r="Q1817" s="34">
        <v>3.179206356906378</v>
      </c>
      <c r="R1817" s="35">
        <f t="shared" si="28"/>
        <v>0</v>
      </c>
      <c r="S1817" s="35" t="e">
        <f>P1817/temp!I1817*10000</f>
        <v>#DIV/0!</v>
      </c>
      <c r="T1817" s="35">
        <f>temp!J1817</f>
        <v>0</v>
      </c>
      <c r="U1817" s="35">
        <f>temp!I1817</f>
        <v>0</v>
      </c>
    </row>
    <row r="1818" spans="1:21" s="1" customFormat="1" ht="15.5" x14ac:dyDescent="0.35">
      <c r="A1818" s="28">
        <v>3638</v>
      </c>
      <c r="B1818" s="28" t="s">
        <v>24</v>
      </c>
      <c r="C1818" s="28" t="s">
        <v>68</v>
      </c>
      <c r="D1818" s="28"/>
      <c r="E1818" s="29"/>
      <c r="F1818" s="29"/>
      <c r="G1818" s="29"/>
      <c r="H1818" s="28"/>
      <c r="I1818" s="28"/>
      <c r="J1818" s="28"/>
      <c r="K1818" s="28"/>
      <c r="L1818" s="29"/>
      <c r="M1818" s="28"/>
      <c r="N1818" s="38">
        <v>4.6432468224744801</v>
      </c>
      <c r="O1818" s="39">
        <v>523</v>
      </c>
      <c r="P1818" s="33">
        <v>0</v>
      </c>
      <c r="Q1818" s="34">
        <v>2.2158717992874859</v>
      </c>
      <c r="R1818" s="35">
        <f t="shared" si="28"/>
        <v>0</v>
      </c>
      <c r="S1818" s="35" t="e">
        <f>P1818/temp!I1818*10000</f>
        <v>#DIV/0!</v>
      </c>
      <c r="T1818" s="35">
        <f>temp!J1818</f>
        <v>0</v>
      </c>
      <c r="U1818" s="35">
        <f>temp!I1818</f>
        <v>0</v>
      </c>
    </row>
    <row r="1819" spans="1:21" s="1" customFormat="1" ht="15.5" x14ac:dyDescent="0.35">
      <c r="A1819" s="28">
        <v>3639</v>
      </c>
      <c r="B1819" s="28" t="s">
        <v>24</v>
      </c>
      <c r="C1819" s="28" t="s">
        <v>68</v>
      </c>
      <c r="D1819" s="28"/>
      <c r="E1819" s="29"/>
      <c r="F1819" s="29"/>
      <c r="G1819" s="29"/>
      <c r="H1819" s="28"/>
      <c r="I1819" s="28"/>
      <c r="J1819" s="28"/>
      <c r="K1819" s="28"/>
      <c r="L1819" s="29"/>
      <c r="M1819" s="28"/>
      <c r="N1819" s="38">
        <v>4.1519509815560101</v>
      </c>
      <c r="O1819" s="39">
        <v>464</v>
      </c>
      <c r="P1819" s="33">
        <v>0</v>
      </c>
      <c r="Q1819" s="34">
        <v>1.3099011759445089</v>
      </c>
      <c r="R1819" s="35">
        <f t="shared" si="28"/>
        <v>0</v>
      </c>
      <c r="S1819" s="35" t="e">
        <f>P1819/temp!I1819*10000</f>
        <v>#DIV/0!</v>
      </c>
      <c r="T1819" s="35">
        <f>temp!J1819</f>
        <v>0</v>
      </c>
      <c r="U1819" s="35">
        <f>temp!I1819</f>
        <v>0</v>
      </c>
    </row>
    <row r="1820" spans="1:21" s="1" customFormat="1" ht="15.5" x14ac:dyDescent="0.35">
      <c r="A1820" s="28">
        <v>3640</v>
      </c>
      <c r="B1820" s="28" t="s">
        <v>24</v>
      </c>
      <c r="C1820" s="28" t="s">
        <v>68</v>
      </c>
      <c r="D1820" s="28"/>
      <c r="E1820" s="29"/>
      <c r="F1820" s="29"/>
      <c r="G1820" s="29"/>
      <c r="H1820" s="28"/>
      <c r="I1820" s="28"/>
      <c r="J1820" s="28"/>
      <c r="K1820" s="28"/>
      <c r="L1820" s="29"/>
      <c r="M1820" s="28"/>
      <c r="N1820" s="38">
        <v>3.8316237809425502</v>
      </c>
      <c r="O1820" s="39">
        <v>417</v>
      </c>
      <c r="P1820" s="36">
        <v>1</v>
      </c>
      <c r="Q1820" s="34">
        <v>0.3673316570478013</v>
      </c>
      <c r="R1820" s="35">
        <f t="shared" si="28"/>
        <v>1</v>
      </c>
      <c r="S1820" s="35" t="e">
        <f>P1820/temp!I1820*10000</f>
        <v>#DIV/0!</v>
      </c>
      <c r="T1820" s="35">
        <f>temp!J1820</f>
        <v>0</v>
      </c>
      <c r="U1820" s="35">
        <f>temp!I1820</f>
        <v>0</v>
      </c>
    </row>
    <row r="1821" spans="1:21" s="1" customFormat="1" ht="15.5" x14ac:dyDescent="0.35">
      <c r="A1821" s="28">
        <v>3641</v>
      </c>
      <c r="B1821" s="28" t="s">
        <v>24</v>
      </c>
      <c r="C1821" s="28" t="s">
        <v>68</v>
      </c>
      <c r="D1821" s="28"/>
      <c r="E1821" s="29"/>
      <c r="F1821" s="29"/>
      <c r="G1821" s="29"/>
      <c r="H1821" s="28"/>
      <c r="I1821" s="28"/>
      <c r="J1821" s="28"/>
      <c r="K1821" s="28"/>
      <c r="L1821" s="29"/>
      <c r="M1821" s="28"/>
      <c r="N1821" s="38">
        <v>3.35328619376285</v>
      </c>
      <c r="O1821" s="39">
        <v>373</v>
      </c>
      <c r="P1821" s="33">
        <v>0</v>
      </c>
      <c r="Q1821" s="34">
        <v>0.64256101391778042</v>
      </c>
      <c r="R1821" s="35">
        <f t="shared" si="28"/>
        <v>0</v>
      </c>
      <c r="S1821" s="35" t="e">
        <f>P1821/temp!I1821*10000</f>
        <v>#DIV/0!</v>
      </c>
      <c r="T1821" s="35">
        <f>temp!J1821</f>
        <v>0</v>
      </c>
      <c r="U1821" s="35">
        <f>temp!I1821</f>
        <v>0</v>
      </c>
    </row>
    <row r="1822" spans="1:21" s="1" customFormat="1" ht="15.5" x14ac:dyDescent="0.35">
      <c r="A1822" s="28">
        <v>3642</v>
      </c>
      <c r="B1822" s="28" t="s">
        <v>24</v>
      </c>
      <c r="C1822" s="28" t="s">
        <v>68</v>
      </c>
      <c r="D1822" s="28"/>
      <c r="E1822" s="29"/>
      <c r="F1822" s="29"/>
      <c r="G1822" s="29"/>
      <c r="H1822" s="28"/>
      <c r="I1822" s="28"/>
      <c r="J1822" s="28"/>
      <c r="K1822" s="28"/>
      <c r="L1822" s="29"/>
      <c r="M1822" s="28"/>
      <c r="N1822" s="38">
        <v>2.9542783237567098</v>
      </c>
      <c r="O1822" s="39">
        <v>335</v>
      </c>
      <c r="P1822" s="33">
        <v>0</v>
      </c>
      <c r="Q1822" s="34">
        <v>1.641296823897531</v>
      </c>
      <c r="R1822" s="35">
        <f t="shared" si="28"/>
        <v>0</v>
      </c>
      <c r="S1822" s="35" t="e">
        <f>P1822/temp!I1822*10000</f>
        <v>#DIV/0!</v>
      </c>
      <c r="T1822" s="35">
        <f>temp!J1822</f>
        <v>0</v>
      </c>
      <c r="U1822" s="35">
        <f>temp!I1822</f>
        <v>0</v>
      </c>
    </row>
    <row r="1823" spans="1:21" s="1" customFormat="1" ht="15.5" x14ac:dyDescent="0.35">
      <c r="A1823" s="28">
        <v>3643</v>
      </c>
      <c r="B1823" s="28" t="s">
        <v>24</v>
      </c>
      <c r="C1823" s="28" t="s">
        <v>67</v>
      </c>
      <c r="D1823" s="28"/>
      <c r="E1823" s="29"/>
      <c r="F1823" s="29"/>
      <c r="G1823" s="29"/>
      <c r="H1823" s="28"/>
      <c r="I1823" s="28"/>
      <c r="J1823" s="28"/>
      <c r="K1823" s="28"/>
      <c r="L1823" s="29"/>
      <c r="M1823" s="28"/>
      <c r="N1823" s="38">
        <v>2.9543328198270098</v>
      </c>
      <c r="O1823" s="39">
        <v>303</v>
      </c>
      <c r="P1823" s="33">
        <v>0</v>
      </c>
      <c r="Q1823" s="34">
        <v>1.000588056739717</v>
      </c>
      <c r="R1823" s="35">
        <f t="shared" si="28"/>
        <v>0</v>
      </c>
      <c r="S1823" s="35" t="e">
        <f>P1823/temp!I1823*10000</f>
        <v>#DIV/0!</v>
      </c>
      <c r="T1823" s="35">
        <f>temp!J1823</f>
        <v>0</v>
      </c>
      <c r="U1823" s="35">
        <f>temp!I1823</f>
        <v>0</v>
      </c>
    </row>
    <row r="1824" spans="1:21" s="1" customFormat="1" ht="15.5" x14ac:dyDescent="0.35">
      <c r="A1824" s="28">
        <v>3644</v>
      </c>
      <c r="B1824" s="28" t="s">
        <v>24</v>
      </c>
      <c r="C1824" s="28" t="s">
        <v>67</v>
      </c>
      <c r="D1824" s="28"/>
      <c r="E1824" s="29"/>
      <c r="F1824" s="29"/>
      <c r="G1824" s="29"/>
      <c r="H1824" s="28"/>
      <c r="I1824" s="28"/>
      <c r="J1824" s="28"/>
      <c r="K1824" s="28"/>
      <c r="L1824" s="29"/>
      <c r="M1824" s="28"/>
      <c r="N1824" s="38">
        <v>2.7908885314954399</v>
      </c>
      <c r="O1824" s="39">
        <v>274</v>
      </c>
      <c r="P1824" s="36">
        <v>2</v>
      </c>
      <c r="Q1824" s="34">
        <v>0.27198833737120559</v>
      </c>
      <c r="R1824" s="35">
        <f t="shared" si="28"/>
        <v>2</v>
      </c>
      <c r="S1824" s="35" t="e">
        <f>P1824/temp!I1824*10000</f>
        <v>#DIV/0!</v>
      </c>
      <c r="T1824" s="35">
        <f>temp!J1824</f>
        <v>0</v>
      </c>
      <c r="U1824" s="35">
        <f>temp!I1824</f>
        <v>0</v>
      </c>
    </row>
    <row r="1825" spans="1:21" s="1" customFormat="1" ht="15.5" x14ac:dyDescent="0.35">
      <c r="A1825" s="28">
        <v>3645</v>
      </c>
      <c r="B1825" s="28" t="s">
        <v>24</v>
      </c>
      <c r="C1825" s="28" t="s">
        <v>67</v>
      </c>
      <c r="D1825" s="28"/>
      <c r="E1825" s="29"/>
      <c r="F1825" s="29"/>
      <c r="G1825" s="29"/>
      <c r="H1825" s="28"/>
      <c r="I1825" s="28"/>
      <c r="J1825" s="28"/>
      <c r="K1825" s="28"/>
      <c r="L1825" s="29"/>
      <c r="M1825" s="28"/>
      <c r="N1825" s="38">
        <v>2.6334751977265101</v>
      </c>
      <c r="O1825" s="39">
        <v>247.99999999999901</v>
      </c>
      <c r="P1825" s="33">
        <v>0</v>
      </c>
      <c r="Q1825" s="34">
        <v>0.71930668985389246</v>
      </c>
      <c r="R1825" s="35">
        <f t="shared" si="28"/>
        <v>0</v>
      </c>
      <c r="S1825" s="35" t="e">
        <f>P1825/temp!I1825*10000</f>
        <v>#DIV/0!</v>
      </c>
      <c r="T1825" s="35">
        <f>temp!J1825</f>
        <v>0</v>
      </c>
      <c r="U1825" s="35">
        <f>temp!I1825</f>
        <v>0</v>
      </c>
    </row>
    <row r="1826" spans="1:21" s="1" customFormat="1" ht="15.5" x14ac:dyDescent="0.35">
      <c r="A1826" s="28">
        <v>3646</v>
      </c>
      <c r="B1826" s="28" t="s">
        <v>24</v>
      </c>
      <c r="C1826" s="28" t="s">
        <v>71</v>
      </c>
      <c r="D1826" s="28"/>
      <c r="E1826" s="29"/>
      <c r="F1826" s="29"/>
      <c r="G1826" s="29"/>
      <c r="H1826" s="28"/>
      <c r="I1826" s="28"/>
      <c r="J1826" s="28"/>
      <c r="K1826" s="28"/>
      <c r="L1826" s="29"/>
      <c r="M1826" s="28"/>
      <c r="N1826" s="38">
        <v>2.6335044578095101</v>
      </c>
      <c r="O1826" s="39">
        <v>226</v>
      </c>
      <c r="P1826" s="33">
        <v>0</v>
      </c>
      <c r="Q1826" s="34">
        <v>1.2007638942018919</v>
      </c>
      <c r="R1826" s="35">
        <f t="shared" si="28"/>
        <v>0</v>
      </c>
      <c r="S1826" s="35" t="e">
        <f>P1826/temp!I1826*10000</f>
        <v>#DIV/0!</v>
      </c>
      <c r="T1826" s="35">
        <f>temp!J1826</f>
        <v>0</v>
      </c>
      <c r="U1826" s="35">
        <f>temp!I1826</f>
        <v>0</v>
      </c>
    </row>
    <row r="1827" spans="1:21" s="1" customFormat="1" ht="15.5" x14ac:dyDescent="0.35">
      <c r="A1827" s="28">
        <v>3647</v>
      </c>
      <c r="B1827" s="28" t="s">
        <v>24</v>
      </c>
      <c r="C1827" s="28" t="s">
        <v>71</v>
      </c>
      <c r="D1827" s="28"/>
      <c r="E1827" s="29"/>
      <c r="F1827" s="29"/>
      <c r="G1827" s="29"/>
      <c r="H1827" s="28"/>
      <c r="I1827" s="28"/>
      <c r="J1827" s="28"/>
      <c r="K1827" s="28"/>
      <c r="L1827" s="29"/>
      <c r="M1827" s="28"/>
      <c r="N1827" s="38">
        <v>2.9331178977366101</v>
      </c>
      <c r="O1827" s="39">
        <v>207</v>
      </c>
      <c r="P1827" s="33">
        <v>0</v>
      </c>
      <c r="Q1827" s="34">
        <v>1.0770063881187979</v>
      </c>
      <c r="R1827" s="35">
        <f t="shared" si="28"/>
        <v>0</v>
      </c>
      <c r="S1827" s="35" t="e">
        <f>P1827/temp!I1827*10000</f>
        <v>#DIV/0!</v>
      </c>
      <c r="T1827" s="35">
        <f>temp!J1827</f>
        <v>0</v>
      </c>
      <c r="U1827" s="35">
        <f>temp!I1827</f>
        <v>0</v>
      </c>
    </row>
    <row r="1828" spans="1:21" s="1" customFormat="1" ht="15.5" x14ac:dyDescent="0.35">
      <c r="A1828" s="28">
        <v>3648</v>
      </c>
      <c r="B1828" s="28" t="s">
        <v>24</v>
      </c>
      <c r="C1828" s="28" t="s">
        <v>71</v>
      </c>
      <c r="D1828" s="28"/>
      <c r="E1828" s="29"/>
      <c r="F1828" s="29"/>
      <c r="G1828" s="29"/>
      <c r="H1828" s="28"/>
      <c r="I1828" s="28"/>
      <c r="J1828" s="28"/>
      <c r="K1828" s="28"/>
      <c r="L1828" s="29"/>
      <c r="M1828" s="28"/>
      <c r="N1828" s="38">
        <v>3.3540346520890898</v>
      </c>
      <c r="O1828" s="39">
        <v>188</v>
      </c>
      <c r="P1828" s="33">
        <v>0</v>
      </c>
      <c r="Q1828" s="34">
        <v>1.6973715181967259</v>
      </c>
      <c r="R1828" s="35">
        <f t="shared" si="28"/>
        <v>0</v>
      </c>
      <c r="S1828" s="35" t="e">
        <f>P1828/temp!I1828*10000</f>
        <v>#DIV/0!</v>
      </c>
      <c r="T1828" s="35">
        <f>temp!J1828</f>
        <v>0</v>
      </c>
      <c r="U1828" s="35">
        <f>temp!I1828</f>
        <v>0</v>
      </c>
    </row>
    <row r="1829" spans="1:21" s="1" customFormat="1" ht="15.5" x14ac:dyDescent="0.35">
      <c r="A1829" s="28">
        <v>3649</v>
      </c>
      <c r="B1829" s="28" t="s">
        <v>24</v>
      </c>
      <c r="C1829" s="28" t="s">
        <v>71</v>
      </c>
      <c r="D1829" s="28"/>
      <c r="E1829" s="29"/>
      <c r="F1829" s="29"/>
      <c r="G1829" s="29"/>
      <c r="H1829" s="28"/>
      <c r="I1829" s="28"/>
      <c r="J1829" s="28"/>
      <c r="K1829" s="28"/>
      <c r="L1829" s="29"/>
      <c r="M1829" s="28"/>
      <c r="N1829" s="38">
        <v>2.7917441773023901</v>
      </c>
      <c r="O1829" s="39">
        <v>171</v>
      </c>
      <c r="P1829" s="33">
        <v>0</v>
      </c>
      <c r="Q1829" s="34">
        <v>1.8065223820792571</v>
      </c>
      <c r="R1829" s="35">
        <f t="shared" si="28"/>
        <v>0</v>
      </c>
      <c r="S1829" s="35" t="e">
        <f>P1829/temp!I1829*10000</f>
        <v>#DIV/0!</v>
      </c>
      <c r="T1829" s="35">
        <f>temp!J1829</f>
        <v>0</v>
      </c>
      <c r="U1829" s="35">
        <f>temp!I1829</f>
        <v>0</v>
      </c>
    </row>
    <row r="1830" spans="1:21" s="1" customFormat="1" ht="15.5" x14ac:dyDescent="0.35">
      <c r="A1830" s="28">
        <v>3650</v>
      </c>
      <c r="B1830" s="28" t="s">
        <v>24</v>
      </c>
      <c r="C1830" s="28" t="s">
        <v>71</v>
      </c>
      <c r="D1830" s="28"/>
      <c r="E1830" s="29"/>
      <c r="F1830" s="29"/>
      <c r="G1830" s="29"/>
      <c r="H1830" s="28"/>
      <c r="I1830" s="28"/>
      <c r="J1830" s="28"/>
      <c r="K1830" s="28"/>
      <c r="L1830" s="29"/>
      <c r="M1830" s="28"/>
      <c r="N1830" s="38">
        <v>2.6336190529371502</v>
      </c>
      <c r="O1830" s="39">
        <v>153.99999999999901</v>
      </c>
      <c r="P1830" s="33">
        <v>0</v>
      </c>
      <c r="Q1830" s="34">
        <v>1.5907224550231049</v>
      </c>
      <c r="R1830" s="35">
        <f t="shared" si="28"/>
        <v>0</v>
      </c>
      <c r="S1830" s="35" t="e">
        <f>P1830/temp!I1830*10000</f>
        <v>#DIV/0!</v>
      </c>
      <c r="T1830" s="35">
        <f>temp!J1830</f>
        <v>0</v>
      </c>
      <c r="U1830" s="35">
        <f>temp!I1830</f>
        <v>0</v>
      </c>
    </row>
    <row r="1831" spans="1:21" s="1" customFormat="1" ht="15.5" x14ac:dyDescent="0.35">
      <c r="A1831" s="28">
        <v>3651</v>
      </c>
      <c r="B1831" s="28" t="s">
        <v>24</v>
      </c>
      <c r="C1831" s="28" t="s">
        <v>71</v>
      </c>
      <c r="D1831" s="28"/>
      <c r="E1831" s="29"/>
      <c r="F1831" s="29"/>
      <c r="G1831" s="29"/>
      <c r="H1831" s="28"/>
      <c r="I1831" s="28"/>
      <c r="J1831" s="28"/>
      <c r="K1831" s="28"/>
      <c r="L1831" s="29"/>
      <c r="M1831" s="28"/>
      <c r="N1831" s="38">
        <v>2.0809382310456299</v>
      </c>
      <c r="O1831" s="39">
        <v>141</v>
      </c>
      <c r="P1831" s="33">
        <v>0</v>
      </c>
      <c r="Q1831" s="34">
        <v>0.99739403147466044</v>
      </c>
      <c r="R1831" s="35">
        <f t="shared" si="28"/>
        <v>0</v>
      </c>
      <c r="S1831" s="35" t="e">
        <f>P1831/temp!I1831*10000</f>
        <v>#DIV/0!</v>
      </c>
      <c r="T1831" s="35">
        <f>temp!J1831</f>
        <v>0</v>
      </c>
      <c r="U1831" s="35">
        <f>temp!I1831</f>
        <v>0</v>
      </c>
    </row>
    <row r="1832" spans="1:21" s="1" customFormat="1" ht="15.5" x14ac:dyDescent="0.35">
      <c r="A1832" s="28">
        <v>3652</v>
      </c>
      <c r="B1832" s="28" t="s">
        <v>24</v>
      </c>
      <c r="C1832" s="28" t="s">
        <v>71</v>
      </c>
      <c r="D1832" s="28"/>
      <c r="E1832" s="29"/>
      <c r="F1832" s="29"/>
      <c r="G1832" s="29"/>
      <c r="H1832" s="28"/>
      <c r="I1832" s="28"/>
      <c r="J1832" s="28"/>
      <c r="K1832" s="28"/>
      <c r="L1832" s="29"/>
      <c r="M1832" s="28"/>
      <c r="N1832" s="38">
        <v>2.0814864935192201</v>
      </c>
      <c r="O1832" s="39">
        <v>131</v>
      </c>
      <c r="P1832" s="36">
        <v>2</v>
      </c>
      <c r="Q1832" s="34">
        <v>0.42450920753092691</v>
      </c>
      <c r="R1832" s="35">
        <f t="shared" si="28"/>
        <v>2</v>
      </c>
      <c r="S1832" s="35" t="e">
        <f>P1832/temp!I1832*10000</f>
        <v>#DIV/0!</v>
      </c>
      <c r="T1832" s="35">
        <f>temp!J1832</f>
        <v>0</v>
      </c>
      <c r="U1832" s="35">
        <f>temp!I1832</f>
        <v>0</v>
      </c>
    </row>
    <row r="1833" spans="1:21" s="1" customFormat="1" ht="15.5" x14ac:dyDescent="0.35">
      <c r="A1833" s="28">
        <v>3653</v>
      </c>
      <c r="B1833" s="28" t="s">
        <v>24</v>
      </c>
      <c r="C1833" s="28" t="s">
        <v>71</v>
      </c>
      <c r="D1833" s="28"/>
      <c r="E1833" s="29"/>
      <c r="F1833" s="29"/>
      <c r="G1833" s="29"/>
      <c r="H1833" s="28"/>
      <c r="I1833" s="28"/>
      <c r="J1833" s="28"/>
      <c r="K1833" s="28"/>
      <c r="L1833" s="29"/>
      <c r="M1833" s="28"/>
      <c r="N1833" s="38">
        <v>2.0811827239473799</v>
      </c>
      <c r="O1833" s="39">
        <v>120.99999999999901</v>
      </c>
      <c r="P1833" s="33">
        <v>0</v>
      </c>
      <c r="Q1833" s="34">
        <v>0.73877085941090193</v>
      </c>
      <c r="R1833" s="35">
        <f t="shared" si="28"/>
        <v>0</v>
      </c>
      <c r="S1833" s="35" t="e">
        <f>P1833/temp!I1833*10000</f>
        <v>#DIV/0!</v>
      </c>
      <c r="T1833" s="35">
        <f>temp!J1833</f>
        <v>0</v>
      </c>
      <c r="U1833" s="35">
        <f>temp!I1833</f>
        <v>0</v>
      </c>
    </row>
    <row r="1834" spans="1:21" s="1" customFormat="1" ht="15.5" x14ac:dyDescent="0.35">
      <c r="A1834" s="28">
        <v>3654</v>
      </c>
      <c r="B1834" s="28" t="s">
        <v>24</v>
      </c>
      <c r="C1834" s="28" t="s">
        <v>69</v>
      </c>
      <c r="D1834" s="28"/>
      <c r="E1834" s="29"/>
      <c r="F1834" s="29"/>
      <c r="G1834" s="29"/>
      <c r="H1834" s="28"/>
      <c r="I1834" s="28"/>
      <c r="J1834" s="28"/>
      <c r="K1834" s="28"/>
      <c r="L1834" s="29"/>
      <c r="M1834" s="28"/>
      <c r="N1834" s="38">
        <v>2.9549609811030599</v>
      </c>
      <c r="O1834" s="39">
        <v>114</v>
      </c>
      <c r="P1834" s="33">
        <v>0</v>
      </c>
      <c r="Q1834" s="34">
        <v>1.6391154148019691</v>
      </c>
      <c r="R1834" s="35">
        <f t="shared" si="28"/>
        <v>0</v>
      </c>
      <c r="S1834" s="35" t="e">
        <f>P1834/temp!I1834*10000</f>
        <v>#DIV/0!</v>
      </c>
      <c r="T1834" s="35">
        <f>temp!J1834</f>
        <v>0</v>
      </c>
      <c r="U1834" s="35">
        <f>temp!I1834</f>
        <v>0</v>
      </c>
    </row>
    <row r="1835" spans="1:21" s="1" customFormat="1" ht="15.5" x14ac:dyDescent="0.35">
      <c r="A1835" s="28">
        <v>3655</v>
      </c>
      <c r="B1835" s="28" t="s">
        <v>24</v>
      </c>
      <c r="C1835" s="28" t="s">
        <v>69</v>
      </c>
      <c r="D1835" s="28"/>
      <c r="E1835" s="29"/>
      <c r="F1835" s="29"/>
      <c r="G1835" s="29"/>
      <c r="H1835" s="28"/>
      <c r="I1835" s="28"/>
      <c r="J1835" s="28"/>
      <c r="K1835" s="28"/>
      <c r="L1835" s="29"/>
      <c r="M1835" s="28"/>
      <c r="N1835" s="38">
        <v>3.3568279724235599</v>
      </c>
      <c r="O1835" s="39">
        <v>100</v>
      </c>
      <c r="P1835" s="33">
        <v>0</v>
      </c>
      <c r="Q1835" s="34">
        <v>1.9487187384122571</v>
      </c>
      <c r="R1835" s="35">
        <f t="shared" si="28"/>
        <v>0</v>
      </c>
      <c r="S1835" s="35" t="e">
        <f>P1835/temp!I1835*10000</f>
        <v>#DIV/0!</v>
      </c>
      <c r="T1835" s="35">
        <f>temp!J1835</f>
        <v>0</v>
      </c>
      <c r="U1835" s="35">
        <f>temp!I1835</f>
        <v>0</v>
      </c>
    </row>
    <row r="1836" spans="1:21" s="1" customFormat="1" ht="15.5" x14ac:dyDescent="0.35">
      <c r="A1836" s="28">
        <v>3656</v>
      </c>
      <c r="B1836" s="28" t="s">
        <v>24</v>
      </c>
      <c r="C1836" s="28" t="s">
        <v>69</v>
      </c>
      <c r="D1836" s="28"/>
      <c r="E1836" s="29"/>
      <c r="F1836" s="29"/>
      <c r="G1836" s="29"/>
      <c r="H1836" s="28"/>
      <c r="I1836" s="28"/>
      <c r="J1836" s="28"/>
      <c r="K1836" s="28"/>
      <c r="L1836" s="29"/>
      <c r="M1836" s="28"/>
      <c r="N1836" s="38">
        <v>2.9331757013818498</v>
      </c>
      <c r="O1836" s="39">
        <v>98</v>
      </c>
      <c r="P1836" s="33">
        <v>0</v>
      </c>
      <c r="Q1836" s="34">
        <v>2.1817481284210372</v>
      </c>
      <c r="R1836" s="35">
        <f t="shared" si="28"/>
        <v>0</v>
      </c>
      <c r="S1836" s="35" t="e">
        <f>P1836/temp!I1836*10000</f>
        <v>#DIV/0!</v>
      </c>
      <c r="T1836" s="35">
        <f>temp!J1836</f>
        <v>0</v>
      </c>
      <c r="U1836" s="35">
        <f>temp!I1836</f>
        <v>0</v>
      </c>
    </row>
    <row r="1837" spans="1:21" s="1" customFormat="1" ht="15.5" x14ac:dyDescent="0.35">
      <c r="A1837" s="28">
        <v>3657</v>
      </c>
      <c r="B1837" s="28" t="s">
        <v>24</v>
      </c>
      <c r="C1837" s="28" t="s">
        <v>69</v>
      </c>
      <c r="D1837" s="28"/>
      <c r="E1837" s="29"/>
      <c r="F1837" s="29"/>
      <c r="G1837" s="29"/>
      <c r="H1837" s="28"/>
      <c r="I1837" s="28"/>
      <c r="J1837" s="28"/>
      <c r="K1837" s="28"/>
      <c r="L1837" s="29"/>
      <c r="M1837" s="28"/>
      <c r="N1837" s="38">
        <v>3.35336358673863</v>
      </c>
      <c r="O1837" s="39">
        <v>92</v>
      </c>
      <c r="P1837" s="33">
        <v>0</v>
      </c>
      <c r="Q1837" s="34">
        <v>1.532255384088191</v>
      </c>
      <c r="R1837" s="35">
        <f t="shared" si="28"/>
        <v>0</v>
      </c>
      <c r="S1837" s="35" t="e">
        <f>P1837/temp!I1837*10000</f>
        <v>#DIV/0!</v>
      </c>
      <c r="T1837" s="35">
        <f>temp!J1837</f>
        <v>0</v>
      </c>
      <c r="U1837" s="35">
        <f>temp!I1837</f>
        <v>0</v>
      </c>
    </row>
    <row r="1838" spans="1:21" s="1" customFormat="1" ht="15.5" x14ac:dyDescent="0.35">
      <c r="A1838" s="28">
        <v>3658</v>
      </c>
      <c r="B1838" s="28" t="s">
        <v>22</v>
      </c>
      <c r="C1838" s="28" t="s">
        <v>70</v>
      </c>
      <c r="D1838" s="28"/>
      <c r="E1838" s="29"/>
      <c r="F1838" s="29"/>
      <c r="G1838" s="29"/>
      <c r="H1838" s="28"/>
      <c r="I1838" s="28"/>
      <c r="J1838" s="28"/>
      <c r="K1838" s="28"/>
      <c r="L1838" s="29"/>
      <c r="M1838" s="28"/>
      <c r="N1838" s="38">
        <v>2.9422853163514802</v>
      </c>
      <c r="O1838" s="39">
        <v>87</v>
      </c>
      <c r="P1838" s="36">
        <v>1</v>
      </c>
      <c r="Q1838" s="34">
        <v>0.66569764716208757</v>
      </c>
      <c r="R1838" s="35">
        <f t="shared" si="28"/>
        <v>1</v>
      </c>
      <c r="S1838" s="35" t="e">
        <f>P1838/temp!I1838*10000</f>
        <v>#DIV/0!</v>
      </c>
      <c r="T1838" s="35">
        <f>temp!J1838</f>
        <v>0</v>
      </c>
      <c r="U1838" s="35">
        <f>temp!I1838</f>
        <v>0</v>
      </c>
    </row>
    <row r="1839" spans="1:21" s="1" customFormat="1" ht="15.5" x14ac:dyDescent="0.35">
      <c r="A1839" s="28">
        <v>3659</v>
      </c>
      <c r="B1839" s="28" t="s">
        <v>22</v>
      </c>
      <c r="C1839" s="28" t="s">
        <v>70</v>
      </c>
      <c r="D1839" s="28"/>
      <c r="E1839" s="29"/>
      <c r="F1839" s="29"/>
      <c r="G1839" s="29"/>
      <c r="H1839" s="28"/>
      <c r="I1839" s="28"/>
      <c r="J1839" s="28"/>
      <c r="K1839" s="28"/>
      <c r="L1839" s="29"/>
      <c r="M1839" s="28"/>
      <c r="N1839" s="38">
        <v>3.7225763335334001</v>
      </c>
      <c r="O1839" s="39">
        <v>81.999999999999901</v>
      </c>
      <c r="P1839" s="33">
        <v>0</v>
      </c>
      <c r="Q1839" s="34">
        <v>0.73587950516919531</v>
      </c>
      <c r="R1839" s="35">
        <f t="shared" si="28"/>
        <v>0</v>
      </c>
      <c r="S1839" s="35" t="e">
        <f>P1839/temp!I1839*10000</f>
        <v>#DIV/0!</v>
      </c>
      <c r="T1839" s="35">
        <f>temp!J1839</f>
        <v>0</v>
      </c>
      <c r="U1839" s="35">
        <f>temp!I1839</f>
        <v>0</v>
      </c>
    </row>
    <row r="1840" spans="1:21" s="1" customFormat="1" ht="15.5" x14ac:dyDescent="0.35">
      <c r="A1840" s="28">
        <v>3660</v>
      </c>
      <c r="B1840" s="28" t="s">
        <v>22</v>
      </c>
      <c r="C1840" s="28" t="s">
        <v>70</v>
      </c>
      <c r="D1840" s="28"/>
      <c r="E1840" s="29"/>
      <c r="F1840" s="29"/>
      <c r="G1840" s="29"/>
      <c r="H1840" s="28"/>
      <c r="I1840" s="28"/>
      <c r="J1840" s="28"/>
      <c r="K1840" s="28"/>
      <c r="L1840" s="29"/>
      <c r="M1840" s="28"/>
      <c r="N1840" s="38">
        <v>4.7612503405409798</v>
      </c>
      <c r="O1840" s="39">
        <v>82</v>
      </c>
      <c r="P1840" s="33">
        <v>0</v>
      </c>
      <c r="Q1840" s="34">
        <v>1.625700596093884</v>
      </c>
      <c r="R1840" s="35">
        <f t="shared" si="28"/>
        <v>0</v>
      </c>
      <c r="S1840" s="35" t="e">
        <f>P1840/temp!I1840*10000</f>
        <v>#DIV/0!</v>
      </c>
      <c r="T1840" s="35">
        <f>temp!J1840</f>
        <v>0</v>
      </c>
      <c r="U1840" s="35">
        <f>temp!I1840</f>
        <v>0</v>
      </c>
    </row>
    <row r="1841" spans="1:21" s="1" customFormat="1" ht="15.5" x14ac:dyDescent="0.35">
      <c r="A1841" s="28">
        <v>3661</v>
      </c>
      <c r="B1841" s="28" t="s">
        <v>22</v>
      </c>
      <c r="C1841" s="28" t="s">
        <v>70</v>
      </c>
      <c r="D1841" s="28"/>
      <c r="E1841" s="29"/>
      <c r="F1841" s="29"/>
      <c r="G1841" s="29"/>
      <c r="H1841" s="28"/>
      <c r="I1841" s="28"/>
      <c r="J1841" s="28"/>
      <c r="K1841" s="28"/>
      <c r="L1841" s="29"/>
      <c r="M1841" s="28"/>
      <c r="N1841" s="38">
        <v>6.56646159072967</v>
      </c>
      <c r="O1841" s="39">
        <v>97</v>
      </c>
      <c r="P1841" s="33">
        <v>0</v>
      </c>
      <c r="Q1841" s="34">
        <v>2.5975574495038591</v>
      </c>
      <c r="R1841" s="35">
        <f t="shared" si="28"/>
        <v>0</v>
      </c>
      <c r="S1841" s="35" t="e">
        <f>P1841/temp!I1841*10000</f>
        <v>#DIV/0!</v>
      </c>
      <c r="T1841" s="35">
        <f>temp!J1841</f>
        <v>0</v>
      </c>
      <c r="U1841" s="35">
        <f>temp!I1841</f>
        <v>0</v>
      </c>
    </row>
    <row r="1842" spans="1:21" s="1" customFormat="1" ht="15.5" x14ac:dyDescent="0.35">
      <c r="A1842" s="28">
        <v>3662</v>
      </c>
      <c r="B1842" s="28" t="s">
        <v>22</v>
      </c>
      <c r="C1842" s="28" t="s">
        <v>70</v>
      </c>
      <c r="D1842" s="28"/>
      <c r="E1842" s="29"/>
      <c r="F1842" s="29"/>
      <c r="G1842" s="29"/>
      <c r="H1842" s="28"/>
      <c r="I1842" s="28"/>
      <c r="J1842" s="28"/>
      <c r="K1842" s="28"/>
      <c r="L1842" s="29"/>
      <c r="M1842" s="28"/>
      <c r="N1842" s="38">
        <v>19.6723198742493</v>
      </c>
      <c r="O1842" s="39">
        <v>263</v>
      </c>
      <c r="P1842" s="33">
        <v>0</v>
      </c>
      <c r="Q1842" s="34">
        <v>2.2266427178824109</v>
      </c>
      <c r="R1842" s="35">
        <f t="shared" si="28"/>
        <v>0</v>
      </c>
      <c r="S1842" s="35" t="e">
        <f>P1842/temp!I1842*10000</f>
        <v>#DIV/0!</v>
      </c>
      <c r="T1842" s="35">
        <f>temp!J1842</f>
        <v>0</v>
      </c>
      <c r="U1842" s="35">
        <f>temp!I1842</f>
        <v>0</v>
      </c>
    </row>
    <row r="1843" spans="1:21" s="1" customFormat="1" ht="15.5" x14ac:dyDescent="0.35">
      <c r="A1843" s="28">
        <v>3663</v>
      </c>
      <c r="B1843" s="28" t="s">
        <v>22</v>
      </c>
      <c r="C1843" s="28" t="s">
        <v>66</v>
      </c>
      <c r="D1843" s="28"/>
      <c r="E1843" s="29"/>
      <c r="F1843" s="29"/>
      <c r="G1843" s="29"/>
      <c r="H1843" s="28"/>
      <c r="I1843" s="28"/>
      <c r="J1843" s="28"/>
      <c r="K1843" s="28"/>
      <c r="L1843" s="29"/>
      <c r="M1843" s="28"/>
      <c r="N1843" s="38">
        <v>9.1740944683891499</v>
      </c>
      <c r="O1843" s="39">
        <v>369</v>
      </c>
      <c r="P1843" s="33">
        <v>0</v>
      </c>
      <c r="Q1843" s="34">
        <v>1.459064287662849</v>
      </c>
      <c r="R1843" s="35">
        <f t="shared" si="28"/>
        <v>0</v>
      </c>
      <c r="S1843" s="35" t="e">
        <f>P1843/temp!I1843*10000</f>
        <v>#DIV/0!</v>
      </c>
      <c r="T1843" s="35">
        <f>temp!J1843</f>
        <v>0</v>
      </c>
      <c r="U1843" s="35">
        <f>temp!I1843</f>
        <v>0</v>
      </c>
    </row>
    <row r="1844" spans="1:21" s="1" customFormat="1" ht="15.5" x14ac:dyDescent="0.35">
      <c r="A1844" s="28">
        <v>3664</v>
      </c>
      <c r="B1844" s="28" t="s">
        <v>22</v>
      </c>
      <c r="C1844" s="28" t="s">
        <v>66</v>
      </c>
      <c r="D1844" s="28"/>
      <c r="E1844" s="29"/>
      <c r="F1844" s="29"/>
      <c r="G1844" s="29"/>
      <c r="H1844" s="28"/>
      <c r="I1844" s="28"/>
      <c r="J1844" s="28"/>
      <c r="K1844" s="28"/>
      <c r="L1844" s="29"/>
      <c r="M1844" s="28"/>
      <c r="N1844" s="38">
        <v>8.2905440035511706</v>
      </c>
      <c r="O1844" s="39">
        <v>345</v>
      </c>
      <c r="P1844" s="33">
        <v>0</v>
      </c>
      <c r="Q1844" s="34">
        <v>1.141410475650201</v>
      </c>
      <c r="R1844" s="35">
        <f t="shared" si="28"/>
        <v>0</v>
      </c>
      <c r="S1844" s="35" t="e">
        <f>P1844/temp!I1844*10000</f>
        <v>#DIV/0!</v>
      </c>
      <c r="T1844" s="35">
        <f>temp!J1844</f>
        <v>0</v>
      </c>
      <c r="U1844" s="35">
        <f>temp!I1844</f>
        <v>0</v>
      </c>
    </row>
    <row r="1845" spans="1:21" s="1" customFormat="1" ht="15.5" x14ac:dyDescent="0.35">
      <c r="A1845" s="28">
        <v>3665</v>
      </c>
      <c r="B1845" s="28" t="s">
        <v>22</v>
      </c>
      <c r="C1845" s="28" t="s">
        <v>66</v>
      </c>
      <c r="D1845" s="28"/>
      <c r="E1845" s="29"/>
      <c r="F1845" s="29"/>
      <c r="G1845" s="29"/>
      <c r="H1845" s="28"/>
      <c r="I1845" s="28"/>
      <c r="J1845" s="28"/>
      <c r="K1845" s="28"/>
      <c r="L1845" s="29"/>
      <c r="M1845" s="28"/>
      <c r="N1845" s="38">
        <v>9.1638425749674308</v>
      </c>
      <c r="O1845" s="39">
        <v>305</v>
      </c>
      <c r="P1845" s="33">
        <v>0</v>
      </c>
      <c r="Q1845" s="34">
        <v>1.5747335102396951</v>
      </c>
      <c r="R1845" s="35">
        <f t="shared" si="28"/>
        <v>0</v>
      </c>
      <c r="S1845" s="35" t="e">
        <f>P1845/temp!I1845*10000</f>
        <v>#DIV/0!</v>
      </c>
      <c r="T1845" s="35">
        <f>temp!J1845</f>
        <v>0</v>
      </c>
      <c r="U1845" s="35">
        <f>temp!I1845</f>
        <v>0</v>
      </c>
    </row>
    <row r="1846" spans="1:21" s="1" customFormat="1" ht="15.5" x14ac:dyDescent="0.35">
      <c r="A1846" s="28">
        <v>3666</v>
      </c>
      <c r="B1846" s="28" t="s">
        <v>22</v>
      </c>
      <c r="C1846" s="28" t="s">
        <v>66</v>
      </c>
      <c r="D1846" s="28"/>
      <c r="E1846" s="29"/>
      <c r="F1846" s="29"/>
      <c r="G1846" s="29"/>
      <c r="H1846" s="28"/>
      <c r="I1846" s="28"/>
      <c r="J1846" s="28"/>
      <c r="K1846" s="28"/>
      <c r="L1846" s="29"/>
      <c r="M1846" s="28"/>
      <c r="N1846" s="38">
        <v>9.2998508859001401</v>
      </c>
      <c r="O1846" s="39">
        <v>240</v>
      </c>
      <c r="P1846" s="33">
        <v>0</v>
      </c>
      <c r="Q1846" s="34">
        <v>2.3790275026945249</v>
      </c>
      <c r="R1846" s="35">
        <f t="shared" si="28"/>
        <v>0</v>
      </c>
      <c r="S1846" s="35" t="e">
        <f>P1846/temp!I1846*10000</f>
        <v>#DIV/0!</v>
      </c>
      <c r="T1846" s="35">
        <f>temp!J1846</f>
        <v>0</v>
      </c>
      <c r="U1846" s="35">
        <f>temp!I1846</f>
        <v>0</v>
      </c>
    </row>
    <row r="1847" spans="1:21" s="1" customFormat="1" ht="15.5" x14ac:dyDescent="0.35">
      <c r="A1847" s="28">
        <v>3667</v>
      </c>
      <c r="B1847" s="28" t="s">
        <v>22</v>
      </c>
      <c r="C1847" s="28" t="s">
        <v>66</v>
      </c>
      <c r="D1847" s="28"/>
      <c r="E1847" s="29"/>
      <c r="F1847" s="29"/>
      <c r="G1847" s="29"/>
      <c r="H1847" s="28"/>
      <c r="I1847" s="28"/>
      <c r="J1847" s="28"/>
      <c r="K1847" s="28"/>
      <c r="L1847" s="29"/>
      <c r="M1847" s="28"/>
      <c r="N1847" s="38">
        <v>11.1171850591014</v>
      </c>
      <c r="O1847" s="39">
        <v>205</v>
      </c>
      <c r="P1847" s="33">
        <v>0</v>
      </c>
      <c r="Q1847" s="34">
        <v>1.751496106418535</v>
      </c>
      <c r="R1847" s="35">
        <f t="shared" si="28"/>
        <v>0</v>
      </c>
      <c r="S1847" s="35" t="e">
        <f>P1847/temp!I1847*10000</f>
        <v>#DIV/0!</v>
      </c>
      <c r="T1847" s="35">
        <f>temp!J1847</f>
        <v>0</v>
      </c>
      <c r="U1847" s="35">
        <f>temp!I1847</f>
        <v>0</v>
      </c>
    </row>
    <row r="1848" spans="1:21" s="1" customFormat="1" ht="15.5" x14ac:dyDescent="0.35">
      <c r="A1848" s="28">
        <v>3668</v>
      </c>
      <c r="B1848" s="28" t="s">
        <v>22</v>
      </c>
      <c r="C1848" s="28" t="s">
        <v>66</v>
      </c>
      <c r="D1848" s="28"/>
      <c r="E1848" s="29"/>
      <c r="F1848" s="29"/>
      <c r="G1848" s="29"/>
      <c r="H1848" s="28"/>
      <c r="I1848" s="28"/>
      <c r="J1848" s="28"/>
      <c r="K1848" s="28"/>
      <c r="L1848" s="29"/>
      <c r="M1848" s="28"/>
      <c r="N1848" s="38">
        <v>6.625386087981</v>
      </c>
      <c r="O1848" s="39">
        <v>223</v>
      </c>
      <c r="P1848" s="33">
        <v>0</v>
      </c>
      <c r="Q1848" s="34">
        <v>0.9292801351834965</v>
      </c>
      <c r="R1848" s="35">
        <f t="shared" si="28"/>
        <v>0</v>
      </c>
      <c r="S1848" s="35" t="e">
        <f>P1848/temp!I1848*10000</f>
        <v>#DIV/0!</v>
      </c>
      <c r="T1848" s="35">
        <f>temp!J1848</f>
        <v>0</v>
      </c>
      <c r="U1848" s="35">
        <f>temp!I1848</f>
        <v>0</v>
      </c>
    </row>
    <row r="1849" spans="1:21" s="1" customFormat="1" ht="15.5" x14ac:dyDescent="0.35">
      <c r="A1849" s="28">
        <v>3669</v>
      </c>
      <c r="B1849" s="28" t="s">
        <v>22</v>
      </c>
      <c r="C1849" s="28" t="s">
        <v>66</v>
      </c>
      <c r="D1849" s="28"/>
      <c r="E1849" s="29"/>
      <c r="F1849" s="29"/>
      <c r="G1849" s="29"/>
      <c r="H1849" s="28"/>
      <c r="I1849" s="28"/>
      <c r="J1849" s="28"/>
      <c r="K1849" s="28"/>
      <c r="L1849" s="29"/>
      <c r="M1849" s="28"/>
      <c r="N1849" s="38">
        <v>4.6630646406463603</v>
      </c>
      <c r="O1849" s="39">
        <v>213.99999999999901</v>
      </c>
      <c r="P1849" s="33">
        <v>0</v>
      </c>
      <c r="Q1849" s="34">
        <v>0.8138814517419164</v>
      </c>
      <c r="R1849" s="35">
        <f t="shared" si="28"/>
        <v>0</v>
      </c>
      <c r="S1849" s="35" t="e">
        <f>P1849/temp!I1849*10000</f>
        <v>#DIV/0!</v>
      </c>
      <c r="T1849" s="35">
        <f>temp!J1849</f>
        <v>0</v>
      </c>
      <c r="U1849" s="35">
        <f>temp!I1849</f>
        <v>0</v>
      </c>
    </row>
    <row r="1850" spans="1:21" s="1" customFormat="1" ht="15.5" x14ac:dyDescent="0.35">
      <c r="A1850" s="28">
        <v>3670</v>
      </c>
      <c r="B1850" s="28" t="s">
        <v>22</v>
      </c>
      <c r="C1850" s="28" t="s">
        <v>66</v>
      </c>
      <c r="D1850" s="28"/>
      <c r="E1850" s="29"/>
      <c r="F1850" s="29"/>
      <c r="G1850" s="29"/>
      <c r="H1850" s="28"/>
      <c r="I1850" s="28"/>
      <c r="J1850" s="28"/>
      <c r="K1850" s="28"/>
      <c r="L1850" s="29"/>
      <c r="M1850" s="28"/>
      <c r="N1850" s="38">
        <v>5.5586969626816396</v>
      </c>
      <c r="O1850" s="39">
        <v>196</v>
      </c>
      <c r="P1850" s="36">
        <v>2</v>
      </c>
      <c r="Q1850" s="34">
        <v>0.19672619674169839</v>
      </c>
      <c r="R1850" s="35">
        <f t="shared" si="28"/>
        <v>2</v>
      </c>
      <c r="S1850" s="35" t="e">
        <f>P1850/temp!I1850*10000</f>
        <v>#DIV/0!</v>
      </c>
      <c r="T1850" s="35">
        <f>temp!J1850</f>
        <v>0</v>
      </c>
      <c r="U1850" s="35">
        <f>temp!I1850</f>
        <v>0</v>
      </c>
    </row>
    <row r="1851" spans="1:21" s="1" customFormat="1" ht="15.5" x14ac:dyDescent="0.35">
      <c r="A1851" s="28">
        <v>3671</v>
      </c>
      <c r="B1851" s="28" t="s">
        <v>22</v>
      </c>
      <c r="C1851" s="28" t="s">
        <v>66</v>
      </c>
      <c r="D1851" s="28"/>
      <c r="E1851" s="29"/>
      <c r="F1851" s="29"/>
      <c r="G1851" s="29"/>
      <c r="H1851" s="28"/>
      <c r="I1851" s="28"/>
      <c r="J1851" s="28"/>
      <c r="K1851" s="28"/>
      <c r="L1851" s="29"/>
      <c r="M1851" s="28"/>
      <c r="N1851" s="38">
        <v>6.6112708113420302</v>
      </c>
      <c r="O1851" s="39">
        <v>174.99999999999901</v>
      </c>
      <c r="P1851" s="33">
        <v>0</v>
      </c>
      <c r="Q1851" s="34">
        <v>0.89796790534019766</v>
      </c>
      <c r="R1851" s="35">
        <f t="shared" si="28"/>
        <v>0</v>
      </c>
      <c r="S1851" s="35" t="e">
        <f>P1851/temp!I1851*10000</f>
        <v>#DIV/0!</v>
      </c>
      <c r="T1851" s="35">
        <f>temp!J1851</f>
        <v>0</v>
      </c>
      <c r="U1851" s="35">
        <f>temp!I1851</f>
        <v>0</v>
      </c>
    </row>
    <row r="1852" spans="1:21" s="1" customFormat="1" ht="15.5" x14ac:dyDescent="0.35">
      <c r="A1852" s="28">
        <v>3672</v>
      </c>
      <c r="B1852" s="28" t="s">
        <v>22</v>
      </c>
      <c r="C1852" s="28" t="s">
        <v>66</v>
      </c>
      <c r="D1852" s="28"/>
      <c r="E1852" s="29"/>
      <c r="F1852" s="29"/>
      <c r="G1852" s="29"/>
      <c r="H1852" s="28"/>
      <c r="I1852" s="28"/>
      <c r="J1852" s="28"/>
      <c r="K1852" s="28"/>
      <c r="L1852" s="29"/>
      <c r="M1852" s="28"/>
      <c r="N1852" s="38">
        <v>10.858943495212101</v>
      </c>
      <c r="O1852" s="39">
        <v>136</v>
      </c>
      <c r="P1852" s="33">
        <v>0</v>
      </c>
      <c r="Q1852" s="34">
        <v>1.891298500609303</v>
      </c>
      <c r="R1852" s="35">
        <f t="shared" si="28"/>
        <v>0</v>
      </c>
      <c r="S1852" s="35" t="e">
        <f>P1852/temp!I1852*10000</f>
        <v>#DIV/0!</v>
      </c>
      <c r="T1852" s="35">
        <f>temp!J1852</f>
        <v>0</v>
      </c>
      <c r="U1852" s="35">
        <f>temp!I1852</f>
        <v>0</v>
      </c>
    </row>
    <row r="1853" spans="1:21" s="1" customFormat="1" ht="15.5" x14ac:dyDescent="0.35">
      <c r="A1853" s="28">
        <v>3673</v>
      </c>
      <c r="B1853" s="28" t="s">
        <v>42</v>
      </c>
      <c r="C1853" s="28" t="s">
        <v>72</v>
      </c>
      <c r="D1853" s="28"/>
      <c r="E1853" s="29"/>
      <c r="F1853" s="29"/>
      <c r="G1853" s="29"/>
      <c r="H1853" s="28"/>
      <c r="I1853" s="28"/>
      <c r="J1853" s="28"/>
      <c r="K1853" s="28"/>
      <c r="L1853" s="29"/>
      <c r="M1853" s="28"/>
      <c r="N1853" s="38">
        <v>10.1559693110884</v>
      </c>
      <c r="O1853" s="39">
        <v>127</v>
      </c>
      <c r="P1853" s="33">
        <v>0</v>
      </c>
      <c r="Q1853" s="34">
        <v>3.0007906325169711</v>
      </c>
      <c r="R1853" s="35">
        <f t="shared" si="28"/>
        <v>0</v>
      </c>
      <c r="S1853" s="35" t="e">
        <f>P1853/temp!I1853*10000</f>
        <v>#DIV/0!</v>
      </c>
      <c r="T1853" s="35">
        <f>temp!J1853</f>
        <v>0</v>
      </c>
      <c r="U1853" s="35">
        <f>temp!I1853</f>
        <v>0</v>
      </c>
    </row>
    <row r="1854" spans="1:21" s="1" customFormat="1" ht="15.5" x14ac:dyDescent="0.35">
      <c r="A1854" s="28">
        <v>3674</v>
      </c>
      <c r="B1854" s="28" t="s">
        <v>42</v>
      </c>
      <c r="C1854" s="28" t="s">
        <v>72</v>
      </c>
      <c r="D1854" s="28"/>
      <c r="E1854" s="29"/>
      <c r="F1854" s="29"/>
      <c r="G1854" s="29"/>
      <c r="H1854" s="28"/>
      <c r="I1854" s="28"/>
      <c r="J1854" s="28"/>
      <c r="K1854" s="28"/>
      <c r="L1854" s="29"/>
      <c r="M1854" s="28"/>
      <c r="N1854" s="38">
        <v>9.2743731052216507</v>
      </c>
      <c r="O1854" s="39">
        <v>113</v>
      </c>
      <c r="P1854" s="33">
        <v>0</v>
      </c>
      <c r="Q1854" s="34">
        <v>4.0005003042178346</v>
      </c>
      <c r="R1854" s="35">
        <f t="shared" si="28"/>
        <v>0</v>
      </c>
      <c r="S1854" s="35" t="e">
        <f>P1854/temp!I1854*10000</f>
        <v>#DIV/0!</v>
      </c>
      <c r="T1854" s="35">
        <f>temp!J1854</f>
        <v>0</v>
      </c>
      <c r="U1854" s="35">
        <f>temp!I1854</f>
        <v>0</v>
      </c>
    </row>
    <row r="1855" spans="1:21" s="1" customFormat="1" ht="15.5" x14ac:dyDescent="0.35">
      <c r="A1855" s="28">
        <v>3675</v>
      </c>
      <c r="B1855" s="28" t="s">
        <v>42</v>
      </c>
      <c r="C1855" s="28" t="s">
        <v>72</v>
      </c>
      <c r="D1855" s="28"/>
      <c r="E1855" s="29"/>
      <c r="F1855" s="29"/>
      <c r="G1855" s="29"/>
      <c r="H1855" s="28"/>
      <c r="I1855" s="28"/>
      <c r="J1855" s="28"/>
      <c r="K1855" s="28"/>
      <c r="L1855" s="29"/>
      <c r="M1855" s="28"/>
      <c r="N1855" s="38">
        <v>7.15163109265686</v>
      </c>
      <c r="O1855" s="39">
        <v>112</v>
      </c>
      <c r="P1855" s="33">
        <v>0</v>
      </c>
      <c r="Q1855" s="34">
        <v>5.0006279050476952</v>
      </c>
      <c r="R1855" s="35">
        <f t="shared" si="28"/>
        <v>0</v>
      </c>
      <c r="S1855" s="35" t="e">
        <f>P1855/temp!I1855*10000</f>
        <v>#DIV/0!</v>
      </c>
      <c r="T1855" s="35">
        <f>temp!J1855</f>
        <v>0</v>
      </c>
      <c r="U1855" s="35">
        <f>temp!I1855</f>
        <v>0</v>
      </c>
    </row>
    <row r="1856" spans="1:21" s="1" customFormat="1" ht="15.5" x14ac:dyDescent="0.35">
      <c r="A1856" s="28">
        <v>3676</v>
      </c>
      <c r="B1856" s="28" t="s">
        <v>42</v>
      </c>
      <c r="C1856" s="28" t="s">
        <v>72</v>
      </c>
      <c r="D1856" s="28"/>
      <c r="E1856" s="29"/>
      <c r="F1856" s="29"/>
      <c r="G1856" s="29"/>
      <c r="H1856" s="28"/>
      <c r="I1856" s="28"/>
      <c r="J1856" s="28"/>
      <c r="K1856" s="28"/>
      <c r="L1856" s="29"/>
      <c r="M1856" s="28"/>
      <c r="N1856" s="38">
        <v>9.9596068998574001</v>
      </c>
      <c r="O1856" s="39">
        <v>124</v>
      </c>
      <c r="P1856" s="33">
        <v>0</v>
      </c>
      <c r="Q1856" s="34">
        <v>5.2193246020959991</v>
      </c>
      <c r="R1856" s="35">
        <f t="shared" si="28"/>
        <v>0</v>
      </c>
      <c r="S1856" s="35" t="e">
        <f>P1856/temp!I1856*10000</f>
        <v>#DIV/0!</v>
      </c>
      <c r="T1856" s="35">
        <f>temp!J1856</f>
        <v>0</v>
      </c>
      <c r="U1856" s="35">
        <f>temp!I1856</f>
        <v>0</v>
      </c>
    </row>
    <row r="1857" spans="1:21" s="1" customFormat="1" ht="15.5" x14ac:dyDescent="0.35">
      <c r="A1857" s="28">
        <v>3677</v>
      </c>
      <c r="B1857" s="28" t="s">
        <v>42</v>
      </c>
      <c r="C1857" s="28" t="s">
        <v>65</v>
      </c>
      <c r="D1857" s="28"/>
      <c r="E1857" s="29"/>
      <c r="F1857" s="29"/>
      <c r="G1857" s="29"/>
      <c r="H1857" s="28"/>
      <c r="I1857" s="28"/>
      <c r="J1857" s="28"/>
      <c r="K1857" s="28"/>
      <c r="L1857" s="29"/>
      <c r="M1857" s="28"/>
      <c r="N1857" s="38">
        <v>10.5435457355842</v>
      </c>
      <c r="O1857" s="39">
        <v>160</v>
      </c>
      <c r="P1857" s="33">
        <v>0</v>
      </c>
      <c r="Q1857" s="34">
        <v>4.2202873086085821</v>
      </c>
      <c r="R1857" s="35">
        <f t="shared" si="28"/>
        <v>0</v>
      </c>
      <c r="S1857" s="35" t="e">
        <f>P1857/temp!I1857*10000</f>
        <v>#DIV/0!</v>
      </c>
      <c r="T1857" s="35">
        <f>temp!J1857</f>
        <v>0</v>
      </c>
      <c r="U1857" s="35">
        <f>temp!I1857</f>
        <v>0</v>
      </c>
    </row>
    <row r="1858" spans="1:21" s="1" customFormat="1" ht="15.5" x14ac:dyDescent="0.35">
      <c r="A1858" s="28">
        <v>3678</v>
      </c>
      <c r="B1858" s="28" t="s">
        <v>42</v>
      </c>
      <c r="C1858" s="28" t="s">
        <v>65</v>
      </c>
      <c r="D1858" s="28"/>
      <c r="E1858" s="29"/>
      <c r="F1858" s="29"/>
      <c r="G1858" s="29"/>
      <c r="H1858" s="28"/>
      <c r="I1858" s="28"/>
      <c r="J1858" s="28"/>
      <c r="K1858" s="28"/>
      <c r="L1858" s="29"/>
      <c r="M1858" s="28"/>
      <c r="N1858" s="38">
        <v>11.4455317447472</v>
      </c>
      <c r="O1858" s="39">
        <v>275.99999999999898</v>
      </c>
      <c r="P1858" s="33">
        <v>0</v>
      </c>
      <c r="Q1858" s="34">
        <v>3.222315802086769</v>
      </c>
      <c r="R1858" s="35">
        <f t="shared" si="28"/>
        <v>0</v>
      </c>
      <c r="S1858" s="35" t="e">
        <f>P1858/temp!I1858*10000</f>
        <v>#DIV/0!</v>
      </c>
      <c r="T1858" s="35">
        <f>temp!J1858</f>
        <v>0</v>
      </c>
      <c r="U1858" s="35">
        <f>temp!I1858</f>
        <v>0</v>
      </c>
    </row>
    <row r="1859" spans="1:21" s="1" customFormat="1" ht="15.5" x14ac:dyDescent="0.35">
      <c r="A1859" s="28">
        <v>3679</v>
      </c>
      <c r="B1859" s="28" t="s">
        <v>42</v>
      </c>
      <c r="C1859" s="28" t="s">
        <v>65</v>
      </c>
      <c r="D1859" s="28"/>
      <c r="E1859" s="29"/>
      <c r="F1859" s="29"/>
      <c r="G1859" s="29"/>
      <c r="H1859" s="28"/>
      <c r="I1859" s="28"/>
      <c r="J1859" s="28"/>
      <c r="K1859" s="28"/>
      <c r="L1859" s="29"/>
      <c r="M1859" s="28"/>
      <c r="N1859" s="38">
        <v>8.2781458065378999</v>
      </c>
      <c r="O1859" s="39">
        <v>320</v>
      </c>
      <c r="P1859" s="33">
        <v>0</v>
      </c>
      <c r="Q1859" s="34">
        <v>2.226843457805836</v>
      </c>
      <c r="R1859" s="35">
        <f t="shared" ref="R1859:R1922" si="29">P1859</f>
        <v>0</v>
      </c>
      <c r="S1859" s="35" t="e">
        <f>P1859/temp!I1859*10000</f>
        <v>#DIV/0!</v>
      </c>
      <c r="T1859" s="35">
        <f>temp!J1859</f>
        <v>0</v>
      </c>
      <c r="U1859" s="35">
        <f>temp!I1859</f>
        <v>0</v>
      </c>
    </row>
    <row r="1860" spans="1:21" s="1" customFormat="1" ht="15.5" x14ac:dyDescent="0.35">
      <c r="A1860" s="28">
        <v>3680</v>
      </c>
      <c r="B1860" s="28" t="s">
        <v>42</v>
      </c>
      <c r="C1860" s="28" t="s">
        <v>65</v>
      </c>
      <c r="D1860" s="28"/>
      <c r="E1860" s="29"/>
      <c r="F1860" s="29"/>
      <c r="G1860" s="29"/>
      <c r="H1860" s="28"/>
      <c r="I1860" s="28"/>
      <c r="J1860" s="28"/>
      <c r="K1860" s="28"/>
      <c r="L1860" s="29"/>
      <c r="M1860" s="28"/>
      <c r="N1860" s="38">
        <v>8.2946982233615891</v>
      </c>
      <c r="O1860" s="39">
        <v>308</v>
      </c>
      <c r="P1860" s="33">
        <v>0</v>
      </c>
      <c r="Q1860" s="34">
        <v>1.23990440711644</v>
      </c>
      <c r="R1860" s="35">
        <f t="shared" si="29"/>
        <v>0</v>
      </c>
      <c r="S1860" s="35" t="e">
        <f>P1860/temp!I1860*10000</f>
        <v>#DIV/0!</v>
      </c>
      <c r="T1860" s="35">
        <f>temp!J1860</f>
        <v>0</v>
      </c>
      <c r="U1860" s="35">
        <f>temp!I1860</f>
        <v>0</v>
      </c>
    </row>
    <row r="1861" spans="1:21" s="1" customFormat="1" ht="15.5" x14ac:dyDescent="0.35">
      <c r="A1861" s="28">
        <v>3681</v>
      </c>
      <c r="B1861" s="28" t="s">
        <v>42</v>
      </c>
      <c r="C1861" s="28" t="s">
        <v>65</v>
      </c>
      <c r="D1861" s="28"/>
      <c r="E1861" s="29"/>
      <c r="F1861" s="29"/>
      <c r="G1861" s="29"/>
      <c r="H1861" s="28"/>
      <c r="I1861" s="28"/>
      <c r="J1861" s="28"/>
      <c r="K1861" s="28"/>
      <c r="L1861" s="29"/>
      <c r="M1861" s="28"/>
      <c r="N1861" s="38">
        <v>6.57017166568893</v>
      </c>
      <c r="O1861" s="39">
        <v>302</v>
      </c>
      <c r="P1861" s="36">
        <v>1</v>
      </c>
      <c r="Q1861" s="34">
        <v>0.34483704560161221</v>
      </c>
      <c r="R1861" s="35">
        <f t="shared" si="29"/>
        <v>1</v>
      </c>
      <c r="S1861" s="35" t="e">
        <f>P1861/temp!I1861*10000</f>
        <v>#DIV/0!</v>
      </c>
      <c r="T1861" s="35">
        <f>temp!J1861</f>
        <v>0</v>
      </c>
      <c r="U1861" s="35">
        <f>temp!I1861</f>
        <v>0</v>
      </c>
    </row>
    <row r="1862" spans="1:21" s="1" customFormat="1" ht="15.5" x14ac:dyDescent="0.35">
      <c r="A1862" s="28">
        <v>3682</v>
      </c>
      <c r="B1862" s="28" t="s">
        <v>42</v>
      </c>
      <c r="C1862" s="28" t="s">
        <v>65</v>
      </c>
      <c r="D1862" s="28"/>
      <c r="E1862" s="29"/>
      <c r="F1862" s="29"/>
      <c r="G1862" s="29"/>
      <c r="H1862" s="28"/>
      <c r="I1862" s="28"/>
      <c r="J1862" s="28"/>
      <c r="K1862" s="28"/>
      <c r="L1862" s="29"/>
      <c r="M1862" s="28"/>
      <c r="N1862" s="38">
        <v>6.6973219451517796</v>
      </c>
      <c r="O1862" s="39">
        <v>292.99999999999898</v>
      </c>
      <c r="P1862" s="33">
        <v>0</v>
      </c>
      <c r="Q1862" s="34">
        <v>0.8387375830799898</v>
      </c>
      <c r="R1862" s="35">
        <f t="shared" si="29"/>
        <v>0</v>
      </c>
      <c r="S1862" s="35" t="e">
        <f>P1862/temp!I1862*10000</f>
        <v>#DIV/0!</v>
      </c>
      <c r="T1862" s="35">
        <f>temp!J1862</f>
        <v>0</v>
      </c>
      <c r="U1862" s="35">
        <f>temp!I1862</f>
        <v>0</v>
      </c>
    </row>
    <row r="1863" spans="1:21" s="1" customFormat="1" ht="15.5" x14ac:dyDescent="0.35">
      <c r="A1863" s="28">
        <v>3683</v>
      </c>
      <c r="B1863" s="28" t="s">
        <v>42</v>
      </c>
      <c r="C1863" s="28" t="s">
        <v>65</v>
      </c>
      <c r="D1863" s="28"/>
      <c r="E1863" s="29"/>
      <c r="F1863" s="29"/>
      <c r="G1863" s="29"/>
      <c r="H1863" s="28"/>
      <c r="I1863" s="28"/>
      <c r="J1863" s="28"/>
      <c r="K1863" s="28"/>
      <c r="L1863" s="29"/>
      <c r="M1863" s="28"/>
      <c r="N1863" s="38">
        <v>7.9563345403267096</v>
      </c>
      <c r="O1863" s="39">
        <v>278</v>
      </c>
      <c r="P1863" s="33">
        <v>0</v>
      </c>
      <c r="Q1863" s="34">
        <v>1.8141299221780161</v>
      </c>
      <c r="R1863" s="35">
        <f t="shared" si="29"/>
        <v>0</v>
      </c>
      <c r="S1863" s="35" t="e">
        <f>P1863/temp!I1863*10000</f>
        <v>#DIV/0!</v>
      </c>
      <c r="T1863" s="35">
        <f>temp!J1863</f>
        <v>0</v>
      </c>
      <c r="U1863" s="35">
        <f>temp!I1863</f>
        <v>0</v>
      </c>
    </row>
    <row r="1864" spans="1:21" s="1" customFormat="1" ht="15.5" x14ac:dyDescent="0.35">
      <c r="A1864" s="28">
        <v>3684</v>
      </c>
      <c r="B1864" s="28" t="s">
        <v>42</v>
      </c>
      <c r="C1864" s="28" t="s">
        <v>65</v>
      </c>
      <c r="D1864" s="28"/>
      <c r="E1864" s="29"/>
      <c r="F1864" s="29"/>
      <c r="G1864" s="29"/>
      <c r="H1864" s="28"/>
      <c r="I1864" s="28"/>
      <c r="J1864" s="28"/>
      <c r="K1864" s="28"/>
      <c r="L1864" s="29"/>
      <c r="M1864" s="28"/>
      <c r="N1864" s="38">
        <v>7.8597346246712503</v>
      </c>
      <c r="O1864" s="39">
        <v>269</v>
      </c>
      <c r="P1864" s="33">
        <v>0</v>
      </c>
      <c r="Q1864" s="34">
        <v>2.8074316575529519</v>
      </c>
      <c r="R1864" s="35">
        <f t="shared" si="29"/>
        <v>0</v>
      </c>
      <c r="S1864" s="35" t="e">
        <f>P1864/temp!I1864*10000</f>
        <v>#DIV/0!</v>
      </c>
      <c r="T1864" s="35">
        <f>temp!J1864</f>
        <v>0</v>
      </c>
      <c r="U1864" s="35">
        <f>temp!I1864</f>
        <v>0</v>
      </c>
    </row>
    <row r="1865" spans="1:21" s="1" customFormat="1" ht="15.5" x14ac:dyDescent="0.35">
      <c r="A1865" s="28">
        <v>3685</v>
      </c>
      <c r="B1865" s="28" t="s">
        <v>42</v>
      </c>
      <c r="C1865" s="28" t="s">
        <v>73</v>
      </c>
      <c r="D1865" s="28"/>
      <c r="E1865" s="29"/>
      <c r="F1865" s="29"/>
      <c r="G1865" s="29"/>
      <c r="H1865" s="28"/>
      <c r="I1865" s="28"/>
      <c r="J1865" s="28"/>
      <c r="K1865" s="28"/>
      <c r="L1865" s="29"/>
      <c r="M1865" s="28"/>
      <c r="N1865" s="38">
        <v>8.3069608335435792</v>
      </c>
      <c r="O1865" s="39">
        <v>233</v>
      </c>
      <c r="P1865" s="33">
        <v>0</v>
      </c>
      <c r="Q1865" s="34">
        <v>3.45187942676458</v>
      </c>
      <c r="R1865" s="35">
        <f t="shared" si="29"/>
        <v>0</v>
      </c>
      <c r="S1865" s="35" t="e">
        <f>P1865/temp!I1865*10000</f>
        <v>#DIV/0!</v>
      </c>
      <c r="T1865" s="35">
        <f>temp!J1865</f>
        <v>0</v>
      </c>
      <c r="U1865" s="35">
        <f>temp!I1865</f>
        <v>0</v>
      </c>
    </row>
    <row r="1866" spans="1:21" s="1" customFormat="1" ht="15.5" x14ac:dyDescent="0.35">
      <c r="A1866" s="28">
        <v>3686</v>
      </c>
      <c r="B1866" s="28" t="s">
        <v>42</v>
      </c>
      <c r="C1866" s="28" t="s">
        <v>73</v>
      </c>
      <c r="D1866" s="28"/>
      <c r="E1866" s="29"/>
      <c r="F1866" s="29"/>
      <c r="G1866" s="29"/>
      <c r="H1866" s="28"/>
      <c r="I1866" s="28"/>
      <c r="J1866" s="28"/>
      <c r="K1866" s="28"/>
      <c r="L1866" s="29"/>
      <c r="M1866" s="28"/>
      <c r="N1866" s="38">
        <v>7.9353055788859601</v>
      </c>
      <c r="O1866" s="39">
        <v>188</v>
      </c>
      <c r="P1866" s="33">
        <v>0</v>
      </c>
      <c r="Q1866" s="34">
        <v>4.0858616157294509</v>
      </c>
      <c r="R1866" s="35">
        <f t="shared" si="29"/>
        <v>0</v>
      </c>
      <c r="S1866" s="35" t="e">
        <f>P1866/temp!I1866*10000</f>
        <v>#DIV/0!</v>
      </c>
      <c r="T1866" s="35">
        <f>temp!J1866</f>
        <v>0</v>
      </c>
      <c r="U1866" s="35">
        <f>temp!I1866</f>
        <v>0</v>
      </c>
    </row>
    <row r="1867" spans="1:21" s="1" customFormat="1" ht="15.5" x14ac:dyDescent="0.35">
      <c r="A1867" s="28">
        <v>3687</v>
      </c>
      <c r="B1867" s="28" t="s">
        <v>42</v>
      </c>
      <c r="C1867" s="28" t="s">
        <v>73</v>
      </c>
      <c r="D1867" s="28"/>
      <c r="E1867" s="29"/>
      <c r="F1867" s="29"/>
      <c r="G1867" s="29"/>
      <c r="H1867" s="28"/>
      <c r="I1867" s="28"/>
      <c r="J1867" s="28"/>
      <c r="K1867" s="28"/>
      <c r="L1867" s="29"/>
      <c r="M1867" s="28"/>
      <c r="N1867" s="38">
        <v>7.9386391830827199</v>
      </c>
      <c r="O1867" s="39">
        <v>134</v>
      </c>
      <c r="P1867" s="33">
        <v>0</v>
      </c>
      <c r="Q1867" s="34">
        <v>4.8452117671684451</v>
      </c>
      <c r="R1867" s="35">
        <f t="shared" si="29"/>
        <v>0</v>
      </c>
      <c r="S1867" s="35" t="e">
        <f>P1867/temp!I1867*10000</f>
        <v>#DIV/0!</v>
      </c>
      <c r="T1867" s="35">
        <f>temp!J1867</f>
        <v>0</v>
      </c>
      <c r="U1867" s="35">
        <f>temp!I1867</f>
        <v>0</v>
      </c>
    </row>
    <row r="1868" spans="1:21" s="1" customFormat="1" ht="15.5" x14ac:dyDescent="0.35">
      <c r="A1868" s="28">
        <v>3688</v>
      </c>
      <c r="B1868" s="28" t="s">
        <v>42</v>
      </c>
      <c r="C1868" s="28" t="s">
        <v>65</v>
      </c>
      <c r="D1868" s="28"/>
      <c r="E1868" s="29"/>
      <c r="F1868" s="29"/>
      <c r="G1868" s="29"/>
      <c r="H1868" s="28"/>
      <c r="I1868" s="28"/>
      <c r="J1868" s="28"/>
      <c r="K1868" s="28"/>
      <c r="L1868" s="29"/>
      <c r="M1868" s="28"/>
      <c r="N1868" s="38">
        <v>9.6795922661501894</v>
      </c>
      <c r="O1868" s="39">
        <v>94</v>
      </c>
      <c r="P1868" s="33">
        <v>0</v>
      </c>
      <c r="Q1868" s="34">
        <v>5.6798686036183446</v>
      </c>
      <c r="R1868" s="35">
        <f t="shared" si="29"/>
        <v>0</v>
      </c>
      <c r="S1868" s="35" t="e">
        <f>P1868/temp!I1868*10000</f>
        <v>#DIV/0!</v>
      </c>
      <c r="T1868" s="35">
        <f>temp!J1868</f>
        <v>0</v>
      </c>
      <c r="U1868" s="35">
        <f>temp!I1868</f>
        <v>0</v>
      </c>
    </row>
    <row r="1869" spans="1:21" s="1" customFormat="1" ht="15.5" x14ac:dyDescent="0.35">
      <c r="A1869" s="28">
        <v>3689</v>
      </c>
      <c r="B1869" s="28" t="s">
        <v>42</v>
      </c>
      <c r="C1869" s="28" t="s">
        <v>65</v>
      </c>
      <c r="D1869" s="28"/>
      <c r="E1869" s="29"/>
      <c r="F1869" s="29"/>
      <c r="G1869" s="29"/>
      <c r="H1869" s="28"/>
      <c r="I1869" s="28"/>
      <c r="J1869" s="28"/>
      <c r="K1869" s="28"/>
      <c r="L1869" s="29"/>
      <c r="M1869" s="28"/>
      <c r="N1869" s="38">
        <v>9.1683552246842392</v>
      </c>
      <c r="O1869" s="39">
        <v>43</v>
      </c>
      <c r="P1869" s="33">
        <v>0</v>
      </c>
      <c r="Q1869" s="34">
        <v>6.3130120648061494</v>
      </c>
      <c r="R1869" s="35">
        <f t="shared" si="29"/>
        <v>0</v>
      </c>
      <c r="S1869" s="35" t="e">
        <f>P1869/temp!I1869*10000</f>
        <v>#DIV/0!</v>
      </c>
      <c r="T1869" s="35">
        <f>temp!J1869</f>
        <v>0</v>
      </c>
      <c r="U1869" s="35">
        <f>temp!I1869</f>
        <v>0</v>
      </c>
    </row>
    <row r="1870" spans="1:21" s="1" customFormat="1" ht="15.5" x14ac:dyDescent="0.35">
      <c r="A1870" s="28">
        <v>3709</v>
      </c>
      <c r="B1870" s="28" t="s">
        <v>24</v>
      </c>
      <c r="C1870" s="28" t="s">
        <v>68</v>
      </c>
      <c r="D1870" s="28"/>
      <c r="E1870" s="29"/>
      <c r="F1870" s="29"/>
      <c r="G1870" s="29"/>
      <c r="H1870" s="28"/>
      <c r="I1870" s="28"/>
      <c r="J1870" s="28"/>
      <c r="K1870" s="28"/>
      <c r="L1870" s="29"/>
      <c r="M1870" s="28"/>
      <c r="N1870" s="38">
        <v>4.1480168364644703</v>
      </c>
      <c r="O1870" s="39">
        <v>700</v>
      </c>
      <c r="P1870" s="33">
        <v>0</v>
      </c>
      <c r="Q1870" s="34">
        <v>4.820372322990254</v>
      </c>
      <c r="R1870" s="35">
        <f t="shared" si="29"/>
        <v>0</v>
      </c>
      <c r="S1870" s="35" t="e">
        <f>P1870/temp!I1870*10000</f>
        <v>#DIV/0!</v>
      </c>
      <c r="T1870" s="35">
        <f>temp!J1870</f>
        <v>0</v>
      </c>
      <c r="U1870" s="35">
        <f>temp!I1870</f>
        <v>0</v>
      </c>
    </row>
    <row r="1871" spans="1:21" s="1" customFormat="1" ht="15.5" x14ac:dyDescent="0.35">
      <c r="A1871" s="28">
        <v>3710</v>
      </c>
      <c r="B1871" s="28" t="s">
        <v>24</v>
      </c>
      <c r="C1871" s="28" t="s">
        <v>68</v>
      </c>
      <c r="D1871" s="28"/>
      <c r="E1871" s="29"/>
      <c r="F1871" s="29"/>
      <c r="G1871" s="29"/>
      <c r="H1871" s="28"/>
      <c r="I1871" s="28"/>
      <c r="J1871" s="28"/>
      <c r="K1871" s="28"/>
      <c r="L1871" s="29"/>
      <c r="M1871" s="28"/>
      <c r="N1871" s="38">
        <v>4.6422279241544304</v>
      </c>
      <c r="O1871" s="39">
        <v>642</v>
      </c>
      <c r="P1871" s="33">
        <v>0</v>
      </c>
      <c r="Q1871" s="34">
        <v>4.2898329019579773</v>
      </c>
      <c r="R1871" s="35">
        <f t="shared" si="29"/>
        <v>0</v>
      </c>
      <c r="S1871" s="35" t="e">
        <f>P1871/temp!I1871*10000</f>
        <v>#DIV/0!</v>
      </c>
      <c r="T1871" s="35">
        <f>temp!J1871</f>
        <v>0</v>
      </c>
      <c r="U1871" s="35">
        <f>temp!I1871</f>
        <v>0</v>
      </c>
    </row>
    <row r="1872" spans="1:21" s="1" customFormat="1" ht="15.5" x14ac:dyDescent="0.35">
      <c r="A1872" s="28">
        <v>3711</v>
      </c>
      <c r="B1872" s="28" t="s">
        <v>24</v>
      </c>
      <c r="C1872" s="28" t="s">
        <v>68</v>
      </c>
      <c r="D1872" s="28"/>
      <c r="E1872" s="29"/>
      <c r="F1872" s="29"/>
      <c r="G1872" s="29"/>
      <c r="H1872" s="28"/>
      <c r="I1872" s="28"/>
      <c r="J1872" s="28"/>
      <c r="K1872" s="28"/>
      <c r="L1872" s="29"/>
      <c r="M1872" s="28"/>
      <c r="N1872" s="38">
        <v>3.9463910293031299</v>
      </c>
      <c r="O1872" s="39">
        <v>565.99999999999898</v>
      </c>
      <c r="P1872" s="33">
        <v>0</v>
      </c>
      <c r="Q1872" s="34">
        <v>3.244374909529804</v>
      </c>
      <c r="R1872" s="35">
        <f t="shared" si="29"/>
        <v>0</v>
      </c>
      <c r="S1872" s="35" t="e">
        <f>P1872/temp!I1872*10000</f>
        <v>#DIV/0!</v>
      </c>
      <c r="T1872" s="35">
        <f>temp!J1872</f>
        <v>0</v>
      </c>
      <c r="U1872" s="35">
        <f>temp!I1872</f>
        <v>0</v>
      </c>
    </row>
    <row r="1873" spans="1:21" s="1" customFormat="1" ht="15.5" x14ac:dyDescent="0.35">
      <c r="A1873" s="28">
        <v>3712</v>
      </c>
      <c r="B1873" s="28" t="s">
        <v>24</v>
      </c>
      <c r="C1873" s="28" t="s">
        <v>68</v>
      </c>
      <c r="D1873" s="28"/>
      <c r="E1873" s="29"/>
      <c r="F1873" s="29"/>
      <c r="G1873" s="29"/>
      <c r="H1873" s="28"/>
      <c r="I1873" s="28"/>
      <c r="J1873" s="28"/>
      <c r="K1873" s="28"/>
      <c r="L1873" s="29"/>
      <c r="M1873" s="28"/>
      <c r="N1873" s="38">
        <v>3.7105760652295201</v>
      </c>
      <c r="O1873" s="39">
        <v>509.99999999999898</v>
      </c>
      <c r="P1873" s="33">
        <v>0</v>
      </c>
      <c r="Q1873" s="34">
        <v>2.3660779482896279</v>
      </c>
      <c r="R1873" s="35">
        <f t="shared" si="29"/>
        <v>0</v>
      </c>
      <c r="S1873" s="35" t="e">
        <f>P1873/temp!I1873*10000</f>
        <v>#DIV/0!</v>
      </c>
      <c r="T1873" s="35">
        <f>temp!J1873</f>
        <v>0</v>
      </c>
      <c r="U1873" s="35">
        <f>temp!I1873</f>
        <v>0</v>
      </c>
    </row>
    <row r="1874" spans="1:21" s="1" customFormat="1" ht="15.5" x14ac:dyDescent="0.35">
      <c r="A1874" s="28">
        <v>3713</v>
      </c>
      <c r="B1874" s="28" t="s">
        <v>24</v>
      </c>
      <c r="C1874" s="28" t="s">
        <v>68</v>
      </c>
      <c r="D1874" s="28"/>
      <c r="E1874" s="29"/>
      <c r="F1874" s="29"/>
      <c r="G1874" s="29"/>
      <c r="H1874" s="28"/>
      <c r="I1874" s="28"/>
      <c r="J1874" s="28"/>
      <c r="K1874" s="28"/>
      <c r="L1874" s="29"/>
      <c r="M1874" s="28"/>
      <c r="N1874" s="38">
        <v>4.1566975578839296</v>
      </c>
      <c r="O1874" s="39">
        <v>461</v>
      </c>
      <c r="P1874" s="33">
        <v>0</v>
      </c>
      <c r="Q1874" s="34">
        <v>1.598629982366133</v>
      </c>
      <c r="R1874" s="35">
        <f t="shared" si="29"/>
        <v>0</v>
      </c>
      <c r="S1874" s="35" t="e">
        <f>P1874/temp!I1874*10000</f>
        <v>#DIV/0!</v>
      </c>
      <c r="T1874" s="35">
        <f>temp!J1874</f>
        <v>0</v>
      </c>
      <c r="U1874" s="35">
        <f>temp!I1874</f>
        <v>0</v>
      </c>
    </row>
    <row r="1875" spans="1:21" s="1" customFormat="1" ht="15.5" x14ac:dyDescent="0.35">
      <c r="A1875" s="28">
        <v>3714</v>
      </c>
      <c r="B1875" s="28" t="s">
        <v>24</v>
      </c>
      <c r="C1875" s="28" t="s">
        <v>68</v>
      </c>
      <c r="D1875" s="28"/>
      <c r="E1875" s="29"/>
      <c r="F1875" s="29"/>
      <c r="G1875" s="29"/>
      <c r="H1875" s="28"/>
      <c r="I1875" s="28"/>
      <c r="J1875" s="28"/>
      <c r="K1875" s="28"/>
      <c r="L1875" s="29"/>
      <c r="M1875" s="28"/>
      <c r="N1875" s="38">
        <v>3.70890718619895</v>
      </c>
      <c r="O1875" s="39">
        <v>411.99999999999898</v>
      </c>
      <c r="P1875" s="33">
        <v>0</v>
      </c>
      <c r="Q1875" s="34">
        <v>1.0134412842869249</v>
      </c>
      <c r="R1875" s="35">
        <f t="shared" si="29"/>
        <v>0</v>
      </c>
      <c r="S1875" s="35" t="e">
        <f>P1875/temp!I1875*10000</f>
        <v>#DIV/0!</v>
      </c>
      <c r="T1875" s="35">
        <f>temp!J1875</f>
        <v>0</v>
      </c>
      <c r="U1875" s="35">
        <f>temp!I1875</f>
        <v>0</v>
      </c>
    </row>
    <row r="1876" spans="1:21" s="1" customFormat="1" ht="15.5" x14ac:dyDescent="0.35">
      <c r="A1876" s="28">
        <v>3715</v>
      </c>
      <c r="B1876" s="28" t="s">
        <v>24</v>
      </c>
      <c r="C1876" s="28" t="s">
        <v>67</v>
      </c>
      <c r="D1876" s="28"/>
      <c r="E1876" s="29"/>
      <c r="F1876" s="29"/>
      <c r="G1876" s="29"/>
      <c r="H1876" s="28"/>
      <c r="I1876" s="28"/>
      <c r="J1876" s="28"/>
      <c r="K1876" s="28"/>
      <c r="L1876" s="29"/>
      <c r="M1876" s="28"/>
      <c r="N1876" s="38">
        <v>3.3533715394150101</v>
      </c>
      <c r="O1876" s="39">
        <v>366</v>
      </c>
      <c r="P1876" s="33">
        <v>0</v>
      </c>
      <c r="Q1876" s="34">
        <v>1.235235577270646</v>
      </c>
      <c r="R1876" s="35">
        <f t="shared" si="29"/>
        <v>0</v>
      </c>
      <c r="S1876" s="35" t="e">
        <f>P1876/temp!I1876*10000</f>
        <v>#DIV/0!</v>
      </c>
      <c r="T1876" s="35">
        <f>temp!J1876</f>
        <v>0</v>
      </c>
      <c r="U1876" s="35">
        <f>temp!I1876</f>
        <v>0</v>
      </c>
    </row>
    <row r="1877" spans="1:21" s="1" customFormat="1" ht="15.5" x14ac:dyDescent="0.35">
      <c r="A1877" s="28">
        <v>3716</v>
      </c>
      <c r="B1877" s="28" t="s">
        <v>24</v>
      </c>
      <c r="C1877" s="28" t="s">
        <v>67</v>
      </c>
      <c r="D1877" s="28"/>
      <c r="E1877" s="29"/>
      <c r="F1877" s="29"/>
      <c r="G1877" s="29"/>
      <c r="H1877" s="28"/>
      <c r="I1877" s="28"/>
      <c r="J1877" s="28"/>
      <c r="K1877" s="28"/>
      <c r="L1877" s="29"/>
      <c r="M1877" s="28"/>
      <c r="N1877" s="38">
        <v>3.3535494357884099</v>
      </c>
      <c r="O1877" s="39">
        <v>332</v>
      </c>
      <c r="P1877" s="33">
        <v>0</v>
      </c>
      <c r="Q1877" s="34">
        <v>1.9510904600289809</v>
      </c>
      <c r="R1877" s="35">
        <f t="shared" si="29"/>
        <v>0</v>
      </c>
      <c r="S1877" s="35" t="e">
        <f>P1877/temp!I1877*10000</f>
        <v>#DIV/0!</v>
      </c>
      <c r="T1877" s="35">
        <f>temp!J1877</f>
        <v>0</v>
      </c>
      <c r="U1877" s="35">
        <f>temp!I1877</f>
        <v>0</v>
      </c>
    </row>
    <row r="1878" spans="1:21" s="1" customFormat="1" ht="15.5" x14ac:dyDescent="0.35">
      <c r="A1878" s="28">
        <v>3717</v>
      </c>
      <c r="B1878" s="28" t="s">
        <v>24</v>
      </c>
      <c r="C1878" s="28" t="s">
        <v>67</v>
      </c>
      <c r="D1878" s="28"/>
      <c r="E1878" s="29"/>
      <c r="F1878" s="29"/>
      <c r="G1878" s="29"/>
      <c r="H1878" s="28"/>
      <c r="I1878" s="28"/>
      <c r="J1878" s="28"/>
      <c r="K1878" s="28"/>
      <c r="L1878" s="29"/>
      <c r="M1878" s="28"/>
      <c r="N1878" s="38">
        <v>3.3548578309596002</v>
      </c>
      <c r="O1878" s="39">
        <v>296</v>
      </c>
      <c r="P1878" s="33">
        <v>0</v>
      </c>
      <c r="Q1878" s="34">
        <v>1.204279010826842</v>
      </c>
      <c r="R1878" s="35">
        <f t="shared" si="29"/>
        <v>0</v>
      </c>
      <c r="S1878" s="35" t="e">
        <f>P1878/temp!I1878*10000</f>
        <v>#DIV/0!</v>
      </c>
      <c r="T1878" s="35">
        <f>temp!J1878</f>
        <v>0</v>
      </c>
      <c r="U1878" s="35">
        <f>temp!I1878</f>
        <v>0</v>
      </c>
    </row>
    <row r="1879" spans="1:21" s="1" customFormat="1" ht="15.5" x14ac:dyDescent="0.35">
      <c r="A1879" s="28">
        <v>3718</v>
      </c>
      <c r="B1879" s="28" t="s">
        <v>24</v>
      </c>
      <c r="C1879" s="28" t="s">
        <v>67</v>
      </c>
      <c r="D1879" s="28"/>
      <c r="E1879" s="29"/>
      <c r="F1879" s="29"/>
      <c r="G1879" s="29"/>
      <c r="H1879" s="28"/>
      <c r="I1879" s="28"/>
      <c r="J1879" s="28"/>
      <c r="K1879" s="28"/>
      <c r="L1879" s="29"/>
      <c r="M1879" s="28"/>
      <c r="N1879" s="38">
        <v>2.95438702024774</v>
      </c>
      <c r="O1879" s="39">
        <v>262</v>
      </c>
      <c r="P1879" s="33">
        <v>0</v>
      </c>
      <c r="Q1879" s="34">
        <v>0.70066419267759084</v>
      </c>
      <c r="R1879" s="35">
        <f t="shared" si="29"/>
        <v>0</v>
      </c>
      <c r="S1879" s="35" t="e">
        <f>P1879/temp!I1879*10000</f>
        <v>#DIV/0!</v>
      </c>
      <c r="T1879" s="35">
        <f>temp!J1879</f>
        <v>0</v>
      </c>
      <c r="U1879" s="35">
        <f>temp!I1879</f>
        <v>0</v>
      </c>
    </row>
    <row r="1880" spans="1:21" s="1" customFormat="1" ht="15.5" x14ac:dyDescent="0.35">
      <c r="A1880" s="28">
        <v>3719</v>
      </c>
      <c r="B1880" s="28" t="s">
        <v>24</v>
      </c>
      <c r="C1880" s="28" t="s">
        <v>67</v>
      </c>
      <c r="D1880" s="28"/>
      <c r="E1880" s="29"/>
      <c r="F1880" s="29"/>
      <c r="G1880" s="29"/>
      <c r="H1880" s="28"/>
      <c r="I1880" s="28"/>
      <c r="J1880" s="28"/>
      <c r="K1880" s="28"/>
      <c r="L1880" s="29"/>
      <c r="M1880" s="28"/>
      <c r="N1880" s="38">
        <v>2.7802885155399801</v>
      </c>
      <c r="O1880" s="39">
        <v>237.99999999999901</v>
      </c>
      <c r="P1880" s="33">
        <v>0</v>
      </c>
      <c r="Q1880" s="34">
        <v>0.79302414670793042</v>
      </c>
      <c r="R1880" s="35">
        <f t="shared" si="29"/>
        <v>0</v>
      </c>
      <c r="S1880" s="35" t="e">
        <f>P1880/temp!I1880*10000</f>
        <v>#DIV/0!</v>
      </c>
      <c r="T1880" s="35">
        <f>temp!J1880</f>
        <v>0</v>
      </c>
      <c r="U1880" s="35">
        <f>temp!I1880</f>
        <v>0</v>
      </c>
    </row>
    <row r="1881" spans="1:21" s="1" customFormat="1" ht="15.5" x14ac:dyDescent="0.35">
      <c r="A1881" s="28">
        <v>3720</v>
      </c>
      <c r="B1881" s="28" t="s">
        <v>24</v>
      </c>
      <c r="C1881" s="28" t="s">
        <v>71</v>
      </c>
      <c r="D1881" s="28"/>
      <c r="E1881" s="29"/>
      <c r="F1881" s="29"/>
      <c r="G1881" s="29"/>
      <c r="H1881" s="28"/>
      <c r="I1881" s="28"/>
      <c r="J1881" s="28"/>
      <c r="K1881" s="28"/>
      <c r="L1881" s="29"/>
      <c r="M1881" s="28"/>
      <c r="N1881" s="38">
        <v>2.7982907034435098</v>
      </c>
      <c r="O1881" s="39">
        <v>218</v>
      </c>
      <c r="P1881" s="33">
        <v>0</v>
      </c>
      <c r="Q1881" s="34">
        <v>0.64163775478382978</v>
      </c>
      <c r="R1881" s="35">
        <f t="shared" si="29"/>
        <v>0</v>
      </c>
      <c r="S1881" s="35" t="e">
        <f>P1881/temp!I1881*10000</f>
        <v>#DIV/0!</v>
      </c>
      <c r="T1881" s="35">
        <f>temp!J1881</f>
        <v>0</v>
      </c>
      <c r="U1881" s="35">
        <f>temp!I1881</f>
        <v>0</v>
      </c>
    </row>
    <row r="1882" spans="1:21" s="1" customFormat="1" ht="15.5" x14ac:dyDescent="0.35">
      <c r="A1882" s="28">
        <v>3721</v>
      </c>
      <c r="B1882" s="28" t="s">
        <v>24</v>
      </c>
      <c r="C1882" s="28" t="s">
        <v>71</v>
      </c>
      <c r="D1882" s="28"/>
      <c r="E1882" s="29"/>
      <c r="F1882" s="29"/>
      <c r="G1882" s="29"/>
      <c r="H1882" s="28"/>
      <c r="I1882" s="28"/>
      <c r="J1882" s="28"/>
      <c r="K1882" s="28"/>
      <c r="L1882" s="29"/>
      <c r="M1882" s="28"/>
      <c r="N1882" s="38">
        <v>2.7946884456304901</v>
      </c>
      <c r="O1882" s="39">
        <v>200</v>
      </c>
      <c r="P1882" s="36">
        <v>1</v>
      </c>
      <c r="Q1882" s="34">
        <v>0.36031900097895458</v>
      </c>
      <c r="R1882" s="35">
        <f t="shared" si="29"/>
        <v>1</v>
      </c>
      <c r="S1882" s="35" t="e">
        <f>P1882/temp!I1882*10000</f>
        <v>#DIV/0!</v>
      </c>
      <c r="T1882" s="35">
        <f>temp!J1882</f>
        <v>0</v>
      </c>
      <c r="U1882" s="35">
        <f>temp!I1882</f>
        <v>0</v>
      </c>
    </row>
    <row r="1883" spans="1:21" s="1" customFormat="1" ht="15.5" x14ac:dyDescent="0.35">
      <c r="A1883" s="28">
        <v>3722</v>
      </c>
      <c r="B1883" s="28" t="s">
        <v>24</v>
      </c>
      <c r="C1883" s="28" t="s">
        <v>71</v>
      </c>
      <c r="D1883" s="28"/>
      <c r="E1883" s="29"/>
      <c r="F1883" s="29"/>
      <c r="G1883" s="29"/>
      <c r="H1883" s="28"/>
      <c r="I1883" s="28"/>
      <c r="J1883" s="28"/>
      <c r="K1883" s="28"/>
      <c r="L1883" s="29"/>
      <c r="M1883" s="28"/>
      <c r="N1883" s="38">
        <v>2.63355590102283</v>
      </c>
      <c r="O1883" s="39">
        <v>182</v>
      </c>
      <c r="P1883" s="33">
        <v>0</v>
      </c>
      <c r="Q1883" s="34">
        <v>1.36050691061114</v>
      </c>
      <c r="R1883" s="35">
        <f t="shared" si="29"/>
        <v>0</v>
      </c>
      <c r="S1883" s="35" t="e">
        <f>P1883/temp!I1883*10000</f>
        <v>#DIV/0!</v>
      </c>
      <c r="T1883" s="35">
        <f>temp!J1883</f>
        <v>0</v>
      </c>
      <c r="U1883" s="35">
        <f>temp!I1883</f>
        <v>0</v>
      </c>
    </row>
    <row r="1884" spans="1:21" s="1" customFormat="1" ht="15.5" x14ac:dyDescent="0.35">
      <c r="A1884" s="28">
        <v>3723</v>
      </c>
      <c r="B1884" s="28" t="s">
        <v>24</v>
      </c>
      <c r="C1884" s="28" t="s">
        <v>71</v>
      </c>
      <c r="D1884" s="28"/>
      <c r="E1884" s="29"/>
      <c r="F1884" s="29"/>
      <c r="G1884" s="29"/>
      <c r="H1884" s="28"/>
      <c r="I1884" s="28"/>
      <c r="J1884" s="28"/>
      <c r="K1884" s="28"/>
      <c r="L1884" s="29"/>
      <c r="M1884" s="28"/>
      <c r="N1884" s="38">
        <v>2.80103761237</v>
      </c>
      <c r="O1884" s="39">
        <v>168</v>
      </c>
      <c r="P1884" s="33">
        <v>0</v>
      </c>
      <c r="Q1884" s="34">
        <v>2.3587356462329958</v>
      </c>
      <c r="R1884" s="35">
        <f t="shared" si="29"/>
        <v>0</v>
      </c>
      <c r="S1884" s="35" t="e">
        <f>P1884/temp!I1884*10000</f>
        <v>#DIV/0!</v>
      </c>
      <c r="T1884" s="35">
        <f>temp!J1884</f>
        <v>0</v>
      </c>
      <c r="U1884" s="35">
        <f>temp!I1884</f>
        <v>0</v>
      </c>
    </row>
    <row r="1885" spans="1:21" s="1" customFormat="1" ht="15.5" x14ac:dyDescent="0.35">
      <c r="A1885" s="28">
        <v>3724</v>
      </c>
      <c r="B1885" s="28" t="s">
        <v>24</v>
      </c>
      <c r="C1885" s="28" t="s">
        <v>71</v>
      </c>
      <c r="D1885" s="28"/>
      <c r="E1885" s="29"/>
      <c r="F1885" s="29"/>
      <c r="G1885" s="29"/>
      <c r="H1885" s="28"/>
      <c r="I1885" s="28"/>
      <c r="J1885" s="28"/>
      <c r="K1885" s="28"/>
      <c r="L1885" s="29"/>
      <c r="M1885" s="28"/>
      <c r="N1885" s="38">
        <v>2.6336162716159999</v>
      </c>
      <c r="O1885" s="39">
        <v>153</v>
      </c>
      <c r="P1885" s="33">
        <v>0</v>
      </c>
      <c r="Q1885" s="34">
        <v>1.358040244137624</v>
      </c>
      <c r="R1885" s="35">
        <f t="shared" si="29"/>
        <v>0</v>
      </c>
      <c r="S1885" s="35" t="e">
        <f>P1885/temp!I1885*10000</f>
        <v>#DIV/0!</v>
      </c>
      <c r="T1885" s="35">
        <f>temp!J1885</f>
        <v>0</v>
      </c>
      <c r="U1885" s="35">
        <f>temp!I1885</f>
        <v>0</v>
      </c>
    </row>
    <row r="1886" spans="1:21" s="1" customFormat="1" ht="15.5" x14ac:dyDescent="0.35">
      <c r="A1886" s="28">
        <v>3725</v>
      </c>
      <c r="B1886" s="28" t="s">
        <v>24</v>
      </c>
      <c r="C1886" s="28" t="s">
        <v>71</v>
      </c>
      <c r="D1886" s="28"/>
      <c r="E1886" s="29"/>
      <c r="F1886" s="29"/>
      <c r="G1886" s="29"/>
      <c r="H1886" s="28"/>
      <c r="I1886" s="28"/>
      <c r="J1886" s="28"/>
      <c r="K1886" s="28"/>
      <c r="L1886" s="29"/>
      <c r="M1886" s="28"/>
      <c r="N1886" s="38">
        <v>2.63364654621703</v>
      </c>
      <c r="O1886" s="39">
        <v>138.99999999999901</v>
      </c>
      <c r="P1886" s="36">
        <v>1</v>
      </c>
      <c r="Q1886" s="34">
        <v>0.24671786129140441</v>
      </c>
      <c r="R1886" s="35">
        <f t="shared" si="29"/>
        <v>1</v>
      </c>
      <c r="S1886" s="35" t="e">
        <f>P1886/temp!I1886*10000</f>
        <v>#DIV/0!</v>
      </c>
      <c r="T1886" s="35">
        <f>temp!J1886</f>
        <v>0</v>
      </c>
      <c r="U1886" s="35">
        <f>temp!I1886</f>
        <v>0</v>
      </c>
    </row>
    <row r="1887" spans="1:21" s="1" customFormat="1" ht="15.5" x14ac:dyDescent="0.35">
      <c r="A1887" s="28">
        <v>3726</v>
      </c>
      <c r="B1887" s="28" t="s">
        <v>24</v>
      </c>
      <c r="C1887" s="28" t="s">
        <v>71</v>
      </c>
      <c r="D1887" s="28"/>
      <c r="E1887" s="29"/>
      <c r="F1887" s="29"/>
      <c r="G1887" s="29"/>
      <c r="H1887" s="28"/>
      <c r="I1887" s="28"/>
      <c r="J1887" s="28"/>
      <c r="K1887" s="28"/>
      <c r="L1887" s="29"/>
      <c r="M1887" s="28"/>
      <c r="N1887" s="38">
        <v>2.6336738876315802</v>
      </c>
      <c r="O1887" s="39">
        <v>127</v>
      </c>
      <c r="P1887" s="33">
        <v>0</v>
      </c>
      <c r="Q1887" s="34">
        <v>0.58495509610729435</v>
      </c>
      <c r="R1887" s="35">
        <f t="shared" si="29"/>
        <v>0</v>
      </c>
      <c r="S1887" s="35" t="e">
        <f>P1887/temp!I1887*10000</f>
        <v>#DIV/0!</v>
      </c>
      <c r="T1887" s="35">
        <f>temp!J1887</f>
        <v>0</v>
      </c>
      <c r="U1887" s="35">
        <f>temp!I1887</f>
        <v>0</v>
      </c>
    </row>
    <row r="1888" spans="1:21" s="1" customFormat="1" ht="15.5" x14ac:dyDescent="0.35">
      <c r="A1888" s="28">
        <v>3727</v>
      </c>
      <c r="B1888" s="28" t="s">
        <v>24</v>
      </c>
      <c r="C1888" s="28" t="s">
        <v>74</v>
      </c>
      <c r="D1888" s="28"/>
      <c r="E1888" s="29"/>
      <c r="F1888" s="29"/>
      <c r="G1888" s="29"/>
      <c r="H1888" s="28"/>
      <c r="I1888" s="28"/>
      <c r="J1888" s="28"/>
      <c r="K1888" s="28"/>
      <c r="L1888" s="29"/>
      <c r="M1888" s="28"/>
      <c r="N1888" s="38">
        <v>2.0812927666141099</v>
      </c>
      <c r="O1888" s="39">
        <v>119</v>
      </c>
      <c r="P1888" s="33">
        <v>0</v>
      </c>
      <c r="Q1888" s="34">
        <v>1.1655320539430909</v>
      </c>
      <c r="R1888" s="35">
        <f t="shared" si="29"/>
        <v>0</v>
      </c>
      <c r="S1888" s="35" t="e">
        <f>P1888/temp!I1888*10000</f>
        <v>#DIV/0!</v>
      </c>
      <c r="T1888" s="35">
        <f>temp!J1888</f>
        <v>0</v>
      </c>
      <c r="U1888" s="35">
        <f>temp!I1888</f>
        <v>0</v>
      </c>
    </row>
    <row r="1889" spans="1:21" s="1" customFormat="1" ht="15.5" x14ac:dyDescent="0.35">
      <c r="A1889" s="28">
        <v>3728</v>
      </c>
      <c r="B1889" s="28" t="s">
        <v>24</v>
      </c>
      <c r="C1889" s="28" t="s">
        <v>74</v>
      </c>
      <c r="D1889" s="28"/>
      <c r="E1889" s="29"/>
      <c r="F1889" s="29"/>
      <c r="G1889" s="29"/>
      <c r="H1889" s="28"/>
      <c r="I1889" s="28"/>
      <c r="J1889" s="28"/>
      <c r="K1889" s="28"/>
      <c r="L1889" s="29"/>
      <c r="M1889" s="28"/>
      <c r="N1889" s="38">
        <v>2.6337328584577899</v>
      </c>
      <c r="O1889" s="39">
        <v>114</v>
      </c>
      <c r="P1889" s="33">
        <v>0</v>
      </c>
      <c r="Q1889" s="34">
        <v>1.170398187331416</v>
      </c>
      <c r="R1889" s="35">
        <f t="shared" si="29"/>
        <v>0</v>
      </c>
      <c r="S1889" s="35" t="e">
        <f>P1889/temp!I1889*10000</f>
        <v>#DIV/0!</v>
      </c>
      <c r="T1889" s="35">
        <f>temp!J1889</f>
        <v>0</v>
      </c>
      <c r="U1889" s="35">
        <f>temp!I1889</f>
        <v>0</v>
      </c>
    </row>
    <row r="1890" spans="1:21" s="1" customFormat="1" ht="15.5" x14ac:dyDescent="0.35">
      <c r="A1890" s="28">
        <v>3729</v>
      </c>
      <c r="B1890" s="28" t="s">
        <v>24</v>
      </c>
      <c r="C1890" s="28" t="s">
        <v>74</v>
      </c>
      <c r="D1890" s="28"/>
      <c r="E1890" s="29"/>
      <c r="F1890" s="29"/>
      <c r="G1890" s="29"/>
      <c r="H1890" s="28"/>
      <c r="I1890" s="28"/>
      <c r="J1890" s="28"/>
      <c r="K1890" s="28"/>
      <c r="L1890" s="29"/>
      <c r="M1890" s="28"/>
      <c r="N1890" s="38">
        <v>2.7917745562674701</v>
      </c>
      <c r="O1890" s="39">
        <v>107.99999999999901</v>
      </c>
      <c r="P1890" s="33">
        <v>0</v>
      </c>
      <c r="Q1890" s="34">
        <v>1.3326004088355681</v>
      </c>
      <c r="R1890" s="35">
        <f t="shared" si="29"/>
        <v>0</v>
      </c>
      <c r="S1890" s="35" t="e">
        <f>P1890/temp!I1890*10000</f>
        <v>#DIV/0!</v>
      </c>
      <c r="T1890" s="35">
        <f>temp!J1890</f>
        <v>0</v>
      </c>
      <c r="U1890" s="35">
        <f>temp!I1890</f>
        <v>0</v>
      </c>
    </row>
    <row r="1891" spans="1:21" s="1" customFormat="1" ht="15.5" x14ac:dyDescent="0.35">
      <c r="A1891" s="28">
        <v>3730</v>
      </c>
      <c r="B1891" s="28" t="s">
        <v>24</v>
      </c>
      <c r="C1891" s="28" t="s">
        <v>69</v>
      </c>
      <c r="D1891" s="28"/>
      <c r="E1891" s="29"/>
      <c r="F1891" s="29"/>
      <c r="G1891" s="29"/>
      <c r="H1891" s="28"/>
      <c r="I1891" s="28"/>
      <c r="J1891" s="28"/>
      <c r="K1891" s="28"/>
      <c r="L1891" s="29"/>
      <c r="M1891" s="28"/>
      <c r="N1891" s="38">
        <v>4.7608791087347502</v>
      </c>
      <c r="O1891" s="39">
        <v>105</v>
      </c>
      <c r="P1891" s="33">
        <v>0</v>
      </c>
      <c r="Q1891" s="34">
        <v>1.266898333581328</v>
      </c>
      <c r="R1891" s="35">
        <f t="shared" si="29"/>
        <v>0</v>
      </c>
      <c r="S1891" s="35" t="e">
        <f>P1891/temp!I1891*10000</f>
        <v>#DIV/0!</v>
      </c>
      <c r="T1891" s="35">
        <f>temp!J1891</f>
        <v>0</v>
      </c>
      <c r="U1891" s="35">
        <f>temp!I1891</f>
        <v>0</v>
      </c>
    </row>
    <row r="1892" spans="1:21" s="1" customFormat="1" ht="15.5" x14ac:dyDescent="0.35">
      <c r="A1892" s="28">
        <v>3731</v>
      </c>
      <c r="B1892" s="28" t="s">
        <v>24</v>
      </c>
      <c r="C1892" s="28" t="s">
        <v>69</v>
      </c>
      <c r="D1892" s="28"/>
      <c r="E1892" s="29"/>
      <c r="F1892" s="29"/>
      <c r="G1892" s="29"/>
      <c r="H1892" s="28"/>
      <c r="I1892" s="28"/>
      <c r="J1892" s="28"/>
      <c r="K1892" s="28"/>
      <c r="L1892" s="29"/>
      <c r="M1892" s="28"/>
      <c r="N1892" s="38">
        <v>2.6338164835271498</v>
      </c>
      <c r="O1892" s="39">
        <v>94</v>
      </c>
      <c r="P1892" s="33">
        <v>0</v>
      </c>
      <c r="Q1892" s="34">
        <v>1.1542747491885841</v>
      </c>
      <c r="R1892" s="35">
        <f t="shared" si="29"/>
        <v>0</v>
      </c>
      <c r="S1892" s="35" t="e">
        <f>P1892/temp!I1892*10000</f>
        <v>#DIV/0!</v>
      </c>
      <c r="T1892" s="35">
        <f>temp!J1892</f>
        <v>0</v>
      </c>
      <c r="U1892" s="35">
        <f>temp!I1892</f>
        <v>0</v>
      </c>
    </row>
    <row r="1893" spans="1:21" s="1" customFormat="1" ht="15.5" x14ac:dyDescent="0.35">
      <c r="A1893" s="28">
        <v>3732</v>
      </c>
      <c r="B1893" s="28" t="s">
        <v>22</v>
      </c>
      <c r="C1893" s="28" t="s">
        <v>70</v>
      </c>
      <c r="D1893" s="28"/>
      <c r="E1893" s="29"/>
      <c r="F1893" s="29"/>
      <c r="G1893" s="29"/>
      <c r="H1893" s="28"/>
      <c r="I1893" s="28"/>
      <c r="J1893" s="28"/>
      <c r="K1893" s="28"/>
      <c r="L1893" s="29"/>
      <c r="M1893" s="28"/>
      <c r="N1893" s="38">
        <v>2.7944303028089599</v>
      </c>
      <c r="O1893" s="39">
        <v>86.999999999999901</v>
      </c>
      <c r="P1893" s="33">
        <v>0</v>
      </c>
      <c r="Q1893" s="34">
        <v>1.548081077793781</v>
      </c>
      <c r="R1893" s="35">
        <f t="shared" si="29"/>
        <v>0</v>
      </c>
      <c r="S1893" s="35" t="e">
        <f>P1893/temp!I1893*10000</f>
        <v>#DIV/0!</v>
      </c>
      <c r="T1893" s="35">
        <f>temp!J1893</f>
        <v>0</v>
      </c>
      <c r="U1893" s="35">
        <f>temp!I1893</f>
        <v>0</v>
      </c>
    </row>
    <row r="1894" spans="1:21" s="1" customFormat="1" ht="15.5" x14ac:dyDescent="0.35">
      <c r="A1894" s="28">
        <v>3733</v>
      </c>
      <c r="B1894" s="28" t="s">
        <v>22</v>
      </c>
      <c r="C1894" s="28" t="s">
        <v>70</v>
      </c>
      <c r="D1894" s="28"/>
      <c r="E1894" s="29"/>
      <c r="F1894" s="29"/>
      <c r="G1894" s="29"/>
      <c r="H1894" s="28"/>
      <c r="I1894" s="28"/>
      <c r="J1894" s="28"/>
      <c r="K1894" s="28"/>
      <c r="L1894" s="29"/>
      <c r="M1894" s="28"/>
      <c r="N1894" s="38">
        <v>2.63387325608945</v>
      </c>
      <c r="O1894" s="39">
        <v>82.999999999999901</v>
      </c>
      <c r="P1894" s="33">
        <v>0</v>
      </c>
      <c r="Q1894" s="34">
        <v>1.579518315717594</v>
      </c>
      <c r="R1894" s="35">
        <f t="shared" si="29"/>
        <v>0</v>
      </c>
      <c r="S1894" s="35" t="e">
        <f>P1894/temp!I1894*10000</f>
        <v>#DIV/0!</v>
      </c>
      <c r="T1894" s="35">
        <f>temp!J1894</f>
        <v>0</v>
      </c>
      <c r="U1894" s="35">
        <f>temp!I1894</f>
        <v>0</v>
      </c>
    </row>
    <row r="1895" spans="1:21" s="1" customFormat="1" ht="15.5" x14ac:dyDescent="0.35">
      <c r="A1895" s="28">
        <v>3734</v>
      </c>
      <c r="B1895" s="28" t="s">
        <v>22</v>
      </c>
      <c r="C1895" s="28" t="s">
        <v>70</v>
      </c>
      <c r="D1895" s="28"/>
      <c r="E1895" s="29"/>
      <c r="F1895" s="29"/>
      <c r="G1895" s="29"/>
      <c r="H1895" s="28"/>
      <c r="I1895" s="28"/>
      <c r="J1895" s="28"/>
      <c r="K1895" s="28"/>
      <c r="L1895" s="29"/>
      <c r="M1895" s="28"/>
      <c r="N1895" s="38">
        <v>7.87064555423889</v>
      </c>
      <c r="O1895" s="39">
        <v>92</v>
      </c>
      <c r="P1895" s="33">
        <v>0</v>
      </c>
      <c r="Q1895" s="34">
        <v>2.0761640340563829</v>
      </c>
      <c r="R1895" s="35">
        <f t="shared" si="29"/>
        <v>0</v>
      </c>
      <c r="S1895" s="35" t="e">
        <f>P1895/temp!I1895*10000</f>
        <v>#DIV/0!</v>
      </c>
      <c r="T1895" s="35">
        <f>temp!J1895</f>
        <v>0</v>
      </c>
      <c r="U1895" s="35">
        <f>temp!I1895</f>
        <v>0</v>
      </c>
    </row>
    <row r="1896" spans="1:21" s="1" customFormat="1" ht="15.5" x14ac:dyDescent="0.35">
      <c r="A1896" s="28">
        <v>3735</v>
      </c>
      <c r="B1896" s="28" t="s">
        <v>22</v>
      </c>
      <c r="C1896" s="28" t="s">
        <v>70</v>
      </c>
      <c r="D1896" s="28"/>
      <c r="E1896" s="29"/>
      <c r="F1896" s="29"/>
      <c r="G1896" s="29"/>
      <c r="H1896" s="28"/>
      <c r="I1896" s="28"/>
      <c r="J1896" s="28"/>
      <c r="K1896" s="28"/>
      <c r="L1896" s="29"/>
      <c r="M1896" s="28"/>
      <c r="N1896" s="38">
        <v>18.099861708260299</v>
      </c>
      <c r="O1896" s="39">
        <v>262.15692307692302</v>
      </c>
      <c r="P1896" s="33">
        <v>0</v>
      </c>
      <c r="Q1896" s="34">
        <v>1.94784163930612</v>
      </c>
      <c r="R1896" s="35">
        <f t="shared" si="29"/>
        <v>0</v>
      </c>
      <c r="S1896" s="35" t="e">
        <f>P1896/temp!I1896*10000</f>
        <v>#DIV/0!</v>
      </c>
      <c r="T1896" s="35">
        <f>temp!J1896</f>
        <v>0</v>
      </c>
      <c r="U1896" s="35">
        <f>temp!I1896</f>
        <v>0</v>
      </c>
    </row>
    <row r="1897" spans="1:21" s="1" customFormat="1" ht="15.5" x14ac:dyDescent="0.35">
      <c r="A1897" s="28">
        <v>3736</v>
      </c>
      <c r="B1897" s="28" t="s">
        <v>42</v>
      </c>
      <c r="C1897" s="28" t="s">
        <v>75</v>
      </c>
      <c r="D1897" s="28"/>
      <c r="E1897" s="29"/>
      <c r="F1897" s="29"/>
      <c r="G1897" s="29"/>
      <c r="H1897" s="28"/>
      <c r="I1897" s="28"/>
      <c r="J1897" s="28"/>
      <c r="K1897" s="28"/>
      <c r="L1897" s="29"/>
      <c r="M1897" s="28"/>
      <c r="N1897" s="38">
        <v>10.329912294765199</v>
      </c>
      <c r="O1897" s="39">
        <v>378</v>
      </c>
      <c r="P1897" s="33">
        <v>0</v>
      </c>
      <c r="Q1897" s="34">
        <v>2.2979850833148978</v>
      </c>
      <c r="R1897" s="35">
        <f t="shared" si="29"/>
        <v>0</v>
      </c>
      <c r="S1897" s="35" t="e">
        <f>P1897/temp!I1897*10000</f>
        <v>#DIV/0!</v>
      </c>
      <c r="T1897" s="35">
        <f>temp!J1897</f>
        <v>0</v>
      </c>
      <c r="U1897" s="35">
        <f>temp!I1897</f>
        <v>0</v>
      </c>
    </row>
    <row r="1898" spans="1:21" s="1" customFormat="1" ht="15.5" x14ac:dyDescent="0.35">
      <c r="A1898" s="28">
        <v>3737</v>
      </c>
      <c r="B1898" s="28" t="s">
        <v>42</v>
      </c>
      <c r="C1898" s="28" t="s">
        <v>75</v>
      </c>
      <c r="D1898" s="28"/>
      <c r="E1898" s="29"/>
      <c r="F1898" s="29"/>
      <c r="G1898" s="29"/>
      <c r="H1898" s="28"/>
      <c r="I1898" s="28"/>
      <c r="J1898" s="28"/>
      <c r="K1898" s="28"/>
      <c r="L1898" s="29"/>
      <c r="M1898" s="28"/>
      <c r="N1898" s="38">
        <v>12.024078659402299</v>
      </c>
      <c r="O1898" s="39">
        <v>310</v>
      </c>
      <c r="P1898" s="33">
        <v>0</v>
      </c>
      <c r="Q1898" s="34">
        <v>2.3168733891760018</v>
      </c>
      <c r="R1898" s="35">
        <f t="shared" si="29"/>
        <v>0</v>
      </c>
      <c r="S1898" s="35" t="e">
        <f>P1898/temp!I1898*10000</f>
        <v>#DIV/0!</v>
      </c>
      <c r="T1898" s="35">
        <f>temp!J1898</f>
        <v>0</v>
      </c>
      <c r="U1898" s="35">
        <f>temp!I1898</f>
        <v>0</v>
      </c>
    </row>
    <row r="1899" spans="1:21" s="1" customFormat="1" ht="15.5" x14ac:dyDescent="0.35">
      <c r="A1899" s="28">
        <v>3738</v>
      </c>
      <c r="B1899" s="28" t="s">
        <v>22</v>
      </c>
      <c r="C1899" s="28" t="s">
        <v>66</v>
      </c>
      <c r="D1899" s="28"/>
      <c r="E1899" s="29"/>
      <c r="F1899" s="29"/>
      <c r="G1899" s="29"/>
      <c r="H1899" s="28"/>
      <c r="I1899" s="28"/>
      <c r="J1899" s="28"/>
      <c r="K1899" s="28"/>
      <c r="L1899" s="29"/>
      <c r="M1899" s="28"/>
      <c r="N1899" s="38">
        <v>9.2191063427126299</v>
      </c>
      <c r="O1899" s="39">
        <v>253</v>
      </c>
      <c r="P1899" s="33">
        <v>0</v>
      </c>
      <c r="Q1899" s="34">
        <v>2.131145509439424</v>
      </c>
      <c r="R1899" s="35">
        <f t="shared" si="29"/>
        <v>0</v>
      </c>
      <c r="S1899" s="35" t="e">
        <f>P1899/temp!I1899*10000</f>
        <v>#DIV/0!</v>
      </c>
      <c r="T1899" s="35">
        <f>temp!J1899</f>
        <v>0</v>
      </c>
      <c r="U1899" s="35">
        <f>temp!I1899</f>
        <v>0</v>
      </c>
    </row>
    <row r="1900" spans="1:21" s="1" customFormat="1" ht="15.5" x14ac:dyDescent="0.35">
      <c r="A1900" s="28">
        <v>3739</v>
      </c>
      <c r="B1900" s="28" t="s">
        <v>22</v>
      </c>
      <c r="C1900" s="28" t="s">
        <v>66</v>
      </c>
      <c r="D1900" s="28"/>
      <c r="E1900" s="29"/>
      <c r="F1900" s="29"/>
      <c r="G1900" s="29"/>
      <c r="H1900" s="28"/>
      <c r="I1900" s="28"/>
      <c r="J1900" s="28"/>
      <c r="K1900" s="28"/>
      <c r="L1900" s="29"/>
      <c r="M1900" s="28"/>
      <c r="N1900" s="38">
        <v>11.071599586212599</v>
      </c>
      <c r="O1900" s="39">
        <v>174</v>
      </c>
      <c r="P1900" s="33">
        <v>0</v>
      </c>
      <c r="Q1900" s="34">
        <v>2.3913758562831</v>
      </c>
      <c r="R1900" s="35">
        <f t="shared" si="29"/>
        <v>0</v>
      </c>
      <c r="S1900" s="35" t="e">
        <f>P1900/temp!I1900*10000</f>
        <v>#DIV/0!</v>
      </c>
      <c r="T1900" s="35">
        <f>temp!J1900</f>
        <v>0</v>
      </c>
      <c r="U1900" s="35">
        <f>temp!I1900</f>
        <v>0</v>
      </c>
    </row>
    <row r="1901" spans="1:21" s="1" customFormat="1" ht="15.5" x14ac:dyDescent="0.35">
      <c r="A1901" s="28">
        <v>3740</v>
      </c>
      <c r="B1901" s="28" t="s">
        <v>22</v>
      </c>
      <c r="C1901" s="28" t="s">
        <v>66</v>
      </c>
      <c r="D1901" s="28"/>
      <c r="E1901" s="29"/>
      <c r="F1901" s="29"/>
      <c r="G1901" s="29"/>
      <c r="H1901" s="28"/>
      <c r="I1901" s="28"/>
      <c r="J1901" s="28"/>
      <c r="K1901" s="28"/>
      <c r="L1901" s="29"/>
      <c r="M1901" s="28"/>
      <c r="N1901" s="38">
        <v>8.6035547047353198</v>
      </c>
      <c r="O1901" s="39">
        <v>225</v>
      </c>
      <c r="P1901" s="33">
        <v>0</v>
      </c>
      <c r="Q1901" s="34">
        <v>2.617654477717422</v>
      </c>
      <c r="R1901" s="35">
        <f t="shared" si="29"/>
        <v>0</v>
      </c>
      <c r="S1901" s="35" t="e">
        <f>P1901/temp!I1901*10000</f>
        <v>#DIV/0!</v>
      </c>
      <c r="T1901" s="35">
        <f>temp!J1901</f>
        <v>0</v>
      </c>
      <c r="U1901" s="35">
        <f>temp!I1901</f>
        <v>0</v>
      </c>
    </row>
    <row r="1902" spans="1:21" s="1" customFormat="1" ht="15.5" x14ac:dyDescent="0.35">
      <c r="A1902" s="28">
        <v>3741</v>
      </c>
      <c r="B1902" s="28" t="s">
        <v>22</v>
      </c>
      <c r="C1902" s="28" t="s">
        <v>66</v>
      </c>
      <c r="D1902" s="28"/>
      <c r="E1902" s="29"/>
      <c r="F1902" s="29"/>
      <c r="G1902" s="29"/>
      <c r="H1902" s="28"/>
      <c r="I1902" s="28"/>
      <c r="J1902" s="28"/>
      <c r="K1902" s="28"/>
      <c r="L1902" s="29"/>
      <c r="M1902" s="28"/>
      <c r="N1902" s="38">
        <v>7.2424559366544896</v>
      </c>
      <c r="O1902" s="39">
        <v>231</v>
      </c>
      <c r="P1902" s="33">
        <v>0</v>
      </c>
      <c r="Q1902" s="34">
        <v>1.6263236645654069</v>
      </c>
      <c r="R1902" s="35">
        <f t="shared" si="29"/>
        <v>0</v>
      </c>
      <c r="S1902" s="35" t="e">
        <f>P1902/temp!I1902*10000</f>
        <v>#DIV/0!</v>
      </c>
      <c r="T1902" s="35">
        <f>temp!J1902</f>
        <v>0</v>
      </c>
      <c r="U1902" s="35">
        <f>temp!I1902</f>
        <v>0</v>
      </c>
    </row>
    <row r="1903" spans="1:21" s="1" customFormat="1" ht="15.5" x14ac:dyDescent="0.35">
      <c r="A1903" s="28">
        <v>3742</v>
      </c>
      <c r="B1903" s="28" t="s">
        <v>22</v>
      </c>
      <c r="C1903" s="28" t="s">
        <v>66</v>
      </c>
      <c r="D1903" s="28"/>
      <c r="E1903" s="29"/>
      <c r="F1903" s="29"/>
      <c r="G1903" s="29"/>
      <c r="H1903" s="28"/>
      <c r="I1903" s="28"/>
      <c r="J1903" s="28"/>
      <c r="K1903" s="28"/>
      <c r="L1903" s="29"/>
      <c r="M1903" s="28"/>
      <c r="N1903" s="38">
        <v>4.6639421823306497</v>
      </c>
      <c r="O1903" s="39">
        <v>232</v>
      </c>
      <c r="P1903" s="33">
        <v>0</v>
      </c>
      <c r="Q1903" s="34">
        <v>0.66389822645270136</v>
      </c>
      <c r="R1903" s="35">
        <f t="shared" si="29"/>
        <v>0</v>
      </c>
      <c r="S1903" s="35" t="e">
        <f>P1903/temp!I1903*10000</f>
        <v>#DIV/0!</v>
      </c>
      <c r="T1903" s="35">
        <f>temp!J1903</f>
        <v>0</v>
      </c>
      <c r="U1903" s="35">
        <f>temp!I1903</f>
        <v>0</v>
      </c>
    </row>
    <row r="1904" spans="1:21" s="1" customFormat="1" ht="15.5" x14ac:dyDescent="0.35">
      <c r="A1904" s="28">
        <v>3743</v>
      </c>
      <c r="B1904" s="28" t="s">
        <v>22</v>
      </c>
      <c r="C1904" s="28" t="s">
        <v>66</v>
      </c>
      <c r="D1904" s="28"/>
      <c r="E1904" s="29"/>
      <c r="F1904" s="29"/>
      <c r="G1904" s="29"/>
      <c r="H1904" s="28"/>
      <c r="I1904" s="28"/>
      <c r="J1904" s="28"/>
      <c r="K1904" s="28"/>
      <c r="L1904" s="29"/>
      <c r="M1904" s="28"/>
      <c r="N1904" s="38">
        <v>4.6540934887993499</v>
      </c>
      <c r="O1904" s="39">
        <v>216</v>
      </c>
      <c r="P1904" s="36">
        <v>2</v>
      </c>
      <c r="Q1904" s="34">
        <v>0.17877611352805819</v>
      </c>
      <c r="R1904" s="35">
        <f t="shared" si="29"/>
        <v>2</v>
      </c>
      <c r="S1904" s="35" t="e">
        <f>P1904/temp!I1904*10000</f>
        <v>#DIV/0!</v>
      </c>
      <c r="T1904" s="35">
        <f>temp!J1904</f>
        <v>0</v>
      </c>
      <c r="U1904" s="35">
        <f>temp!I1904</f>
        <v>0</v>
      </c>
    </row>
    <row r="1905" spans="1:21" s="1" customFormat="1" ht="15.5" x14ac:dyDescent="0.35">
      <c r="A1905" s="28">
        <v>3744</v>
      </c>
      <c r="B1905" s="28" t="s">
        <v>22</v>
      </c>
      <c r="C1905" s="28" t="s">
        <v>66</v>
      </c>
      <c r="D1905" s="28"/>
      <c r="E1905" s="29"/>
      <c r="F1905" s="29"/>
      <c r="G1905" s="29"/>
      <c r="H1905" s="28"/>
      <c r="I1905" s="28"/>
      <c r="J1905" s="28"/>
      <c r="K1905" s="28"/>
      <c r="L1905" s="29"/>
      <c r="M1905" s="28"/>
      <c r="N1905" s="38">
        <v>6.5612327065006797</v>
      </c>
      <c r="O1905" s="39">
        <v>183</v>
      </c>
      <c r="P1905" s="33">
        <v>0</v>
      </c>
      <c r="Q1905" s="34">
        <v>0.78031737644443167</v>
      </c>
      <c r="R1905" s="35">
        <f t="shared" si="29"/>
        <v>0</v>
      </c>
      <c r="S1905" s="35" t="e">
        <f>P1905/temp!I1905*10000</f>
        <v>#DIV/0!</v>
      </c>
      <c r="T1905" s="35">
        <f>temp!J1905</f>
        <v>0</v>
      </c>
      <c r="U1905" s="35">
        <f>temp!I1905</f>
        <v>0</v>
      </c>
    </row>
    <row r="1906" spans="1:21" s="1" customFormat="1" ht="15.5" x14ac:dyDescent="0.35">
      <c r="A1906" s="28">
        <v>3745</v>
      </c>
      <c r="B1906" s="28" t="s">
        <v>22</v>
      </c>
      <c r="C1906" s="28" t="s">
        <v>66</v>
      </c>
      <c r="D1906" s="28"/>
      <c r="E1906" s="29"/>
      <c r="F1906" s="29"/>
      <c r="G1906" s="29"/>
      <c r="H1906" s="28"/>
      <c r="I1906" s="28"/>
      <c r="J1906" s="28"/>
      <c r="K1906" s="28"/>
      <c r="L1906" s="29"/>
      <c r="M1906" s="28"/>
      <c r="N1906" s="38">
        <v>8.4180814649401103</v>
      </c>
      <c r="O1906" s="39">
        <v>145</v>
      </c>
      <c r="P1906" s="33">
        <v>0</v>
      </c>
      <c r="Q1906" s="34">
        <v>1.2145001531565021</v>
      </c>
      <c r="R1906" s="35">
        <f t="shared" si="29"/>
        <v>0</v>
      </c>
      <c r="S1906" s="35" t="e">
        <f>P1906/temp!I1906*10000</f>
        <v>#DIV/0!</v>
      </c>
      <c r="T1906" s="35">
        <f>temp!J1906</f>
        <v>0</v>
      </c>
      <c r="U1906" s="35">
        <f>temp!I1906</f>
        <v>0</v>
      </c>
    </row>
    <row r="1907" spans="1:21" s="1" customFormat="1" ht="15.5" x14ac:dyDescent="0.35">
      <c r="A1907" s="28">
        <v>3746</v>
      </c>
      <c r="B1907" s="28" t="s">
        <v>22</v>
      </c>
      <c r="C1907" s="28" t="s">
        <v>66</v>
      </c>
      <c r="D1907" s="28"/>
      <c r="E1907" s="29"/>
      <c r="F1907" s="29"/>
      <c r="G1907" s="29"/>
      <c r="H1907" s="28"/>
      <c r="I1907" s="28"/>
      <c r="J1907" s="28"/>
      <c r="K1907" s="28"/>
      <c r="L1907" s="29"/>
      <c r="M1907" s="28"/>
      <c r="N1907" s="38">
        <v>12.8701118334481</v>
      </c>
      <c r="O1907" s="39">
        <v>130.99999999999901</v>
      </c>
      <c r="P1907" s="33">
        <v>0</v>
      </c>
      <c r="Q1907" s="34">
        <v>2.060499848078472</v>
      </c>
      <c r="R1907" s="35">
        <f t="shared" si="29"/>
        <v>0</v>
      </c>
      <c r="S1907" s="35" t="e">
        <f>P1907/temp!I1907*10000</f>
        <v>#DIV/0!</v>
      </c>
      <c r="T1907" s="35">
        <f>temp!J1907</f>
        <v>0</v>
      </c>
      <c r="U1907" s="35">
        <f>temp!I1907</f>
        <v>0</v>
      </c>
    </row>
    <row r="1908" spans="1:21" s="1" customFormat="1" ht="15.5" x14ac:dyDescent="0.35">
      <c r="A1908" s="28">
        <v>3747</v>
      </c>
      <c r="B1908" s="28" t="s">
        <v>22</v>
      </c>
      <c r="C1908" s="28" t="s">
        <v>66</v>
      </c>
      <c r="D1908" s="28"/>
      <c r="E1908" s="29"/>
      <c r="F1908" s="29"/>
      <c r="G1908" s="29"/>
      <c r="H1908" s="28"/>
      <c r="I1908" s="28"/>
      <c r="J1908" s="28"/>
      <c r="K1908" s="28"/>
      <c r="L1908" s="29"/>
      <c r="M1908" s="28"/>
      <c r="N1908" s="38">
        <v>11.6093749359372</v>
      </c>
      <c r="O1908" s="39">
        <v>112</v>
      </c>
      <c r="P1908" s="33">
        <v>0</v>
      </c>
      <c r="Q1908" s="34">
        <v>3.110205415522572</v>
      </c>
      <c r="R1908" s="35">
        <f t="shared" si="29"/>
        <v>0</v>
      </c>
      <c r="S1908" s="35" t="e">
        <f>P1908/temp!I1908*10000</f>
        <v>#DIV/0!</v>
      </c>
      <c r="T1908" s="35">
        <f>temp!J1908</f>
        <v>0</v>
      </c>
      <c r="U1908" s="35">
        <f>temp!I1908</f>
        <v>0</v>
      </c>
    </row>
    <row r="1909" spans="1:21" s="1" customFormat="1" ht="15.5" x14ac:dyDescent="0.35">
      <c r="A1909" s="28">
        <v>3748</v>
      </c>
      <c r="B1909" s="28" t="s">
        <v>42</v>
      </c>
      <c r="C1909" s="28" t="s">
        <v>72</v>
      </c>
      <c r="D1909" s="28"/>
      <c r="E1909" s="29"/>
      <c r="F1909" s="29"/>
      <c r="G1909" s="29"/>
      <c r="H1909" s="28"/>
      <c r="I1909" s="28"/>
      <c r="J1909" s="28"/>
      <c r="K1909" s="28"/>
      <c r="L1909" s="29"/>
      <c r="M1909" s="28"/>
      <c r="N1909" s="38">
        <v>11.92576217085</v>
      </c>
      <c r="O1909" s="39">
        <v>106</v>
      </c>
      <c r="P1909" s="33">
        <v>0</v>
      </c>
      <c r="Q1909" s="34">
        <v>4.0832121313861318</v>
      </c>
      <c r="R1909" s="35">
        <f t="shared" si="29"/>
        <v>0</v>
      </c>
      <c r="S1909" s="35" t="e">
        <f>P1909/temp!I1909*10000</f>
        <v>#DIV/0!</v>
      </c>
      <c r="T1909" s="35">
        <f>temp!J1909</f>
        <v>0</v>
      </c>
      <c r="U1909" s="35">
        <f>temp!I1909</f>
        <v>0</v>
      </c>
    </row>
    <row r="1910" spans="1:21" s="1" customFormat="1" ht="15.5" x14ac:dyDescent="0.35">
      <c r="A1910" s="28">
        <v>3749</v>
      </c>
      <c r="B1910" s="28" t="s">
        <v>42</v>
      </c>
      <c r="C1910" s="28" t="s">
        <v>72</v>
      </c>
      <c r="D1910" s="28"/>
      <c r="E1910" s="29"/>
      <c r="F1910" s="29"/>
      <c r="G1910" s="29"/>
      <c r="H1910" s="28"/>
      <c r="I1910" s="28"/>
      <c r="J1910" s="28"/>
      <c r="K1910" s="28"/>
      <c r="L1910" s="29"/>
      <c r="M1910" s="28"/>
      <c r="N1910" s="38">
        <v>5.6680138454192397</v>
      </c>
      <c r="O1910" s="39">
        <v>122.99999999999901</v>
      </c>
      <c r="P1910" s="33">
        <v>0</v>
      </c>
      <c r="Q1910" s="34">
        <v>5.0661176995250372</v>
      </c>
      <c r="R1910" s="35">
        <f t="shared" si="29"/>
        <v>0</v>
      </c>
      <c r="S1910" s="35" t="e">
        <f>P1910/temp!I1910*10000</f>
        <v>#DIV/0!</v>
      </c>
      <c r="T1910" s="35">
        <f>temp!J1910</f>
        <v>0</v>
      </c>
      <c r="U1910" s="35">
        <f>temp!I1910</f>
        <v>0</v>
      </c>
    </row>
    <row r="1911" spans="1:21" s="1" customFormat="1" ht="15.5" x14ac:dyDescent="0.35">
      <c r="A1911" s="28">
        <v>3750</v>
      </c>
      <c r="B1911" s="28" t="s">
        <v>42</v>
      </c>
      <c r="C1911" s="28" t="s">
        <v>65</v>
      </c>
      <c r="D1911" s="28"/>
      <c r="E1911" s="29"/>
      <c r="F1911" s="29"/>
      <c r="G1911" s="29"/>
      <c r="H1911" s="28"/>
      <c r="I1911" s="28"/>
      <c r="J1911" s="28"/>
      <c r="K1911" s="28"/>
      <c r="L1911" s="29"/>
      <c r="M1911" s="28"/>
      <c r="N1911" s="38">
        <v>7.4435734097093604</v>
      </c>
      <c r="O1911" s="39">
        <v>133</v>
      </c>
      <c r="P1911" s="33">
        <v>0</v>
      </c>
      <c r="Q1911" s="34">
        <v>4.6818464676022344</v>
      </c>
      <c r="R1911" s="35">
        <f t="shared" si="29"/>
        <v>0</v>
      </c>
      <c r="S1911" s="35" t="e">
        <f>P1911/temp!I1911*10000</f>
        <v>#DIV/0!</v>
      </c>
      <c r="T1911" s="35">
        <f>temp!J1911</f>
        <v>0</v>
      </c>
      <c r="U1911" s="35">
        <f>temp!I1911</f>
        <v>0</v>
      </c>
    </row>
    <row r="1912" spans="1:21" s="1" customFormat="1" ht="15.5" x14ac:dyDescent="0.35">
      <c r="A1912" s="28">
        <v>3751</v>
      </c>
      <c r="B1912" s="28" t="s">
        <v>42</v>
      </c>
      <c r="C1912" s="28" t="s">
        <v>65</v>
      </c>
      <c r="D1912" s="28"/>
      <c r="E1912" s="29"/>
      <c r="F1912" s="29"/>
      <c r="G1912" s="29"/>
      <c r="H1912" s="28"/>
      <c r="I1912" s="28"/>
      <c r="J1912" s="28"/>
      <c r="K1912" s="28"/>
      <c r="L1912" s="29"/>
      <c r="M1912" s="28"/>
      <c r="N1912" s="38">
        <v>9.1599591359287498</v>
      </c>
      <c r="O1912" s="39">
        <v>130</v>
      </c>
      <c r="P1912" s="33">
        <v>0</v>
      </c>
      <c r="Q1912" s="34">
        <v>4.3974451227609741</v>
      </c>
      <c r="R1912" s="35">
        <f t="shared" si="29"/>
        <v>0</v>
      </c>
      <c r="S1912" s="35" t="e">
        <f>P1912/temp!I1912*10000</f>
        <v>#DIV/0!</v>
      </c>
      <c r="T1912" s="35">
        <f>temp!J1912</f>
        <v>0</v>
      </c>
      <c r="U1912" s="35">
        <f>temp!I1912</f>
        <v>0</v>
      </c>
    </row>
    <row r="1913" spans="1:21" s="1" customFormat="1" ht="15.5" x14ac:dyDescent="0.35">
      <c r="A1913" s="28">
        <v>3752</v>
      </c>
      <c r="B1913" s="28" t="s">
        <v>42</v>
      </c>
      <c r="C1913" s="28" t="s">
        <v>65</v>
      </c>
      <c r="D1913" s="28"/>
      <c r="E1913" s="29"/>
      <c r="F1913" s="29"/>
      <c r="G1913" s="29"/>
      <c r="H1913" s="28"/>
      <c r="I1913" s="28"/>
      <c r="J1913" s="28"/>
      <c r="K1913" s="28"/>
      <c r="L1913" s="29"/>
      <c r="M1913" s="28"/>
      <c r="N1913" s="38">
        <v>15.4453057212428</v>
      </c>
      <c r="O1913" s="39">
        <v>245</v>
      </c>
      <c r="P1913" s="33">
        <v>0</v>
      </c>
      <c r="Q1913" s="34">
        <v>3.4510844678428669</v>
      </c>
      <c r="R1913" s="35">
        <f t="shared" si="29"/>
        <v>0</v>
      </c>
      <c r="S1913" s="35" t="e">
        <f>P1913/temp!I1913*10000</f>
        <v>#DIV/0!</v>
      </c>
      <c r="T1913" s="35">
        <f>temp!J1913</f>
        <v>0</v>
      </c>
      <c r="U1913" s="35">
        <f>temp!I1913</f>
        <v>0</v>
      </c>
    </row>
    <row r="1914" spans="1:21" s="1" customFormat="1" ht="15.5" x14ac:dyDescent="0.35">
      <c r="A1914" s="28">
        <v>3753</v>
      </c>
      <c r="B1914" s="28" t="s">
        <v>42</v>
      </c>
      <c r="C1914" s="28" t="s">
        <v>65</v>
      </c>
      <c r="D1914" s="28"/>
      <c r="E1914" s="29"/>
      <c r="F1914" s="29"/>
      <c r="G1914" s="29"/>
      <c r="H1914" s="28"/>
      <c r="I1914" s="28"/>
      <c r="J1914" s="28"/>
      <c r="K1914" s="28"/>
      <c r="L1914" s="29"/>
      <c r="M1914" s="28"/>
      <c r="N1914" s="38">
        <v>9.2924173285397202</v>
      </c>
      <c r="O1914" s="39">
        <v>314</v>
      </c>
      <c r="P1914" s="33">
        <v>0</v>
      </c>
      <c r="Q1914" s="34">
        <v>2.5466571955382169</v>
      </c>
      <c r="R1914" s="35">
        <f t="shared" si="29"/>
        <v>0</v>
      </c>
      <c r="S1914" s="35" t="e">
        <f>P1914/temp!I1914*10000</f>
        <v>#DIV/0!</v>
      </c>
      <c r="T1914" s="35">
        <f>temp!J1914</f>
        <v>0</v>
      </c>
      <c r="U1914" s="35">
        <f>temp!I1914</f>
        <v>0</v>
      </c>
    </row>
    <row r="1915" spans="1:21" s="1" customFormat="1" ht="15.5" x14ac:dyDescent="0.35">
      <c r="A1915" s="28">
        <v>3754</v>
      </c>
      <c r="B1915" s="28" t="s">
        <v>42</v>
      </c>
      <c r="C1915" s="28" t="s">
        <v>65</v>
      </c>
      <c r="D1915" s="28"/>
      <c r="E1915" s="29"/>
      <c r="F1915" s="29"/>
      <c r="G1915" s="29"/>
      <c r="H1915" s="28"/>
      <c r="I1915" s="28"/>
      <c r="J1915" s="28"/>
      <c r="K1915" s="28"/>
      <c r="L1915" s="29"/>
      <c r="M1915" s="28"/>
      <c r="N1915" s="38">
        <v>8.7303217862347804</v>
      </c>
      <c r="O1915" s="39">
        <v>311</v>
      </c>
      <c r="P1915" s="33">
        <v>0</v>
      </c>
      <c r="Q1915" s="34">
        <v>1.7504171531082491</v>
      </c>
      <c r="R1915" s="35">
        <f t="shared" si="29"/>
        <v>0</v>
      </c>
      <c r="S1915" s="35" t="e">
        <f>P1915/temp!I1915*10000</f>
        <v>#DIV/0!</v>
      </c>
      <c r="T1915" s="35">
        <f>temp!J1915</f>
        <v>0</v>
      </c>
      <c r="U1915" s="35">
        <f>temp!I1915</f>
        <v>0</v>
      </c>
    </row>
    <row r="1916" spans="1:21" s="1" customFormat="1" ht="15.5" x14ac:dyDescent="0.35">
      <c r="A1916" s="28">
        <v>3755</v>
      </c>
      <c r="B1916" s="28" t="s">
        <v>42</v>
      </c>
      <c r="C1916" s="28" t="s">
        <v>65</v>
      </c>
      <c r="D1916" s="28"/>
      <c r="E1916" s="29"/>
      <c r="F1916" s="29"/>
      <c r="G1916" s="29"/>
      <c r="H1916" s="28"/>
      <c r="I1916" s="28"/>
      <c r="J1916" s="28"/>
      <c r="K1916" s="28"/>
      <c r="L1916" s="29"/>
      <c r="M1916" s="28"/>
      <c r="N1916" s="38">
        <v>5.93116319717954</v>
      </c>
      <c r="O1916" s="39">
        <v>306.99999999999898</v>
      </c>
      <c r="P1916" s="33">
        <v>0</v>
      </c>
      <c r="Q1916" s="34">
        <v>1.2827610919856069</v>
      </c>
      <c r="R1916" s="35">
        <f t="shared" si="29"/>
        <v>0</v>
      </c>
      <c r="S1916" s="35" t="e">
        <f>P1916/temp!I1916*10000</f>
        <v>#DIV/0!</v>
      </c>
      <c r="T1916" s="35">
        <f>temp!J1916</f>
        <v>0</v>
      </c>
      <c r="U1916" s="35">
        <f>temp!I1916</f>
        <v>0</v>
      </c>
    </row>
    <row r="1917" spans="1:21" s="1" customFormat="1" ht="15.5" x14ac:dyDescent="0.35">
      <c r="A1917" s="28">
        <v>3756</v>
      </c>
      <c r="B1917" s="28" t="s">
        <v>42</v>
      </c>
      <c r="C1917" s="28" t="s">
        <v>65</v>
      </c>
      <c r="D1917" s="28"/>
      <c r="E1917" s="29"/>
      <c r="F1917" s="29"/>
      <c r="G1917" s="29"/>
      <c r="H1917" s="28"/>
      <c r="I1917" s="28"/>
      <c r="J1917" s="28"/>
      <c r="K1917" s="28"/>
      <c r="L1917" s="29"/>
      <c r="M1917" s="28"/>
      <c r="N1917" s="38">
        <v>7.4564688385826701</v>
      </c>
      <c r="O1917" s="39">
        <v>288</v>
      </c>
      <c r="P1917" s="33">
        <v>0</v>
      </c>
      <c r="Q1917" s="34">
        <v>1.4933219007424079</v>
      </c>
      <c r="R1917" s="35">
        <f t="shared" si="29"/>
        <v>0</v>
      </c>
      <c r="S1917" s="35" t="e">
        <f>P1917/temp!I1917*10000</f>
        <v>#DIV/0!</v>
      </c>
      <c r="T1917" s="35">
        <f>temp!J1917</f>
        <v>0</v>
      </c>
      <c r="U1917" s="35">
        <f>temp!I1917</f>
        <v>0</v>
      </c>
    </row>
    <row r="1918" spans="1:21" s="1" customFormat="1" ht="15.5" x14ac:dyDescent="0.35">
      <c r="A1918" s="28">
        <v>3757</v>
      </c>
      <c r="B1918" s="28" t="s">
        <v>42</v>
      </c>
      <c r="C1918" s="28" t="s">
        <v>73</v>
      </c>
      <c r="D1918" s="28"/>
      <c r="E1918" s="29"/>
      <c r="F1918" s="29"/>
      <c r="G1918" s="29"/>
      <c r="H1918" s="28"/>
      <c r="I1918" s="28"/>
      <c r="J1918" s="28"/>
      <c r="K1918" s="28"/>
      <c r="L1918" s="29"/>
      <c r="M1918" s="28"/>
      <c r="N1918" s="38">
        <v>8.5407926076533798</v>
      </c>
      <c r="O1918" s="39">
        <v>269</v>
      </c>
      <c r="P1918" s="33">
        <v>0</v>
      </c>
      <c r="Q1918" s="34">
        <v>1.9028563771715981</v>
      </c>
      <c r="R1918" s="35">
        <f t="shared" si="29"/>
        <v>0</v>
      </c>
      <c r="S1918" s="35" t="e">
        <f>P1918/temp!I1918*10000</f>
        <v>#DIV/0!</v>
      </c>
      <c r="T1918" s="35">
        <f>temp!J1918</f>
        <v>0</v>
      </c>
      <c r="U1918" s="35">
        <f>temp!I1918</f>
        <v>0</v>
      </c>
    </row>
    <row r="1919" spans="1:21" s="1" customFormat="1" ht="15.5" x14ac:dyDescent="0.35">
      <c r="A1919" s="28">
        <v>3758</v>
      </c>
      <c r="B1919" s="28" t="s">
        <v>42</v>
      </c>
      <c r="C1919" s="28" t="s">
        <v>73</v>
      </c>
      <c r="D1919" s="28"/>
      <c r="E1919" s="29"/>
      <c r="F1919" s="29"/>
      <c r="G1919" s="29"/>
      <c r="H1919" s="28"/>
      <c r="I1919" s="28"/>
      <c r="J1919" s="28"/>
      <c r="K1919" s="28"/>
      <c r="L1919" s="29"/>
      <c r="M1919" s="28"/>
      <c r="N1919" s="38">
        <v>8.7307809361295394</v>
      </c>
      <c r="O1919" s="39">
        <v>272</v>
      </c>
      <c r="P1919" s="33">
        <v>0</v>
      </c>
      <c r="Q1919" s="34">
        <v>2.096121361021297</v>
      </c>
      <c r="R1919" s="35">
        <f t="shared" si="29"/>
        <v>0</v>
      </c>
      <c r="S1919" s="35" t="e">
        <f>P1919/temp!I1919*10000</f>
        <v>#DIV/0!</v>
      </c>
      <c r="T1919" s="35">
        <f>temp!J1919</f>
        <v>0</v>
      </c>
      <c r="U1919" s="35">
        <f>temp!I1919</f>
        <v>0</v>
      </c>
    </row>
    <row r="1920" spans="1:21" s="1" customFormat="1" ht="15.5" x14ac:dyDescent="0.35">
      <c r="A1920" s="28">
        <v>3759</v>
      </c>
      <c r="B1920" s="28" t="s">
        <v>42</v>
      </c>
      <c r="C1920" s="28" t="s">
        <v>73</v>
      </c>
      <c r="D1920" s="28"/>
      <c r="E1920" s="29"/>
      <c r="F1920" s="29"/>
      <c r="G1920" s="29"/>
      <c r="H1920" s="28"/>
      <c r="I1920" s="28"/>
      <c r="J1920" s="28"/>
      <c r="K1920" s="28"/>
      <c r="L1920" s="29"/>
      <c r="M1920" s="28"/>
      <c r="N1920" s="38">
        <v>8.3241760879664</v>
      </c>
      <c r="O1920" s="39">
        <v>246.99999999999901</v>
      </c>
      <c r="P1920" s="33">
        <v>0</v>
      </c>
      <c r="Q1920" s="34">
        <v>2.6776119147539119</v>
      </c>
      <c r="R1920" s="35">
        <f t="shared" si="29"/>
        <v>0</v>
      </c>
      <c r="S1920" s="35" t="e">
        <f>P1920/temp!I1920*10000</f>
        <v>#DIV/0!</v>
      </c>
      <c r="T1920" s="35">
        <f>temp!J1920</f>
        <v>0</v>
      </c>
      <c r="U1920" s="35">
        <f>temp!I1920</f>
        <v>0</v>
      </c>
    </row>
    <row r="1921" spans="1:21" s="1" customFormat="1" ht="15.5" x14ac:dyDescent="0.35">
      <c r="A1921" s="28">
        <v>3760</v>
      </c>
      <c r="B1921" s="28" t="s">
        <v>42</v>
      </c>
      <c r="C1921" s="28" t="s">
        <v>73</v>
      </c>
      <c r="D1921" s="28"/>
      <c r="E1921" s="29"/>
      <c r="F1921" s="29"/>
      <c r="G1921" s="29"/>
      <c r="H1921" s="28"/>
      <c r="I1921" s="28"/>
      <c r="J1921" s="28"/>
      <c r="K1921" s="28"/>
      <c r="L1921" s="29"/>
      <c r="M1921" s="28"/>
      <c r="N1921" s="38">
        <v>8.7303277725286605</v>
      </c>
      <c r="O1921" s="39">
        <v>201</v>
      </c>
      <c r="P1921" s="33">
        <v>0</v>
      </c>
      <c r="Q1921" s="34">
        <v>3.4566609335961309</v>
      </c>
      <c r="R1921" s="35">
        <f t="shared" si="29"/>
        <v>0</v>
      </c>
      <c r="S1921" s="35" t="e">
        <f>P1921/temp!I1921*10000</f>
        <v>#DIV/0!</v>
      </c>
      <c r="T1921" s="35">
        <f>temp!J1921</f>
        <v>0</v>
      </c>
      <c r="U1921" s="35">
        <f>temp!I1921</f>
        <v>0</v>
      </c>
    </row>
    <row r="1922" spans="1:21" s="1" customFormat="1" ht="15.5" x14ac:dyDescent="0.35">
      <c r="A1922" s="28">
        <v>3761</v>
      </c>
      <c r="B1922" s="28" t="s">
        <v>42</v>
      </c>
      <c r="C1922" s="28" t="s">
        <v>73</v>
      </c>
      <c r="D1922" s="28"/>
      <c r="E1922" s="29"/>
      <c r="F1922" s="29"/>
      <c r="G1922" s="29"/>
      <c r="H1922" s="28"/>
      <c r="I1922" s="28"/>
      <c r="J1922" s="28"/>
      <c r="K1922" s="28"/>
      <c r="L1922" s="29"/>
      <c r="M1922" s="28"/>
      <c r="N1922" s="38">
        <v>8.7217247750023894</v>
      </c>
      <c r="O1922" s="39">
        <v>156</v>
      </c>
      <c r="P1922" s="33">
        <v>0</v>
      </c>
      <c r="Q1922" s="34">
        <v>4.3278658125665661</v>
      </c>
      <c r="R1922" s="35">
        <f t="shared" si="29"/>
        <v>0</v>
      </c>
      <c r="S1922" s="35" t="e">
        <f>P1922/temp!I1922*10000</f>
        <v>#DIV/0!</v>
      </c>
      <c r="T1922" s="35">
        <f>temp!J1922</f>
        <v>0</v>
      </c>
      <c r="U1922" s="35">
        <f>temp!I1922</f>
        <v>0</v>
      </c>
    </row>
    <row r="1923" spans="1:21" s="1" customFormat="1" ht="15.5" x14ac:dyDescent="0.35">
      <c r="A1923" s="28">
        <v>3762</v>
      </c>
      <c r="B1923" s="28" t="s">
        <v>42</v>
      </c>
      <c r="C1923" s="28" t="s">
        <v>73</v>
      </c>
      <c r="D1923" s="28"/>
      <c r="E1923" s="29"/>
      <c r="F1923" s="29"/>
      <c r="G1923" s="29"/>
      <c r="H1923" s="28"/>
      <c r="I1923" s="28"/>
      <c r="J1923" s="28"/>
      <c r="K1923" s="28"/>
      <c r="L1923" s="29"/>
      <c r="M1923" s="28"/>
      <c r="N1923" s="38">
        <v>7.1398622115290502</v>
      </c>
      <c r="O1923" s="39">
        <v>113</v>
      </c>
      <c r="P1923" s="33">
        <v>0</v>
      </c>
      <c r="Q1923" s="34">
        <v>5.2455084225678714</v>
      </c>
      <c r="R1923" s="35">
        <f t="shared" ref="R1923:R1986" si="30">P1923</f>
        <v>0</v>
      </c>
      <c r="S1923" s="35" t="e">
        <f>P1923/temp!I1923*10000</f>
        <v>#DIV/0!</v>
      </c>
      <c r="T1923" s="35">
        <f>temp!J1923</f>
        <v>0</v>
      </c>
      <c r="U1923" s="35">
        <f>temp!I1923</f>
        <v>0</v>
      </c>
    </row>
    <row r="1924" spans="1:21" s="1" customFormat="1" ht="15.5" x14ac:dyDescent="0.35">
      <c r="A1924" s="28">
        <v>3763</v>
      </c>
      <c r="B1924" s="28" t="s">
        <v>42</v>
      </c>
      <c r="C1924" s="28" t="s">
        <v>73</v>
      </c>
      <c r="D1924" s="28"/>
      <c r="E1924" s="29"/>
      <c r="F1924" s="29"/>
      <c r="G1924" s="29"/>
      <c r="H1924" s="28"/>
      <c r="I1924" s="28"/>
      <c r="J1924" s="28"/>
      <c r="K1924" s="28"/>
      <c r="L1924" s="29"/>
      <c r="M1924" s="28"/>
      <c r="N1924" s="38">
        <v>9.8795430256931898</v>
      </c>
      <c r="O1924" s="39">
        <v>73</v>
      </c>
      <c r="P1924" s="33">
        <v>0</v>
      </c>
      <c r="Q1924" s="34">
        <v>6.0832340954894013</v>
      </c>
      <c r="R1924" s="35">
        <f t="shared" si="30"/>
        <v>0</v>
      </c>
      <c r="S1924" s="35" t="e">
        <f>P1924/temp!I1924*10000</f>
        <v>#DIV/0!</v>
      </c>
      <c r="T1924" s="35">
        <f>temp!J1924</f>
        <v>0</v>
      </c>
      <c r="U1924" s="35">
        <f>temp!I1924</f>
        <v>0</v>
      </c>
    </row>
    <row r="1925" spans="1:21" s="1" customFormat="1" ht="15.5" x14ac:dyDescent="0.35">
      <c r="A1925" s="28">
        <v>3789</v>
      </c>
      <c r="B1925" s="28" t="s">
        <v>24</v>
      </c>
      <c r="C1925" s="28" t="s">
        <v>68</v>
      </c>
      <c r="D1925" s="28"/>
      <c r="E1925" s="29"/>
      <c r="F1925" s="29"/>
      <c r="G1925" s="29"/>
      <c r="H1925" s="28"/>
      <c r="I1925" s="28"/>
      <c r="J1925" s="28"/>
      <c r="K1925" s="28"/>
      <c r="L1925" s="29"/>
      <c r="M1925" s="28"/>
      <c r="N1925" s="38">
        <v>4.1481336643613096</v>
      </c>
      <c r="O1925" s="39">
        <v>349</v>
      </c>
      <c r="P1925" s="33">
        <v>0</v>
      </c>
      <c r="Q1925" s="34">
        <v>1.879342567935077</v>
      </c>
      <c r="R1925" s="35">
        <f t="shared" si="30"/>
        <v>0</v>
      </c>
      <c r="S1925" s="35" t="e">
        <f>P1925/temp!I1925*10000</f>
        <v>#DIV/0!</v>
      </c>
      <c r="T1925" s="35">
        <f>temp!J1925</f>
        <v>0</v>
      </c>
      <c r="U1925" s="35">
        <f>temp!I1925</f>
        <v>0</v>
      </c>
    </row>
    <row r="1926" spans="1:21" s="1" customFormat="1" ht="15.5" x14ac:dyDescent="0.35">
      <c r="A1926" s="28">
        <v>3790</v>
      </c>
      <c r="B1926" s="28" t="s">
        <v>24</v>
      </c>
      <c r="C1926" s="28" t="s">
        <v>67</v>
      </c>
      <c r="D1926" s="28"/>
      <c r="E1926" s="29"/>
      <c r="F1926" s="29"/>
      <c r="G1926" s="29"/>
      <c r="H1926" s="28"/>
      <c r="I1926" s="28"/>
      <c r="J1926" s="28"/>
      <c r="K1926" s="28"/>
      <c r="L1926" s="29"/>
      <c r="M1926" s="28"/>
      <c r="N1926" s="38">
        <v>3.8292108835710801</v>
      </c>
      <c r="O1926" s="39">
        <v>322.99999999999898</v>
      </c>
      <c r="P1926" s="33">
        <v>0</v>
      </c>
      <c r="Q1926" s="34">
        <v>2.3126366827950129</v>
      </c>
      <c r="R1926" s="35">
        <f t="shared" si="30"/>
        <v>0</v>
      </c>
      <c r="S1926" s="35" t="e">
        <f>P1926/temp!I1926*10000</f>
        <v>#DIV/0!</v>
      </c>
      <c r="T1926" s="35">
        <f>temp!J1926</f>
        <v>0</v>
      </c>
      <c r="U1926" s="35">
        <f>temp!I1926</f>
        <v>0</v>
      </c>
    </row>
    <row r="1927" spans="1:21" s="1" customFormat="1" ht="15.5" x14ac:dyDescent="0.35">
      <c r="A1927" s="28">
        <v>3791</v>
      </c>
      <c r="B1927" s="28" t="s">
        <v>24</v>
      </c>
      <c r="C1927" s="28" t="s">
        <v>67</v>
      </c>
      <c r="D1927" s="28"/>
      <c r="E1927" s="29"/>
      <c r="F1927" s="29"/>
      <c r="G1927" s="29"/>
      <c r="H1927" s="28"/>
      <c r="I1927" s="28"/>
      <c r="J1927" s="28"/>
      <c r="K1927" s="28"/>
      <c r="L1927" s="29"/>
      <c r="M1927" s="28"/>
      <c r="N1927" s="38">
        <v>3.3550946902672498</v>
      </c>
      <c r="O1927" s="39">
        <v>291</v>
      </c>
      <c r="P1927" s="33">
        <v>0</v>
      </c>
      <c r="Q1927" s="34">
        <v>1.719775464816591</v>
      </c>
      <c r="R1927" s="35">
        <f t="shared" si="30"/>
        <v>0</v>
      </c>
      <c r="S1927" s="35" t="e">
        <f>P1927/temp!I1927*10000</f>
        <v>#DIV/0!</v>
      </c>
      <c r="T1927" s="35">
        <f>temp!J1927</f>
        <v>0</v>
      </c>
      <c r="U1927" s="35">
        <f>temp!I1927</f>
        <v>0</v>
      </c>
    </row>
    <row r="1928" spans="1:21" s="1" customFormat="1" ht="15.5" x14ac:dyDescent="0.35">
      <c r="A1928" s="28">
        <v>3792</v>
      </c>
      <c r="B1928" s="28" t="s">
        <v>24</v>
      </c>
      <c r="C1928" s="28" t="s">
        <v>67</v>
      </c>
      <c r="D1928" s="28"/>
      <c r="E1928" s="29"/>
      <c r="F1928" s="29"/>
      <c r="G1928" s="29"/>
      <c r="H1928" s="28"/>
      <c r="I1928" s="28"/>
      <c r="J1928" s="28"/>
      <c r="K1928" s="28"/>
      <c r="L1928" s="29"/>
      <c r="M1928" s="28"/>
      <c r="N1928" s="38">
        <v>2.9330987819801</v>
      </c>
      <c r="O1928" s="39">
        <v>251</v>
      </c>
      <c r="P1928" s="33">
        <v>0</v>
      </c>
      <c r="Q1928" s="34">
        <v>1.4971219073896449</v>
      </c>
      <c r="R1928" s="35">
        <f t="shared" si="30"/>
        <v>0</v>
      </c>
      <c r="S1928" s="35" t="e">
        <f>P1928/temp!I1928*10000</f>
        <v>#DIV/0!</v>
      </c>
      <c r="T1928" s="35">
        <f>temp!J1928</f>
        <v>0</v>
      </c>
      <c r="U1928" s="35">
        <f>temp!I1928</f>
        <v>0</v>
      </c>
    </row>
    <row r="1929" spans="1:21" s="1" customFormat="1" ht="15.5" x14ac:dyDescent="0.35">
      <c r="A1929" s="28">
        <v>3793</v>
      </c>
      <c r="B1929" s="28" t="s">
        <v>24</v>
      </c>
      <c r="C1929" s="28" t="s">
        <v>67</v>
      </c>
      <c r="D1929" s="28"/>
      <c r="E1929" s="29"/>
      <c r="F1929" s="29"/>
      <c r="G1929" s="29"/>
      <c r="H1929" s="28"/>
      <c r="I1929" s="28"/>
      <c r="J1929" s="28"/>
      <c r="K1929" s="28"/>
      <c r="L1929" s="29"/>
      <c r="M1929" s="28"/>
      <c r="N1929" s="38">
        <v>2.6334745535641702</v>
      </c>
      <c r="O1929" s="39">
        <v>228</v>
      </c>
      <c r="P1929" s="33">
        <v>0</v>
      </c>
      <c r="Q1929" s="34">
        <v>1.6454094869820151</v>
      </c>
      <c r="R1929" s="35">
        <f t="shared" si="30"/>
        <v>0</v>
      </c>
      <c r="S1929" s="35" t="e">
        <f>P1929/temp!I1929*10000</f>
        <v>#DIV/0!</v>
      </c>
      <c r="T1929" s="35">
        <f>temp!J1929</f>
        <v>0</v>
      </c>
      <c r="U1929" s="35">
        <f>temp!I1929</f>
        <v>0</v>
      </c>
    </row>
    <row r="1930" spans="1:21" s="1" customFormat="1" ht="15.5" x14ac:dyDescent="0.35">
      <c r="A1930" s="28">
        <v>3794</v>
      </c>
      <c r="B1930" s="28" t="s">
        <v>24</v>
      </c>
      <c r="C1930" s="28" t="s">
        <v>67</v>
      </c>
      <c r="D1930" s="28"/>
      <c r="E1930" s="29"/>
      <c r="F1930" s="29"/>
      <c r="G1930" s="29"/>
      <c r="H1930" s="28"/>
      <c r="I1930" s="28"/>
      <c r="J1930" s="28"/>
      <c r="K1930" s="28"/>
      <c r="L1930" s="29"/>
      <c r="M1930" s="28"/>
      <c r="N1930" s="38">
        <v>2.6335044961222498</v>
      </c>
      <c r="O1930" s="39">
        <v>208</v>
      </c>
      <c r="P1930" s="33">
        <v>0</v>
      </c>
      <c r="Q1930" s="34">
        <v>1.161219044179493</v>
      </c>
      <c r="R1930" s="35">
        <f t="shared" si="30"/>
        <v>0</v>
      </c>
      <c r="S1930" s="35" t="e">
        <f>P1930/temp!I1930*10000</f>
        <v>#DIV/0!</v>
      </c>
      <c r="T1930" s="35">
        <f>temp!J1930</f>
        <v>0</v>
      </c>
      <c r="U1930" s="35">
        <f>temp!I1930</f>
        <v>0</v>
      </c>
    </row>
    <row r="1931" spans="1:21" s="1" customFormat="1" ht="15.5" x14ac:dyDescent="0.35">
      <c r="A1931" s="28">
        <v>3795</v>
      </c>
      <c r="B1931" s="28" t="s">
        <v>24</v>
      </c>
      <c r="C1931" s="28" t="s">
        <v>71</v>
      </c>
      <c r="D1931" s="28"/>
      <c r="E1931" s="29"/>
      <c r="F1931" s="29"/>
      <c r="G1931" s="29"/>
      <c r="H1931" s="28"/>
      <c r="I1931" s="28"/>
      <c r="J1931" s="28"/>
      <c r="K1931" s="28"/>
      <c r="L1931" s="29"/>
      <c r="M1931" s="28"/>
      <c r="N1931" s="38">
        <v>2.6335294001314198</v>
      </c>
      <c r="O1931" s="39">
        <v>190</v>
      </c>
      <c r="P1931" s="33">
        <v>0</v>
      </c>
      <c r="Q1931" s="34">
        <v>1.0327344715215081</v>
      </c>
      <c r="R1931" s="35">
        <f t="shared" si="30"/>
        <v>0</v>
      </c>
      <c r="S1931" s="35" t="e">
        <f>P1931/temp!I1931*10000</f>
        <v>#DIV/0!</v>
      </c>
      <c r="T1931" s="35">
        <f>temp!J1931</f>
        <v>0</v>
      </c>
      <c r="U1931" s="35">
        <f>temp!I1931</f>
        <v>0</v>
      </c>
    </row>
    <row r="1932" spans="1:21" s="1" customFormat="1" ht="15.5" x14ac:dyDescent="0.35">
      <c r="A1932" s="28">
        <v>3796</v>
      </c>
      <c r="B1932" s="28" t="s">
        <v>24</v>
      </c>
      <c r="C1932" s="28" t="s">
        <v>71</v>
      </c>
      <c r="D1932" s="28"/>
      <c r="E1932" s="29"/>
      <c r="F1932" s="29"/>
      <c r="G1932" s="29"/>
      <c r="H1932" s="28"/>
      <c r="I1932" s="28"/>
      <c r="J1932" s="28"/>
      <c r="K1932" s="28"/>
      <c r="L1932" s="29"/>
      <c r="M1932" s="28"/>
      <c r="N1932" s="38">
        <v>2.63356077495567</v>
      </c>
      <c r="O1932" s="39">
        <v>175.99999999999901</v>
      </c>
      <c r="P1932" s="33">
        <v>0</v>
      </c>
      <c r="Q1932" s="34">
        <v>1.6696316332101071</v>
      </c>
      <c r="R1932" s="35">
        <f t="shared" si="30"/>
        <v>0</v>
      </c>
      <c r="S1932" s="35" t="e">
        <f>P1932/temp!I1932*10000</f>
        <v>#DIV/0!</v>
      </c>
      <c r="T1932" s="35">
        <f>temp!J1932</f>
        <v>0</v>
      </c>
      <c r="U1932" s="35">
        <f>temp!I1932</f>
        <v>0</v>
      </c>
    </row>
    <row r="1933" spans="1:21" s="1" customFormat="1" ht="15.5" x14ac:dyDescent="0.35">
      <c r="A1933" s="28">
        <v>3797</v>
      </c>
      <c r="B1933" s="28" t="s">
        <v>24</v>
      </c>
      <c r="C1933" s="28" t="s">
        <v>71</v>
      </c>
      <c r="D1933" s="28"/>
      <c r="E1933" s="29"/>
      <c r="F1933" s="29"/>
      <c r="G1933" s="29"/>
      <c r="H1933" s="28"/>
      <c r="I1933" s="28"/>
      <c r="J1933" s="28"/>
      <c r="K1933" s="28"/>
      <c r="L1933" s="29"/>
      <c r="M1933" s="28"/>
      <c r="N1933" s="38">
        <v>2.0817030971037598</v>
      </c>
      <c r="O1933" s="39">
        <v>162</v>
      </c>
      <c r="P1933" s="33">
        <v>0</v>
      </c>
      <c r="Q1933" s="34">
        <v>2.5518263213641448</v>
      </c>
      <c r="R1933" s="35">
        <f t="shared" si="30"/>
        <v>0</v>
      </c>
      <c r="S1933" s="35" t="e">
        <f>P1933/temp!I1933*10000</f>
        <v>#DIV/0!</v>
      </c>
      <c r="T1933" s="35">
        <f>temp!J1933</f>
        <v>0</v>
      </c>
      <c r="U1933" s="35">
        <f>temp!I1933</f>
        <v>0</v>
      </c>
    </row>
    <row r="1934" spans="1:21" s="1" customFormat="1" ht="15.5" x14ac:dyDescent="0.35">
      <c r="A1934" s="28">
        <v>3798</v>
      </c>
      <c r="B1934" s="28" t="s">
        <v>24</v>
      </c>
      <c r="C1934" s="28" t="s">
        <v>71</v>
      </c>
      <c r="D1934" s="28"/>
      <c r="E1934" s="29"/>
      <c r="F1934" s="29"/>
      <c r="G1934" s="29"/>
      <c r="H1934" s="28"/>
      <c r="I1934" s="28"/>
      <c r="J1934" s="28"/>
      <c r="K1934" s="28"/>
      <c r="L1934" s="29"/>
      <c r="M1934" s="28"/>
      <c r="N1934" s="38">
        <v>2.6336196732566899</v>
      </c>
      <c r="O1934" s="39">
        <v>150</v>
      </c>
      <c r="P1934" s="33">
        <v>0</v>
      </c>
      <c r="Q1934" s="34">
        <v>1.605123995180433</v>
      </c>
      <c r="R1934" s="35">
        <f t="shared" si="30"/>
        <v>0</v>
      </c>
      <c r="S1934" s="35" t="e">
        <f>P1934/temp!I1934*10000</f>
        <v>#DIV/0!</v>
      </c>
      <c r="T1934" s="35">
        <f>temp!J1934</f>
        <v>0</v>
      </c>
      <c r="U1934" s="35">
        <f>temp!I1934</f>
        <v>0</v>
      </c>
    </row>
    <row r="1935" spans="1:21" s="1" customFormat="1" ht="15.5" x14ac:dyDescent="0.35">
      <c r="A1935" s="28">
        <v>3799</v>
      </c>
      <c r="B1935" s="28" t="s">
        <v>24</v>
      </c>
      <c r="C1935" s="28" t="s">
        <v>71</v>
      </c>
      <c r="D1935" s="28"/>
      <c r="E1935" s="29"/>
      <c r="F1935" s="29"/>
      <c r="G1935" s="29"/>
      <c r="H1935" s="28"/>
      <c r="I1935" s="28"/>
      <c r="J1935" s="28"/>
      <c r="K1935" s="28"/>
      <c r="L1935" s="29"/>
      <c r="M1935" s="28"/>
      <c r="N1935" s="38">
        <v>2.6336459175988902</v>
      </c>
      <c r="O1935" s="39">
        <v>139</v>
      </c>
      <c r="P1935" s="33">
        <v>0</v>
      </c>
      <c r="Q1935" s="34">
        <v>1.040488696597297</v>
      </c>
      <c r="R1935" s="35">
        <f t="shared" si="30"/>
        <v>0</v>
      </c>
      <c r="S1935" s="35" t="e">
        <f>P1935/temp!I1935*10000</f>
        <v>#DIV/0!</v>
      </c>
      <c r="T1935" s="35">
        <f>temp!J1935</f>
        <v>0</v>
      </c>
      <c r="U1935" s="35">
        <f>temp!I1935</f>
        <v>0</v>
      </c>
    </row>
    <row r="1936" spans="1:21" s="1" customFormat="1" ht="15.5" x14ac:dyDescent="0.35">
      <c r="A1936" s="28">
        <v>3800</v>
      </c>
      <c r="B1936" s="28" t="s">
        <v>24</v>
      </c>
      <c r="C1936" s="28" t="s">
        <v>74</v>
      </c>
      <c r="D1936" s="28"/>
      <c r="E1936" s="29"/>
      <c r="F1936" s="29"/>
      <c r="G1936" s="29"/>
      <c r="H1936" s="28"/>
      <c r="I1936" s="28"/>
      <c r="J1936" s="28"/>
      <c r="K1936" s="28"/>
      <c r="L1936" s="29"/>
      <c r="M1936" s="28"/>
      <c r="N1936" s="38">
        <v>3.7210218512520399</v>
      </c>
      <c r="O1936" s="39">
        <v>131</v>
      </c>
      <c r="P1936" s="33">
        <v>0</v>
      </c>
      <c r="Q1936" s="34">
        <v>0.81032637244692118</v>
      </c>
      <c r="R1936" s="35">
        <f t="shared" si="30"/>
        <v>0</v>
      </c>
      <c r="S1936" s="35" t="e">
        <f>P1936/temp!I1936*10000</f>
        <v>#DIV/0!</v>
      </c>
      <c r="T1936" s="35">
        <f>temp!J1936</f>
        <v>0</v>
      </c>
      <c r="U1936" s="35">
        <f>temp!I1936</f>
        <v>0</v>
      </c>
    </row>
    <row r="1937" spans="1:21" s="1" customFormat="1" ht="15.5" x14ac:dyDescent="0.35">
      <c r="A1937" s="28">
        <v>3801</v>
      </c>
      <c r="B1937" s="28" t="s">
        <v>24</v>
      </c>
      <c r="C1937" s="28" t="s">
        <v>74</v>
      </c>
      <c r="D1937" s="28"/>
      <c r="E1937" s="29"/>
      <c r="F1937" s="29"/>
      <c r="G1937" s="29"/>
      <c r="H1937" s="28"/>
      <c r="I1937" s="28"/>
      <c r="J1937" s="28"/>
      <c r="K1937" s="28"/>
      <c r="L1937" s="29"/>
      <c r="M1937" s="28"/>
      <c r="N1937" s="38">
        <v>2.0824248961121001</v>
      </c>
      <c r="O1937" s="39">
        <v>122.99999999999901</v>
      </c>
      <c r="P1937" s="36">
        <v>1</v>
      </c>
      <c r="Q1937" s="34">
        <v>0.2578653693615337</v>
      </c>
      <c r="R1937" s="35">
        <f t="shared" si="30"/>
        <v>1</v>
      </c>
      <c r="S1937" s="35" t="e">
        <f>P1937/temp!I1937*10000</f>
        <v>#DIV/0!</v>
      </c>
      <c r="T1937" s="35">
        <f>temp!J1937</f>
        <v>0</v>
      </c>
      <c r="U1937" s="35">
        <f>temp!I1937</f>
        <v>0</v>
      </c>
    </row>
    <row r="1938" spans="1:21" s="1" customFormat="1" ht="15.5" x14ac:dyDescent="0.35">
      <c r="A1938" s="28">
        <v>3802</v>
      </c>
      <c r="B1938" s="28" t="s">
        <v>24</v>
      </c>
      <c r="C1938" s="28" t="s">
        <v>74</v>
      </c>
      <c r="D1938" s="28"/>
      <c r="E1938" s="29"/>
      <c r="F1938" s="29"/>
      <c r="G1938" s="29"/>
      <c r="H1938" s="28"/>
      <c r="I1938" s="28"/>
      <c r="J1938" s="28"/>
      <c r="K1938" s="28"/>
      <c r="L1938" s="29"/>
      <c r="M1938" s="28"/>
      <c r="N1938" s="38">
        <v>2.6337321625872399</v>
      </c>
      <c r="O1938" s="39">
        <v>116</v>
      </c>
      <c r="P1938" s="36">
        <v>1</v>
      </c>
      <c r="Q1938" s="34">
        <v>0.17907139014174939</v>
      </c>
      <c r="R1938" s="35">
        <f t="shared" si="30"/>
        <v>1</v>
      </c>
      <c r="S1938" s="35" t="e">
        <f>P1938/temp!I1938*10000</f>
        <v>#DIV/0!</v>
      </c>
      <c r="T1938" s="35">
        <f>temp!J1938</f>
        <v>0</v>
      </c>
      <c r="U1938" s="35">
        <f>temp!I1938</f>
        <v>0</v>
      </c>
    </row>
    <row r="1939" spans="1:21" s="1" customFormat="1" ht="15.5" x14ac:dyDescent="0.35">
      <c r="A1939" s="28">
        <v>3803</v>
      </c>
      <c r="B1939" s="28" t="s">
        <v>24</v>
      </c>
      <c r="C1939" s="28" t="s">
        <v>74</v>
      </c>
      <c r="D1939" s="28"/>
      <c r="E1939" s="29"/>
      <c r="F1939" s="29"/>
      <c r="G1939" s="29"/>
      <c r="H1939" s="28"/>
      <c r="I1939" s="28"/>
      <c r="J1939" s="28"/>
      <c r="K1939" s="28"/>
      <c r="L1939" s="29"/>
      <c r="M1939" s="28"/>
      <c r="N1939" s="38">
        <v>2.9331682310212401</v>
      </c>
      <c r="O1939" s="39">
        <v>108.99999999999901</v>
      </c>
      <c r="P1939" s="33">
        <v>0</v>
      </c>
      <c r="Q1939" s="34">
        <v>0.56787325273402078</v>
      </c>
      <c r="R1939" s="35">
        <f t="shared" si="30"/>
        <v>0</v>
      </c>
      <c r="S1939" s="35" t="e">
        <f>P1939/temp!I1939*10000</f>
        <v>#DIV/0!</v>
      </c>
      <c r="T1939" s="35">
        <f>temp!J1939</f>
        <v>0</v>
      </c>
      <c r="U1939" s="35">
        <f>temp!I1939</f>
        <v>0</v>
      </c>
    </row>
    <row r="1940" spans="1:21" s="1" customFormat="1" ht="15.5" x14ac:dyDescent="0.35">
      <c r="A1940" s="28">
        <v>3804</v>
      </c>
      <c r="B1940" s="28" t="s">
        <v>24</v>
      </c>
      <c r="C1940" s="28" t="s">
        <v>74</v>
      </c>
      <c r="D1940" s="28"/>
      <c r="E1940" s="29"/>
      <c r="F1940" s="29"/>
      <c r="G1940" s="29"/>
      <c r="H1940" s="28"/>
      <c r="I1940" s="28"/>
      <c r="J1940" s="28"/>
      <c r="K1940" s="28"/>
      <c r="L1940" s="29"/>
      <c r="M1940" s="28"/>
      <c r="N1940" s="38">
        <v>2.9458298567491701</v>
      </c>
      <c r="O1940" s="39">
        <v>103</v>
      </c>
      <c r="P1940" s="36">
        <v>2</v>
      </c>
      <c r="Q1940" s="34">
        <v>0.539679522860946</v>
      </c>
      <c r="R1940" s="35">
        <f t="shared" si="30"/>
        <v>2</v>
      </c>
      <c r="S1940" s="35" t="e">
        <f>P1940/temp!I1940*10000</f>
        <v>#DIV/0!</v>
      </c>
      <c r="T1940" s="35">
        <f>temp!J1940</f>
        <v>0</v>
      </c>
      <c r="U1940" s="35">
        <f>temp!I1940</f>
        <v>0</v>
      </c>
    </row>
    <row r="1941" spans="1:21" s="1" customFormat="1" ht="15.5" x14ac:dyDescent="0.35">
      <c r="A1941" s="28">
        <v>3805</v>
      </c>
      <c r="B1941" s="28" t="s">
        <v>24</v>
      </c>
      <c r="C1941" s="28" t="s">
        <v>69</v>
      </c>
      <c r="D1941" s="28"/>
      <c r="E1941" s="29"/>
      <c r="F1941" s="29"/>
      <c r="G1941" s="29"/>
      <c r="H1941" s="28"/>
      <c r="I1941" s="28"/>
      <c r="J1941" s="28"/>
      <c r="K1941" s="28"/>
      <c r="L1941" s="29"/>
      <c r="M1941" s="28"/>
      <c r="N1941" s="38">
        <v>2.7924180882098799</v>
      </c>
      <c r="O1941" s="39">
        <v>98</v>
      </c>
      <c r="P1941" s="36">
        <v>1</v>
      </c>
      <c r="Q1941" s="34">
        <v>0.37867687717420562</v>
      </c>
      <c r="R1941" s="35">
        <f t="shared" si="30"/>
        <v>1</v>
      </c>
      <c r="S1941" s="35" t="e">
        <f>P1941/temp!I1941*10000</f>
        <v>#DIV/0!</v>
      </c>
      <c r="T1941" s="35">
        <f>temp!J1941</f>
        <v>0</v>
      </c>
      <c r="U1941" s="35">
        <f>temp!I1941</f>
        <v>0</v>
      </c>
    </row>
    <row r="1942" spans="1:21" s="1" customFormat="1" ht="15.5" x14ac:dyDescent="0.35">
      <c r="A1942" s="28">
        <v>3806</v>
      </c>
      <c r="B1942" s="28" t="s">
        <v>22</v>
      </c>
      <c r="C1942" s="28" t="s">
        <v>70</v>
      </c>
      <c r="D1942" s="28"/>
      <c r="E1942" s="29"/>
      <c r="F1942" s="29"/>
      <c r="G1942" s="29"/>
      <c r="H1942" s="28"/>
      <c r="I1942" s="28"/>
      <c r="J1942" s="28"/>
      <c r="K1942" s="28"/>
      <c r="L1942" s="29"/>
      <c r="M1942" s="28"/>
      <c r="N1942" s="38">
        <v>2.9331881427566602</v>
      </c>
      <c r="O1942" s="39">
        <v>91</v>
      </c>
      <c r="P1942" s="33">
        <v>0</v>
      </c>
      <c r="Q1942" s="34">
        <v>1.368853210834942</v>
      </c>
      <c r="R1942" s="35">
        <f t="shared" si="30"/>
        <v>0</v>
      </c>
      <c r="S1942" s="35" t="e">
        <f>P1942/temp!I1942*10000</f>
        <v>#DIV/0!</v>
      </c>
      <c r="T1942" s="35">
        <f>temp!J1942</f>
        <v>0</v>
      </c>
      <c r="U1942" s="35">
        <f>temp!I1942</f>
        <v>0</v>
      </c>
    </row>
    <row r="1943" spans="1:21" s="1" customFormat="1" ht="15.5" x14ac:dyDescent="0.35">
      <c r="A1943" s="28">
        <v>3807</v>
      </c>
      <c r="B1943" s="28" t="s">
        <v>22</v>
      </c>
      <c r="C1943" s="28" t="s">
        <v>70</v>
      </c>
      <c r="D1943" s="28"/>
      <c r="E1943" s="29"/>
      <c r="F1943" s="29"/>
      <c r="G1943" s="29"/>
      <c r="H1943" s="28"/>
      <c r="I1943" s="28"/>
      <c r="J1943" s="28"/>
      <c r="K1943" s="28"/>
      <c r="L1943" s="29"/>
      <c r="M1943" s="28"/>
      <c r="N1943" s="38">
        <v>5.0224087602323504</v>
      </c>
      <c r="O1943" s="39">
        <v>90</v>
      </c>
      <c r="P1943" s="33">
        <v>0</v>
      </c>
      <c r="Q1943" s="34">
        <v>1.995119809867542</v>
      </c>
      <c r="R1943" s="35">
        <f t="shared" si="30"/>
        <v>0</v>
      </c>
      <c r="S1943" s="35" t="e">
        <f>P1943/temp!I1943*10000</f>
        <v>#DIV/0!</v>
      </c>
      <c r="T1943" s="35">
        <f>temp!J1943</f>
        <v>0</v>
      </c>
      <c r="U1943" s="35">
        <f>temp!I1943</f>
        <v>0</v>
      </c>
    </row>
    <row r="1944" spans="1:21" s="1" customFormat="1" ht="15.5" x14ac:dyDescent="0.35">
      <c r="A1944" s="28">
        <v>3808</v>
      </c>
      <c r="B1944" s="28" t="s">
        <v>42</v>
      </c>
      <c r="C1944" s="28" t="s">
        <v>75</v>
      </c>
      <c r="D1944" s="28"/>
      <c r="E1944" s="29"/>
      <c r="F1944" s="29"/>
      <c r="G1944" s="29"/>
      <c r="H1944" s="28"/>
      <c r="I1944" s="28"/>
      <c r="J1944" s="28"/>
      <c r="K1944" s="28"/>
      <c r="L1944" s="29"/>
      <c r="M1944" s="28"/>
      <c r="N1944" s="38">
        <v>13.611933093027201</v>
      </c>
      <c r="O1944" s="39">
        <v>268</v>
      </c>
      <c r="P1944" s="33">
        <v>0</v>
      </c>
      <c r="Q1944" s="34">
        <v>1.2087912295053209</v>
      </c>
      <c r="R1944" s="35">
        <f t="shared" si="30"/>
        <v>0</v>
      </c>
      <c r="S1944" s="35" t="e">
        <f>P1944/temp!I1944*10000</f>
        <v>#DIV/0!</v>
      </c>
      <c r="T1944" s="35">
        <f>temp!J1944</f>
        <v>0</v>
      </c>
      <c r="U1944" s="35">
        <f>temp!I1944</f>
        <v>0</v>
      </c>
    </row>
    <row r="1945" spans="1:21" s="1" customFormat="1" ht="15.5" x14ac:dyDescent="0.35">
      <c r="A1945" s="28">
        <v>3809</v>
      </c>
      <c r="B1945" s="28" t="s">
        <v>42</v>
      </c>
      <c r="C1945" s="28" t="s">
        <v>75</v>
      </c>
      <c r="D1945" s="28"/>
      <c r="E1945" s="29"/>
      <c r="F1945" s="29"/>
      <c r="G1945" s="29"/>
      <c r="H1945" s="28"/>
      <c r="I1945" s="28"/>
      <c r="J1945" s="28"/>
      <c r="K1945" s="28"/>
      <c r="L1945" s="29"/>
      <c r="M1945" s="28"/>
      <c r="N1945" s="38">
        <v>6.7001274470221599</v>
      </c>
      <c r="O1945" s="39">
        <v>307</v>
      </c>
      <c r="P1945" s="33">
        <v>0</v>
      </c>
      <c r="Q1945" s="34">
        <v>0.97204315748718173</v>
      </c>
      <c r="R1945" s="35">
        <f t="shared" si="30"/>
        <v>0</v>
      </c>
      <c r="S1945" s="35" t="e">
        <f>P1945/temp!I1945*10000</f>
        <v>#DIV/0!</v>
      </c>
      <c r="T1945" s="35">
        <f>temp!J1945</f>
        <v>0</v>
      </c>
      <c r="U1945" s="35">
        <f>temp!I1945</f>
        <v>0</v>
      </c>
    </row>
    <row r="1946" spans="1:21" s="1" customFormat="1" ht="15.5" x14ac:dyDescent="0.35">
      <c r="A1946" s="28">
        <v>3810</v>
      </c>
      <c r="B1946" s="28" t="s">
        <v>42</v>
      </c>
      <c r="C1946" s="28" t="s">
        <v>75</v>
      </c>
      <c r="D1946" s="28"/>
      <c r="E1946" s="29"/>
      <c r="F1946" s="29"/>
      <c r="G1946" s="29"/>
      <c r="H1946" s="28"/>
      <c r="I1946" s="28"/>
      <c r="J1946" s="28"/>
      <c r="K1946" s="28"/>
      <c r="L1946" s="29"/>
      <c r="M1946" s="28"/>
      <c r="N1946" s="38">
        <v>10.301502425320701</v>
      </c>
      <c r="O1946" s="39">
        <v>287.99999999999898</v>
      </c>
      <c r="P1946" s="33">
        <v>0</v>
      </c>
      <c r="Q1946" s="34">
        <v>1.5593518032156459</v>
      </c>
      <c r="R1946" s="35">
        <f t="shared" si="30"/>
        <v>0</v>
      </c>
      <c r="S1946" s="35" t="e">
        <f>P1946/temp!I1946*10000</f>
        <v>#DIV/0!</v>
      </c>
      <c r="T1946" s="35">
        <f>temp!J1946</f>
        <v>0</v>
      </c>
      <c r="U1946" s="35">
        <f>temp!I1946</f>
        <v>0</v>
      </c>
    </row>
    <row r="1947" spans="1:21" s="1" customFormat="1" ht="15.5" x14ac:dyDescent="0.35">
      <c r="A1947" s="28">
        <v>3811</v>
      </c>
      <c r="B1947" s="28" t="s">
        <v>42</v>
      </c>
      <c r="C1947" s="28" t="s">
        <v>75</v>
      </c>
      <c r="D1947" s="28"/>
      <c r="E1947" s="29"/>
      <c r="F1947" s="29"/>
      <c r="G1947" s="29"/>
      <c r="H1947" s="28"/>
      <c r="I1947" s="28"/>
      <c r="J1947" s="28"/>
      <c r="K1947" s="28"/>
      <c r="L1947" s="29"/>
      <c r="M1947" s="28"/>
      <c r="N1947" s="38">
        <v>9.2926548123711896</v>
      </c>
      <c r="O1947" s="39">
        <v>229</v>
      </c>
      <c r="P1947" s="33">
        <v>0</v>
      </c>
      <c r="Q1947" s="34">
        <v>2.3971360241126218</v>
      </c>
      <c r="R1947" s="35">
        <f t="shared" si="30"/>
        <v>0</v>
      </c>
      <c r="S1947" s="35" t="e">
        <f>P1947/temp!I1947*10000</f>
        <v>#DIV/0!</v>
      </c>
      <c r="T1947" s="35">
        <f>temp!J1947</f>
        <v>0</v>
      </c>
      <c r="U1947" s="35">
        <f>temp!I1947</f>
        <v>0</v>
      </c>
    </row>
    <row r="1948" spans="1:21" s="1" customFormat="1" ht="15.5" x14ac:dyDescent="0.35">
      <c r="A1948" s="28">
        <v>3812</v>
      </c>
      <c r="B1948" s="28" t="s">
        <v>42</v>
      </c>
      <c r="C1948" s="28" t="s">
        <v>75</v>
      </c>
      <c r="D1948" s="28"/>
      <c r="E1948" s="29"/>
      <c r="F1948" s="29"/>
      <c r="G1948" s="29"/>
      <c r="H1948" s="28"/>
      <c r="I1948" s="28"/>
      <c r="J1948" s="28"/>
      <c r="K1948" s="28"/>
      <c r="L1948" s="29"/>
      <c r="M1948" s="28"/>
      <c r="N1948" s="38">
        <v>7.9313637956306504</v>
      </c>
      <c r="O1948" s="39">
        <v>181.99999999999901</v>
      </c>
      <c r="P1948" s="33">
        <v>0</v>
      </c>
      <c r="Q1948" s="34">
        <v>3.1218757734052551</v>
      </c>
      <c r="R1948" s="35">
        <f t="shared" si="30"/>
        <v>0</v>
      </c>
      <c r="S1948" s="35" t="e">
        <f>P1948/temp!I1948*10000</f>
        <v>#DIV/0!</v>
      </c>
      <c r="T1948" s="35">
        <f>temp!J1948</f>
        <v>0</v>
      </c>
      <c r="U1948" s="35">
        <f>temp!I1948</f>
        <v>0</v>
      </c>
    </row>
    <row r="1949" spans="1:21" s="1" customFormat="1" ht="15.5" x14ac:dyDescent="0.35">
      <c r="A1949" s="28">
        <v>3813</v>
      </c>
      <c r="B1949" s="28" t="s">
        <v>22</v>
      </c>
      <c r="C1949" s="28" t="s">
        <v>66</v>
      </c>
      <c r="D1949" s="28"/>
      <c r="E1949" s="29"/>
      <c r="F1949" s="29"/>
      <c r="G1949" s="29"/>
      <c r="H1949" s="28"/>
      <c r="I1949" s="28"/>
      <c r="J1949" s="28"/>
      <c r="K1949" s="28"/>
      <c r="L1949" s="29"/>
      <c r="M1949" s="28"/>
      <c r="N1949" s="38">
        <v>10.2980826980511</v>
      </c>
      <c r="O1949" s="39">
        <v>145</v>
      </c>
      <c r="P1949" s="33">
        <v>0</v>
      </c>
      <c r="Q1949" s="34">
        <v>3.3049799468055792</v>
      </c>
      <c r="R1949" s="35">
        <f t="shared" si="30"/>
        <v>0</v>
      </c>
      <c r="S1949" s="35" t="e">
        <f>P1949/temp!I1949*10000</f>
        <v>#DIV/0!</v>
      </c>
      <c r="T1949" s="35">
        <f>temp!J1949</f>
        <v>0</v>
      </c>
      <c r="U1949" s="35">
        <f>temp!I1949</f>
        <v>0</v>
      </c>
    </row>
    <row r="1950" spans="1:21" s="1" customFormat="1" ht="15.5" x14ac:dyDescent="0.35">
      <c r="A1950" s="28">
        <v>3814</v>
      </c>
      <c r="B1950" s="28" t="s">
        <v>22</v>
      </c>
      <c r="C1950" s="28" t="s">
        <v>66</v>
      </c>
      <c r="D1950" s="28"/>
      <c r="E1950" s="29"/>
      <c r="F1950" s="29"/>
      <c r="G1950" s="29"/>
      <c r="H1950" s="28"/>
      <c r="I1950" s="28"/>
      <c r="J1950" s="28"/>
      <c r="K1950" s="28"/>
      <c r="L1950" s="29"/>
      <c r="M1950" s="28"/>
      <c r="N1950" s="38">
        <v>7.2409431295297999</v>
      </c>
      <c r="O1950" s="39">
        <v>207</v>
      </c>
      <c r="P1950" s="33">
        <v>0</v>
      </c>
      <c r="Q1950" s="34">
        <v>2.897304487312943</v>
      </c>
      <c r="R1950" s="35">
        <f t="shared" si="30"/>
        <v>0</v>
      </c>
      <c r="S1950" s="35" t="e">
        <f>P1950/temp!I1950*10000</f>
        <v>#DIV/0!</v>
      </c>
      <c r="T1950" s="35">
        <f>temp!J1950</f>
        <v>0</v>
      </c>
      <c r="U1950" s="35">
        <f>temp!I1950</f>
        <v>0</v>
      </c>
    </row>
    <row r="1951" spans="1:21" s="1" customFormat="1" ht="15.5" x14ac:dyDescent="0.35">
      <c r="A1951" s="28">
        <v>3815</v>
      </c>
      <c r="B1951" s="28" t="s">
        <v>22</v>
      </c>
      <c r="C1951" s="28" t="s">
        <v>66</v>
      </c>
      <c r="D1951" s="28"/>
      <c r="E1951" s="29"/>
      <c r="F1951" s="29"/>
      <c r="G1951" s="29"/>
      <c r="H1951" s="28"/>
      <c r="I1951" s="28"/>
      <c r="J1951" s="28"/>
      <c r="K1951" s="28"/>
      <c r="L1951" s="29"/>
      <c r="M1951" s="28"/>
      <c r="N1951" s="38">
        <v>8.2914795467294695</v>
      </c>
      <c r="O1951" s="39">
        <v>213</v>
      </c>
      <c r="P1951" s="33">
        <v>0</v>
      </c>
      <c r="Q1951" s="34">
        <v>2.0462534867575091</v>
      </c>
      <c r="R1951" s="35">
        <f t="shared" si="30"/>
        <v>0</v>
      </c>
      <c r="S1951" s="35" t="e">
        <f>P1951/temp!I1951*10000</f>
        <v>#DIV/0!</v>
      </c>
      <c r="T1951" s="35">
        <f>temp!J1951</f>
        <v>0</v>
      </c>
      <c r="U1951" s="35">
        <f>temp!I1951</f>
        <v>0</v>
      </c>
    </row>
    <row r="1952" spans="1:21" s="1" customFormat="1" ht="15.5" x14ac:dyDescent="0.35">
      <c r="A1952" s="28">
        <v>3816</v>
      </c>
      <c r="B1952" s="28" t="s">
        <v>22</v>
      </c>
      <c r="C1952" s="28" t="s">
        <v>66</v>
      </c>
      <c r="D1952" s="28"/>
      <c r="E1952" s="29"/>
      <c r="F1952" s="29"/>
      <c r="G1952" s="29"/>
      <c r="H1952" s="28"/>
      <c r="I1952" s="28"/>
      <c r="J1952" s="28"/>
      <c r="K1952" s="28"/>
      <c r="L1952" s="29"/>
      <c r="M1952" s="28"/>
      <c r="N1952" s="38">
        <v>6.5611788017003896</v>
      </c>
      <c r="O1952" s="39">
        <v>205</v>
      </c>
      <c r="P1952" s="33">
        <v>0</v>
      </c>
      <c r="Q1952" s="34">
        <v>1.408173228872543</v>
      </c>
      <c r="R1952" s="35">
        <f t="shared" si="30"/>
        <v>0</v>
      </c>
      <c r="S1952" s="35" t="e">
        <f>P1952/temp!I1952*10000</f>
        <v>#DIV/0!</v>
      </c>
      <c r="T1952" s="35">
        <f>temp!J1952</f>
        <v>0</v>
      </c>
      <c r="U1952" s="35">
        <f>temp!I1952</f>
        <v>0</v>
      </c>
    </row>
    <row r="1953" spans="1:21" s="1" customFormat="1" ht="15.5" x14ac:dyDescent="0.35">
      <c r="A1953" s="28">
        <v>3817</v>
      </c>
      <c r="B1953" s="28" t="s">
        <v>22</v>
      </c>
      <c r="C1953" s="28" t="s">
        <v>66</v>
      </c>
      <c r="D1953" s="28"/>
      <c r="E1953" s="29"/>
      <c r="F1953" s="29"/>
      <c r="G1953" s="29"/>
      <c r="H1953" s="28"/>
      <c r="I1953" s="28"/>
      <c r="J1953" s="28"/>
      <c r="K1953" s="28"/>
      <c r="L1953" s="29"/>
      <c r="M1953" s="28"/>
      <c r="N1953" s="38">
        <v>6.56661193758225</v>
      </c>
      <c r="O1953" s="39">
        <v>181</v>
      </c>
      <c r="P1953" s="33">
        <v>0</v>
      </c>
      <c r="Q1953" s="34">
        <v>1.1555792298966301</v>
      </c>
      <c r="R1953" s="35">
        <f t="shared" si="30"/>
        <v>0</v>
      </c>
      <c r="S1953" s="35" t="e">
        <f>P1953/temp!I1953*10000</f>
        <v>#DIV/0!</v>
      </c>
      <c r="T1953" s="35">
        <f>temp!J1953</f>
        <v>0</v>
      </c>
      <c r="U1953" s="35">
        <f>temp!I1953</f>
        <v>0</v>
      </c>
    </row>
    <row r="1954" spans="1:21" s="1" customFormat="1" ht="15.5" x14ac:dyDescent="0.35">
      <c r="A1954" s="28">
        <v>3818</v>
      </c>
      <c r="B1954" s="28" t="s">
        <v>22</v>
      </c>
      <c r="C1954" s="28" t="s">
        <v>66</v>
      </c>
      <c r="D1954" s="28"/>
      <c r="E1954" s="29"/>
      <c r="F1954" s="29"/>
      <c r="G1954" s="29"/>
      <c r="H1954" s="28"/>
      <c r="I1954" s="28"/>
      <c r="J1954" s="28"/>
      <c r="K1954" s="28"/>
      <c r="L1954" s="29"/>
      <c r="M1954" s="28"/>
      <c r="N1954" s="38">
        <v>9.1496163605631402</v>
      </c>
      <c r="O1954" s="39">
        <v>150</v>
      </c>
      <c r="P1954" s="33">
        <v>0</v>
      </c>
      <c r="Q1954" s="34">
        <v>1.478194583005773</v>
      </c>
      <c r="R1954" s="35">
        <f t="shared" si="30"/>
        <v>0</v>
      </c>
      <c r="S1954" s="35" t="e">
        <f>P1954/temp!I1954*10000</f>
        <v>#DIV/0!</v>
      </c>
      <c r="T1954" s="35">
        <f>temp!J1954</f>
        <v>0</v>
      </c>
      <c r="U1954" s="35">
        <f>temp!I1954</f>
        <v>0</v>
      </c>
    </row>
    <row r="1955" spans="1:21" s="1" customFormat="1" ht="15.5" x14ac:dyDescent="0.35">
      <c r="A1955" s="28">
        <v>3819</v>
      </c>
      <c r="B1955" s="28" t="s">
        <v>42</v>
      </c>
      <c r="C1955" s="28" t="s">
        <v>72</v>
      </c>
      <c r="D1955" s="28"/>
      <c r="E1955" s="29"/>
      <c r="F1955" s="29"/>
      <c r="G1955" s="29"/>
      <c r="H1955" s="28"/>
      <c r="I1955" s="28"/>
      <c r="J1955" s="28"/>
      <c r="K1955" s="28"/>
      <c r="L1955" s="29"/>
      <c r="M1955" s="28"/>
      <c r="N1955" s="38">
        <v>10.8812023525422</v>
      </c>
      <c r="O1955" s="39">
        <v>118</v>
      </c>
      <c r="P1955" s="33">
        <v>0</v>
      </c>
      <c r="Q1955" s="34">
        <v>2.0269367081125909</v>
      </c>
      <c r="R1955" s="35">
        <f t="shared" si="30"/>
        <v>0</v>
      </c>
      <c r="S1955" s="35" t="e">
        <f>P1955/temp!I1955*10000</f>
        <v>#DIV/0!</v>
      </c>
      <c r="T1955" s="35">
        <f>temp!J1955</f>
        <v>0</v>
      </c>
      <c r="U1955" s="35">
        <f>temp!I1955</f>
        <v>0</v>
      </c>
    </row>
    <row r="1956" spans="1:21" s="1" customFormat="1" ht="15.5" x14ac:dyDescent="0.35">
      <c r="A1956" s="28">
        <v>3820</v>
      </c>
      <c r="B1956" s="28" t="s">
        <v>42</v>
      </c>
      <c r="C1956" s="28" t="s">
        <v>72</v>
      </c>
      <c r="D1956" s="28"/>
      <c r="E1956" s="29"/>
      <c r="F1956" s="29"/>
      <c r="G1956" s="29"/>
      <c r="H1956" s="28"/>
      <c r="I1956" s="28"/>
      <c r="J1956" s="28"/>
      <c r="K1956" s="28"/>
      <c r="L1956" s="29"/>
      <c r="M1956" s="28"/>
      <c r="N1956" s="38">
        <v>6.2314732259516301</v>
      </c>
      <c r="O1956" s="39">
        <v>136</v>
      </c>
      <c r="P1956" s="33">
        <v>0</v>
      </c>
      <c r="Q1956" s="34">
        <v>2.7038029296685759</v>
      </c>
      <c r="R1956" s="35">
        <f t="shared" si="30"/>
        <v>0</v>
      </c>
      <c r="S1956" s="35" t="e">
        <f>P1956/temp!I1956*10000</f>
        <v>#DIV/0!</v>
      </c>
      <c r="T1956" s="35">
        <f>temp!J1956</f>
        <v>0</v>
      </c>
      <c r="U1956" s="35">
        <f>temp!I1956</f>
        <v>0</v>
      </c>
    </row>
    <row r="1957" spans="1:21" s="1" customFormat="1" ht="15.5" x14ac:dyDescent="0.35">
      <c r="A1957" s="28">
        <v>3821</v>
      </c>
      <c r="B1957" s="28" t="s">
        <v>42</v>
      </c>
      <c r="C1957" s="28" t="s">
        <v>72</v>
      </c>
      <c r="D1957" s="28"/>
      <c r="E1957" s="29"/>
      <c r="F1957" s="29"/>
      <c r="G1957" s="29"/>
      <c r="H1957" s="28"/>
      <c r="I1957" s="28"/>
      <c r="J1957" s="28"/>
      <c r="K1957" s="28"/>
      <c r="L1957" s="29"/>
      <c r="M1957" s="28"/>
      <c r="N1957" s="38">
        <v>6.5524754789343698</v>
      </c>
      <c r="O1957" s="39">
        <v>118</v>
      </c>
      <c r="P1957" s="33">
        <v>0</v>
      </c>
      <c r="Q1957" s="34">
        <v>3.5080931579404941</v>
      </c>
      <c r="R1957" s="35">
        <f t="shared" si="30"/>
        <v>0</v>
      </c>
      <c r="S1957" s="35" t="e">
        <f>P1957/temp!I1957*10000</f>
        <v>#DIV/0!</v>
      </c>
      <c r="T1957" s="35">
        <f>temp!J1957</f>
        <v>0</v>
      </c>
      <c r="U1957" s="35">
        <f>temp!I1957</f>
        <v>0</v>
      </c>
    </row>
    <row r="1958" spans="1:21" s="1" customFormat="1" ht="15.5" x14ac:dyDescent="0.35">
      <c r="A1958" s="28">
        <v>3822</v>
      </c>
      <c r="B1958" s="28" t="s">
        <v>42</v>
      </c>
      <c r="C1958" s="28" t="s">
        <v>72</v>
      </c>
      <c r="D1958" s="28"/>
      <c r="E1958" s="29"/>
      <c r="F1958" s="29"/>
      <c r="G1958" s="29"/>
      <c r="H1958" s="28"/>
      <c r="I1958" s="28"/>
      <c r="J1958" s="28"/>
      <c r="K1958" s="28"/>
      <c r="L1958" s="29"/>
      <c r="M1958" s="28"/>
      <c r="N1958" s="38">
        <v>6.7045788306275398</v>
      </c>
      <c r="O1958" s="39">
        <v>120</v>
      </c>
      <c r="P1958" s="33">
        <v>0</v>
      </c>
      <c r="Q1958" s="34">
        <v>4.3938483553286094</v>
      </c>
      <c r="R1958" s="35">
        <f t="shared" si="30"/>
        <v>0</v>
      </c>
      <c r="S1958" s="35" t="e">
        <f>P1958/temp!I1958*10000</f>
        <v>#DIV/0!</v>
      </c>
      <c r="T1958" s="35">
        <f>temp!J1958</f>
        <v>0</v>
      </c>
      <c r="U1958" s="35">
        <f>temp!I1958</f>
        <v>0</v>
      </c>
    </row>
    <row r="1959" spans="1:21" s="1" customFormat="1" ht="15.5" x14ac:dyDescent="0.35">
      <c r="A1959" s="28">
        <v>3823</v>
      </c>
      <c r="B1959" s="28" t="s">
        <v>42</v>
      </c>
      <c r="C1959" s="28" t="s">
        <v>72</v>
      </c>
      <c r="D1959" s="28"/>
      <c r="E1959" s="30"/>
      <c r="F1959" s="29"/>
      <c r="G1959" s="29"/>
      <c r="H1959" s="28"/>
      <c r="I1959" s="28"/>
      <c r="J1959" s="28"/>
      <c r="K1959" s="28"/>
      <c r="L1959" s="29"/>
      <c r="M1959" s="28"/>
      <c r="N1959" s="38">
        <v>4.6498075558637399</v>
      </c>
      <c r="O1959" s="39">
        <v>136.99999999999901</v>
      </c>
      <c r="P1959" s="33">
        <v>0</v>
      </c>
      <c r="Q1959" s="34">
        <v>4.1787841926832812</v>
      </c>
      <c r="R1959" s="35">
        <f t="shared" si="30"/>
        <v>0</v>
      </c>
      <c r="S1959" s="35" t="e">
        <f>P1959/temp!I1959*10000</f>
        <v>#DIV/0!</v>
      </c>
      <c r="T1959" s="35">
        <f>temp!J1959</f>
        <v>0</v>
      </c>
      <c r="U1959" s="35">
        <f>temp!I1959</f>
        <v>0</v>
      </c>
    </row>
    <row r="1960" spans="1:21" s="1" customFormat="1" ht="15.5" x14ac:dyDescent="0.35">
      <c r="A1960" s="28">
        <v>3824</v>
      </c>
      <c r="B1960" s="28" t="s">
        <v>42</v>
      </c>
      <c r="C1960" s="28" t="s">
        <v>65</v>
      </c>
      <c r="D1960" s="28"/>
      <c r="E1960" s="29"/>
      <c r="F1960" s="29"/>
      <c r="G1960" s="29"/>
      <c r="H1960" s="28"/>
      <c r="I1960" s="28"/>
      <c r="J1960" s="28"/>
      <c r="K1960" s="28"/>
      <c r="L1960" s="29"/>
      <c r="M1960" s="28"/>
      <c r="N1960" s="38">
        <v>4.6505023476098302</v>
      </c>
      <c r="O1960" s="39">
        <v>137</v>
      </c>
      <c r="P1960" s="33">
        <v>0</v>
      </c>
      <c r="Q1960" s="34">
        <v>3.747357151545025</v>
      </c>
      <c r="R1960" s="35">
        <f t="shared" si="30"/>
        <v>0</v>
      </c>
      <c r="S1960" s="35" t="e">
        <f>P1960/temp!I1960*10000</f>
        <v>#DIV/0!</v>
      </c>
      <c r="T1960" s="35">
        <f>temp!J1960</f>
        <v>0</v>
      </c>
      <c r="U1960" s="35">
        <f>temp!I1960</f>
        <v>0</v>
      </c>
    </row>
    <row r="1961" spans="1:21" s="1" customFormat="1" ht="15.5" x14ac:dyDescent="0.35">
      <c r="A1961" s="28">
        <v>3825</v>
      </c>
      <c r="B1961" s="28" t="s">
        <v>42</v>
      </c>
      <c r="C1961" s="28" t="s">
        <v>76</v>
      </c>
      <c r="D1961" s="28"/>
      <c r="E1961" s="29"/>
      <c r="F1961" s="29"/>
      <c r="G1961" s="29"/>
      <c r="H1961" s="28"/>
      <c r="I1961" s="28"/>
      <c r="J1961" s="28"/>
      <c r="K1961" s="28"/>
      <c r="L1961" s="29"/>
      <c r="M1961" s="28"/>
      <c r="N1961" s="38">
        <v>6.2176980662097803</v>
      </c>
      <c r="O1961" s="39">
        <v>145</v>
      </c>
      <c r="P1961" s="33">
        <v>0</v>
      </c>
      <c r="Q1961" s="34">
        <v>3.5007130183989239</v>
      </c>
      <c r="R1961" s="35">
        <f t="shared" si="30"/>
        <v>0</v>
      </c>
      <c r="S1961" s="35" t="e">
        <f>P1961/temp!I1961*10000</f>
        <v>#DIV/0!</v>
      </c>
      <c r="T1961" s="35">
        <f>temp!J1961</f>
        <v>0</v>
      </c>
      <c r="U1961" s="35">
        <f>temp!I1961</f>
        <v>0</v>
      </c>
    </row>
    <row r="1962" spans="1:21" s="1" customFormat="1" ht="15.5" x14ac:dyDescent="0.35">
      <c r="A1962" s="28">
        <v>3826</v>
      </c>
      <c r="B1962" s="28" t="s">
        <v>42</v>
      </c>
      <c r="C1962" s="28" t="s">
        <v>65</v>
      </c>
      <c r="D1962" s="28"/>
      <c r="E1962" s="29"/>
      <c r="F1962" s="29"/>
      <c r="G1962" s="29"/>
      <c r="H1962" s="28"/>
      <c r="I1962" s="28"/>
      <c r="J1962" s="28"/>
      <c r="K1962" s="28"/>
      <c r="L1962" s="29"/>
      <c r="M1962" s="28"/>
      <c r="N1962" s="38">
        <v>15.4559451643673</v>
      </c>
      <c r="O1962" s="39">
        <v>225</v>
      </c>
      <c r="P1962" s="33">
        <v>0</v>
      </c>
      <c r="Q1962" s="34">
        <v>3.5313334523026931</v>
      </c>
      <c r="R1962" s="35">
        <f t="shared" si="30"/>
        <v>0</v>
      </c>
      <c r="S1962" s="35" t="e">
        <f>P1962/temp!I1962*10000</f>
        <v>#DIV/0!</v>
      </c>
      <c r="T1962" s="35">
        <f>temp!J1962</f>
        <v>0</v>
      </c>
      <c r="U1962" s="35">
        <f>temp!I1962</f>
        <v>0</v>
      </c>
    </row>
    <row r="1963" spans="1:21" s="1" customFormat="1" ht="15.5" x14ac:dyDescent="0.35">
      <c r="A1963" s="28">
        <v>3827</v>
      </c>
      <c r="B1963" s="28" t="s">
        <v>42</v>
      </c>
      <c r="C1963" s="28" t="s">
        <v>65</v>
      </c>
      <c r="D1963" s="28"/>
      <c r="E1963" s="29"/>
      <c r="F1963" s="29"/>
      <c r="G1963" s="29"/>
      <c r="H1963" s="28"/>
      <c r="I1963" s="28"/>
      <c r="J1963" s="28"/>
      <c r="K1963" s="28"/>
      <c r="L1963" s="29"/>
      <c r="M1963" s="28"/>
      <c r="N1963" s="38">
        <v>7.9220247392893297</v>
      </c>
      <c r="O1963" s="39">
        <v>315</v>
      </c>
      <c r="P1963" s="33">
        <v>0</v>
      </c>
      <c r="Q1963" s="34">
        <v>2.6632187928335291</v>
      </c>
      <c r="R1963" s="35">
        <f t="shared" si="30"/>
        <v>0</v>
      </c>
      <c r="S1963" s="35" t="e">
        <f>P1963/temp!I1963*10000</f>
        <v>#DIV/0!</v>
      </c>
      <c r="T1963" s="35">
        <f>temp!J1963</f>
        <v>0</v>
      </c>
      <c r="U1963" s="35">
        <f>temp!I1963</f>
        <v>0</v>
      </c>
    </row>
    <row r="1964" spans="1:21" s="1" customFormat="1" ht="15.5" x14ac:dyDescent="0.35">
      <c r="A1964" s="28">
        <v>3828</v>
      </c>
      <c r="B1964" s="28" t="s">
        <v>42</v>
      </c>
      <c r="C1964" s="28" t="s">
        <v>73</v>
      </c>
      <c r="D1964" s="28"/>
      <c r="E1964" s="29"/>
      <c r="F1964" s="29"/>
      <c r="G1964" s="29"/>
      <c r="H1964" s="28"/>
      <c r="I1964" s="28"/>
      <c r="J1964" s="28"/>
      <c r="K1964" s="28"/>
      <c r="L1964" s="29"/>
      <c r="M1964" s="28"/>
      <c r="N1964" s="38">
        <v>6.5633464592088497</v>
      </c>
      <c r="O1964" s="39">
        <v>317.99999999999898</v>
      </c>
      <c r="P1964" s="33">
        <v>0</v>
      </c>
      <c r="Q1964" s="34">
        <v>1.8624209815455861</v>
      </c>
      <c r="R1964" s="35">
        <f t="shared" si="30"/>
        <v>0</v>
      </c>
      <c r="S1964" s="35" t="e">
        <f>P1964/temp!I1964*10000</f>
        <v>#DIV/0!</v>
      </c>
      <c r="T1964" s="35">
        <f>temp!J1964</f>
        <v>0</v>
      </c>
      <c r="U1964" s="35">
        <f>temp!I1964</f>
        <v>0</v>
      </c>
    </row>
    <row r="1965" spans="1:21" s="1" customFormat="1" ht="15.5" x14ac:dyDescent="0.35">
      <c r="A1965" s="28">
        <v>3829</v>
      </c>
      <c r="B1965" s="28" t="s">
        <v>42</v>
      </c>
      <c r="C1965" s="28" t="s">
        <v>73</v>
      </c>
      <c r="D1965" s="28"/>
      <c r="E1965" s="29"/>
      <c r="F1965" s="29"/>
      <c r="G1965" s="29"/>
      <c r="H1965" s="28"/>
      <c r="I1965" s="28"/>
      <c r="J1965" s="28"/>
      <c r="K1965" s="28"/>
      <c r="L1965" s="29"/>
      <c r="M1965" s="28"/>
      <c r="N1965" s="38">
        <v>6.2350755310799197</v>
      </c>
      <c r="O1965" s="39">
        <v>306</v>
      </c>
      <c r="P1965" s="33">
        <v>0</v>
      </c>
      <c r="Q1965" s="34">
        <v>1.3592306481783569</v>
      </c>
      <c r="R1965" s="35">
        <f t="shared" si="30"/>
        <v>0</v>
      </c>
      <c r="S1965" s="35" t="e">
        <f>P1965/temp!I1965*10000</f>
        <v>#DIV/0!</v>
      </c>
      <c r="T1965" s="35">
        <f>temp!J1965</f>
        <v>0</v>
      </c>
      <c r="U1965" s="35">
        <f>temp!I1965</f>
        <v>0</v>
      </c>
    </row>
    <row r="1966" spans="1:21" s="1" customFormat="1" ht="15.5" x14ac:dyDescent="0.35">
      <c r="A1966" s="28">
        <v>3830</v>
      </c>
      <c r="B1966" s="28" t="s">
        <v>42</v>
      </c>
      <c r="C1966" s="28" t="s">
        <v>73</v>
      </c>
      <c r="D1966" s="28"/>
      <c r="E1966" s="29"/>
      <c r="F1966" s="29"/>
      <c r="G1966" s="29"/>
      <c r="H1966" s="28"/>
      <c r="I1966" s="28"/>
      <c r="J1966" s="28"/>
      <c r="K1966" s="28"/>
      <c r="L1966" s="29"/>
      <c r="M1966" s="28"/>
      <c r="N1966" s="38">
        <v>6.7824017269671897</v>
      </c>
      <c r="O1966" s="39">
        <v>288</v>
      </c>
      <c r="P1966" s="33">
        <v>0</v>
      </c>
      <c r="Q1966" s="34">
        <v>1.438257243889973</v>
      </c>
      <c r="R1966" s="35">
        <f t="shared" si="30"/>
        <v>0</v>
      </c>
      <c r="S1966" s="35" t="e">
        <f>P1966/temp!I1966*10000</f>
        <v>#DIV/0!</v>
      </c>
      <c r="T1966" s="35">
        <f>temp!J1966</f>
        <v>0</v>
      </c>
      <c r="U1966" s="35">
        <f>temp!I1966</f>
        <v>0</v>
      </c>
    </row>
    <row r="1967" spans="1:21" s="1" customFormat="1" ht="15.5" x14ac:dyDescent="0.35">
      <c r="A1967" s="28">
        <v>3831</v>
      </c>
      <c r="B1967" s="28" t="s">
        <v>42</v>
      </c>
      <c r="C1967" s="28" t="s">
        <v>73</v>
      </c>
      <c r="D1967" s="28"/>
      <c r="E1967" s="29"/>
      <c r="F1967" s="29"/>
      <c r="G1967" s="29"/>
      <c r="H1967" s="28"/>
      <c r="I1967" s="28"/>
      <c r="J1967" s="28"/>
      <c r="K1967" s="28"/>
      <c r="L1967" s="29"/>
      <c r="M1967" s="28"/>
      <c r="N1967" s="38">
        <v>7.8595950538833002</v>
      </c>
      <c r="O1967" s="39">
        <v>264</v>
      </c>
      <c r="P1967" s="33">
        <v>0</v>
      </c>
      <c r="Q1967" s="34">
        <v>0.91569080244007828</v>
      </c>
      <c r="R1967" s="35">
        <f t="shared" si="30"/>
        <v>0</v>
      </c>
      <c r="S1967" s="35" t="e">
        <f>P1967/temp!I1967*10000</f>
        <v>#DIV/0!</v>
      </c>
      <c r="T1967" s="35">
        <f>temp!J1967</f>
        <v>0</v>
      </c>
      <c r="U1967" s="35">
        <f>temp!I1967</f>
        <v>0</v>
      </c>
    </row>
    <row r="1968" spans="1:21" s="1" customFormat="1" ht="15.5" x14ac:dyDescent="0.35">
      <c r="A1968" s="28">
        <v>3832</v>
      </c>
      <c r="B1968" s="28" t="s">
        <v>42</v>
      </c>
      <c r="C1968" s="28" t="s">
        <v>73</v>
      </c>
      <c r="D1968" s="28"/>
      <c r="E1968" s="29"/>
      <c r="F1968" s="29"/>
      <c r="G1968" s="29"/>
      <c r="H1968" s="28"/>
      <c r="I1968" s="28"/>
      <c r="J1968" s="28"/>
      <c r="K1968" s="28"/>
      <c r="L1968" s="29"/>
      <c r="M1968" s="28"/>
      <c r="N1968" s="38">
        <v>7.9506207504006801</v>
      </c>
      <c r="O1968" s="39">
        <v>249</v>
      </c>
      <c r="P1968" s="33">
        <v>0</v>
      </c>
      <c r="Q1968" s="34">
        <v>1.2694147767486099</v>
      </c>
      <c r="R1968" s="35">
        <f t="shared" si="30"/>
        <v>0</v>
      </c>
      <c r="S1968" s="35" t="e">
        <f>P1968/temp!I1968*10000</f>
        <v>#DIV/0!</v>
      </c>
      <c r="T1968" s="35">
        <f>temp!J1968</f>
        <v>0</v>
      </c>
      <c r="U1968" s="35">
        <f>temp!I1968</f>
        <v>0</v>
      </c>
    </row>
    <row r="1969" spans="1:21" s="1" customFormat="1" ht="15.5" x14ac:dyDescent="0.35">
      <c r="A1969" s="28">
        <v>3833</v>
      </c>
      <c r="B1969" s="28" t="s">
        <v>42</v>
      </c>
      <c r="C1969" s="28" t="s">
        <v>73</v>
      </c>
      <c r="D1969" s="28"/>
      <c r="E1969" s="29"/>
      <c r="F1969" s="29"/>
      <c r="G1969" s="29"/>
      <c r="H1969" s="28"/>
      <c r="I1969" s="28"/>
      <c r="J1969" s="28"/>
      <c r="K1969" s="28"/>
      <c r="L1969" s="29"/>
      <c r="M1969" s="28"/>
      <c r="N1969" s="38">
        <v>8.3052593222059805</v>
      </c>
      <c r="O1969" s="39">
        <v>245</v>
      </c>
      <c r="P1969" s="33">
        <v>0</v>
      </c>
      <c r="Q1969" s="34">
        <v>2.0946017733367261</v>
      </c>
      <c r="R1969" s="35">
        <f t="shared" si="30"/>
        <v>0</v>
      </c>
      <c r="S1969" s="35" t="e">
        <f>P1969/temp!I1969*10000</f>
        <v>#DIV/0!</v>
      </c>
      <c r="T1969" s="35">
        <f>temp!J1969</f>
        <v>0</v>
      </c>
      <c r="U1969" s="35">
        <f>temp!I1969</f>
        <v>0</v>
      </c>
    </row>
    <row r="1970" spans="1:21" s="1" customFormat="1" ht="15.5" x14ac:dyDescent="0.35">
      <c r="A1970" s="28">
        <v>3834</v>
      </c>
      <c r="B1970" s="28" t="s">
        <v>42</v>
      </c>
      <c r="C1970" s="28" t="s">
        <v>73</v>
      </c>
      <c r="D1970" s="28"/>
      <c r="E1970" s="29"/>
      <c r="F1970" s="29"/>
      <c r="G1970" s="29"/>
      <c r="H1970" s="28"/>
      <c r="I1970" s="28"/>
      <c r="J1970" s="28"/>
      <c r="K1970" s="28"/>
      <c r="L1970" s="29"/>
      <c r="M1970" s="28"/>
      <c r="N1970" s="38">
        <v>7.9576211140015003</v>
      </c>
      <c r="O1970" s="39">
        <v>224</v>
      </c>
      <c r="P1970" s="33">
        <v>0</v>
      </c>
      <c r="Q1970" s="34">
        <v>3.0275927378011569</v>
      </c>
      <c r="R1970" s="35">
        <f t="shared" si="30"/>
        <v>0</v>
      </c>
      <c r="S1970" s="35" t="e">
        <f>P1970/temp!I1970*10000</f>
        <v>#DIV/0!</v>
      </c>
      <c r="T1970" s="35">
        <f>temp!J1970</f>
        <v>0</v>
      </c>
      <c r="U1970" s="35">
        <f>temp!I1970</f>
        <v>0</v>
      </c>
    </row>
    <row r="1971" spans="1:21" s="1" customFormat="1" ht="15.5" x14ac:dyDescent="0.35">
      <c r="A1971" s="28">
        <v>3835</v>
      </c>
      <c r="B1971" s="28" t="s">
        <v>42</v>
      </c>
      <c r="C1971" s="28" t="s">
        <v>73</v>
      </c>
      <c r="D1971" s="28"/>
      <c r="E1971" s="29"/>
      <c r="F1971" s="29"/>
      <c r="G1971" s="29"/>
      <c r="H1971" s="28"/>
      <c r="I1971" s="28"/>
      <c r="J1971" s="28"/>
      <c r="K1971" s="28"/>
      <c r="L1971" s="29"/>
      <c r="M1971" s="28"/>
      <c r="N1971" s="38">
        <v>9.0733159127221992</v>
      </c>
      <c r="O1971" s="39">
        <v>175</v>
      </c>
      <c r="P1971" s="33">
        <v>0</v>
      </c>
      <c r="Q1971" s="34">
        <v>3.993531953896269</v>
      </c>
      <c r="R1971" s="35">
        <f t="shared" si="30"/>
        <v>0</v>
      </c>
      <c r="S1971" s="35" t="e">
        <f>P1971/temp!I1971*10000</f>
        <v>#DIV/0!</v>
      </c>
      <c r="T1971" s="35">
        <f>temp!J1971</f>
        <v>0</v>
      </c>
      <c r="U1971" s="35">
        <f>temp!I1971</f>
        <v>0</v>
      </c>
    </row>
    <row r="1972" spans="1:21" s="1" customFormat="1" ht="15.5" x14ac:dyDescent="0.35">
      <c r="A1972" s="28">
        <v>3836</v>
      </c>
      <c r="B1972" s="28" t="s">
        <v>42</v>
      </c>
      <c r="C1972" s="28" t="s">
        <v>73</v>
      </c>
      <c r="D1972" s="28"/>
      <c r="E1972" s="29"/>
      <c r="F1972" s="29"/>
      <c r="G1972" s="29"/>
      <c r="H1972" s="28"/>
      <c r="I1972" s="28"/>
      <c r="J1972" s="28"/>
      <c r="K1972" s="28"/>
      <c r="L1972" s="29"/>
      <c r="M1972" s="28"/>
      <c r="N1972" s="38">
        <v>8.5445497040795004</v>
      </c>
      <c r="O1972" s="39">
        <v>124</v>
      </c>
      <c r="P1972" s="33">
        <v>0</v>
      </c>
      <c r="Q1972" s="34">
        <v>4.9732580499385026</v>
      </c>
      <c r="R1972" s="35">
        <f t="shared" si="30"/>
        <v>0</v>
      </c>
      <c r="S1972" s="35" t="e">
        <f>P1972/temp!I1972*10000</f>
        <v>#DIV/0!</v>
      </c>
      <c r="T1972" s="35">
        <f>temp!J1972</f>
        <v>0</v>
      </c>
      <c r="U1972" s="35">
        <f>temp!I1972</f>
        <v>0</v>
      </c>
    </row>
    <row r="1973" spans="1:21" s="1" customFormat="1" ht="15.5" x14ac:dyDescent="0.35">
      <c r="A1973" s="28">
        <v>3837</v>
      </c>
      <c r="B1973" s="28" t="s">
        <v>42</v>
      </c>
      <c r="C1973" s="28" t="s">
        <v>73</v>
      </c>
      <c r="D1973" s="28"/>
      <c r="E1973" s="29"/>
      <c r="F1973" s="29"/>
      <c r="G1973" s="29"/>
      <c r="H1973" s="28"/>
      <c r="I1973" s="28"/>
      <c r="J1973" s="28"/>
      <c r="K1973" s="28"/>
      <c r="L1973" s="29"/>
      <c r="M1973" s="28"/>
      <c r="N1973" s="38">
        <v>13.117239083290499</v>
      </c>
      <c r="O1973" s="39">
        <v>81</v>
      </c>
      <c r="P1973" s="33">
        <v>0</v>
      </c>
      <c r="Q1973" s="34">
        <v>5.959975862320829</v>
      </c>
      <c r="R1973" s="35">
        <f t="shared" si="30"/>
        <v>0</v>
      </c>
      <c r="S1973" s="35" t="e">
        <f>P1973/temp!I1973*10000</f>
        <v>#DIV/0!</v>
      </c>
      <c r="T1973" s="35">
        <f>temp!J1973</f>
        <v>0</v>
      </c>
      <c r="U1973" s="35">
        <f>temp!I1973</f>
        <v>0</v>
      </c>
    </row>
    <row r="1974" spans="1:21" s="1" customFormat="1" ht="15.5" x14ac:dyDescent="0.35">
      <c r="A1974" s="28">
        <v>3838</v>
      </c>
      <c r="B1974" s="28" t="s">
        <v>42</v>
      </c>
      <c r="C1974" s="28" t="s">
        <v>73</v>
      </c>
      <c r="D1974" s="28"/>
      <c r="E1974" s="29"/>
      <c r="F1974" s="29"/>
      <c r="G1974" s="29"/>
      <c r="H1974" s="28"/>
      <c r="I1974" s="28"/>
      <c r="J1974" s="28"/>
      <c r="K1974" s="28"/>
      <c r="L1974" s="29"/>
      <c r="M1974" s="28"/>
      <c r="N1974" s="38">
        <v>8.4923884893134005</v>
      </c>
      <c r="O1974" s="39">
        <v>0</v>
      </c>
      <c r="P1974" s="33">
        <v>0</v>
      </c>
      <c r="Q1974" s="34">
        <v>6.4829452320343366</v>
      </c>
      <c r="R1974" s="35">
        <f t="shared" si="30"/>
        <v>0</v>
      </c>
      <c r="S1974" s="35" t="e">
        <f>P1974/temp!I1974*10000</f>
        <v>#DIV/0!</v>
      </c>
      <c r="T1974" s="35">
        <f>temp!J1974</f>
        <v>0</v>
      </c>
      <c r="U1974" s="35">
        <f>temp!I1974</f>
        <v>0</v>
      </c>
    </row>
    <row r="1975" spans="1:21" s="1" customFormat="1" ht="15.5" x14ac:dyDescent="0.35">
      <c r="A1975" s="28">
        <v>3868</v>
      </c>
      <c r="B1975" s="28" t="s">
        <v>24</v>
      </c>
      <c r="C1975" s="28" t="s">
        <v>71</v>
      </c>
      <c r="D1975" s="28"/>
      <c r="E1975" s="29"/>
      <c r="F1975" s="29"/>
      <c r="G1975" s="29"/>
      <c r="H1975" s="28"/>
      <c r="I1975" s="28"/>
      <c r="J1975" s="28"/>
      <c r="K1975" s="28"/>
      <c r="L1975" s="29"/>
      <c r="M1975" s="28"/>
      <c r="N1975" s="38">
        <v>2.08819912291702</v>
      </c>
      <c r="O1975" s="39">
        <v>207</v>
      </c>
      <c r="P1975" s="33">
        <v>0</v>
      </c>
      <c r="Q1975" s="34">
        <v>1.575743282737694</v>
      </c>
      <c r="R1975" s="35">
        <f t="shared" si="30"/>
        <v>0</v>
      </c>
      <c r="S1975" s="35" t="e">
        <f>P1975/temp!I1975*10000</f>
        <v>#DIV/0!</v>
      </c>
      <c r="T1975" s="35">
        <f>temp!J1975</f>
        <v>0</v>
      </c>
      <c r="U1975" s="35">
        <f>temp!I1975</f>
        <v>0</v>
      </c>
    </row>
    <row r="1976" spans="1:21" s="1" customFormat="1" ht="15.5" x14ac:dyDescent="0.35">
      <c r="A1976" s="28">
        <v>3869</v>
      </c>
      <c r="B1976" s="28" t="s">
        <v>24</v>
      </c>
      <c r="C1976" s="28" t="s">
        <v>71</v>
      </c>
      <c r="D1976" s="28"/>
      <c r="E1976" s="29"/>
      <c r="F1976" s="29"/>
      <c r="G1976" s="29"/>
      <c r="H1976" s="28"/>
      <c r="I1976" s="28"/>
      <c r="J1976" s="28"/>
      <c r="K1976" s="28"/>
      <c r="L1976" s="29"/>
      <c r="M1976" s="28"/>
      <c r="N1976" s="38">
        <v>2.78028851554763</v>
      </c>
      <c r="O1976" s="39">
        <v>186.99999999999901</v>
      </c>
      <c r="P1976" s="33">
        <v>0</v>
      </c>
      <c r="Q1976" s="34">
        <v>1.695880935395458</v>
      </c>
      <c r="R1976" s="35">
        <f t="shared" si="30"/>
        <v>0</v>
      </c>
      <c r="S1976" s="35" t="e">
        <f>P1976/temp!I1976*10000</f>
        <v>#DIV/0!</v>
      </c>
      <c r="T1976" s="35">
        <f>temp!J1976</f>
        <v>0</v>
      </c>
      <c r="U1976" s="35">
        <f>temp!I1976</f>
        <v>0</v>
      </c>
    </row>
    <row r="1977" spans="1:21" s="1" customFormat="1" ht="15.5" x14ac:dyDescent="0.35">
      <c r="A1977" s="28">
        <v>3870</v>
      </c>
      <c r="B1977" s="28" t="s">
        <v>24</v>
      </c>
      <c r="C1977" s="28" t="s">
        <v>71</v>
      </c>
      <c r="D1977" s="28"/>
      <c r="E1977" s="29"/>
      <c r="F1977" s="29"/>
      <c r="G1977" s="29"/>
      <c r="H1977" s="28"/>
      <c r="I1977" s="28"/>
      <c r="J1977" s="28"/>
      <c r="K1977" s="28"/>
      <c r="L1977" s="29"/>
      <c r="M1977" s="28"/>
      <c r="N1977" s="38">
        <v>2.7933717419697199</v>
      </c>
      <c r="O1977" s="39">
        <v>171.99999999999901</v>
      </c>
      <c r="P1977" s="33">
        <v>0</v>
      </c>
      <c r="Q1977" s="34">
        <v>2.2783397759825932</v>
      </c>
      <c r="R1977" s="35">
        <f t="shared" si="30"/>
        <v>0</v>
      </c>
      <c r="S1977" s="35" t="e">
        <f>P1977/temp!I1977*10000</f>
        <v>#DIV/0!</v>
      </c>
      <c r="T1977" s="35">
        <f>temp!J1977</f>
        <v>0</v>
      </c>
      <c r="U1977" s="35">
        <f>temp!I1977</f>
        <v>0</v>
      </c>
    </row>
    <row r="1978" spans="1:21" s="1" customFormat="1" ht="15.5" x14ac:dyDescent="0.35">
      <c r="A1978" s="28">
        <v>3871</v>
      </c>
      <c r="B1978" s="28" t="s">
        <v>24</v>
      </c>
      <c r="C1978" s="28" t="s">
        <v>74</v>
      </c>
      <c r="D1978" s="28"/>
      <c r="E1978" s="29"/>
      <c r="F1978" s="29"/>
      <c r="G1978" s="29"/>
      <c r="H1978" s="28"/>
      <c r="I1978" s="28"/>
      <c r="J1978" s="28"/>
      <c r="K1978" s="28"/>
      <c r="L1978" s="29"/>
      <c r="M1978" s="28"/>
      <c r="N1978" s="38">
        <v>2.6335909871858099</v>
      </c>
      <c r="O1978" s="39">
        <v>156</v>
      </c>
      <c r="P1978" s="33">
        <v>0</v>
      </c>
      <c r="Q1978" s="34">
        <v>2.9992505719438771</v>
      </c>
      <c r="R1978" s="35">
        <f t="shared" si="30"/>
        <v>0</v>
      </c>
      <c r="S1978" s="35" t="e">
        <f>P1978/temp!I1978*10000</f>
        <v>#DIV/0!</v>
      </c>
      <c r="T1978" s="35">
        <f>temp!J1978</f>
        <v>0</v>
      </c>
      <c r="U1978" s="35">
        <f>temp!I1978</f>
        <v>0</v>
      </c>
    </row>
    <row r="1979" spans="1:21" s="1" customFormat="1" ht="15.5" x14ac:dyDescent="0.35">
      <c r="A1979" s="28">
        <v>3872</v>
      </c>
      <c r="B1979" s="28" t="s">
        <v>24</v>
      </c>
      <c r="C1979" s="28" t="s">
        <v>74</v>
      </c>
      <c r="D1979" s="28"/>
      <c r="E1979" s="29"/>
      <c r="F1979" s="29"/>
      <c r="G1979" s="29"/>
      <c r="H1979" s="28"/>
      <c r="I1979" s="28"/>
      <c r="J1979" s="28"/>
      <c r="K1979" s="28"/>
      <c r="L1979" s="29"/>
      <c r="M1979" s="28"/>
      <c r="N1979" s="38">
        <v>2.0834345820402702</v>
      </c>
      <c r="O1979" s="39">
        <v>147</v>
      </c>
      <c r="P1979" s="33">
        <v>0</v>
      </c>
      <c r="Q1979" s="34">
        <v>2.2661744573102109</v>
      </c>
      <c r="R1979" s="35">
        <f t="shared" si="30"/>
        <v>0</v>
      </c>
      <c r="S1979" s="35" t="e">
        <f>P1979/temp!I1979*10000</f>
        <v>#DIV/0!</v>
      </c>
      <c r="T1979" s="35">
        <f>temp!J1979</f>
        <v>0</v>
      </c>
      <c r="U1979" s="35">
        <f>temp!I1979</f>
        <v>0</v>
      </c>
    </row>
    <row r="1980" spans="1:21" s="1" customFormat="1" ht="15.5" x14ac:dyDescent="0.35">
      <c r="A1980" s="28">
        <v>3873</v>
      </c>
      <c r="B1980" s="28" t="s">
        <v>24</v>
      </c>
      <c r="C1980" s="28" t="s">
        <v>74</v>
      </c>
      <c r="D1980" s="28"/>
      <c r="E1980" s="29"/>
      <c r="F1980" s="29"/>
      <c r="G1980" s="29"/>
      <c r="H1980" s="28"/>
      <c r="I1980" s="28"/>
      <c r="J1980" s="28"/>
      <c r="K1980" s="28"/>
      <c r="L1980" s="29"/>
      <c r="M1980" s="28"/>
      <c r="N1980" s="38">
        <v>2.9087758110323501</v>
      </c>
      <c r="O1980" s="39">
        <v>142</v>
      </c>
      <c r="P1980" s="33">
        <v>0</v>
      </c>
      <c r="Q1980" s="34">
        <v>1.908320090521604</v>
      </c>
      <c r="R1980" s="35">
        <f t="shared" si="30"/>
        <v>0</v>
      </c>
      <c r="S1980" s="35" t="e">
        <f>P1980/temp!I1980*10000</f>
        <v>#DIV/0!</v>
      </c>
      <c r="T1980" s="35">
        <f>temp!J1980</f>
        <v>0</v>
      </c>
      <c r="U1980" s="35">
        <f>temp!I1980</f>
        <v>0</v>
      </c>
    </row>
    <row r="1981" spans="1:21" s="1" customFormat="1" ht="15.5" x14ac:dyDescent="0.35">
      <c r="A1981" s="28">
        <v>3874</v>
      </c>
      <c r="B1981" s="28" t="s">
        <v>24</v>
      </c>
      <c r="C1981" s="28" t="s">
        <v>74</v>
      </c>
      <c r="D1981" s="28"/>
      <c r="E1981" s="29"/>
      <c r="F1981" s="29"/>
      <c r="G1981" s="29"/>
      <c r="H1981" s="28"/>
      <c r="I1981" s="28"/>
      <c r="J1981" s="28"/>
      <c r="K1981" s="28"/>
      <c r="L1981" s="29"/>
      <c r="M1981" s="28"/>
      <c r="N1981" s="38">
        <v>7.4435147756985902</v>
      </c>
      <c r="O1981" s="39">
        <v>167</v>
      </c>
      <c r="P1981" s="33">
        <v>0</v>
      </c>
      <c r="Q1981" s="34">
        <v>1.15367935165706</v>
      </c>
      <c r="R1981" s="35">
        <f t="shared" si="30"/>
        <v>0</v>
      </c>
      <c r="S1981" s="35" t="e">
        <f>P1981/temp!I1981*10000</f>
        <v>#DIV/0!</v>
      </c>
      <c r="T1981" s="35">
        <f>temp!J1981</f>
        <v>0</v>
      </c>
      <c r="U1981" s="35">
        <f>temp!I1981</f>
        <v>0</v>
      </c>
    </row>
    <row r="1982" spans="1:21" s="1" customFormat="1" ht="15.5" x14ac:dyDescent="0.35">
      <c r="A1982" s="28">
        <v>3875</v>
      </c>
      <c r="B1982" s="28" t="s">
        <v>24</v>
      </c>
      <c r="C1982" s="28" t="s">
        <v>74</v>
      </c>
      <c r="D1982" s="28"/>
      <c r="E1982" s="29"/>
      <c r="F1982" s="29"/>
      <c r="G1982" s="29"/>
      <c r="H1982" s="28"/>
      <c r="I1982" s="28"/>
      <c r="J1982" s="28"/>
      <c r="K1982" s="28"/>
      <c r="L1982" s="29"/>
      <c r="M1982" s="28"/>
      <c r="N1982" s="38">
        <v>3.3569565168230699</v>
      </c>
      <c r="O1982" s="39">
        <v>123</v>
      </c>
      <c r="P1982" s="33">
        <v>0</v>
      </c>
      <c r="Q1982" s="34">
        <v>0.86071324846493813</v>
      </c>
      <c r="R1982" s="35">
        <f t="shared" si="30"/>
        <v>0</v>
      </c>
      <c r="S1982" s="35" t="e">
        <f>P1982/temp!I1982*10000</f>
        <v>#DIV/0!</v>
      </c>
      <c r="T1982" s="35">
        <f>temp!J1982</f>
        <v>0</v>
      </c>
      <c r="U1982" s="35">
        <f>temp!I1982</f>
        <v>0</v>
      </c>
    </row>
    <row r="1983" spans="1:21" s="1" customFormat="1" ht="15.5" x14ac:dyDescent="0.35">
      <c r="A1983" s="28">
        <v>3876</v>
      </c>
      <c r="B1983" s="28" t="s">
        <v>24</v>
      </c>
      <c r="C1983" s="28" t="s">
        <v>74</v>
      </c>
      <c r="D1983" s="28"/>
      <c r="E1983" s="29"/>
      <c r="F1983" s="29"/>
      <c r="G1983" s="29"/>
      <c r="H1983" s="28"/>
      <c r="I1983" s="28"/>
      <c r="J1983" s="28"/>
      <c r="K1983" s="28"/>
      <c r="L1983" s="29"/>
      <c r="M1983" s="28"/>
      <c r="N1983" s="38">
        <v>2.9460214654493502</v>
      </c>
      <c r="O1983" s="39">
        <v>113.99999999999901</v>
      </c>
      <c r="P1983" s="33">
        <v>0</v>
      </c>
      <c r="Q1983" s="34">
        <v>0.81271819306119064</v>
      </c>
      <c r="R1983" s="35">
        <f t="shared" si="30"/>
        <v>0</v>
      </c>
      <c r="S1983" s="35" t="e">
        <f>P1983/temp!I1983*10000</f>
        <v>#DIV/0!</v>
      </c>
      <c r="T1983" s="35">
        <f>temp!J1983</f>
        <v>0</v>
      </c>
      <c r="U1983" s="35">
        <f>temp!I1983</f>
        <v>0</v>
      </c>
    </row>
    <row r="1984" spans="1:21" s="1" customFormat="1" ht="15.5" x14ac:dyDescent="0.35">
      <c r="A1984" s="28">
        <v>3877</v>
      </c>
      <c r="B1984" s="28" t="s">
        <v>24</v>
      </c>
      <c r="C1984" s="28" t="s">
        <v>74</v>
      </c>
      <c r="D1984" s="28"/>
      <c r="E1984" s="29"/>
      <c r="F1984" s="29"/>
      <c r="G1984" s="29"/>
      <c r="H1984" s="28"/>
      <c r="I1984" s="28"/>
      <c r="J1984" s="28"/>
      <c r="K1984" s="28"/>
      <c r="L1984" s="29"/>
      <c r="M1984" s="28"/>
      <c r="N1984" s="38">
        <v>2.7802885155496302</v>
      </c>
      <c r="O1984" s="39">
        <v>107.99999999999901</v>
      </c>
      <c r="P1984" s="33">
        <v>0</v>
      </c>
      <c r="Q1984" s="34">
        <v>0.9139145820266853</v>
      </c>
      <c r="R1984" s="35">
        <f t="shared" si="30"/>
        <v>0</v>
      </c>
      <c r="S1984" s="35" t="e">
        <f>P1984/temp!I1984*10000</f>
        <v>#DIV/0!</v>
      </c>
      <c r="T1984" s="35">
        <f>temp!J1984</f>
        <v>0</v>
      </c>
      <c r="U1984" s="35">
        <f>temp!I1984</f>
        <v>0</v>
      </c>
    </row>
    <row r="1985" spans="1:21" s="1" customFormat="1" ht="15.5" x14ac:dyDescent="0.35">
      <c r="A1985" s="28">
        <v>3878</v>
      </c>
      <c r="B1985" s="28" t="s">
        <v>24</v>
      </c>
      <c r="C1985" s="28" t="s">
        <v>74</v>
      </c>
      <c r="D1985" s="28"/>
      <c r="E1985" s="29"/>
      <c r="F1985" s="29"/>
      <c r="G1985" s="29"/>
      <c r="H1985" s="28"/>
      <c r="I1985" s="28"/>
      <c r="J1985" s="28"/>
      <c r="K1985" s="28"/>
      <c r="L1985" s="29"/>
      <c r="M1985" s="28"/>
      <c r="N1985" s="38">
        <v>2.6337909232080201</v>
      </c>
      <c r="O1985" s="39">
        <v>102</v>
      </c>
      <c r="P1985" s="33">
        <v>0</v>
      </c>
      <c r="Q1985" s="34">
        <v>0.61937054725925889</v>
      </c>
      <c r="R1985" s="35">
        <f t="shared" si="30"/>
        <v>0</v>
      </c>
      <c r="S1985" s="35" t="e">
        <f>P1985/temp!I1985*10000</f>
        <v>#DIV/0!</v>
      </c>
      <c r="T1985" s="35">
        <f>temp!J1985</f>
        <v>0</v>
      </c>
      <c r="U1985" s="35">
        <f>temp!I1985</f>
        <v>0</v>
      </c>
    </row>
    <row r="1986" spans="1:21" s="1" customFormat="1" ht="15.5" x14ac:dyDescent="0.35">
      <c r="A1986" s="28">
        <v>3879</v>
      </c>
      <c r="B1986" s="28" t="s">
        <v>24</v>
      </c>
      <c r="C1986" s="28" t="s">
        <v>74</v>
      </c>
      <c r="D1986" s="28"/>
      <c r="E1986" s="29"/>
      <c r="F1986" s="29"/>
      <c r="G1986" s="29"/>
      <c r="H1986" s="28"/>
      <c r="I1986" s="28"/>
      <c r="J1986" s="28"/>
      <c r="K1986" s="28"/>
      <c r="L1986" s="29"/>
      <c r="M1986" s="28"/>
      <c r="N1986" s="38">
        <v>2.7969938448897702</v>
      </c>
      <c r="O1986" s="39">
        <v>96.999999999999901</v>
      </c>
      <c r="P1986" s="33">
        <v>0</v>
      </c>
      <c r="Q1986" s="34">
        <v>0.83399694972668903</v>
      </c>
      <c r="R1986" s="35">
        <f t="shared" si="30"/>
        <v>0</v>
      </c>
      <c r="S1986" s="35" t="e">
        <f>P1986/temp!I1986*10000</f>
        <v>#DIV/0!</v>
      </c>
      <c r="T1986" s="35">
        <f>temp!J1986</f>
        <v>0</v>
      </c>
      <c r="U1986" s="35">
        <f>temp!I1986</f>
        <v>0</v>
      </c>
    </row>
    <row r="1987" spans="1:21" s="1" customFormat="1" ht="15.5" x14ac:dyDescent="0.35">
      <c r="A1987" s="28">
        <v>3880</v>
      </c>
      <c r="B1987" s="28" t="s">
        <v>22</v>
      </c>
      <c r="C1987" s="28" t="s">
        <v>70</v>
      </c>
      <c r="D1987" s="28"/>
      <c r="E1987" s="29"/>
      <c r="F1987" s="29"/>
      <c r="G1987" s="29"/>
      <c r="H1987" s="28"/>
      <c r="I1987" s="28"/>
      <c r="J1987" s="28"/>
      <c r="K1987" s="28"/>
      <c r="L1987" s="29"/>
      <c r="M1987" s="28"/>
      <c r="N1987" s="38">
        <v>2.7891158826476201</v>
      </c>
      <c r="O1987" s="39">
        <v>92</v>
      </c>
      <c r="P1987" s="33">
        <v>0</v>
      </c>
      <c r="Q1987" s="34">
        <v>1.6281154173108261</v>
      </c>
      <c r="R1987" s="35">
        <f t="shared" ref="R1987:R2050" si="31">P1987</f>
        <v>0</v>
      </c>
      <c r="S1987" s="35" t="e">
        <f>P1987/temp!I1987*10000</f>
        <v>#DIV/0!</v>
      </c>
      <c r="T1987" s="35">
        <f>temp!J1987</f>
        <v>0</v>
      </c>
      <c r="U1987" s="35">
        <f>temp!I1987</f>
        <v>0</v>
      </c>
    </row>
    <row r="1988" spans="1:21" s="1" customFormat="1" ht="15.5" x14ac:dyDescent="0.35">
      <c r="A1988" s="28">
        <v>3881</v>
      </c>
      <c r="B1988" s="28" t="s">
        <v>22</v>
      </c>
      <c r="C1988" s="28" t="s">
        <v>70</v>
      </c>
      <c r="D1988" s="28"/>
      <c r="E1988" s="29"/>
      <c r="F1988" s="29"/>
      <c r="G1988" s="29"/>
      <c r="H1988" s="28"/>
      <c r="I1988" s="28"/>
      <c r="J1988" s="28"/>
      <c r="K1988" s="28"/>
      <c r="L1988" s="29"/>
      <c r="M1988" s="28"/>
      <c r="N1988" s="38">
        <v>13.8810502713365</v>
      </c>
      <c r="O1988" s="39">
        <v>160</v>
      </c>
      <c r="P1988" s="33">
        <v>0</v>
      </c>
      <c r="Q1988" s="34">
        <v>1.7597931832821949</v>
      </c>
      <c r="R1988" s="35">
        <f t="shared" si="31"/>
        <v>0</v>
      </c>
      <c r="S1988" s="35" t="e">
        <f>P1988/temp!I1988*10000</f>
        <v>#DIV/0!</v>
      </c>
      <c r="T1988" s="35">
        <f>temp!J1988</f>
        <v>0</v>
      </c>
      <c r="U1988" s="35">
        <f>temp!I1988</f>
        <v>0</v>
      </c>
    </row>
    <row r="1989" spans="1:21" s="1" customFormat="1" ht="15.5" x14ac:dyDescent="0.35">
      <c r="A1989" s="28">
        <v>3882</v>
      </c>
      <c r="B1989" s="28" t="s">
        <v>42</v>
      </c>
      <c r="C1989" s="28" t="s">
        <v>75</v>
      </c>
      <c r="D1989" s="28"/>
      <c r="E1989" s="29"/>
      <c r="F1989" s="29"/>
      <c r="G1989" s="29"/>
      <c r="H1989" s="28"/>
      <c r="I1989" s="28"/>
      <c r="J1989" s="28"/>
      <c r="K1989" s="28"/>
      <c r="L1989" s="29"/>
      <c r="M1989" s="28"/>
      <c r="N1989" s="38">
        <v>5.2567227953385904</v>
      </c>
      <c r="O1989" s="39">
        <v>292</v>
      </c>
      <c r="P1989" s="33">
        <v>0</v>
      </c>
      <c r="Q1989" s="34">
        <v>0.75997654629661116</v>
      </c>
      <c r="R1989" s="35">
        <f t="shared" si="31"/>
        <v>0</v>
      </c>
      <c r="S1989" s="35" t="e">
        <f>P1989/temp!I1989*10000</f>
        <v>#DIV/0!</v>
      </c>
      <c r="T1989" s="35">
        <f>temp!J1989</f>
        <v>0</v>
      </c>
      <c r="U1989" s="35">
        <f>temp!I1989</f>
        <v>0</v>
      </c>
    </row>
    <row r="1990" spans="1:21" s="1" customFormat="1" ht="15.5" x14ac:dyDescent="0.35">
      <c r="A1990" s="28">
        <v>3883</v>
      </c>
      <c r="B1990" s="28" t="s">
        <v>42</v>
      </c>
      <c r="C1990" s="28" t="s">
        <v>75</v>
      </c>
      <c r="D1990" s="28"/>
      <c r="E1990" s="29"/>
      <c r="F1990" s="29"/>
      <c r="G1990" s="29"/>
      <c r="H1990" s="28"/>
      <c r="I1990" s="28"/>
      <c r="J1990" s="28"/>
      <c r="K1990" s="28"/>
      <c r="L1990" s="29"/>
      <c r="M1990" s="28"/>
      <c r="N1990" s="38">
        <v>7.0605361394872101</v>
      </c>
      <c r="O1990" s="39">
        <v>271</v>
      </c>
      <c r="P1990" s="36">
        <v>2</v>
      </c>
      <c r="Q1990" s="34">
        <v>0.23820494043515911</v>
      </c>
      <c r="R1990" s="35">
        <f t="shared" si="31"/>
        <v>2</v>
      </c>
      <c r="S1990" s="35" t="e">
        <f>P1990/temp!I1990*10000</f>
        <v>#DIV/0!</v>
      </c>
      <c r="T1990" s="35">
        <f>temp!J1990</f>
        <v>0</v>
      </c>
      <c r="U1990" s="35">
        <f>temp!I1990</f>
        <v>0</v>
      </c>
    </row>
    <row r="1991" spans="1:21" s="1" customFormat="1" ht="15.5" x14ac:dyDescent="0.35">
      <c r="A1991" s="28">
        <v>3884</v>
      </c>
      <c r="B1991" s="28" t="s">
        <v>42</v>
      </c>
      <c r="C1991" s="28" t="s">
        <v>75</v>
      </c>
      <c r="D1991" s="28"/>
      <c r="E1991" s="29"/>
      <c r="F1991" s="29"/>
      <c r="G1991" s="29"/>
      <c r="H1991" s="28"/>
      <c r="I1991" s="28"/>
      <c r="J1991" s="28"/>
      <c r="K1991" s="28"/>
      <c r="L1991" s="29"/>
      <c r="M1991" s="28"/>
      <c r="N1991" s="38">
        <v>8.46611048081291</v>
      </c>
      <c r="O1991" s="39">
        <v>219</v>
      </c>
      <c r="P1991" s="33">
        <v>0</v>
      </c>
      <c r="Q1991" s="34">
        <v>1.0864367438132541</v>
      </c>
      <c r="R1991" s="35">
        <f t="shared" si="31"/>
        <v>0</v>
      </c>
      <c r="S1991" s="35" t="e">
        <f>P1991/temp!I1991*10000</f>
        <v>#DIV/0!</v>
      </c>
      <c r="T1991" s="35">
        <f>temp!J1991</f>
        <v>0</v>
      </c>
      <c r="U1991" s="35">
        <f>temp!I1991</f>
        <v>0</v>
      </c>
    </row>
    <row r="1992" spans="1:21" s="1" customFormat="1" ht="15.5" x14ac:dyDescent="0.35">
      <c r="A1992" s="28">
        <v>3885</v>
      </c>
      <c r="B1992" s="28" t="s">
        <v>42</v>
      </c>
      <c r="C1992" s="28" t="s">
        <v>75</v>
      </c>
      <c r="D1992" s="28"/>
      <c r="E1992" s="29"/>
      <c r="F1992" s="29"/>
      <c r="G1992" s="29"/>
      <c r="H1992" s="28"/>
      <c r="I1992" s="28"/>
      <c r="J1992" s="28"/>
      <c r="K1992" s="28"/>
      <c r="L1992" s="29"/>
      <c r="M1992" s="28"/>
      <c r="N1992" s="38">
        <v>8.2943976191671496</v>
      </c>
      <c r="O1992" s="39">
        <v>169</v>
      </c>
      <c r="P1992" s="33">
        <v>0</v>
      </c>
      <c r="Q1992" s="34">
        <v>2.0753232276818609</v>
      </c>
      <c r="R1992" s="35">
        <f t="shared" si="31"/>
        <v>0</v>
      </c>
      <c r="S1992" s="35" t="e">
        <f>P1992/temp!I1992*10000</f>
        <v>#DIV/0!</v>
      </c>
      <c r="T1992" s="35">
        <f>temp!J1992</f>
        <v>0</v>
      </c>
      <c r="U1992" s="35">
        <f>temp!I1992</f>
        <v>0</v>
      </c>
    </row>
    <row r="1993" spans="1:21" s="1" customFormat="1" ht="15.5" x14ac:dyDescent="0.35">
      <c r="A1993" s="28">
        <v>3886</v>
      </c>
      <c r="B1993" s="28" t="s">
        <v>42</v>
      </c>
      <c r="C1993" s="28" t="s">
        <v>75</v>
      </c>
      <c r="D1993" s="28"/>
      <c r="E1993" s="29"/>
      <c r="F1993" s="29"/>
      <c r="G1993" s="29"/>
      <c r="H1993" s="28"/>
      <c r="I1993" s="28"/>
      <c r="J1993" s="28"/>
      <c r="K1993" s="28"/>
      <c r="L1993" s="29"/>
      <c r="M1993" s="28"/>
      <c r="N1993" s="38">
        <v>6.7001199968898701</v>
      </c>
      <c r="O1993" s="39">
        <v>138</v>
      </c>
      <c r="P1993" s="33">
        <v>0</v>
      </c>
      <c r="Q1993" s="34">
        <v>3.071906036452571</v>
      </c>
      <c r="R1993" s="35">
        <f t="shared" si="31"/>
        <v>0</v>
      </c>
      <c r="S1993" s="35" t="e">
        <f>P1993/temp!I1993*10000</f>
        <v>#DIV/0!</v>
      </c>
      <c r="T1993" s="35">
        <f>temp!J1993</f>
        <v>0</v>
      </c>
      <c r="U1993" s="35">
        <f>temp!I1993</f>
        <v>0</v>
      </c>
    </row>
    <row r="1994" spans="1:21" s="1" customFormat="1" ht="15.5" x14ac:dyDescent="0.35">
      <c r="A1994" s="28">
        <v>3887</v>
      </c>
      <c r="B1994" s="28" t="s">
        <v>42</v>
      </c>
      <c r="C1994" s="28" t="s">
        <v>75</v>
      </c>
      <c r="D1994" s="28"/>
      <c r="E1994" s="29"/>
      <c r="F1994" s="29"/>
      <c r="G1994" s="29"/>
      <c r="H1994" s="28"/>
      <c r="I1994" s="28"/>
      <c r="J1994" s="28"/>
      <c r="K1994" s="28"/>
      <c r="L1994" s="29"/>
      <c r="M1994" s="28"/>
      <c r="N1994" s="38">
        <v>6.2223425847065998</v>
      </c>
      <c r="O1994" s="39">
        <v>104.99999999999901</v>
      </c>
      <c r="P1994" s="33">
        <v>0</v>
      </c>
      <c r="Q1994" s="34">
        <v>4.0705362534461491</v>
      </c>
      <c r="R1994" s="35">
        <f t="shared" si="31"/>
        <v>0</v>
      </c>
      <c r="S1994" s="35" t="e">
        <f>P1994/temp!I1994*10000</f>
        <v>#DIV/0!</v>
      </c>
      <c r="T1994" s="35">
        <f>temp!J1994</f>
        <v>0</v>
      </c>
      <c r="U1994" s="35">
        <f>temp!I1994</f>
        <v>0</v>
      </c>
    </row>
    <row r="1995" spans="1:21" s="1" customFormat="1" ht="15.5" x14ac:dyDescent="0.35">
      <c r="A1995" s="28">
        <v>3888</v>
      </c>
      <c r="B1995" s="28" t="s">
        <v>22</v>
      </c>
      <c r="C1995" s="28" t="s">
        <v>66</v>
      </c>
      <c r="D1995" s="28"/>
      <c r="E1995" s="29"/>
      <c r="F1995" s="29"/>
      <c r="G1995" s="29"/>
      <c r="H1995" s="28"/>
      <c r="I1995" s="28"/>
      <c r="J1995" s="28"/>
      <c r="K1995" s="28"/>
      <c r="L1995" s="29"/>
      <c r="M1995" s="28"/>
      <c r="N1995" s="38">
        <v>10.202314273533901</v>
      </c>
      <c r="O1995" s="39">
        <v>159</v>
      </c>
      <c r="P1995" s="33">
        <v>0</v>
      </c>
      <c r="Q1995" s="34">
        <v>3.449885378196722</v>
      </c>
      <c r="R1995" s="35">
        <f t="shared" si="31"/>
        <v>0</v>
      </c>
      <c r="S1995" s="35" t="e">
        <f>P1995/temp!I1995*10000</f>
        <v>#DIV/0!</v>
      </c>
      <c r="T1995" s="35">
        <f>temp!J1995</f>
        <v>0</v>
      </c>
      <c r="U1995" s="35">
        <f>temp!I1995</f>
        <v>0</v>
      </c>
    </row>
    <row r="1996" spans="1:21" s="1" customFormat="1" ht="15.5" x14ac:dyDescent="0.35">
      <c r="A1996" s="28">
        <v>3889</v>
      </c>
      <c r="B1996" s="28" t="s">
        <v>22</v>
      </c>
      <c r="C1996" s="28" t="s">
        <v>66</v>
      </c>
      <c r="D1996" s="28"/>
      <c r="E1996" s="29"/>
      <c r="F1996" s="29"/>
      <c r="G1996" s="29"/>
      <c r="H1996" s="28"/>
      <c r="I1996" s="28"/>
      <c r="J1996" s="28"/>
      <c r="K1996" s="28"/>
      <c r="L1996" s="29"/>
      <c r="M1996" s="28"/>
      <c r="N1996" s="38">
        <v>9.2025492398964399</v>
      </c>
      <c r="O1996" s="39">
        <v>182.99999999999901</v>
      </c>
      <c r="P1996" s="33">
        <v>0</v>
      </c>
      <c r="Q1996" s="34">
        <v>2.773880426496985</v>
      </c>
      <c r="R1996" s="35">
        <f t="shared" si="31"/>
        <v>0</v>
      </c>
      <c r="S1996" s="35" t="e">
        <f>P1996/temp!I1996*10000</f>
        <v>#DIV/0!</v>
      </c>
      <c r="T1996" s="35">
        <f>temp!J1996</f>
        <v>0</v>
      </c>
      <c r="U1996" s="35">
        <f>temp!I1996</f>
        <v>0</v>
      </c>
    </row>
    <row r="1997" spans="1:21" s="1" customFormat="1" ht="15.5" x14ac:dyDescent="0.35">
      <c r="A1997" s="28">
        <v>3890</v>
      </c>
      <c r="B1997" s="28" t="s">
        <v>22</v>
      </c>
      <c r="C1997" s="28" t="s">
        <v>66</v>
      </c>
      <c r="D1997" s="28"/>
      <c r="E1997" s="29"/>
      <c r="F1997" s="29"/>
      <c r="G1997" s="29"/>
      <c r="H1997" s="28"/>
      <c r="I1997" s="28"/>
      <c r="J1997" s="28"/>
      <c r="K1997" s="28"/>
      <c r="L1997" s="29"/>
      <c r="M1997" s="28"/>
      <c r="N1997" s="38">
        <v>11.1893216221756</v>
      </c>
      <c r="O1997" s="39">
        <v>144</v>
      </c>
      <c r="P1997" s="33">
        <v>0</v>
      </c>
      <c r="Q1997" s="34">
        <v>2.3431036108552878</v>
      </c>
      <c r="R1997" s="35">
        <f t="shared" si="31"/>
        <v>0</v>
      </c>
      <c r="S1997" s="35" t="e">
        <f>P1997/temp!I1997*10000</f>
        <v>#DIV/0!</v>
      </c>
      <c r="T1997" s="35">
        <f>temp!J1997</f>
        <v>0</v>
      </c>
      <c r="U1997" s="35">
        <f>temp!I1997</f>
        <v>0</v>
      </c>
    </row>
    <row r="1998" spans="1:21" s="1" customFormat="1" ht="15.5" x14ac:dyDescent="0.35">
      <c r="A1998" s="28">
        <v>3891</v>
      </c>
      <c r="B1998" s="28" t="s">
        <v>22</v>
      </c>
      <c r="C1998" s="28" t="s">
        <v>66</v>
      </c>
      <c r="D1998" s="28"/>
      <c r="E1998" s="29"/>
      <c r="F1998" s="29"/>
      <c r="G1998" s="29"/>
      <c r="H1998" s="28"/>
      <c r="I1998" s="28"/>
      <c r="J1998" s="28"/>
      <c r="K1998" s="28"/>
      <c r="L1998" s="29"/>
      <c r="M1998" s="28"/>
      <c r="N1998" s="38">
        <v>9.1682827249502097</v>
      </c>
      <c r="O1998" s="39">
        <v>136</v>
      </c>
      <c r="P1998" s="33">
        <v>0</v>
      </c>
      <c r="Q1998" s="34">
        <v>2.1456220874415219</v>
      </c>
      <c r="R1998" s="35">
        <f t="shared" si="31"/>
        <v>0</v>
      </c>
      <c r="S1998" s="35" t="e">
        <f>P1998/temp!I1998*10000</f>
        <v>#DIV/0!</v>
      </c>
      <c r="T1998" s="35">
        <f>temp!J1998</f>
        <v>0</v>
      </c>
      <c r="U1998" s="35">
        <f>temp!I1998</f>
        <v>0</v>
      </c>
    </row>
    <row r="1999" spans="1:21" s="1" customFormat="1" ht="15.5" x14ac:dyDescent="0.35">
      <c r="A1999" s="28">
        <v>3892</v>
      </c>
      <c r="B1999" s="28" t="s">
        <v>22</v>
      </c>
      <c r="C1999" s="28" t="s">
        <v>66</v>
      </c>
      <c r="D1999" s="28"/>
      <c r="E1999" s="29"/>
      <c r="F1999" s="29"/>
      <c r="G1999" s="29"/>
      <c r="H1999" s="28"/>
      <c r="I1999" s="28"/>
      <c r="J1999" s="28"/>
      <c r="K1999" s="28"/>
      <c r="L1999" s="29"/>
      <c r="M1999" s="28"/>
      <c r="N1999" s="38">
        <v>9.1256592592610009</v>
      </c>
      <c r="O1999" s="39">
        <v>129</v>
      </c>
      <c r="P1999" s="33">
        <v>0</v>
      </c>
      <c r="Q1999" s="34">
        <v>2.335234143697118</v>
      </c>
      <c r="R1999" s="35">
        <f t="shared" si="31"/>
        <v>0</v>
      </c>
      <c r="S1999" s="35" t="e">
        <f>P1999/temp!I1999*10000</f>
        <v>#DIV/0!</v>
      </c>
      <c r="T1999" s="35">
        <f>temp!J1999</f>
        <v>0</v>
      </c>
      <c r="U1999" s="35">
        <f>temp!I1999</f>
        <v>0</v>
      </c>
    </row>
    <row r="2000" spans="1:21" s="1" customFormat="1" ht="15.5" x14ac:dyDescent="0.35">
      <c r="A2000" s="28">
        <v>3893</v>
      </c>
      <c r="B2000" s="28" t="s">
        <v>42</v>
      </c>
      <c r="C2000" s="28" t="s">
        <v>72</v>
      </c>
      <c r="D2000" s="28"/>
      <c r="E2000" s="29"/>
      <c r="F2000" s="29"/>
      <c r="G2000" s="29"/>
      <c r="H2000" s="28"/>
      <c r="I2000" s="28"/>
      <c r="J2000" s="28"/>
      <c r="K2000" s="28"/>
      <c r="L2000" s="29"/>
      <c r="M2000" s="28"/>
      <c r="N2000" s="38">
        <v>7.6247587591337203</v>
      </c>
      <c r="O2000" s="39">
        <v>123.99999999999901</v>
      </c>
      <c r="P2000" s="33">
        <v>0</v>
      </c>
      <c r="Q2000" s="34">
        <v>2.8820064696820218</v>
      </c>
      <c r="R2000" s="35">
        <f t="shared" si="31"/>
        <v>0</v>
      </c>
      <c r="S2000" s="35" t="e">
        <f>P2000/temp!I2000*10000</f>
        <v>#DIV/0!</v>
      </c>
      <c r="T2000" s="35">
        <f>temp!J2000</f>
        <v>0</v>
      </c>
      <c r="U2000" s="35">
        <f>temp!I2000</f>
        <v>0</v>
      </c>
    </row>
    <row r="2001" spans="1:21" s="1" customFormat="1" ht="15.5" x14ac:dyDescent="0.35">
      <c r="A2001" s="28">
        <v>3894</v>
      </c>
      <c r="B2001" s="28" t="s">
        <v>42</v>
      </c>
      <c r="C2001" s="28" t="s">
        <v>72</v>
      </c>
      <c r="D2001" s="28"/>
      <c r="E2001" s="29"/>
      <c r="F2001" s="29"/>
      <c r="G2001" s="29"/>
      <c r="H2001" s="28"/>
      <c r="I2001" s="28"/>
      <c r="J2001" s="28"/>
      <c r="K2001" s="28"/>
      <c r="L2001" s="29"/>
      <c r="M2001" s="28"/>
      <c r="N2001" s="38">
        <v>4.1609476480533596</v>
      </c>
      <c r="O2001" s="39">
        <v>139</v>
      </c>
      <c r="P2001" s="33">
        <v>0</v>
      </c>
      <c r="Q2001" s="34">
        <v>3.4479144628074758</v>
      </c>
      <c r="R2001" s="35">
        <f t="shared" si="31"/>
        <v>0</v>
      </c>
      <c r="S2001" s="35" t="e">
        <f>P2001/temp!I2001*10000</f>
        <v>#DIV/0!</v>
      </c>
      <c r="T2001" s="35">
        <f>temp!J2001</f>
        <v>0</v>
      </c>
      <c r="U2001" s="35">
        <f>temp!I2001</f>
        <v>0</v>
      </c>
    </row>
    <row r="2002" spans="1:21" s="1" customFormat="1" ht="15.5" x14ac:dyDescent="0.35">
      <c r="A2002" s="28">
        <v>3895</v>
      </c>
      <c r="B2002" s="28" t="s">
        <v>42</v>
      </c>
      <c r="C2002" s="28" t="s">
        <v>72</v>
      </c>
      <c r="D2002" s="28"/>
      <c r="E2002" s="29"/>
      <c r="F2002" s="29"/>
      <c r="G2002" s="29"/>
      <c r="H2002" s="28"/>
      <c r="I2002" s="28"/>
      <c r="J2002" s="28"/>
      <c r="K2002" s="28"/>
      <c r="L2002" s="29"/>
      <c r="M2002" s="28"/>
      <c r="N2002" s="38">
        <v>4.6486924522679898</v>
      </c>
      <c r="O2002" s="39">
        <v>132.99999999999901</v>
      </c>
      <c r="P2002" s="33">
        <v>0</v>
      </c>
      <c r="Q2002" s="34">
        <v>3.465576358804118</v>
      </c>
      <c r="R2002" s="35">
        <f t="shared" si="31"/>
        <v>0</v>
      </c>
      <c r="S2002" s="35" t="e">
        <f>P2002/temp!I2002*10000</f>
        <v>#DIV/0!</v>
      </c>
      <c r="T2002" s="35">
        <f>temp!J2002</f>
        <v>0</v>
      </c>
      <c r="U2002" s="35">
        <f>temp!I2002</f>
        <v>0</v>
      </c>
    </row>
    <row r="2003" spans="1:21" s="1" customFormat="1" ht="15.5" x14ac:dyDescent="0.35">
      <c r="A2003" s="28">
        <v>3896</v>
      </c>
      <c r="B2003" s="28" t="s">
        <v>42</v>
      </c>
      <c r="C2003" s="28" t="s">
        <v>72</v>
      </c>
      <c r="D2003" s="28"/>
      <c r="E2003" s="29"/>
      <c r="F2003" s="29"/>
      <c r="G2003" s="29"/>
      <c r="H2003" s="28"/>
      <c r="I2003" s="28"/>
      <c r="J2003" s="28"/>
      <c r="K2003" s="28"/>
      <c r="L2003" s="29"/>
      <c r="M2003" s="28"/>
      <c r="N2003" s="38">
        <v>5.9361200801785898</v>
      </c>
      <c r="O2003" s="39">
        <v>130</v>
      </c>
      <c r="P2003" s="33">
        <v>0</v>
      </c>
      <c r="Q2003" s="34">
        <v>3.7596998762470739</v>
      </c>
      <c r="R2003" s="35">
        <f t="shared" si="31"/>
        <v>0</v>
      </c>
      <c r="S2003" s="35" t="e">
        <f>P2003/temp!I2003*10000</f>
        <v>#DIV/0!</v>
      </c>
      <c r="T2003" s="35">
        <f>temp!J2003</f>
        <v>0</v>
      </c>
      <c r="U2003" s="35">
        <f>temp!I2003</f>
        <v>0</v>
      </c>
    </row>
    <row r="2004" spans="1:21" s="1" customFormat="1" ht="15.5" x14ac:dyDescent="0.35">
      <c r="A2004" s="28">
        <v>3897</v>
      </c>
      <c r="B2004" s="28" t="s">
        <v>42</v>
      </c>
      <c r="C2004" s="28" t="s">
        <v>72</v>
      </c>
      <c r="D2004" s="28"/>
      <c r="E2004" s="30"/>
      <c r="F2004" s="29"/>
      <c r="G2004" s="29"/>
      <c r="H2004" s="28"/>
      <c r="I2004" s="28"/>
      <c r="J2004" s="28"/>
      <c r="K2004" s="28"/>
      <c r="L2004" s="29"/>
      <c r="M2004" s="28"/>
      <c r="N2004" s="38">
        <v>4.1609264326802</v>
      </c>
      <c r="O2004" s="39">
        <v>142.99999999999901</v>
      </c>
      <c r="P2004" s="33">
        <v>0</v>
      </c>
      <c r="Q2004" s="34">
        <v>3.350110768362462</v>
      </c>
      <c r="R2004" s="35">
        <f t="shared" si="31"/>
        <v>0</v>
      </c>
      <c r="S2004" s="35" t="e">
        <f>P2004/temp!I2004*10000</f>
        <v>#DIV/0!</v>
      </c>
      <c r="T2004" s="35">
        <f>temp!J2004</f>
        <v>0</v>
      </c>
      <c r="U2004" s="35">
        <f>temp!I2004</f>
        <v>0</v>
      </c>
    </row>
    <row r="2005" spans="1:21" s="1" customFormat="1" ht="15.5" x14ac:dyDescent="0.35">
      <c r="A2005" s="28">
        <v>3898</v>
      </c>
      <c r="B2005" s="28" t="s">
        <v>42</v>
      </c>
      <c r="C2005" s="28" t="s">
        <v>76</v>
      </c>
      <c r="D2005" s="28"/>
      <c r="E2005" s="29"/>
      <c r="F2005" s="29"/>
      <c r="G2005" s="29"/>
      <c r="H2005" s="28"/>
      <c r="I2005" s="28"/>
      <c r="J2005" s="28"/>
      <c r="K2005" s="28"/>
      <c r="L2005" s="29"/>
      <c r="M2005" s="28"/>
      <c r="N2005" s="38">
        <v>4.1640752436202497</v>
      </c>
      <c r="O2005" s="39">
        <v>137.99999999999901</v>
      </c>
      <c r="P2005" s="33">
        <v>0</v>
      </c>
      <c r="Q2005" s="34">
        <v>2.8509687635205561</v>
      </c>
      <c r="R2005" s="35">
        <f t="shared" si="31"/>
        <v>0</v>
      </c>
      <c r="S2005" s="35" t="e">
        <f>P2005/temp!I2005*10000</f>
        <v>#DIV/0!</v>
      </c>
      <c r="T2005" s="35">
        <f>temp!J2005</f>
        <v>0</v>
      </c>
      <c r="U2005" s="35">
        <f>temp!I2005</f>
        <v>0</v>
      </c>
    </row>
    <row r="2006" spans="1:21" s="1" customFormat="1" ht="15.5" x14ac:dyDescent="0.35">
      <c r="A2006" s="28">
        <v>3899</v>
      </c>
      <c r="B2006" s="28" t="s">
        <v>42</v>
      </c>
      <c r="C2006" s="28" t="s">
        <v>76</v>
      </c>
      <c r="D2006" s="28"/>
      <c r="E2006" s="29"/>
      <c r="F2006" s="29"/>
      <c r="G2006" s="29"/>
      <c r="H2006" s="28"/>
      <c r="I2006" s="28"/>
      <c r="J2006" s="28"/>
      <c r="K2006" s="28"/>
      <c r="L2006" s="29"/>
      <c r="M2006" s="28"/>
      <c r="N2006" s="38">
        <v>4.6500069812331999</v>
      </c>
      <c r="O2006" s="39">
        <v>145</v>
      </c>
      <c r="P2006" s="33">
        <v>0</v>
      </c>
      <c r="Q2006" s="34">
        <v>2.51840804541823</v>
      </c>
      <c r="R2006" s="35">
        <f t="shared" si="31"/>
        <v>0</v>
      </c>
      <c r="S2006" s="35" t="e">
        <f>P2006/temp!I2006*10000</f>
        <v>#DIV/0!</v>
      </c>
      <c r="T2006" s="35">
        <f>temp!J2006</f>
        <v>0</v>
      </c>
      <c r="U2006" s="35">
        <f>temp!I2006</f>
        <v>0</v>
      </c>
    </row>
    <row r="2007" spans="1:21" s="1" customFormat="1" ht="15.5" x14ac:dyDescent="0.35">
      <c r="A2007" s="28">
        <v>3900</v>
      </c>
      <c r="B2007" s="28" t="s">
        <v>42</v>
      </c>
      <c r="C2007" s="28" t="s">
        <v>76</v>
      </c>
      <c r="D2007" s="28"/>
      <c r="E2007" s="29"/>
      <c r="F2007" s="29"/>
      <c r="G2007" s="29"/>
      <c r="H2007" s="28"/>
      <c r="I2007" s="28"/>
      <c r="J2007" s="28"/>
      <c r="K2007" s="28"/>
      <c r="L2007" s="29"/>
      <c r="M2007" s="28"/>
      <c r="N2007" s="38">
        <v>4.6655700489039198</v>
      </c>
      <c r="O2007" s="39">
        <v>152</v>
      </c>
      <c r="P2007" s="33">
        <v>0</v>
      </c>
      <c r="Q2007" s="34">
        <v>2.5608268149209001</v>
      </c>
      <c r="R2007" s="35">
        <f t="shared" si="31"/>
        <v>0</v>
      </c>
      <c r="S2007" s="35" t="e">
        <f>P2007/temp!I2007*10000</f>
        <v>#DIV/0!</v>
      </c>
      <c r="T2007" s="35">
        <f>temp!J2007</f>
        <v>0</v>
      </c>
      <c r="U2007" s="35">
        <f>temp!I2007</f>
        <v>0</v>
      </c>
    </row>
    <row r="2008" spans="1:21" s="1" customFormat="1" ht="15.5" x14ac:dyDescent="0.35">
      <c r="A2008" s="28">
        <v>3901</v>
      </c>
      <c r="B2008" s="28" t="s">
        <v>42</v>
      </c>
      <c r="C2008" s="28" t="s">
        <v>65</v>
      </c>
      <c r="D2008" s="28"/>
      <c r="E2008" s="29"/>
      <c r="F2008" s="29"/>
      <c r="G2008" s="29"/>
      <c r="H2008" s="28"/>
      <c r="I2008" s="28"/>
      <c r="J2008" s="28"/>
      <c r="K2008" s="28"/>
      <c r="L2008" s="29"/>
      <c r="M2008" s="28"/>
      <c r="N2008" s="38">
        <v>11.6720228755758</v>
      </c>
      <c r="O2008" s="39">
        <v>263</v>
      </c>
      <c r="P2008" s="33">
        <v>0</v>
      </c>
      <c r="Q2008" s="34">
        <v>2.334863195509369</v>
      </c>
      <c r="R2008" s="35">
        <f t="shared" si="31"/>
        <v>0</v>
      </c>
      <c r="S2008" s="35" t="e">
        <f>P2008/temp!I2008*10000</f>
        <v>#DIV/0!</v>
      </c>
      <c r="T2008" s="35">
        <f>temp!J2008</f>
        <v>0</v>
      </c>
      <c r="U2008" s="35">
        <f>temp!I2008</f>
        <v>0</v>
      </c>
    </row>
    <row r="2009" spans="1:21" s="1" customFormat="1" ht="15.5" x14ac:dyDescent="0.35">
      <c r="A2009" s="28">
        <v>3902</v>
      </c>
      <c r="B2009" s="28" t="s">
        <v>42</v>
      </c>
      <c r="C2009" s="28" t="s">
        <v>73</v>
      </c>
      <c r="D2009" s="28"/>
      <c r="E2009" s="29"/>
      <c r="F2009" s="29"/>
      <c r="G2009" s="29"/>
      <c r="H2009" s="28"/>
      <c r="I2009" s="28"/>
      <c r="J2009" s="28"/>
      <c r="K2009" s="28"/>
      <c r="L2009" s="29"/>
      <c r="M2009" s="28"/>
      <c r="N2009" s="38">
        <v>8.3056774931426904</v>
      </c>
      <c r="O2009" s="39">
        <v>301</v>
      </c>
      <c r="P2009" s="33">
        <v>0</v>
      </c>
      <c r="Q2009" s="34">
        <v>1.3518506088211979</v>
      </c>
      <c r="R2009" s="35">
        <f t="shared" si="31"/>
        <v>0</v>
      </c>
      <c r="S2009" s="35" t="e">
        <f>P2009/temp!I2009*10000</f>
        <v>#DIV/0!</v>
      </c>
      <c r="T2009" s="35">
        <f>temp!J2009</f>
        <v>0</v>
      </c>
      <c r="U2009" s="35">
        <f>temp!I2009</f>
        <v>0</v>
      </c>
    </row>
    <row r="2010" spans="1:21" s="1" customFormat="1" ht="15.5" x14ac:dyDescent="0.35">
      <c r="A2010" s="28">
        <v>3903</v>
      </c>
      <c r="B2010" s="28" t="s">
        <v>42</v>
      </c>
      <c r="C2010" s="28" t="s">
        <v>73</v>
      </c>
      <c r="D2010" s="28"/>
      <c r="E2010" s="29"/>
      <c r="F2010" s="29"/>
      <c r="G2010" s="29"/>
      <c r="H2010" s="28"/>
      <c r="I2010" s="28"/>
      <c r="J2010" s="28"/>
      <c r="K2010" s="28"/>
      <c r="L2010" s="29"/>
      <c r="M2010" s="28"/>
      <c r="N2010" s="38">
        <v>6.5554828948791402</v>
      </c>
      <c r="O2010" s="39">
        <v>303</v>
      </c>
      <c r="P2010" s="36">
        <v>1</v>
      </c>
      <c r="Q2010" s="34">
        <v>0.45434842449080598</v>
      </c>
      <c r="R2010" s="35">
        <f t="shared" si="31"/>
        <v>1</v>
      </c>
      <c r="S2010" s="35" t="e">
        <f>P2010/temp!I2010*10000</f>
        <v>#DIV/0!</v>
      </c>
      <c r="T2010" s="35">
        <f>temp!J2010</f>
        <v>0</v>
      </c>
      <c r="U2010" s="35">
        <f>temp!I2010</f>
        <v>0</v>
      </c>
    </row>
    <row r="2011" spans="1:21" s="1" customFormat="1" ht="15.5" x14ac:dyDescent="0.35">
      <c r="A2011" s="28">
        <v>3904</v>
      </c>
      <c r="B2011" s="28" t="s">
        <v>42</v>
      </c>
      <c r="C2011" s="28" t="s">
        <v>73</v>
      </c>
      <c r="D2011" s="28"/>
      <c r="E2011" s="29"/>
      <c r="F2011" s="29"/>
      <c r="G2011" s="29"/>
      <c r="H2011" s="28"/>
      <c r="I2011" s="28"/>
      <c r="J2011" s="28"/>
      <c r="K2011" s="28"/>
      <c r="L2011" s="29"/>
      <c r="M2011" s="28"/>
      <c r="N2011" s="38">
        <v>5.9254097812148299</v>
      </c>
      <c r="O2011" s="39">
        <v>285.99999999999898</v>
      </c>
      <c r="P2011" s="33">
        <v>0</v>
      </c>
      <c r="Q2011" s="34">
        <v>0.76706154156374318</v>
      </c>
      <c r="R2011" s="35">
        <f t="shared" si="31"/>
        <v>0</v>
      </c>
      <c r="S2011" s="35" t="e">
        <f>P2011/temp!I2011*10000</f>
        <v>#DIV/0!</v>
      </c>
      <c r="T2011" s="35">
        <f>temp!J2011</f>
        <v>0</v>
      </c>
      <c r="U2011" s="35">
        <f>temp!I2011</f>
        <v>0</v>
      </c>
    </row>
    <row r="2012" spans="1:21" s="1" customFormat="1" ht="15.5" x14ac:dyDescent="0.35">
      <c r="A2012" s="28">
        <v>3905</v>
      </c>
      <c r="B2012" s="28" t="s">
        <v>42</v>
      </c>
      <c r="C2012" s="28" t="s">
        <v>73</v>
      </c>
      <c r="D2012" s="28"/>
      <c r="E2012" s="29"/>
      <c r="F2012" s="29"/>
      <c r="G2012" s="29"/>
      <c r="H2012" s="28"/>
      <c r="I2012" s="28"/>
      <c r="J2012" s="28"/>
      <c r="K2012" s="28"/>
      <c r="L2012" s="29"/>
      <c r="M2012" s="28"/>
      <c r="N2012" s="38">
        <v>6.5665445296782599</v>
      </c>
      <c r="O2012" s="39">
        <v>266</v>
      </c>
      <c r="P2012" s="36">
        <v>1</v>
      </c>
      <c r="Q2012" s="34">
        <v>0.14078809060256789</v>
      </c>
      <c r="R2012" s="35">
        <f t="shared" si="31"/>
        <v>1</v>
      </c>
      <c r="S2012" s="35" t="e">
        <f>P2012/temp!I2012*10000</f>
        <v>#DIV/0!</v>
      </c>
      <c r="T2012" s="35">
        <f>temp!J2012</f>
        <v>0</v>
      </c>
      <c r="U2012" s="35">
        <f>temp!I2012</f>
        <v>0</v>
      </c>
    </row>
    <row r="2013" spans="1:21" s="1" customFormat="1" ht="15.5" x14ac:dyDescent="0.35">
      <c r="A2013" s="28">
        <v>3906</v>
      </c>
      <c r="B2013" s="28" t="s">
        <v>42</v>
      </c>
      <c r="C2013" s="28" t="s">
        <v>73</v>
      </c>
      <c r="D2013" s="28"/>
      <c r="E2013" s="29"/>
      <c r="F2013" s="29"/>
      <c r="G2013" s="29"/>
      <c r="H2013" s="28"/>
      <c r="I2013" s="28"/>
      <c r="J2013" s="28"/>
      <c r="K2013" s="28"/>
      <c r="L2013" s="29"/>
      <c r="M2013" s="28"/>
      <c r="N2013" s="38">
        <v>8.5484742124018709</v>
      </c>
      <c r="O2013" s="39">
        <v>253</v>
      </c>
      <c r="P2013" s="33">
        <v>0</v>
      </c>
      <c r="Q2013" s="34">
        <v>0.89037279722497009</v>
      </c>
      <c r="R2013" s="35">
        <f t="shared" si="31"/>
        <v>0</v>
      </c>
      <c r="S2013" s="35" t="e">
        <f>P2013/temp!I2013*10000</f>
        <v>#DIV/0!</v>
      </c>
      <c r="T2013" s="35">
        <f>temp!J2013</f>
        <v>0</v>
      </c>
      <c r="U2013" s="35">
        <f>temp!I2013</f>
        <v>0</v>
      </c>
    </row>
    <row r="2014" spans="1:21" s="1" customFormat="1" ht="15.5" x14ac:dyDescent="0.35">
      <c r="A2014" s="28">
        <v>3907</v>
      </c>
      <c r="B2014" s="28" t="s">
        <v>42</v>
      </c>
      <c r="C2014" s="28" t="s">
        <v>73</v>
      </c>
      <c r="D2014" s="28"/>
      <c r="E2014" s="29"/>
      <c r="F2014" s="29"/>
      <c r="G2014" s="29"/>
      <c r="H2014" s="28"/>
      <c r="I2014" s="28"/>
      <c r="J2014" s="28"/>
      <c r="K2014" s="28"/>
      <c r="L2014" s="29"/>
      <c r="M2014" s="28"/>
      <c r="N2014" s="38">
        <v>8.8081634281544705</v>
      </c>
      <c r="O2014" s="39">
        <v>238</v>
      </c>
      <c r="P2014" s="33">
        <v>0</v>
      </c>
      <c r="Q2014" s="34">
        <v>1.889106838368521</v>
      </c>
      <c r="R2014" s="35">
        <f t="shared" si="31"/>
        <v>0</v>
      </c>
      <c r="S2014" s="35" t="e">
        <f>P2014/temp!I2014*10000</f>
        <v>#DIV/0!</v>
      </c>
      <c r="T2014" s="35">
        <f>temp!J2014</f>
        <v>0</v>
      </c>
      <c r="U2014" s="35">
        <f>temp!I2014</f>
        <v>0</v>
      </c>
    </row>
    <row r="2015" spans="1:21" s="1" customFormat="1" ht="15.5" x14ac:dyDescent="0.35">
      <c r="A2015" s="28">
        <v>3908</v>
      </c>
      <c r="B2015" s="28" t="s">
        <v>42</v>
      </c>
      <c r="C2015" s="28" t="s">
        <v>73</v>
      </c>
      <c r="D2015" s="28"/>
      <c r="E2015" s="29"/>
      <c r="F2015" s="29"/>
      <c r="G2015" s="29"/>
      <c r="H2015" s="28"/>
      <c r="I2015" s="28"/>
      <c r="J2015" s="28"/>
      <c r="K2015" s="28"/>
      <c r="L2015" s="29"/>
      <c r="M2015" s="28"/>
      <c r="N2015" s="38">
        <v>8.7410745635148803</v>
      </c>
      <c r="O2015" s="39">
        <v>207</v>
      </c>
      <c r="P2015" s="33">
        <v>0</v>
      </c>
      <c r="Q2015" s="34">
        <v>2.8892393588370329</v>
      </c>
      <c r="R2015" s="35">
        <f t="shared" si="31"/>
        <v>0</v>
      </c>
      <c r="S2015" s="35" t="e">
        <f>P2015/temp!I2015*10000</f>
        <v>#DIV/0!</v>
      </c>
      <c r="T2015" s="35">
        <f>temp!J2015</f>
        <v>0</v>
      </c>
      <c r="U2015" s="35">
        <f>temp!I2015</f>
        <v>0</v>
      </c>
    </row>
    <row r="2016" spans="1:21" s="1" customFormat="1" ht="15.5" x14ac:dyDescent="0.35">
      <c r="A2016" s="28">
        <v>3909</v>
      </c>
      <c r="B2016" s="28" t="s">
        <v>42</v>
      </c>
      <c r="C2016" s="28" t="s">
        <v>73</v>
      </c>
      <c r="D2016" s="28"/>
      <c r="E2016" s="29"/>
      <c r="F2016" s="29"/>
      <c r="G2016" s="29"/>
      <c r="H2016" s="28"/>
      <c r="I2016" s="28"/>
      <c r="J2016" s="28"/>
      <c r="K2016" s="28"/>
      <c r="L2016" s="29"/>
      <c r="M2016" s="28"/>
      <c r="N2016" s="38">
        <v>7.8599898537847501</v>
      </c>
      <c r="O2016" s="39">
        <v>176</v>
      </c>
      <c r="P2016" s="33">
        <v>0</v>
      </c>
      <c r="Q2016" s="34">
        <v>3.8896917610120698</v>
      </c>
      <c r="R2016" s="35">
        <f t="shared" si="31"/>
        <v>0</v>
      </c>
      <c r="S2016" s="35" t="e">
        <f>P2016/temp!I2016*10000</f>
        <v>#DIV/0!</v>
      </c>
      <c r="T2016" s="35">
        <f>temp!J2016</f>
        <v>0</v>
      </c>
      <c r="U2016" s="35">
        <f>temp!I2016</f>
        <v>0</v>
      </c>
    </row>
    <row r="2017" spans="1:21" s="1" customFormat="1" ht="15.5" x14ac:dyDescent="0.35">
      <c r="A2017" s="28">
        <v>3910</v>
      </c>
      <c r="B2017" s="28" t="s">
        <v>42</v>
      </c>
      <c r="C2017" s="28" t="s">
        <v>73</v>
      </c>
      <c r="D2017" s="28"/>
      <c r="E2017" s="29"/>
      <c r="F2017" s="29"/>
      <c r="G2017" s="29"/>
      <c r="H2017" s="28"/>
      <c r="I2017" s="28"/>
      <c r="J2017" s="28"/>
      <c r="K2017" s="28"/>
      <c r="L2017" s="29"/>
      <c r="M2017" s="28"/>
      <c r="N2017" s="38">
        <v>8.7309914365294397</v>
      </c>
      <c r="O2017" s="39">
        <v>126</v>
      </c>
      <c r="P2017" s="33">
        <v>0</v>
      </c>
      <c r="Q2017" s="34">
        <v>4.8902677243548904</v>
      </c>
      <c r="R2017" s="35">
        <f t="shared" si="31"/>
        <v>0</v>
      </c>
      <c r="S2017" s="35" t="e">
        <f>P2017/temp!I2017*10000</f>
        <v>#DIV/0!</v>
      </c>
      <c r="T2017" s="35">
        <f>temp!J2017</f>
        <v>0</v>
      </c>
      <c r="U2017" s="35">
        <f>temp!I2017</f>
        <v>0</v>
      </c>
    </row>
    <row r="2018" spans="1:21" s="1" customFormat="1" ht="15.5" x14ac:dyDescent="0.35">
      <c r="A2018" s="28">
        <v>3911</v>
      </c>
      <c r="B2018" s="28" t="s">
        <v>42</v>
      </c>
      <c r="C2018" s="28" t="s">
        <v>73</v>
      </c>
      <c r="D2018" s="28"/>
      <c r="E2018" s="29"/>
      <c r="F2018" s="29"/>
      <c r="G2018" s="29"/>
      <c r="H2018" s="28"/>
      <c r="I2018" s="28"/>
      <c r="J2018" s="28"/>
      <c r="K2018" s="28"/>
      <c r="L2018" s="29"/>
      <c r="M2018" s="28"/>
      <c r="N2018" s="38">
        <v>11.069494773946399</v>
      </c>
      <c r="O2018" s="39">
        <v>77</v>
      </c>
      <c r="P2018" s="33">
        <v>0</v>
      </c>
      <c r="Q2018" s="34">
        <v>5.8909042882393603</v>
      </c>
      <c r="R2018" s="35">
        <f t="shared" si="31"/>
        <v>0</v>
      </c>
      <c r="S2018" s="35" t="e">
        <f>P2018/temp!I2018*10000</f>
        <v>#DIV/0!</v>
      </c>
      <c r="T2018" s="35">
        <f>temp!J2018</f>
        <v>0</v>
      </c>
      <c r="U2018" s="35">
        <f>temp!I2018</f>
        <v>0</v>
      </c>
    </row>
    <row r="2019" spans="1:21" s="1" customFormat="1" ht="15.5" x14ac:dyDescent="0.35">
      <c r="A2019" s="28">
        <v>3912</v>
      </c>
      <c r="B2019" s="28" t="s">
        <v>42</v>
      </c>
      <c r="C2019" s="28" t="s">
        <v>73</v>
      </c>
      <c r="D2019" s="28"/>
      <c r="E2019" s="29"/>
      <c r="F2019" s="29"/>
      <c r="G2019" s="29"/>
      <c r="H2019" s="28"/>
      <c r="I2019" s="28"/>
      <c r="J2019" s="28"/>
      <c r="K2019" s="28"/>
      <c r="L2019" s="29"/>
      <c r="M2019" s="28"/>
      <c r="N2019" s="38">
        <v>9.8058498269719703</v>
      </c>
      <c r="O2019" s="39">
        <v>31</v>
      </c>
      <c r="P2019" s="33">
        <v>0</v>
      </c>
      <c r="Q2019" s="34">
        <v>6.6714690038929136</v>
      </c>
      <c r="R2019" s="35">
        <f t="shared" si="31"/>
        <v>0</v>
      </c>
      <c r="S2019" s="35" t="e">
        <f>P2019/temp!I2019*10000</f>
        <v>#DIV/0!</v>
      </c>
      <c r="T2019" s="35">
        <f>temp!J2019</f>
        <v>0</v>
      </c>
      <c r="U2019" s="35">
        <f>temp!I2019</f>
        <v>0</v>
      </c>
    </row>
    <row r="2020" spans="1:21" s="1" customFormat="1" ht="15.5" x14ac:dyDescent="0.35">
      <c r="A2020" s="28">
        <v>3947</v>
      </c>
      <c r="B2020" s="28" t="s">
        <v>24</v>
      </c>
      <c r="C2020" s="28" t="s">
        <v>74</v>
      </c>
      <c r="D2020" s="28"/>
      <c r="E2020" s="29"/>
      <c r="F2020" s="29"/>
      <c r="G2020" s="29"/>
      <c r="H2020" s="28"/>
      <c r="I2020" s="28"/>
      <c r="J2020" s="28"/>
      <c r="K2020" s="28"/>
      <c r="L2020" s="29"/>
      <c r="M2020" s="28"/>
      <c r="N2020" s="38">
        <v>10.2616063090297</v>
      </c>
      <c r="O2020" s="39">
        <v>185</v>
      </c>
      <c r="P2020" s="33">
        <v>0</v>
      </c>
      <c r="Q2020" s="34">
        <v>2.0165156947176111</v>
      </c>
      <c r="R2020" s="35">
        <f t="shared" si="31"/>
        <v>0</v>
      </c>
      <c r="S2020" s="35" t="e">
        <f>P2020/temp!I2020*10000</f>
        <v>#DIV/0!</v>
      </c>
      <c r="T2020" s="35">
        <f>temp!J2020</f>
        <v>0</v>
      </c>
      <c r="U2020" s="35">
        <f>temp!I2020</f>
        <v>0</v>
      </c>
    </row>
    <row r="2021" spans="1:21" s="1" customFormat="1" ht="15.5" x14ac:dyDescent="0.35">
      <c r="A2021" s="28">
        <v>3948</v>
      </c>
      <c r="B2021" s="28" t="s">
        <v>24</v>
      </c>
      <c r="C2021" s="28" t="s">
        <v>74</v>
      </c>
      <c r="D2021" s="28"/>
      <c r="E2021" s="29"/>
      <c r="F2021" s="29"/>
      <c r="G2021" s="29"/>
      <c r="H2021" s="28"/>
      <c r="I2021" s="28"/>
      <c r="J2021" s="28"/>
      <c r="K2021" s="28"/>
      <c r="L2021" s="29"/>
      <c r="M2021" s="28"/>
      <c r="N2021" s="38">
        <v>8.3633389554131607</v>
      </c>
      <c r="O2021" s="39">
        <v>197</v>
      </c>
      <c r="P2021" s="33">
        <v>0</v>
      </c>
      <c r="Q2021" s="34">
        <v>1.9929045690078711</v>
      </c>
      <c r="R2021" s="35">
        <f t="shared" si="31"/>
        <v>0</v>
      </c>
      <c r="S2021" s="35" t="e">
        <f>P2021/temp!I2021*10000</f>
        <v>#DIV/0!</v>
      </c>
      <c r="T2021" s="35">
        <f>temp!J2021</f>
        <v>0</v>
      </c>
      <c r="U2021" s="35">
        <f>temp!I2021</f>
        <v>0</v>
      </c>
    </row>
    <row r="2022" spans="1:21" s="1" customFormat="1" ht="15.5" x14ac:dyDescent="0.35">
      <c r="A2022" s="28">
        <v>3949</v>
      </c>
      <c r="B2022" s="28" t="s">
        <v>24</v>
      </c>
      <c r="C2022" s="28" t="s">
        <v>74</v>
      </c>
      <c r="D2022" s="28"/>
      <c r="E2022" s="29"/>
      <c r="F2022" s="29"/>
      <c r="G2022" s="29"/>
      <c r="H2022" s="28"/>
      <c r="I2022" s="28"/>
      <c r="J2022" s="28"/>
      <c r="K2022" s="28"/>
      <c r="L2022" s="29"/>
      <c r="M2022" s="28"/>
      <c r="N2022" s="38">
        <v>9.9233700481359097</v>
      </c>
      <c r="O2022" s="39">
        <v>206</v>
      </c>
      <c r="P2022" s="33">
        <v>0</v>
      </c>
      <c r="Q2022" s="34">
        <v>1.838875528839605</v>
      </c>
      <c r="R2022" s="35">
        <f t="shared" si="31"/>
        <v>0</v>
      </c>
      <c r="S2022" s="35" t="e">
        <f>P2022/temp!I2022*10000</f>
        <v>#DIV/0!</v>
      </c>
      <c r="T2022" s="35">
        <f>temp!J2022</f>
        <v>0</v>
      </c>
      <c r="U2022" s="35">
        <f>temp!I2022</f>
        <v>0</v>
      </c>
    </row>
    <row r="2023" spans="1:21" s="1" customFormat="1" ht="15.5" x14ac:dyDescent="0.35">
      <c r="A2023" s="28">
        <v>3950</v>
      </c>
      <c r="B2023" s="28" t="s">
        <v>24</v>
      </c>
      <c r="C2023" s="28" t="s">
        <v>74</v>
      </c>
      <c r="D2023" s="28"/>
      <c r="E2023" s="29"/>
      <c r="F2023" s="29"/>
      <c r="G2023" s="29"/>
      <c r="H2023" s="28"/>
      <c r="I2023" s="28"/>
      <c r="J2023" s="28"/>
      <c r="K2023" s="28"/>
      <c r="L2023" s="29"/>
      <c r="M2023" s="28"/>
      <c r="N2023" s="38">
        <v>10.740269490249</v>
      </c>
      <c r="O2023" s="39">
        <v>129</v>
      </c>
      <c r="P2023" s="33">
        <v>0</v>
      </c>
      <c r="Q2023" s="34">
        <v>1.804207530280193</v>
      </c>
      <c r="R2023" s="35">
        <f t="shared" si="31"/>
        <v>0</v>
      </c>
      <c r="S2023" s="35" t="e">
        <f>P2023/temp!I2023*10000</f>
        <v>#DIV/0!</v>
      </c>
      <c r="T2023" s="35">
        <f>temp!J2023</f>
        <v>0</v>
      </c>
      <c r="U2023" s="35">
        <f>temp!I2023</f>
        <v>0</v>
      </c>
    </row>
    <row r="2024" spans="1:21" s="1" customFormat="1" ht="15.5" x14ac:dyDescent="0.35">
      <c r="A2024" s="28">
        <v>3951</v>
      </c>
      <c r="B2024" s="28" t="s">
        <v>24</v>
      </c>
      <c r="C2024" s="28" t="s">
        <v>74</v>
      </c>
      <c r="D2024" s="28"/>
      <c r="E2024" s="29"/>
      <c r="F2024" s="29"/>
      <c r="G2024" s="29"/>
      <c r="H2024" s="28"/>
      <c r="I2024" s="28"/>
      <c r="J2024" s="28"/>
      <c r="K2024" s="28"/>
      <c r="L2024" s="29"/>
      <c r="M2024" s="28"/>
      <c r="N2024" s="38">
        <v>3.3562371144989198</v>
      </c>
      <c r="O2024" s="39">
        <v>107</v>
      </c>
      <c r="P2024" s="33">
        <v>0</v>
      </c>
      <c r="Q2024" s="34">
        <v>1.8204678919460331</v>
      </c>
      <c r="R2024" s="35">
        <f t="shared" si="31"/>
        <v>0</v>
      </c>
      <c r="S2024" s="35" t="e">
        <f>P2024/temp!I2024*10000</f>
        <v>#DIV/0!</v>
      </c>
      <c r="T2024" s="35">
        <f>temp!J2024</f>
        <v>0</v>
      </c>
      <c r="U2024" s="35">
        <f>temp!I2024</f>
        <v>0</v>
      </c>
    </row>
    <row r="2025" spans="1:21" s="1" customFormat="1" ht="15.5" x14ac:dyDescent="0.35">
      <c r="A2025" s="28">
        <v>3952</v>
      </c>
      <c r="B2025" s="28" t="s">
        <v>24</v>
      </c>
      <c r="C2025" s="28" t="s">
        <v>74</v>
      </c>
      <c r="D2025" s="28"/>
      <c r="E2025" s="29"/>
      <c r="F2025" s="29"/>
      <c r="G2025" s="29"/>
      <c r="H2025" s="28"/>
      <c r="I2025" s="28"/>
      <c r="J2025" s="28"/>
      <c r="K2025" s="28"/>
      <c r="L2025" s="29"/>
      <c r="M2025" s="28"/>
      <c r="N2025" s="38">
        <v>2.7933940484484099</v>
      </c>
      <c r="O2025" s="39">
        <v>98</v>
      </c>
      <c r="P2025" s="33">
        <v>0</v>
      </c>
      <c r="Q2025" s="34">
        <v>1.5450769351340861</v>
      </c>
      <c r="R2025" s="35">
        <f t="shared" si="31"/>
        <v>0</v>
      </c>
      <c r="S2025" s="35" t="e">
        <f>P2025/temp!I2025*10000</f>
        <v>#DIV/0!</v>
      </c>
      <c r="T2025" s="35">
        <f>temp!J2025</f>
        <v>0</v>
      </c>
      <c r="U2025" s="35">
        <f>temp!I2025</f>
        <v>0</v>
      </c>
    </row>
    <row r="2026" spans="1:21" s="1" customFormat="1" ht="15.5" x14ac:dyDescent="0.35">
      <c r="A2026" s="28">
        <v>3953</v>
      </c>
      <c r="B2026" s="28" t="s">
        <v>24</v>
      </c>
      <c r="C2026" s="28" t="s">
        <v>74</v>
      </c>
      <c r="D2026" s="28"/>
      <c r="E2026" s="29"/>
      <c r="F2026" s="29"/>
      <c r="G2026" s="29"/>
      <c r="H2026" s="28"/>
      <c r="I2026" s="28"/>
      <c r="J2026" s="28"/>
      <c r="K2026" s="28"/>
      <c r="L2026" s="29"/>
      <c r="M2026" s="28"/>
      <c r="N2026" s="38">
        <v>3.8644871566470198</v>
      </c>
      <c r="O2026" s="39">
        <v>96</v>
      </c>
      <c r="P2026" s="33">
        <v>0</v>
      </c>
      <c r="Q2026" s="34">
        <v>1.6429091841774539</v>
      </c>
      <c r="R2026" s="35">
        <f t="shared" si="31"/>
        <v>0</v>
      </c>
      <c r="S2026" s="35" t="e">
        <f>P2026/temp!I2026*10000</f>
        <v>#DIV/0!</v>
      </c>
      <c r="T2026" s="35">
        <f>temp!J2026</f>
        <v>0</v>
      </c>
      <c r="U2026" s="35">
        <f>temp!I2026</f>
        <v>0</v>
      </c>
    </row>
    <row r="2027" spans="1:21" s="1" customFormat="1" ht="15.5" x14ac:dyDescent="0.35">
      <c r="A2027" s="28">
        <v>3954</v>
      </c>
      <c r="B2027" s="28" t="s">
        <v>22</v>
      </c>
      <c r="C2027" s="28" t="s">
        <v>70</v>
      </c>
      <c r="D2027" s="28"/>
      <c r="E2027" s="29"/>
      <c r="F2027" s="29"/>
      <c r="G2027" s="29"/>
      <c r="H2027" s="28"/>
      <c r="I2027" s="28"/>
      <c r="J2027" s="28"/>
      <c r="K2027" s="28"/>
      <c r="L2027" s="29"/>
      <c r="M2027" s="28"/>
      <c r="N2027" s="38">
        <v>7.1390858524462901</v>
      </c>
      <c r="O2027" s="39">
        <v>113</v>
      </c>
      <c r="P2027" s="33">
        <v>0</v>
      </c>
      <c r="Q2027" s="34">
        <v>2.239208989659303</v>
      </c>
      <c r="R2027" s="35">
        <f t="shared" si="31"/>
        <v>0</v>
      </c>
      <c r="S2027" s="35" t="e">
        <f>P2027/temp!I2027*10000</f>
        <v>#DIV/0!</v>
      </c>
      <c r="T2027" s="35">
        <f>temp!J2027</f>
        <v>0</v>
      </c>
      <c r="U2027" s="35">
        <f>temp!I2027</f>
        <v>0</v>
      </c>
    </row>
    <row r="2028" spans="1:21" s="1" customFormat="1" ht="15.5" x14ac:dyDescent="0.35">
      <c r="A2028" s="28">
        <v>3955</v>
      </c>
      <c r="B2028" s="28" t="s">
        <v>22</v>
      </c>
      <c r="C2028" s="28" t="s">
        <v>70</v>
      </c>
      <c r="D2028" s="28"/>
      <c r="E2028" s="29"/>
      <c r="F2028" s="29"/>
      <c r="G2028" s="29"/>
      <c r="H2028" s="28"/>
      <c r="I2028" s="28"/>
      <c r="J2028" s="28"/>
      <c r="K2028" s="28"/>
      <c r="L2028" s="29"/>
      <c r="M2028" s="28"/>
      <c r="N2028" s="38">
        <v>11.137372723470101</v>
      </c>
      <c r="O2028" s="39">
        <v>175</v>
      </c>
      <c r="P2028" s="33">
        <v>0</v>
      </c>
      <c r="Q2028" s="34">
        <v>2.0442486525932191</v>
      </c>
      <c r="R2028" s="35">
        <f t="shared" si="31"/>
        <v>0</v>
      </c>
      <c r="S2028" s="35" t="e">
        <f>P2028/temp!I2028*10000</f>
        <v>#DIV/0!</v>
      </c>
      <c r="T2028" s="35">
        <f>temp!J2028</f>
        <v>0</v>
      </c>
      <c r="U2028" s="35">
        <f>temp!I2028</f>
        <v>0</v>
      </c>
    </row>
    <row r="2029" spans="1:21" s="1" customFormat="1" ht="15.5" x14ac:dyDescent="0.35">
      <c r="A2029" s="28">
        <v>3956</v>
      </c>
      <c r="B2029" s="28" t="s">
        <v>42</v>
      </c>
      <c r="C2029" s="28" t="s">
        <v>75</v>
      </c>
      <c r="D2029" s="28"/>
      <c r="E2029" s="29"/>
      <c r="F2029" s="29"/>
      <c r="G2029" s="29"/>
      <c r="H2029" s="28"/>
      <c r="I2029" s="28"/>
      <c r="J2029" s="28"/>
      <c r="K2029" s="28"/>
      <c r="L2029" s="29"/>
      <c r="M2029" s="28"/>
      <c r="N2029" s="38">
        <v>5.6469756331860799</v>
      </c>
      <c r="O2029" s="39">
        <v>281.99999999999898</v>
      </c>
      <c r="P2029" s="33">
        <v>0</v>
      </c>
      <c r="Q2029" s="34">
        <v>1.209309689826555</v>
      </c>
      <c r="R2029" s="35">
        <f t="shared" si="31"/>
        <v>0</v>
      </c>
      <c r="S2029" s="35" t="e">
        <f>P2029/temp!I2029*10000</f>
        <v>#DIV/0!</v>
      </c>
      <c r="T2029" s="35">
        <f>temp!J2029</f>
        <v>0</v>
      </c>
      <c r="U2029" s="35">
        <f>temp!I2029</f>
        <v>0</v>
      </c>
    </row>
    <row r="2030" spans="1:21" s="1" customFormat="1" ht="15.5" x14ac:dyDescent="0.35">
      <c r="A2030" s="28">
        <v>3957</v>
      </c>
      <c r="B2030" s="28" t="s">
        <v>42</v>
      </c>
      <c r="C2030" s="28" t="s">
        <v>75</v>
      </c>
      <c r="D2030" s="28"/>
      <c r="E2030" s="29"/>
      <c r="F2030" s="29"/>
      <c r="G2030" s="29"/>
      <c r="H2030" s="28"/>
      <c r="I2030" s="28"/>
      <c r="J2030" s="28"/>
      <c r="K2030" s="28"/>
      <c r="L2030" s="29"/>
      <c r="M2030" s="28"/>
      <c r="N2030" s="38">
        <v>7.0772010484434</v>
      </c>
      <c r="O2030" s="39">
        <v>251</v>
      </c>
      <c r="P2030" s="33">
        <v>0</v>
      </c>
      <c r="Q2030" s="34">
        <v>0.76354648561473726</v>
      </c>
      <c r="R2030" s="35">
        <f t="shared" si="31"/>
        <v>0</v>
      </c>
      <c r="S2030" s="35" t="e">
        <f>P2030/temp!I2030*10000</f>
        <v>#DIV/0!</v>
      </c>
      <c r="T2030" s="35">
        <f>temp!J2030</f>
        <v>0</v>
      </c>
      <c r="U2030" s="35">
        <f>temp!I2030</f>
        <v>0</v>
      </c>
    </row>
    <row r="2031" spans="1:21" s="1" customFormat="1" ht="15.5" x14ac:dyDescent="0.35">
      <c r="A2031" s="28">
        <v>3958</v>
      </c>
      <c r="B2031" s="28" t="s">
        <v>42</v>
      </c>
      <c r="C2031" s="28" t="s">
        <v>75</v>
      </c>
      <c r="D2031" s="28"/>
      <c r="E2031" s="29"/>
      <c r="F2031" s="29"/>
      <c r="G2031" s="29"/>
      <c r="H2031" s="28"/>
      <c r="I2031" s="28"/>
      <c r="J2031" s="28"/>
      <c r="K2031" s="28"/>
      <c r="L2031" s="29"/>
      <c r="M2031" s="28"/>
      <c r="N2031" s="38">
        <v>9.2182341119352493</v>
      </c>
      <c r="O2031" s="39">
        <v>186</v>
      </c>
      <c r="P2031" s="33">
        <v>0</v>
      </c>
      <c r="Q2031" s="34">
        <v>1.3063671127265011</v>
      </c>
      <c r="R2031" s="35">
        <f t="shared" si="31"/>
        <v>0</v>
      </c>
      <c r="S2031" s="35" t="e">
        <f>P2031/temp!I2031*10000</f>
        <v>#DIV/0!</v>
      </c>
      <c r="T2031" s="35">
        <f>temp!J2031</f>
        <v>0</v>
      </c>
      <c r="U2031" s="35">
        <f>temp!I2031</f>
        <v>0</v>
      </c>
    </row>
    <row r="2032" spans="1:21" s="1" customFormat="1" ht="15.5" x14ac:dyDescent="0.35">
      <c r="A2032" s="28">
        <v>3959</v>
      </c>
      <c r="B2032" s="28" t="s">
        <v>42</v>
      </c>
      <c r="C2032" s="28" t="s">
        <v>75</v>
      </c>
      <c r="D2032" s="28"/>
      <c r="E2032" s="29"/>
      <c r="F2032" s="29"/>
      <c r="G2032" s="29"/>
      <c r="H2032" s="28"/>
      <c r="I2032" s="28"/>
      <c r="J2032" s="28"/>
      <c r="K2032" s="28"/>
      <c r="L2032" s="29"/>
      <c r="M2032" s="28"/>
      <c r="N2032" s="38">
        <v>6.5400258405451996</v>
      </c>
      <c r="O2032" s="39">
        <v>123</v>
      </c>
      <c r="P2032" s="33">
        <v>0</v>
      </c>
      <c r="Q2032" s="34">
        <v>2.1984552118394269</v>
      </c>
      <c r="R2032" s="35">
        <f t="shared" si="31"/>
        <v>0</v>
      </c>
      <c r="S2032" s="35" t="e">
        <f>P2032/temp!I2032*10000</f>
        <v>#DIV/0!</v>
      </c>
      <c r="T2032" s="35">
        <f>temp!J2032</f>
        <v>0</v>
      </c>
      <c r="U2032" s="35">
        <f>temp!I2032</f>
        <v>0</v>
      </c>
    </row>
    <row r="2033" spans="1:21" s="1" customFormat="1" ht="15.5" x14ac:dyDescent="0.35">
      <c r="A2033" s="28">
        <v>3960</v>
      </c>
      <c r="B2033" s="28" t="s">
        <v>42</v>
      </c>
      <c r="C2033" s="28" t="s">
        <v>75</v>
      </c>
      <c r="D2033" s="28"/>
      <c r="E2033" s="29"/>
      <c r="F2033" s="29"/>
      <c r="G2033" s="29"/>
      <c r="H2033" s="28"/>
      <c r="I2033" s="28"/>
      <c r="J2033" s="28"/>
      <c r="K2033" s="28"/>
      <c r="L2033" s="29"/>
      <c r="M2033" s="28"/>
      <c r="N2033" s="38">
        <v>4.9886388219145301</v>
      </c>
      <c r="O2033" s="39">
        <v>108.99999999999901</v>
      </c>
      <c r="P2033" s="33">
        <v>0</v>
      </c>
      <c r="Q2033" s="34">
        <v>3.156395743795037</v>
      </c>
      <c r="R2033" s="35">
        <f t="shared" si="31"/>
        <v>0</v>
      </c>
      <c r="S2033" s="35" t="e">
        <f>P2033/temp!I2033*10000</f>
        <v>#DIV/0!</v>
      </c>
      <c r="T2033" s="35">
        <f>temp!J2033</f>
        <v>0</v>
      </c>
      <c r="U2033" s="35">
        <f>temp!I2033</f>
        <v>0</v>
      </c>
    </row>
    <row r="2034" spans="1:21" s="1" customFormat="1" ht="15.5" x14ac:dyDescent="0.35">
      <c r="A2034" s="28">
        <v>3961</v>
      </c>
      <c r="B2034" s="28" t="s">
        <v>42</v>
      </c>
      <c r="C2034" s="28" t="s">
        <v>72</v>
      </c>
      <c r="D2034" s="28"/>
      <c r="E2034" s="29"/>
      <c r="F2034" s="29"/>
      <c r="G2034" s="29"/>
      <c r="H2034" s="28"/>
      <c r="I2034" s="28"/>
      <c r="J2034" s="28"/>
      <c r="K2034" s="28"/>
      <c r="L2034" s="29"/>
      <c r="M2034" s="28"/>
      <c r="N2034" s="38">
        <v>8.3412024598515995</v>
      </c>
      <c r="O2034" s="39">
        <v>112</v>
      </c>
      <c r="P2034" s="33">
        <v>0</v>
      </c>
      <c r="Q2034" s="34">
        <v>4.1346682275802991</v>
      </c>
      <c r="R2034" s="35">
        <f t="shared" si="31"/>
        <v>0</v>
      </c>
      <c r="S2034" s="35" t="e">
        <f>P2034/temp!I2034*10000</f>
        <v>#DIV/0!</v>
      </c>
      <c r="T2034" s="35">
        <f>temp!J2034</f>
        <v>0</v>
      </c>
      <c r="U2034" s="35">
        <f>temp!I2034</f>
        <v>0</v>
      </c>
    </row>
    <row r="2035" spans="1:21" s="1" customFormat="1" ht="15.5" x14ac:dyDescent="0.35">
      <c r="A2035" s="28">
        <v>3962</v>
      </c>
      <c r="B2035" s="28" t="s">
        <v>42</v>
      </c>
      <c r="C2035" s="28" t="s">
        <v>72</v>
      </c>
      <c r="D2035" s="28"/>
      <c r="E2035" s="29"/>
      <c r="F2035" s="29"/>
      <c r="G2035" s="29"/>
      <c r="H2035" s="28"/>
      <c r="I2035" s="28"/>
      <c r="J2035" s="28"/>
      <c r="K2035" s="28"/>
      <c r="L2035" s="29"/>
      <c r="M2035" s="28"/>
      <c r="N2035" s="38">
        <v>8.8048930342869998</v>
      </c>
      <c r="O2035" s="39">
        <v>134</v>
      </c>
      <c r="P2035" s="33">
        <v>0</v>
      </c>
      <c r="Q2035" s="34">
        <v>4.1682277354470809</v>
      </c>
      <c r="R2035" s="35">
        <f t="shared" si="31"/>
        <v>0</v>
      </c>
      <c r="S2035" s="35" t="e">
        <f>P2035/temp!I2035*10000</f>
        <v>#DIV/0!</v>
      </c>
      <c r="T2035" s="35">
        <f>temp!J2035</f>
        <v>0</v>
      </c>
      <c r="U2035" s="35">
        <f>temp!I2035</f>
        <v>0</v>
      </c>
    </row>
    <row r="2036" spans="1:21" s="1" customFormat="1" ht="15.5" x14ac:dyDescent="0.35">
      <c r="A2036" s="28">
        <v>3963</v>
      </c>
      <c r="B2036" s="28" t="s">
        <v>42</v>
      </c>
      <c r="C2036" s="28" t="s">
        <v>72</v>
      </c>
      <c r="D2036" s="28"/>
      <c r="E2036" s="29"/>
      <c r="F2036" s="29"/>
      <c r="G2036" s="29"/>
      <c r="H2036" s="28"/>
      <c r="I2036" s="28"/>
      <c r="J2036" s="28"/>
      <c r="K2036" s="28"/>
      <c r="L2036" s="29"/>
      <c r="M2036" s="28"/>
      <c r="N2036" s="38">
        <v>11.186198964188399</v>
      </c>
      <c r="O2036" s="39">
        <v>146</v>
      </c>
      <c r="P2036" s="33">
        <v>0</v>
      </c>
      <c r="Q2036" s="34">
        <v>3.6285956685185958</v>
      </c>
      <c r="R2036" s="35">
        <f t="shared" si="31"/>
        <v>0</v>
      </c>
      <c r="S2036" s="35" t="e">
        <f>P2036/temp!I2036*10000</f>
        <v>#DIV/0!</v>
      </c>
      <c r="T2036" s="35">
        <f>temp!J2036</f>
        <v>0</v>
      </c>
      <c r="U2036" s="35">
        <f>temp!I2036</f>
        <v>0</v>
      </c>
    </row>
    <row r="2037" spans="1:21" s="1" customFormat="1" ht="15.5" x14ac:dyDescent="0.35">
      <c r="A2037" s="28">
        <v>3964</v>
      </c>
      <c r="B2037" s="28" t="s">
        <v>42</v>
      </c>
      <c r="C2037" s="28" t="s">
        <v>72</v>
      </c>
      <c r="D2037" s="28"/>
      <c r="E2037" s="29"/>
      <c r="F2037" s="29"/>
      <c r="G2037" s="29"/>
      <c r="H2037" s="28"/>
      <c r="I2037" s="28"/>
      <c r="J2037" s="28"/>
      <c r="K2037" s="28"/>
      <c r="L2037" s="29"/>
      <c r="M2037" s="28"/>
      <c r="N2037" s="38">
        <v>8.5513206662279995</v>
      </c>
      <c r="O2037" s="39">
        <v>157</v>
      </c>
      <c r="P2037" s="33">
        <v>0</v>
      </c>
      <c r="Q2037" s="34">
        <v>3.3109377704078748</v>
      </c>
      <c r="R2037" s="35">
        <f t="shared" si="31"/>
        <v>0</v>
      </c>
      <c r="S2037" s="35" t="e">
        <f>P2037/temp!I2037*10000</f>
        <v>#DIV/0!</v>
      </c>
      <c r="T2037" s="35">
        <f>temp!J2037</f>
        <v>0</v>
      </c>
      <c r="U2037" s="35">
        <f>temp!I2037</f>
        <v>0</v>
      </c>
    </row>
    <row r="2038" spans="1:21" s="1" customFormat="1" ht="15.5" x14ac:dyDescent="0.35">
      <c r="A2038" s="28">
        <v>3965</v>
      </c>
      <c r="B2038" s="28" t="s">
        <v>42</v>
      </c>
      <c r="C2038" s="28" t="s">
        <v>72</v>
      </c>
      <c r="D2038" s="28"/>
      <c r="E2038" s="29"/>
      <c r="F2038" s="29"/>
      <c r="G2038" s="29"/>
      <c r="H2038" s="28"/>
      <c r="I2038" s="28"/>
      <c r="J2038" s="28"/>
      <c r="K2038" s="28"/>
      <c r="L2038" s="29"/>
      <c r="M2038" s="28"/>
      <c r="N2038" s="38">
        <v>4.9887163340663303</v>
      </c>
      <c r="O2038" s="39">
        <v>169</v>
      </c>
      <c r="P2038" s="33">
        <v>0</v>
      </c>
      <c r="Q2038" s="34">
        <v>3.1363917570800912</v>
      </c>
      <c r="R2038" s="35">
        <f t="shared" si="31"/>
        <v>0</v>
      </c>
      <c r="S2038" s="35" t="e">
        <f>P2038/temp!I2038*10000</f>
        <v>#DIV/0!</v>
      </c>
      <c r="T2038" s="35">
        <f>temp!J2038</f>
        <v>0</v>
      </c>
      <c r="U2038" s="35">
        <f>temp!I2038</f>
        <v>0</v>
      </c>
    </row>
    <row r="2039" spans="1:21" s="1" customFormat="1" ht="15.5" x14ac:dyDescent="0.35">
      <c r="A2039" s="28">
        <v>3966</v>
      </c>
      <c r="B2039" s="28" t="s">
        <v>42</v>
      </c>
      <c r="C2039" s="28" t="s">
        <v>72</v>
      </c>
      <c r="D2039" s="28"/>
      <c r="E2039" s="29"/>
      <c r="F2039" s="29"/>
      <c r="G2039" s="29"/>
      <c r="H2039" s="28"/>
      <c r="I2039" s="28"/>
      <c r="J2039" s="28"/>
      <c r="K2039" s="28"/>
      <c r="L2039" s="29"/>
      <c r="M2039" s="28"/>
      <c r="N2039" s="38">
        <v>4.9887339164295899</v>
      </c>
      <c r="O2039" s="39">
        <v>150</v>
      </c>
      <c r="P2039" s="33">
        <v>0</v>
      </c>
      <c r="Q2039" s="34">
        <v>3.2690156200074201</v>
      </c>
      <c r="R2039" s="35">
        <f t="shared" si="31"/>
        <v>0</v>
      </c>
      <c r="S2039" s="35" t="e">
        <f>P2039/temp!I2039*10000</f>
        <v>#DIV/0!</v>
      </c>
      <c r="T2039" s="35">
        <f>temp!J2039</f>
        <v>0</v>
      </c>
      <c r="U2039" s="35">
        <f>temp!I2039</f>
        <v>0</v>
      </c>
    </row>
    <row r="2040" spans="1:21" s="1" customFormat="1" ht="15.5" x14ac:dyDescent="0.35">
      <c r="A2040" s="28">
        <v>3967</v>
      </c>
      <c r="B2040" s="28" t="s">
        <v>42</v>
      </c>
      <c r="C2040" s="28" t="s">
        <v>72</v>
      </c>
      <c r="D2040" s="28"/>
      <c r="E2040" s="29"/>
      <c r="F2040" s="29"/>
      <c r="G2040" s="29"/>
      <c r="H2040" s="28"/>
      <c r="I2040" s="28"/>
      <c r="J2040" s="28"/>
      <c r="K2040" s="28"/>
      <c r="L2040" s="29"/>
      <c r="M2040" s="28"/>
      <c r="N2040" s="38">
        <v>4.6510506093553996</v>
      </c>
      <c r="O2040" s="39">
        <v>150</v>
      </c>
      <c r="P2040" s="33">
        <v>0</v>
      </c>
      <c r="Q2040" s="34">
        <v>2.881826155830006</v>
      </c>
      <c r="R2040" s="35">
        <f t="shared" si="31"/>
        <v>0</v>
      </c>
      <c r="S2040" s="35" t="e">
        <f>P2040/temp!I2040*10000</f>
        <v>#DIV/0!</v>
      </c>
      <c r="T2040" s="35">
        <f>temp!J2040</f>
        <v>0</v>
      </c>
      <c r="U2040" s="35">
        <f>temp!I2040</f>
        <v>0</v>
      </c>
    </row>
    <row r="2041" spans="1:21" s="1" customFormat="1" ht="15.5" x14ac:dyDescent="0.35">
      <c r="A2041" s="28">
        <v>3968</v>
      </c>
      <c r="B2041" s="28" t="s">
        <v>42</v>
      </c>
      <c r="C2041" s="28" t="s">
        <v>72</v>
      </c>
      <c r="D2041" s="28"/>
      <c r="E2041" s="29"/>
      <c r="F2041" s="29"/>
      <c r="G2041" s="29"/>
      <c r="H2041" s="28"/>
      <c r="I2041" s="28"/>
      <c r="J2041" s="28"/>
      <c r="K2041" s="28"/>
      <c r="L2041" s="29"/>
      <c r="M2041" s="28"/>
      <c r="N2041" s="38">
        <v>4.6439395179147498</v>
      </c>
      <c r="O2041" s="39">
        <v>142</v>
      </c>
      <c r="P2041" s="33">
        <v>0</v>
      </c>
      <c r="Q2041" s="34">
        <v>2.468099862536572</v>
      </c>
      <c r="R2041" s="35">
        <f t="shared" si="31"/>
        <v>0</v>
      </c>
      <c r="S2041" s="35" t="e">
        <f>P2041/temp!I2041*10000</f>
        <v>#DIV/0!</v>
      </c>
      <c r="T2041" s="35">
        <f>temp!J2041</f>
        <v>0</v>
      </c>
      <c r="U2041" s="35">
        <f>temp!I2041</f>
        <v>0</v>
      </c>
    </row>
    <row r="2042" spans="1:21" s="1" customFormat="1" ht="15.5" x14ac:dyDescent="0.35">
      <c r="A2042" s="28">
        <v>3969</v>
      </c>
      <c r="B2042" s="28" t="s">
        <v>42</v>
      </c>
      <c r="C2042" s="28" t="s">
        <v>72</v>
      </c>
      <c r="D2042" s="28"/>
      <c r="E2042" s="29"/>
      <c r="F2042" s="29"/>
      <c r="G2042" s="29"/>
      <c r="H2042" s="28"/>
      <c r="I2042" s="28"/>
      <c r="J2042" s="28"/>
      <c r="K2042" s="28"/>
      <c r="L2042" s="29"/>
      <c r="M2042" s="28"/>
      <c r="N2042" s="38">
        <v>3.8323656089392801</v>
      </c>
      <c r="O2042" s="39">
        <v>148.99999999999901</v>
      </c>
      <c r="P2042" s="33">
        <v>0</v>
      </c>
      <c r="Q2042" s="34">
        <v>2.4927393720211928</v>
      </c>
      <c r="R2042" s="35">
        <f t="shared" si="31"/>
        <v>0</v>
      </c>
      <c r="S2042" s="35" t="e">
        <f>P2042/temp!I2042*10000</f>
        <v>#DIV/0!</v>
      </c>
      <c r="T2042" s="35">
        <f>temp!J2042</f>
        <v>0</v>
      </c>
      <c r="U2042" s="35">
        <f>temp!I2042</f>
        <v>0</v>
      </c>
    </row>
    <row r="2043" spans="1:21" s="1" customFormat="1" ht="15.5" x14ac:dyDescent="0.35">
      <c r="A2043" s="28">
        <v>3970</v>
      </c>
      <c r="B2043" s="28" t="s">
        <v>42</v>
      </c>
      <c r="C2043" s="28" t="s">
        <v>72</v>
      </c>
      <c r="D2043" s="28"/>
      <c r="E2043" s="29"/>
      <c r="F2043" s="29"/>
      <c r="G2043" s="29"/>
      <c r="H2043" s="28"/>
      <c r="I2043" s="28"/>
      <c r="J2043" s="28"/>
      <c r="K2043" s="28"/>
      <c r="L2043" s="29"/>
      <c r="M2043" s="28"/>
      <c r="N2043" s="38">
        <v>3.35734148926863</v>
      </c>
      <c r="O2043" s="39">
        <v>150</v>
      </c>
      <c r="P2043" s="33">
        <v>0</v>
      </c>
      <c r="Q2043" s="34">
        <v>2.887732782379747</v>
      </c>
      <c r="R2043" s="35">
        <f t="shared" si="31"/>
        <v>0</v>
      </c>
      <c r="S2043" s="35" t="e">
        <f>P2043/temp!I2043*10000</f>
        <v>#DIV/0!</v>
      </c>
      <c r="T2043" s="35">
        <f>temp!J2043</f>
        <v>0</v>
      </c>
      <c r="U2043" s="35">
        <f>temp!I2043</f>
        <v>0</v>
      </c>
    </row>
    <row r="2044" spans="1:21" s="1" customFormat="1" ht="15.5" x14ac:dyDescent="0.35">
      <c r="A2044" s="28">
        <v>3971</v>
      </c>
      <c r="B2044" s="28" t="s">
        <v>42</v>
      </c>
      <c r="C2044" s="28" t="s">
        <v>72</v>
      </c>
      <c r="D2044" s="28"/>
      <c r="E2044" s="29"/>
      <c r="F2044" s="29"/>
      <c r="G2044" s="29"/>
      <c r="H2044" s="28"/>
      <c r="I2044" s="28"/>
      <c r="J2044" s="28"/>
      <c r="K2044" s="28"/>
      <c r="L2044" s="29"/>
      <c r="M2044" s="28"/>
      <c r="N2044" s="38">
        <v>3.7238138406202501</v>
      </c>
      <c r="O2044" s="39">
        <v>142.99999999999901</v>
      </c>
      <c r="P2044" s="33">
        <v>0</v>
      </c>
      <c r="Q2044" s="34">
        <v>2.6360127166329672</v>
      </c>
      <c r="R2044" s="35">
        <f t="shared" si="31"/>
        <v>0</v>
      </c>
      <c r="S2044" s="35" t="e">
        <f>P2044/temp!I2044*10000</f>
        <v>#DIV/0!</v>
      </c>
      <c r="T2044" s="35">
        <f>temp!J2044</f>
        <v>0</v>
      </c>
      <c r="U2044" s="35">
        <f>temp!I2044</f>
        <v>0</v>
      </c>
    </row>
    <row r="2045" spans="1:21" s="1" customFormat="1" ht="15.5" x14ac:dyDescent="0.35">
      <c r="A2045" s="28">
        <v>3972</v>
      </c>
      <c r="B2045" s="28" t="s">
        <v>42</v>
      </c>
      <c r="C2045" s="28" t="s">
        <v>76</v>
      </c>
      <c r="D2045" s="28"/>
      <c r="E2045" s="29"/>
      <c r="F2045" s="29"/>
      <c r="G2045" s="29"/>
      <c r="H2045" s="28"/>
      <c r="I2045" s="28"/>
      <c r="J2045" s="28"/>
      <c r="K2045" s="28"/>
      <c r="L2045" s="29"/>
      <c r="M2045" s="28"/>
      <c r="N2045" s="38">
        <v>3.948084430667</v>
      </c>
      <c r="O2045" s="39">
        <v>143</v>
      </c>
      <c r="P2045" s="33">
        <v>0</v>
      </c>
      <c r="Q2045" s="34">
        <v>1.963017580356049</v>
      </c>
      <c r="R2045" s="35">
        <f t="shared" si="31"/>
        <v>0</v>
      </c>
      <c r="S2045" s="35" t="e">
        <f>P2045/temp!I2045*10000</f>
        <v>#DIV/0!</v>
      </c>
      <c r="T2045" s="35">
        <f>temp!J2045</f>
        <v>0</v>
      </c>
      <c r="U2045" s="35">
        <f>temp!I2045</f>
        <v>0</v>
      </c>
    </row>
    <row r="2046" spans="1:21" s="1" customFormat="1" ht="15.5" x14ac:dyDescent="0.35">
      <c r="A2046" s="28">
        <v>3973</v>
      </c>
      <c r="B2046" s="28" t="s">
        <v>42</v>
      </c>
      <c r="C2046" s="28" t="s">
        <v>76</v>
      </c>
      <c r="D2046" s="28"/>
      <c r="E2046" s="29"/>
      <c r="F2046" s="29"/>
      <c r="G2046" s="29"/>
      <c r="H2046" s="28"/>
      <c r="I2046" s="28"/>
      <c r="J2046" s="28"/>
      <c r="K2046" s="28"/>
      <c r="L2046" s="29"/>
      <c r="M2046" s="28"/>
      <c r="N2046" s="38">
        <v>3.3567558501933901</v>
      </c>
      <c r="O2046" s="39">
        <v>144</v>
      </c>
      <c r="P2046" s="33">
        <v>0</v>
      </c>
      <c r="Q2046" s="34">
        <v>1.5472494546230771</v>
      </c>
      <c r="R2046" s="35">
        <f t="shared" si="31"/>
        <v>0</v>
      </c>
      <c r="S2046" s="35" t="e">
        <f>P2046/temp!I2046*10000</f>
        <v>#DIV/0!</v>
      </c>
      <c r="T2046" s="35">
        <f>temp!J2046</f>
        <v>0</v>
      </c>
      <c r="U2046" s="35">
        <f>temp!I2046</f>
        <v>0</v>
      </c>
    </row>
    <row r="2047" spans="1:21" s="1" customFormat="1" ht="15.5" x14ac:dyDescent="0.35">
      <c r="A2047" s="28">
        <v>3974</v>
      </c>
      <c r="B2047" s="28" t="s">
        <v>42</v>
      </c>
      <c r="C2047" s="28" t="s">
        <v>76</v>
      </c>
      <c r="D2047" s="28"/>
      <c r="E2047" s="29"/>
      <c r="F2047" s="29"/>
      <c r="G2047" s="29"/>
      <c r="H2047" s="28"/>
      <c r="I2047" s="28"/>
      <c r="J2047" s="28"/>
      <c r="K2047" s="28"/>
      <c r="L2047" s="29"/>
      <c r="M2047" s="28"/>
      <c r="N2047" s="38">
        <v>3.3561116928439598</v>
      </c>
      <c r="O2047" s="39">
        <v>158</v>
      </c>
      <c r="P2047" s="33">
        <v>0</v>
      </c>
      <c r="Q2047" s="34">
        <v>1.615401797400623</v>
      </c>
      <c r="R2047" s="35">
        <f t="shared" si="31"/>
        <v>0</v>
      </c>
      <c r="S2047" s="35" t="e">
        <f>P2047/temp!I2047*10000</f>
        <v>#DIV/0!</v>
      </c>
      <c r="T2047" s="35">
        <f>temp!J2047</f>
        <v>0</v>
      </c>
      <c r="U2047" s="35">
        <f>temp!I2047</f>
        <v>0</v>
      </c>
    </row>
    <row r="2048" spans="1:21" s="1" customFormat="1" ht="15.5" x14ac:dyDescent="0.35">
      <c r="A2048" s="28">
        <v>3975</v>
      </c>
      <c r="B2048" s="28" t="s">
        <v>42</v>
      </c>
      <c r="C2048" s="28" t="s">
        <v>76</v>
      </c>
      <c r="D2048" s="28"/>
      <c r="E2048" s="29"/>
      <c r="F2048" s="29"/>
      <c r="G2048" s="29"/>
      <c r="H2048" s="28"/>
      <c r="I2048" s="28"/>
      <c r="J2048" s="28"/>
      <c r="K2048" s="28"/>
      <c r="L2048" s="29"/>
      <c r="M2048" s="28"/>
      <c r="N2048" s="38">
        <v>6.5591368627098099</v>
      </c>
      <c r="O2048" s="39">
        <v>193</v>
      </c>
      <c r="P2048" s="33">
        <v>0</v>
      </c>
      <c r="Q2048" s="34">
        <v>2.1972900399531721</v>
      </c>
      <c r="R2048" s="35">
        <f t="shared" si="31"/>
        <v>0</v>
      </c>
      <c r="S2048" s="35" t="e">
        <f>P2048/temp!I2048*10000</f>
        <v>#DIV/0!</v>
      </c>
      <c r="T2048" s="35">
        <f>temp!J2048</f>
        <v>0</v>
      </c>
      <c r="U2048" s="35">
        <f>temp!I2048</f>
        <v>0</v>
      </c>
    </row>
    <row r="2049" spans="1:21" s="1" customFormat="1" ht="15.5" x14ac:dyDescent="0.35">
      <c r="A2049" s="28">
        <v>3976</v>
      </c>
      <c r="B2049" s="28" t="s">
        <v>42</v>
      </c>
      <c r="C2049" s="28" t="s">
        <v>73</v>
      </c>
      <c r="D2049" s="28"/>
      <c r="E2049" s="29"/>
      <c r="F2049" s="29"/>
      <c r="G2049" s="29"/>
      <c r="H2049" s="28"/>
      <c r="I2049" s="28"/>
      <c r="J2049" s="28"/>
      <c r="K2049" s="28"/>
      <c r="L2049" s="29"/>
      <c r="M2049" s="28"/>
      <c r="N2049" s="38">
        <v>7.9213341929588603</v>
      </c>
      <c r="O2049" s="39">
        <v>281</v>
      </c>
      <c r="P2049" s="33">
        <v>0</v>
      </c>
      <c r="Q2049" s="34">
        <v>1.466390819411852</v>
      </c>
      <c r="R2049" s="35">
        <f t="shared" si="31"/>
        <v>0</v>
      </c>
      <c r="S2049" s="35" t="e">
        <f>P2049/temp!I2049*10000</f>
        <v>#DIV/0!</v>
      </c>
      <c r="T2049" s="35">
        <f>temp!J2049</f>
        <v>0</v>
      </c>
      <c r="U2049" s="35">
        <f>temp!I2049</f>
        <v>0</v>
      </c>
    </row>
    <row r="2050" spans="1:21" s="1" customFormat="1" ht="15.5" x14ac:dyDescent="0.35">
      <c r="A2050" s="28">
        <v>3977</v>
      </c>
      <c r="B2050" s="28" t="s">
        <v>42</v>
      </c>
      <c r="C2050" s="28" t="s">
        <v>73</v>
      </c>
      <c r="D2050" s="28"/>
      <c r="E2050" s="29"/>
      <c r="F2050" s="29"/>
      <c r="G2050" s="29"/>
      <c r="H2050" s="28"/>
      <c r="I2050" s="28"/>
      <c r="J2050" s="28"/>
      <c r="K2050" s="28"/>
      <c r="L2050" s="29"/>
      <c r="M2050" s="28"/>
      <c r="N2050" s="38">
        <v>5.6679568707549599</v>
      </c>
      <c r="O2050" s="39">
        <v>288</v>
      </c>
      <c r="P2050" s="33">
        <v>0</v>
      </c>
      <c r="Q2050" s="34">
        <v>0.72748010400049123</v>
      </c>
      <c r="R2050" s="35">
        <f t="shared" si="31"/>
        <v>0</v>
      </c>
      <c r="S2050" s="35" t="e">
        <f>P2050/temp!I2050*10000</f>
        <v>#DIV/0!</v>
      </c>
      <c r="T2050" s="35">
        <f>temp!J2050</f>
        <v>0</v>
      </c>
      <c r="U2050" s="35">
        <f>temp!I2050</f>
        <v>0</v>
      </c>
    </row>
    <row r="2051" spans="1:21" s="1" customFormat="1" ht="15.5" x14ac:dyDescent="0.35">
      <c r="A2051" s="28">
        <v>3978</v>
      </c>
      <c r="B2051" s="28" t="s">
        <v>42</v>
      </c>
      <c r="C2051" s="28" t="s">
        <v>73</v>
      </c>
      <c r="D2051" s="28"/>
      <c r="E2051" s="29"/>
      <c r="F2051" s="29"/>
      <c r="G2051" s="29"/>
      <c r="H2051" s="28"/>
      <c r="I2051" s="28"/>
      <c r="J2051" s="28"/>
      <c r="K2051" s="28"/>
      <c r="L2051" s="29"/>
      <c r="M2051" s="28"/>
      <c r="N2051" s="38">
        <v>5.8513943769672201</v>
      </c>
      <c r="O2051" s="39">
        <v>298.99999999999898</v>
      </c>
      <c r="P2051" s="36">
        <v>1</v>
      </c>
      <c r="Q2051" s="34">
        <v>0.49780043612587532</v>
      </c>
      <c r="R2051" s="35">
        <f t="shared" ref="R2051:R2114" si="32">P2051</f>
        <v>1</v>
      </c>
      <c r="S2051" s="35" t="e">
        <f>P2051/temp!I2051*10000</f>
        <v>#DIV/0!</v>
      </c>
      <c r="T2051" s="35">
        <f>temp!J2051</f>
        <v>0</v>
      </c>
      <c r="U2051" s="35">
        <f>temp!I2051</f>
        <v>0</v>
      </c>
    </row>
    <row r="2052" spans="1:21" s="1" customFormat="1" ht="15.5" x14ac:dyDescent="0.35">
      <c r="A2052" s="28">
        <v>3979</v>
      </c>
      <c r="B2052" s="28" t="s">
        <v>42</v>
      </c>
      <c r="C2052" s="28" t="s">
        <v>73</v>
      </c>
      <c r="D2052" s="28"/>
      <c r="E2052" s="29"/>
      <c r="F2052" s="29"/>
      <c r="G2052" s="29"/>
      <c r="H2052" s="28"/>
      <c r="I2052" s="28"/>
      <c r="J2052" s="28"/>
      <c r="K2052" s="28"/>
      <c r="L2052" s="29"/>
      <c r="M2052" s="28"/>
      <c r="N2052" s="38">
        <v>7.9421070858509601</v>
      </c>
      <c r="O2052" s="39">
        <v>286</v>
      </c>
      <c r="P2052" s="33">
        <v>0</v>
      </c>
      <c r="Q2052" s="34">
        <v>1.0276706498337951</v>
      </c>
      <c r="R2052" s="35">
        <f t="shared" si="32"/>
        <v>0</v>
      </c>
      <c r="S2052" s="35" t="e">
        <f>P2052/temp!I2052*10000</f>
        <v>#DIV/0!</v>
      </c>
      <c r="T2052" s="35">
        <f>temp!J2052</f>
        <v>0</v>
      </c>
      <c r="U2052" s="35">
        <f>temp!I2052</f>
        <v>0</v>
      </c>
    </row>
    <row r="2053" spans="1:21" s="1" customFormat="1" ht="15.5" x14ac:dyDescent="0.35">
      <c r="A2053" s="28">
        <v>3980</v>
      </c>
      <c r="B2053" s="28" t="s">
        <v>42</v>
      </c>
      <c r="C2053" s="28" t="s">
        <v>73</v>
      </c>
      <c r="D2053" s="28"/>
      <c r="E2053" s="29"/>
      <c r="F2053" s="29"/>
      <c r="G2053" s="29"/>
      <c r="H2053" s="28"/>
      <c r="I2053" s="28"/>
      <c r="J2053" s="28"/>
      <c r="K2053" s="28"/>
      <c r="L2053" s="29"/>
      <c r="M2053" s="28"/>
      <c r="N2053" s="38">
        <v>8.5475138527718499</v>
      </c>
      <c r="O2053" s="39">
        <v>276</v>
      </c>
      <c r="P2053" s="33">
        <v>0</v>
      </c>
      <c r="Q2053" s="34">
        <v>1.39203961450749</v>
      </c>
      <c r="R2053" s="35">
        <f t="shared" si="32"/>
        <v>0</v>
      </c>
      <c r="S2053" s="35" t="e">
        <f>P2053/temp!I2053*10000</f>
        <v>#DIV/0!</v>
      </c>
      <c r="T2053" s="35">
        <f>temp!J2053</f>
        <v>0</v>
      </c>
      <c r="U2053" s="35">
        <f>temp!I2053</f>
        <v>0</v>
      </c>
    </row>
    <row r="2054" spans="1:21" s="1" customFormat="1" ht="15.5" x14ac:dyDescent="0.35">
      <c r="A2054" s="28">
        <v>3981</v>
      </c>
      <c r="B2054" s="28" t="s">
        <v>42</v>
      </c>
      <c r="C2054" s="28" t="s">
        <v>73</v>
      </c>
      <c r="D2054" s="28"/>
      <c r="E2054" s="29"/>
      <c r="F2054" s="29"/>
      <c r="G2054" s="29"/>
      <c r="H2054" s="28"/>
      <c r="I2054" s="28"/>
      <c r="J2054" s="28"/>
      <c r="K2054" s="28"/>
      <c r="L2054" s="29"/>
      <c r="M2054" s="28"/>
      <c r="N2054" s="38">
        <v>9.1768112712889796</v>
      </c>
      <c r="O2054" s="39">
        <v>246</v>
      </c>
      <c r="P2054" s="33">
        <v>0</v>
      </c>
      <c r="Q2054" s="34">
        <v>2.171107952209077</v>
      </c>
      <c r="R2054" s="35">
        <f t="shared" si="32"/>
        <v>0</v>
      </c>
      <c r="S2054" s="35" t="e">
        <f>P2054/temp!I2054*10000</f>
        <v>#DIV/0!</v>
      </c>
      <c r="T2054" s="35">
        <f>temp!J2054</f>
        <v>0</v>
      </c>
      <c r="U2054" s="35">
        <f>temp!I2054</f>
        <v>0</v>
      </c>
    </row>
    <row r="2055" spans="1:21" s="1" customFormat="1" ht="15.5" x14ac:dyDescent="0.35">
      <c r="A2055" s="28">
        <v>3982</v>
      </c>
      <c r="B2055" s="28" t="s">
        <v>42</v>
      </c>
      <c r="C2055" s="28" t="s">
        <v>73</v>
      </c>
      <c r="D2055" s="28"/>
      <c r="E2055" s="29"/>
      <c r="F2055" s="29"/>
      <c r="G2055" s="29"/>
      <c r="H2055" s="28"/>
      <c r="I2055" s="28"/>
      <c r="J2055" s="28"/>
      <c r="K2055" s="28"/>
      <c r="L2055" s="29"/>
      <c r="M2055" s="28"/>
      <c r="N2055" s="38">
        <v>8.2969569195752193</v>
      </c>
      <c r="O2055" s="39">
        <v>206</v>
      </c>
      <c r="P2055" s="33">
        <v>0</v>
      </c>
      <c r="Q2055" s="34">
        <v>3.08101666179325</v>
      </c>
      <c r="R2055" s="35">
        <f t="shared" si="32"/>
        <v>0</v>
      </c>
      <c r="S2055" s="35" t="e">
        <f>P2055/temp!I2055*10000</f>
        <v>#DIV/0!</v>
      </c>
      <c r="T2055" s="35">
        <f>temp!J2055</f>
        <v>0</v>
      </c>
      <c r="U2055" s="35">
        <f>temp!I2055</f>
        <v>0</v>
      </c>
    </row>
    <row r="2056" spans="1:21" s="1" customFormat="1" ht="15.5" x14ac:dyDescent="0.35">
      <c r="A2056" s="28">
        <v>3983</v>
      </c>
      <c r="B2056" s="28" t="s">
        <v>42</v>
      </c>
      <c r="C2056" s="28" t="s">
        <v>73</v>
      </c>
      <c r="D2056" s="28"/>
      <c r="E2056" s="29"/>
      <c r="F2056" s="29"/>
      <c r="G2056" s="29"/>
      <c r="H2056" s="28"/>
      <c r="I2056" s="28"/>
      <c r="J2056" s="28"/>
      <c r="K2056" s="28"/>
      <c r="L2056" s="29"/>
      <c r="M2056" s="28"/>
      <c r="N2056" s="38">
        <v>9.4261271486183098</v>
      </c>
      <c r="O2056" s="39">
        <v>165.99999999999901</v>
      </c>
      <c r="P2056" s="33">
        <v>0</v>
      </c>
      <c r="Q2056" s="34">
        <v>4.0341834463326682</v>
      </c>
      <c r="R2056" s="35">
        <f t="shared" si="32"/>
        <v>0</v>
      </c>
      <c r="S2056" s="35" t="e">
        <f>P2056/temp!I2056*10000</f>
        <v>#DIV/0!</v>
      </c>
      <c r="T2056" s="35">
        <f>temp!J2056</f>
        <v>0</v>
      </c>
      <c r="U2056" s="35">
        <f>temp!I2056</f>
        <v>0</v>
      </c>
    </row>
    <row r="2057" spans="1:21" s="1" customFormat="1" ht="15.5" x14ac:dyDescent="0.35">
      <c r="A2057" s="28">
        <v>3984</v>
      </c>
      <c r="B2057" s="28" t="s">
        <v>42</v>
      </c>
      <c r="C2057" s="28" t="s">
        <v>73</v>
      </c>
      <c r="D2057" s="28"/>
      <c r="E2057" s="29"/>
      <c r="F2057" s="29"/>
      <c r="G2057" s="29"/>
      <c r="H2057" s="28"/>
      <c r="I2057" s="28"/>
      <c r="J2057" s="28"/>
      <c r="K2057" s="28"/>
      <c r="L2057" s="29"/>
      <c r="M2057" s="28"/>
      <c r="N2057" s="38">
        <v>11.092091164285099</v>
      </c>
      <c r="O2057" s="39">
        <v>125</v>
      </c>
      <c r="P2057" s="33">
        <v>0</v>
      </c>
      <c r="Q2057" s="34">
        <v>5.0059591453982346</v>
      </c>
      <c r="R2057" s="35">
        <f t="shared" si="32"/>
        <v>0</v>
      </c>
      <c r="S2057" s="35" t="e">
        <f>P2057/temp!I2057*10000</f>
        <v>#DIV/0!</v>
      </c>
      <c r="T2057" s="35">
        <f>temp!J2057</f>
        <v>0</v>
      </c>
      <c r="U2057" s="35">
        <f>temp!I2057</f>
        <v>0</v>
      </c>
    </row>
    <row r="2058" spans="1:21" s="1" customFormat="1" ht="15.5" x14ac:dyDescent="0.35">
      <c r="A2058" s="28">
        <v>3985</v>
      </c>
      <c r="B2058" s="28" t="s">
        <v>42</v>
      </c>
      <c r="C2058" s="28" t="s">
        <v>73</v>
      </c>
      <c r="D2058" s="28"/>
      <c r="E2058" s="29"/>
      <c r="F2058" s="29"/>
      <c r="G2058" s="29"/>
      <c r="H2058" s="28"/>
      <c r="I2058" s="28"/>
      <c r="J2058" s="28"/>
      <c r="K2058" s="28"/>
      <c r="L2058" s="29"/>
      <c r="M2058" s="28"/>
      <c r="N2058" s="38">
        <v>10.547146241879499</v>
      </c>
      <c r="O2058" s="39">
        <v>84</v>
      </c>
      <c r="P2058" s="33">
        <v>0</v>
      </c>
      <c r="Q2058" s="34">
        <v>5.9872895646060602</v>
      </c>
      <c r="R2058" s="35">
        <f t="shared" si="32"/>
        <v>0</v>
      </c>
      <c r="S2058" s="35" t="e">
        <f>P2058/temp!I2058*10000</f>
        <v>#DIV/0!</v>
      </c>
      <c r="T2058" s="35">
        <f>temp!J2058</f>
        <v>0</v>
      </c>
      <c r="U2058" s="35">
        <f>temp!I2058</f>
        <v>0</v>
      </c>
    </row>
    <row r="2059" spans="1:21" s="1" customFormat="1" ht="15.5" x14ac:dyDescent="0.35">
      <c r="A2059" s="28">
        <v>3986</v>
      </c>
      <c r="B2059" s="28" t="s">
        <v>42</v>
      </c>
      <c r="C2059" s="28" t="s">
        <v>73</v>
      </c>
      <c r="D2059" s="28"/>
      <c r="E2059" s="29"/>
      <c r="F2059" s="29"/>
      <c r="G2059" s="29"/>
      <c r="H2059" s="28"/>
      <c r="I2059" s="28"/>
      <c r="J2059" s="28"/>
      <c r="K2059" s="28"/>
      <c r="L2059" s="29"/>
      <c r="M2059" s="28"/>
      <c r="N2059" s="38">
        <v>10.313699578287199</v>
      </c>
      <c r="O2059" s="39">
        <v>34</v>
      </c>
      <c r="P2059" s="33">
        <v>0</v>
      </c>
      <c r="Q2059" s="34">
        <v>6.864293435242832</v>
      </c>
      <c r="R2059" s="35">
        <f t="shared" si="32"/>
        <v>0</v>
      </c>
      <c r="S2059" s="35" t="e">
        <f>P2059/temp!I2059*10000</f>
        <v>#DIV/0!</v>
      </c>
      <c r="T2059" s="35">
        <f>temp!J2059</f>
        <v>0</v>
      </c>
      <c r="U2059" s="35">
        <f>temp!I2059</f>
        <v>0</v>
      </c>
    </row>
    <row r="2060" spans="1:21" s="1" customFormat="1" ht="15.5" x14ac:dyDescent="0.35">
      <c r="A2060" s="28">
        <v>4022</v>
      </c>
      <c r="B2060" s="28" t="s">
        <v>24</v>
      </c>
      <c r="C2060" s="28" t="s">
        <v>74</v>
      </c>
      <c r="D2060" s="28"/>
      <c r="E2060" s="29"/>
      <c r="F2060" s="29"/>
      <c r="G2060" s="29"/>
      <c r="H2060" s="28"/>
      <c r="I2060" s="28"/>
      <c r="J2060" s="28"/>
      <c r="K2060" s="28"/>
      <c r="L2060" s="29"/>
      <c r="M2060" s="28"/>
      <c r="N2060" s="38">
        <v>12.3637726978172</v>
      </c>
      <c r="O2060" s="39">
        <v>250</v>
      </c>
      <c r="P2060" s="33">
        <v>0</v>
      </c>
      <c r="Q2060" s="34">
        <v>2.823067476169089</v>
      </c>
      <c r="R2060" s="35">
        <f t="shared" si="32"/>
        <v>0</v>
      </c>
      <c r="S2060" s="35" t="e">
        <f>P2060/temp!I2060*10000</f>
        <v>#DIV/0!</v>
      </c>
      <c r="T2060" s="35">
        <f>temp!J2060</f>
        <v>0</v>
      </c>
      <c r="U2060" s="35">
        <f>temp!I2060</f>
        <v>0</v>
      </c>
    </row>
    <row r="2061" spans="1:21" s="1" customFormat="1" ht="15.5" x14ac:dyDescent="0.35">
      <c r="A2061" s="28">
        <v>4023</v>
      </c>
      <c r="B2061" s="28" t="s">
        <v>24</v>
      </c>
      <c r="C2061" s="28" t="s">
        <v>74</v>
      </c>
      <c r="D2061" s="28"/>
      <c r="E2061" s="29"/>
      <c r="F2061" s="29"/>
      <c r="G2061" s="29"/>
      <c r="H2061" s="28"/>
      <c r="I2061" s="28"/>
      <c r="J2061" s="28"/>
      <c r="K2061" s="28"/>
      <c r="L2061" s="29"/>
      <c r="M2061" s="28"/>
      <c r="N2061" s="38">
        <v>12.5721414674881</v>
      </c>
      <c r="O2061" s="39">
        <v>303</v>
      </c>
      <c r="P2061" s="33">
        <v>0</v>
      </c>
      <c r="Q2061" s="34">
        <v>2.826376176478969</v>
      </c>
      <c r="R2061" s="35">
        <f t="shared" si="32"/>
        <v>0</v>
      </c>
      <c r="S2061" s="35" t="e">
        <f>P2061/temp!I2061*10000</f>
        <v>#DIV/0!</v>
      </c>
      <c r="T2061" s="35">
        <f>temp!J2061</f>
        <v>0</v>
      </c>
      <c r="U2061" s="35">
        <f>temp!I2061</f>
        <v>0</v>
      </c>
    </row>
    <row r="2062" spans="1:21" s="1" customFormat="1" ht="15.5" x14ac:dyDescent="0.35">
      <c r="A2062" s="28">
        <v>4024</v>
      </c>
      <c r="B2062" s="28" t="s">
        <v>24</v>
      </c>
      <c r="C2062" s="28" t="s">
        <v>74</v>
      </c>
      <c r="D2062" s="28"/>
      <c r="E2062" s="29"/>
      <c r="F2062" s="29"/>
      <c r="G2062" s="29"/>
      <c r="H2062" s="28"/>
      <c r="I2062" s="28"/>
      <c r="J2062" s="28"/>
      <c r="K2062" s="28"/>
      <c r="L2062" s="29"/>
      <c r="M2062" s="28"/>
      <c r="N2062" s="38">
        <v>13.8216774439632</v>
      </c>
      <c r="O2062" s="39">
        <v>271</v>
      </c>
      <c r="P2062" s="33">
        <v>0</v>
      </c>
      <c r="Q2062" s="34">
        <v>2.795716082607842</v>
      </c>
      <c r="R2062" s="35">
        <f t="shared" si="32"/>
        <v>0</v>
      </c>
      <c r="S2062" s="35" t="e">
        <f>P2062/temp!I2062*10000</f>
        <v>#DIV/0!</v>
      </c>
      <c r="T2062" s="35">
        <f>temp!J2062</f>
        <v>0</v>
      </c>
      <c r="U2062" s="35">
        <f>temp!I2062</f>
        <v>0</v>
      </c>
    </row>
    <row r="2063" spans="1:21" s="1" customFormat="1" ht="15.5" x14ac:dyDescent="0.35">
      <c r="A2063" s="28">
        <v>4025</v>
      </c>
      <c r="B2063" s="28" t="s">
        <v>24</v>
      </c>
      <c r="C2063" s="28" t="s">
        <v>74</v>
      </c>
      <c r="D2063" s="28"/>
      <c r="E2063" s="29"/>
      <c r="F2063" s="29"/>
      <c r="G2063" s="29"/>
      <c r="H2063" s="28"/>
      <c r="I2063" s="28"/>
      <c r="J2063" s="28"/>
      <c r="K2063" s="28"/>
      <c r="L2063" s="29"/>
      <c r="M2063" s="28"/>
      <c r="N2063" s="38">
        <v>10.806127305914901</v>
      </c>
      <c r="O2063" s="39">
        <v>153</v>
      </c>
      <c r="P2063" s="33">
        <v>0</v>
      </c>
      <c r="Q2063" s="34">
        <v>2.7855108108100688</v>
      </c>
      <c r="R2063" s="35">
        <f t="shared" si="32"/>
        <v>0</v>
      </c>
      <c r="S2063" s="35" t="e">
        <f>P2063/temp!I2063*10000</f>
        <v>#DIV/0!</v>
      </c>
      <c r="T2063" s="35">
        <f>temp!J2063</f>
        <v>0</v>
      </c>
      <c r="U2063" s="35">
        <f>temp!I2063</f>
        <v>0</v>
      </c>
    </row>
    <row r="2064" spans="1:21" s="1" customFormat="1" ht="15.5" x14ac:dyDescent="0.35">
      <c r="A2064" s="28">
        <v>4026</v>
      </c>
      <c r="B2064" s="28" t="s">
        <v>24</v>
      </c>
      <c r="C2064" s="28" t="s">
        <v>74</v>
      </c>
      <c r="D2064" s="28"/>
      <c r="E2064" s="29"/>
      <c r="F2064" s="29"/>
      <c r="G2064" s="29"/>
      <c r="H2064" s="28"/>
      <c r="I2064" s="28"/>
      <c r="J2064" s="28"/>
      <c r="K2064" s="28"/>
      <c r="L2064" s="29"/>
      <c r="M2064" s="28"/>
      <c r="N2064" s="38">
        <v>3.8330374527967601</v>
      </c>
      <c r="O2064" s="39">
        <v>100</v>
      </c>
      <c r="P2064" s="33">
        <v>0</v>
      </c>
      <c r="Q2064" s="34">
        <v>2.5212956631055738</v>
      </c>
      <c r="R2064" s="35">
        <f t="shared" si="32"/>
        <v>0</v>
      </c>
      <c r="S2064" s="35" t="e">
        <f>P2064/temp!I2064*10000</f>
        <v>#DIV/0!</v>
      </c>
      <c r="T2064" s="35">
        <f>temp!J2064</f>
        <v>0</v>
      </c>
      <c r="U2064" s="35">
        <f>temp!I2064</f>
        <v>0</v>
      </c>
    </row>
    <row r="2065" spans="1:21" s="1" customFormat="1" ht="15.5" x14ac:dyDescent="0.35">
      <c r="A2065" s="28">
        <v>4027</v>
      </c>
      <c r="B2065" s="28" t="s">
        <v>24</v>
      </c>
      <c r="C2065" s="28" t="s">
        <v>74</v>
      </c>
      <c r="D2065" s="28"/>
      <c r="E2065" s="29"/>
      <c r="F2065" s="29"/>
      <c r="G2065" s="29"/>
      <c r="H2065" s="28"/>
      <c r="I2065" s="28"/>
      <c r="J2065" s="28"/>
      <c r="K2065" s="28"/>
      <c r="L2065" s="29"/>
      <c r="M2065" s="28"/>
      <c r="N2065" s="38">
        <v>11.673159759099301</v>
      </c>
      <c r="O2065" s="39">
        <v>184</v>
      </c>
      <c r="P2065" s="33">
        <v>0</v>
      </c>
      <c r="Q2065" s="34">
        <v>2.5823892256576699</v>
      </c>
      <c r="R2065" s="35">
        <f t="shared" si="32"/>
        <v>0</v>
      </c>
      <c r="S2065" s="35" t="e">
        <f>P2065/temp!I2065*10000</f>
        <v>#DIV/0!</v>
      </c>
      <c r="T2065" s="35">
        <f>temp!J2065</f>
        <v>0</v>
      </c>
      <c r="U2065" s="35">
        <f>temp!I2065</f>
        <v>0</v>
      </c>
    </row>
    <row r="2066" spans="1:21" s="1" customFormat="1" ht="15.5" x14ac:dyDescent="0.35">
      <c r="A2066" s="28">
        <v>4028</v>
      </c>
      <c r="B2066" s="28" t="s">
        <v>22</v>
      </c>
      <c r="C2066" s="28" t="s">
        <v>70</v>
      </c>
      <c r="D2066" s="28"/>
      <c r="E2066" s="29"/>
      <c r="F2066" s="29"/>
      <c r="G2066" s="29"/>
      <c r="H2066" s="28"/>
      <c r="I2066" s="28"/>
      <c r="J2066" s="28"/>
      <c r="K2066" s="28"/>
      <c r="L2066" s="29"/>
      <c r="M2066" s="28"/>
      <c r="N2066" s="38">
        <v>13.620139148482499</v>
      </c>
      <c r="O2066" s="39">
        <v>175</v>
      </c>
      <c r="P2066" s="33">
        <v>0</v>
      </c>
      <c r="Q2066" s="34">
        <v>2.997257880035991</v>
      </c>
      <c r="R2066" s="35">
        <f t="shared" si="32"/>
        <v>0</v>
      </c>
      <c r="S2066" s="35" t="e">
        <f>P2066/temp!I2066*10000</f>
        <v>#DIV/0!</v>
      </c>
      <c r="T2066" s="35">
        <f>temp!J2066</f>
        <v>0</v>
      </c>
      <c r="U2066" s="35">
        <f>temp!I2066</f>
        <v>0</v>
      </c>
    </row>
    <row r="2067" spans="1:21" s="1" customFormat="1" ht="15.5" x14ac:dyDescent="0.35">
      <c r="A2067" s="28">
        <v>4029</v>
      </c>
      <c r="B2067" s="28" t="s">
        <v>22</v>
      </c>
      <c r="C2067" s="28" t="s">
        <v>70</v>
      </c>
      <c r="D2067" s="28"/>
      <c r="E2067" s="29"/>
      <c r="F2067" s="29"/>
      <c r="G2067" s="29"/>
      <c r="H2067" s="28"/>
      <c r="I2067" s="28"/>
      <c r="J2067" s="28"/>
      <c r="K2067" s="28"/>
      <c r="L2067" s="29"/>
      <c r="M2067" s="28"/>
      <c r="N2067" s="38">
        <v>14.8761746113179</v>
      </c>
      <c r="O2067" s="39">
        <v>234.79435483870901</v>
      </c>
      <c r="P2067" s="33">
        <v>0</v>
      </c>
      <c r="Q2067" s="34">
        <v>2.6147396299767278</v>
      </c>
      <c r="R2067" s="35">
        <f t="shared" si="32"/>
        <v>0</v>
      </c>
      <c r="S2067" s="35" t="e">
        <f>P2067/temp!I2067*10000</f>
        <v>#DIV/0!</v>
      </c>
      <c r="T2067" s="35">
        <f>temp!J2067</f>
        <v>0</v>
      </c>
      <c r="U2067" s="35">
        <f>temp!I2067</f>
        <v>0</v>
      </c>
    </row>
    <row r="2068" spans="1:21" s="1" customFormat="1" ht="15.5" x14ac:dyDescent="0.35">
      <c r="A2068" s="28">
        <v>4030</v>
      </c>
      <c r="B2068" s="28" t="s">
        <v>42</v>
      </c>
      <c r="C2068" s="28" t="s">
        <v>75</v>
      </c>
      <c r="D2068" s="28"/>
      <c r="E2068" s="29"/>
      <c r="F2068" s="29"/>
      <c r="G2068" s="29"/>
      <c r="H2068" s="28"/>
      <c r="I2068" s="28"/>
      <c r="J2068" s="28"/>
      <c r="K2068" s="28"/>
      <c r="L2068" s="29"/>
      <c r="M2068" s="28"/>
      <c r="N2068" s="38">
        <v>8.7315763481673496</v>
      </c>
      <c r="O2068" s="39">
        <v>304</v>
      </c>
      <c r="P2068" s="33">
        <v>0</v>
      </c>
      <c r="Q2068" s="34">
        <v>1.988558327811683</v>
      </c>
      <c r="R2068" s="35">
        <f t="shared" si="32"/>
        <v>0</v>
      </c>
      <c r="S2068" s="35" t="e">
        <f>P2068/temp!I2068*10000</f>
        <v>#DIV/0!</v>
      </c>
      <c r="T2068" s="35">
        <f>temp!J2068</f>
        <v>0</v>
      </c>
      <c r="U2068" s="35">
        <f>temp!I2068</f>
        <v>0</v>
      </c>
    </row>
    <row r="2069" spans="1:21" s="1" customFormat="1" ht="15.5" x14ac:dyDescent="0.35">
      <c r="A2069" s="28">
        <v>4031</v>
      </c>
      <c r="B2069" s="28" t="s">
        <v>42</v>
      </c>
      <c r="C2069" s="28" t="s">
        <v>75</v>
      </c>
      <c r="D2069" s="28"/>
      <c r="E2069" s="29"/>
      <c r="F2069" s="29"/>
      <c r="G2069" s="29"/>
      <c r="H2069" s="28"/>
      <c r="I2069" s="28"/>
      <c r="J2069" s="28"/>
      <c r="K2069" s="28"/>
      <c r="L2069" s="29"/>
      <c r="M2069" s="28"/>
      <c r="N2069" s="38">
        <v>9.2883638467858507</v>
      </c>
      <c r="O2069" s="39">
        <v>249</v>
      </c>
      <c r="P2069" s="33">
        <v>0</v>
      </c>
      <c r="Q2069" s="34">
        <v>1.7535345905884661</v>
      </c>
      <c r="R2069" s="35">
        <f t="shared" si="32"/>
        <v>0</v>
      </c>
      <c r="S2069" s="35" t="e">
        <f>P2069/temp!I2069*10000</f>
        <v>#DIV/0!</v>
      </c>
      <c r="T2069" s="35">
        <f>temp!J2069</f>
        <v>0</v>
      </c>
      <c r="U2069" s="35">
        <f>temp!I2069</f>
        <v>0</v>
      </c>
    </row>
    <row r="2070" spans="1:21" s="1" customFormat="1" ht="15.5" x14ac:dyDescent="0.35">
      <c r="A2070" s="28">
        <v>4032</v>
      </c>
      <c r="B2070" s="28" t="s">
        <v>42</v>
      </c>
      <c r="C2070" s="28" t="s">
        <v>75</v>
      </c>
      <c r="D2070" s="28"/>
      <c r="E2070" s="29"/>
      <c r="F2070" s="29"/>
      <c r="G2070" s="29"/>
      <c r="H2070" s="28"/>
      <c r="I2070" s="28"/>
      <c r="J2070" s="28"/>
      <c r="K2070" s="28"/>
      <c r="L2070" s="29"/>
      <c r="M2070" s="28"/>
      <c r="N2070" s="38">
        <v>7.9347994953681402</v>
      </c>
      <c r="O2070" s="39">
        <v>195</v>
      </c>
      <c r="P2070" s="33">
        <v>0</v>
      </c>
      <c r="Q2070" s="34">
        <v>2.0490049644678781</v>
      </c>
      <c r="R2070" s="35">
        <f t="shared" si="32"/>
        <v>0</v>
      </c>
      <c r="S2070" s="35" t="e">
        <f>P2070/temp!I2070*10000</f>
        <v>#DIV/0!</v>
      </c>
      <c r="T2070" s="35">
        <f>temp!J2070</f>
        <v>0</v>
      </c>
      <c r="U2070" s="35">
        <f>temp!I2070</f>
        <v>0</v>
      </c>
    </row>
    <row r="2071" spans="1:21" s="1" customFormat="1" ht="15.5" x14ac:dyDescent="0.35">
      <c r="A2071" s="28">
        <v>4033</v>
      </c>
      <c r="B2071" s="28" t="s">
        <v>42</v>
      </c>
      <c r="C2071" s="28" t="s">
        <v>75</v>
      </c>
      <c r="D2071" s="28"/>
      <c r="E2071" s="29"/>
      <c r="F2071" s="29"/>
      <c r="G2071" s="29"/>
      <c r="H2071" s="28"/>
      <c r="I2071" s="28"/>
      <c r="J2071" s="28"/>
      <c r="K2071" s="28"/>
      <c r="L2071" s="29"/>
      <c r="M2071" s="28"/>
      <c r="N2071" s="38">
        <v>7.0713907317822597</v>
      </c>
      <c r="O2071" s="39">
        <v>145</v>
      </c>
      <c r="P2071" s="33">
        <v>0</v>
      </c>
      <c r="Q2071" s="34">
        <v>2.7064695777303198</v>
      </c>
      <c r="R2071" s="35">
        <f t="shared" si="32"/>
        <v>0</v>
      </c>
      <c r="S2071" s="35" t="e">
        <f>P2071/temp!I2071*10000</f>
        <v>#DIV/0!</v>
      </c>
      <c r="T2071" s="35">
        <f>temp!J2071</f>
        <v>0</v>
      </c>
      <c r="U2071" s="35">
        <f>temp!I2071</f>
        <v>0</v>
      </c>
    </row>
    <row r="2072" spans="1:21" s="1" customFormat="1" ht="15.5" x14ac:dyDescent="0.35">
      <c r="A2072" s="28">
        <v>4034</v>
      </c>
      <c r="B2072" s="28" t="s">
        <v>42</v>
      </c>
      <c r="C2072" s="28" t="s">
        <v>75</v>
      </c>
      <c r="D2072" s="28"/>
      <c r="E2072" s="29"/>
      <c r="F2072" s="29"/>
      <c r="G2072" s="29"/>
      <c r="H2072" s="28"/>
      <c r="I2072" s="28"/>
      <c r="J2072" s="28"/>
      <c r="K2072" s="28"/>
      <c r="L2072" s="29"/>
      <c r="M2072" s="28"/>
      <c r="N2072" s="38">
        <v>5.2569522987371897</v>
      </c>
      <c r="O2072" s="39">
        <v>105</v>
      </c>
      <c r="P2072" s="33">
        <v>0</v>
      </c>
      <c r="Q2072" s="34">
        <v>3.5291007711155729</v>
      </c>
      <c r="R2072" s="35">
        <f t="shared" si="32"/>
        <v>0</v>
      </c>
      <c r="S2072" s="35" t="e">
        <f>P2072/temp!I2072*10000</f>
        <v>#DIV/0!</v>
      </c>
      <c r="T2072" s="35">
        <f>temp!J2072</f>
        <v>0</v>
      </c>
      <c r="U2072" s="35">
        <f>temp!I2072</f>
        <v>0</v>
      </c>
    </row>
    <row r="2073" spans="1:21" s="1" customFormat="1" ht="15.5" x14ac:dyDescent="0.35">
      <c r="A2073" s="28">
        <v>4035</v>
      </c>
      <c r="B2073" s="28" t="s">
        <v>42</v>
      </c>
      <c r="C2073" s="28" t="s">
        <v>72</v>
      </c>
      <c r="D2073" s="28"/>
      <c r="E2073" s="29"/>
      <c r="F2073" s="29"/>
      <c r="G2073" s="29"/>
      <c r="H2073" s="28"/>
      <c r="I2073" s="28"/>
      <c r="J2073" s="28"/>
      <c r="K2073" s="28"/>
      <c r="L2073" s="29"/>
      <c r="M2073" s="28"/>
      <c r="N2073" s="38">
        <v>9.4584005962106303</v>
      </c>
      <c r="O2073" s="39">
        <v>161</v>
      </c>
      <c r="P2073" s="33">
        <v>0</v>
      </c>
      <c r="Q2073" s="34">
        <v>4.0131784527691883</v>
      </c>
      <c r="R2073" s="35">
        <f t="shared" si="32"/>
        <v>0</v>
      </c>
      <c r="S2073" s="35" t="e">
        <f>P2073/temp!I2073*10000</f>
        <v>#DIV/0!</v>
      </c>
      <c r="T2073" s="35">
        <f>temp!J2073</f>
        <v>0</v>
      </c>
      <c r="U2073" s="35">
        <f>temp!I2073</f>
        <v>0</v>
      </c>
    </row>
    <row r="2074" spans="1:21" s="1" customFormat="1" ht="15.5" x14ac:dyDescent="0.35">
      <c r="A2074" s="28">
        <v>4036</v>
      </c>
      <c r="B2074" s="28" t="s">
        <v>42</v>
      </c>
      <c r="C2074" s="28" t="s">
        <v>72</v>
      </c>
      <c r="D2074" s="28"/>
      <c r="E2074" s="29"/>
      <c r="F2074" s="29"/>
      <c r="G2074" s="29"/>
      <c r="H2074" s="28"/>
      <c r="I2074" s="28"/>
      <c r="J2074" s="28"/>
      <c r="K2074" s="28"/>
      <c r="L2074" s="29"/>
      <c r="M2074" s="28"/>
      <c r="N2074" s="38">
        <v>7.0570711996215501</v>
      </c>
      <c r="O2074" s="39">
        <v>182</v>
      </c>
      <c r="P2074" s="33">
        <v>0</v>
      </c>
      <c r="Q2074" s="34">
        <v>4.3921355842771588</v>
      </c>
      <c r="R2074" s="35">
        <f t="shared" si="32"/>
        <v>0</v>
      </c>
      <c r="S2074" s="35" t="e">
        <f>P2074/temp!I2074*10000</f>
        <v>#DIV/0!</v>
      </c>
      <c r="T2074" s="35">
        <f>temp!J2074</f>
        <v>0</v>
      </c>
      <c r="U2074" s="35">
        <f>temp!I2074</f>
        <v>0</v>
      </c>
    </row>
    <row r="2075" spans="1:21" s="1" customFormat="1" ht="15.5" x14ac:dyDescent="0.35">
      <c r="A2075" s="28">
        <v>4037</v>
      </c>
      <c r="B2075" s="28" t="s">
        <v>42</v>
      </c>
      <c r="C2075" s="28" t="s">
        <v>72</v>
      </c>
      <c r="D2075" s="28"/>
      <c r="E2075" s="29"/>
      <c r="F2075" s="29"/>
      <c r="G2075" s="29"/>
      <c r="H2075" s="28"/>
      <c r="I2075" s="28"/>
      <c r="J2075" s="28"/>
      <c r="K2075" s="28"/>
      <c r="L2075" s="29"/>
      <c r="M2075" s="28"/>
      <c r="N2075" s="38">
        <v>7.5643205344359101</v>
      </c>
      <c r="O2075" s="39">
        <v>189</v>
      </c>
      <c r="P2075" s="33">
        <v>0</v>
      </c>
      <c r="Q2075" s="34">
        <v>4.5391667786911318</v>
      </c>
      <c r="R2075" s="35">
        <f t="shared" si="32"/>
        <v>0</v>
      </c>
      <c r="S2075" s="35" t="e">
        <f>P2075/temp!I2075*10000</f>
        <v>#DIV/0!</v>
      </c>
      <c r="T2075" s="35">
        <f>temp!J2075</f>
        <v>0</v>
      </c>
      <c r="U2075" s="35">
        <f>temp!I2075</f>
        <v>0</v>
      </c>
    </row>
    <row r="2076" spans="1:21" s="1" customFormat="1" ht="15.5" x14ac:dyDescent="0.35">
      <c r="A2076" s="28">
        <v>4038</v>
      </c>
      <c r="B2076" s="28" t="s">
        <v>42</v>
      </c>
      <c r="C2076" s="28" t="s">
        <v>72</v>
      </c>
      <c r="D2076" s="28"/>
      <c r="E2076" s="29"/>
      <c r="F2076" s="29"/>
      <c r="G2076" s="29"/>
      <c r="H2076" s="28"/>
      <c r="I2076" s="28"/>
      <c r="J2076" s="28"/>
      <c r="K2076" s="28"/>
      <c r="L2076" s="29"/>
      <c r="M2076" s="28"/>
      <c r="N2076" s="38">
        <v>6.6971966624904304</v>
      </c>
      <c r="O2076" s="39">
        <v>192</v>
      </c>
      <c r="P2076" s="33">
        <v>0</v>
      </c>
      <c r="Q2076" s="34">
        <v>4.2648337035906714</v>
      </c>
      <c r="R2076" s="35">
        <f t="shared" si="32"/>
        <v>0</v>
      </c>
      <c r="S2076" s="35" t="e">
        <f>P2076/temp!I2076*10000</f>
        <v>#DIV/0!</v>
      </c>
      <c r="T2076" s="35">
        <f>temp!J2076</f>
        <v>0</v>
      </c>
      <c r="U2076" s="35">
        <f>temp!I2076</f>
        <v>0</v>
      </c>
    </row>
    <row r="2077" spans="1:21" s="1" customFormat="1" ht="15.5" x14ac:dyDescent="0.35">
      <c r="A2077" s="28">
        <v>4039</v>
      </c>
      <c r="B2077" s="28" t="s">
        <v>42</v>
      </c>
      <c r="C2077" s="28" t="s">
        <v>72</v>
      </c>
      <c r="D2077" s="28"/>
      <c r="E2077" s="29"/>
      <c r="F2077" s="29"/>
      <c r="G2077" s="29"/>
      <c r="H2077" s="28"/>
      <c r="I2077" s="28"/>
      <c r="J2077" s="28"/>
      <c r="K2077" s="28"/>
      <c r="L2077" s="29"/>
      <c r="M2077" s="28"/>
      <c r="N2077" s="38">
        <v>5.9332749917812597</v>
      </c>
      <c r="O2077" s="39">
        <v>176</v>
      </c>
      <c r="P2077" s="33">
        <v>0</v>
      </c>
      <c r="Q2077" s="34">
        <v>3.8325513848710568</v>
      </c>
      <c r="R2077" s="35">
        <f t="shared" si="32"/>
        <v>0</v>
      </c>
      <c r="S2077" s="35" t="e">
        <f>P2077/temp!I2077*10000</f>
        <v>#DIV/0!</v>
      </c>
      <c r="T2077" s="35">
        <f>temp!J2077</f>
        <v>0</v>
      </c>
      <c r="U2077" s="35">
        <f>temp!I2077</f>
        <v>0</v>
      </c>
    </row>
    <row r="2078" spans="1:21" s="1" customFormat="1" ht="15.5" x14ac:dyDescent="0.35">
      <c r="A2078" s="28">
        <v>4040</v>
      </c>
      <c r="B2078" s="28" t="s">
        <v>42</v>
      </c>
      <c r="C2078" s="28" t="s">
        <v>72</v>
      </c>
      <c r="D2078" s="28"/>
      <c r="E2078" s="29"/>
      <c r="F2078" s="29"/>
      <c r="G2078" s="29"/>
      <c r="H2078" s="28"/>
      <c r="I2078" s="28"/>
      <c r="J2078" s="28"/>
      <c r="K2078" s="28"/>
      <c r="L2078" s="29"/>
      <c r="M2078" s="28"/>
      <c r="N2078" s="38">
        <v>4.7203523350132697</v>
      </c>
      <c r="O2078" s="39">
        <v>168</v>
      </c>
      <c r="P2078" s="33">
        <v>0</v>
      </c>
      <c r="Q2078" s="34">
        <v>2.9290192750136441</v>
      </c>
      <c r="R2078" s="35">
        <f t="shared" si="32"/>
        <v>0</v>
      </c>
      <c r="S2078" s="35" t="e">
        <f>P2078/temp!I2078*10000</f>
        <v>#DIV/0!</v>
      </c>
      <c r="T2078" s="35">
        <f>temp!J2078</f>
        <v>0</v>
      </c>
      <c r="U2078" s="35">
        <f>temp!I2078</f>
        <v>0</v>
      </c>
    </row>
    <row r="2079" spans="1:21" s="1" customFormat="1" ht="15.5" x14ac:dyDescent="0.35">
      <c r="A2079" s="28">
        <v>4041</v>
      </c>
      <c r="B2079" s="28" t="s">
        <v>42</v>
      </c>
      <c r="C2079" s="28" t="s">
        <v>72</v>
      </c>
      <c r="D2079" s="28"/>
      <c r="E2079" s="29"/>
      <c r="F2079" s="29"/>
      <c r="G2079" s="29"/>
      <c r="H2079" s="28"/>
      <c r="I2079" s="28"/>
      <c r="J2079" s="28"/>
      <c r="K2079" s="28"/>
      <c r="L2079" s="29"/>
      <c r="M2079" s="28"/>
      <c r="N2079" s="38">
        <v>3.9478583947997601</v>
      </c>
      <c r="O2079" s="39">
        <v>163</v>
      </c>
      <c r="P2079" s="33">
        <v>0</v>
      </c>
      <c r="Q2079" s="34">
        <v>2.114917533236595</v>
      </c>
      <c r="R2079" s="35">
        <f t="shared" si="32"/>
        <v>0</v>
      </c>
      <c r="S2079" s="35" t="e">
        <f>P2079/temp!I2079*10000</f>
        <v>#DIV/0!</v>
      </c>
      <c r="T2079" s="35">
        <f>temp!J2079</f>
        <v>0</v>
      </c>
      <c r="U2079" s="35">
        <f>temp!I2079</f>
        <v>0</v>
      </c>
    </row>
    <row r="2080" spans="1:21" s="1" customFormat="1" ht="15.5" x14ac:dyDescent="0.35">
      <c r="A2080" s="28">
        <v>4042</v>
      </c>
      <c r="B2080" s="28" t="s">
        <v>42</v>
      </c>
      <c r="C2080" s="28" t="s">
        <v>72</v>
      </c>
      <c r="D2080" s="28"/>
      <c r="E2080" s="29"/>
      <c r="F2080" s="29"/>
      <c r="G2080" s="29"/>
      <c r="H2080" s="28"/>
      <c r="I2080" s="28"/>
      <c r="J2080" s="28"/>
      <c r="K2080" s="28"/>
      <c r="L2080" s="29"/>
      <c r="M2080" s="28"/>
      <c r="N2080" s="38">
        <v>4.1611320807113001</v>
      </c>
      <c r="O2080" s="39">
        <v>153.99999999999901</v>
      </c>
      <c r="P2080" s="33">
        <v>0</v>
      </c>
      <c r="Q2080" s="34">
        <v>1.5031847971425401</v>
      </c>
      <c r="R2080" s="35">
        <f t="shared" si="32"/>
        <v>0</v>
      </c>
      <c r="S2080" s="35" t="e">
        <f>P2080/temp!I2080*10000</f>
        <v>#DIV/0!</v>
      </c>
      <c r="T2080" s="35">
        <f>temp!J2080</f>
        <v>0</v>
      </c>
      <c r="U2080" s="35">
        <f>temp!I2080</f>
        <v>0</v>
      </c>
    </row>
    <row r="2081" spans="1:21" s="1" customFormat="1" ht="15.5" x14ac:dyDescent="0.35">
      <c r="A2081" s="28">
        <v>4043</v>
      </c>
      <c r="B2081" s="28" t="s">
        <v>42</v>
      </c>
      <c r="C2081" s="28" t="s">
        <v>72</v>
      </c>
      <c r="D2081" s="28"/>
      <c r="E2081" s="29"/>
      <c r="F2081" s="29"/>
      <c r="G2081" s="29"/>
      <c r="H2081" s="28"/>
      <c r="I2081" s="28"/>
      <c r="J2081" s="28"/>
      <c r="K2081" s="28"/>
      <c r="L2081" s="29"/>
      <c r="M2081" s="28"/>
      <c r="N2081" s="38">
        <v>3.7115962514533498</v>
      </c>
      <c r="O2081" s="39">
        <v>155.99999999999901</v>
      </c>
      <c r="P2081" s="33">
        <v>0</v>
      </c>
      <c r="Q2081" s="34">
        <v>1.5433344831610349</v>
      </c>
      <c r="R2081" s="35">
        <f t="shared" si="32"/>
        <v>0</v>
      </c>
      <c r="S2081" s="35" t="e">
        <f>P2081/temp!I2081*10000</f>
        <v>#DIV/0!</v>
      </c>
      <c r="T2081" s="35">
        <f>temp!J2081</f>
        <v>0</v>
      </c>
      <c r="U2081" s="35">
        <f>temp!I2081</f>
        <v>0</v>
      </c>
    </row>
    <row r="2082" spans="1:21" s="1" customFormat="1" ht="15.5" x14ac:dyDescent="0.35">
      <c r="A2082" s="28">
        <v>4044</v>
      </c>
      <c r="B2082" s="28" t="s">
        <v>42</v>
      </c>
      <c r="C2082" s="28" t="s">
        <v>72</v>
      </c>
      <c r="D2082" s="28"/>
      <c r="E2082" s="29"/>
      <c r="F2082" s="29"/>
      <c r="G2082" s="29"/>
      <c r="H2082" s="28"/>
      <c r="I2082" s="28"/>
      <c r="J2082" s="28"/>
      <c r="K2082" s="28"/>
      <c r="L2082" s="29"/>
      <c r="M2082" s="28"/>
      <c r="N2082" s="38">
        <v>3.7189614100236001</v>
      </c>
      <c r="O2082" s="39">
        <v>156.99999999999901</v>
      </c>
      <c r="P2082" s="33">
        <v>0</v>
      </c>
      <c r="Q2082" s="34">
        <v>2.123020627015761</v>
      </c>
      <c r="R2082" s="35">
        <f t="shared" si="32"/>
        <v>0</v>
      </c>
      <c r="S2082" s="35" t="e">
        <f>P2082/temp!I2082*10000</f>
        <v>#DIV/0!</v>
      </c>
      <c r="T2082" s="35">
        <f>temp!J2082</f>
        <v>0</v>
      </c>
      <c r="U2082" s="35">
        <f>temp!I2082</f>
        <v>0</v>
      </c>
    </row>
    <row r="2083" spans="1:21" s="1" customFormat="1" ht="15.5" x14ac:dyDescent="0.35">
      <c r="A2083" s="28">
        <v>4045</v>
      </c>
      <c r="B2083" s="28" t="s">
        <v>42</v>
      </c>
      <c r="C2083" s="28" t="s">
        <v>76</v>
      </c>
      <c r="D2083" s="28"/>
      <c r="E2083" s="29"/>
      <c r="F2083" s="29"/>
      <c r="G2083" s="29"/>
      <c r="H2083" s="28"/>
      <c r="I2083" s="28"/>
      <c r="J2083" s="28"/>
      <c r="K2083" s="28"/>
      <c r="L2083" s="29"/>
      <c r="M2083" s="28"/>
      <c r="N2083" s="38">
        <v>3.3589082046189001</v>
      </c>
      <c r="O2083" s="39">
        <v>148</v>
      </c>
      <c r="P2083" s="33">
        <v>0</v>
      </c>
      <c r="Q2083" s="34">
        <v>2.153648062454816</v>
      </c>
      <c r="R2083" s="35">
        <f t="shared" si="32"/>
        <v>0</v>
      </c>
      <c r="S2083" s="35" t="e">
        <f>P2083/temp!I2083*10000</f>
        <v>#DIV/0!</v>
      </c>
      <c r="T2083" s="35">
        <f>temp!J2083</f>
        <v>0</v>
      </c>
      <c r="U2083" s="35">
        <f>temp!I2083</f>
        <v>0</v>
      </c>
    </row>
    <row r="2084" spans="1:21" s="1" customFormat="1" ht="15.5" x14ac:dyDescent="0.35">
      <c r="A2084" s="28">
        <v>4046</v>
      </c>
      <c r="B2084" s="28" t="s">
        <v>42</v>
      </c>
      <c r="C2084" s="28" t="s">
        <v>76</v>
      </c>
      <c r="D2084" s="28"/>
      <c r="E2084" s="29"/>
      <c r="F2084" s="29"/>
      <c r="G2084" s="29"/>
      <c r="H2084" s="28"/>
      <c r="I2084" s="28"/>
      <c r="J2084" s="28"/>
      <c r="K2084" s="28"/>
      <c r="L2084" s="29"/>
      <c r="M2084" s="28"/>
      <c r="N2084" s="38">
        <v>3.35446277445913</v>
      </c>
      <c r="O2084" s="39">
        <v>148</v>
      </c>
      <c r="P2084" s="33">
        <v>0</v>
      </c>
      <c r="Q2084" s="34">
        <v>1.242226184883817</v>
      </c>
      <c r="R2084" s="35">
        <f t="shared" si="32"/>
        <v>0</v>
      </c>
      <c r="S2084" s="35" t="e">
        <f>P2084/temp!I2084*10000</f>
        <v>#DIV/0!</v>
      </c>
      <c r="T2084" s="35">
        <f>temp!J2084</f>
        <v>0</v>
      </c>
      <c r="U2084" s="35">
        <f>temp!I2084</f>
        <v>0</v>
      </c>
    </row>
    <row r="2085" spans="1:21" s="1" customFormat="1" ht="15.5" x14ac:dyDescent="0.35">
      <c r="A2085" s="28">
        <v>4047</v>
      </c>
      <c r="B2085" s="28" t="s">
        <v>42</v>
      </c>
      <c r="C2085" s="28" t="s">
        <v>76</v>
      </c>
      <c r="D2085" s="28"/>
      <c r="E2085" s="29"/>
      <c r="F2085" s="29"/>
      <c r="G2085" s="29"/>
      <c r="H2085" s="28"/>
      <c r="I2085" s="28"/>
      <c r="J2085" s="28"/>
      <c r="K2085" s="28"/>
      <c r="L2085" s="29"/>
      <c r="M2085" s="28"/>
      <c r="N2085" s="38">
        <v>3.3579948069796299</v>
      </c>
      <c r="O2085" s="39">
        <v>145</v>
      </c>
      <c r="P2085" s="36">
        <v>1</v>
      </c>
      <c r="Q2085" s="34">
        <v>0.64015389859586636</v>
      </c>
      <c r="R2085" s="35">
        <f t="shared" si="32"/>
        <v>1</v>
      </c>
      <c r="S2085" s="35" t="e">
        <f>P2085/temp!I2085*10000</f>
        <v>#DIV/0!</v>
      </c>
      <c r="T2085" s="35">
        <f>temp!J2085</f>
        <v>0</v>
      </c>
      <c r="U2085" s="35">
        <f>temp!I2085</f>
        <v>0</v>
      </c>
    </row>
    <row r="2086" spans="1:21" s="1" customFormat="1" ht="15.5" x14ac:dyDescent="0.35">
      <c r="A2086" s="28">
        <v>4048</v>
      </c>
      <c r="B2086" s="28" t="s">
        <v>42</v>
      </c>
      <c r="C2086" s="28" t="s">
        <v>76</v>
      </c>
      <c r="D2086" s="28"/>
      <c r="E2086" s="29"/>
      <c r="F2086" s="29"/>
      <c r="G2086" s="29"/>
      <c r="H2086" s="28"/>
      <c r="I2086" s="28"/>
      <c r="J2086" s="28"/>
      <c r="K2086" s="28"/>
      <c r="L2086" s="29"/>
      <c r="M2086" s="28"/>
      <c r="N2086" s="38">
        <v>2.9333195159744498</v>
      </c>
      <c r="O2086" s="39">
        <v>153</v>
      </c>
      <c r="P2086" s="33">
        <v>0</v>
      </c>
      <c r="Q2086" s="34">
        <v>0.79081156182949341</v>
      </c>
      <c r="R2086" s="35">
        <f t="shared" si="32"/>
        <v>0</v>
      </c>
      <c r="S2086" s="35" t="e">
        <f>P2086/temp!I2086*10000</f>
        <v>#DIV/0!</v>
      </c>
      <c r="T2086" s="35">
        <f>temp!J2086</f>
        <v>0</v>
      </c>
      <c r="U2086" s="35">
        <f>temp!I2086</f>
        <v>0</v>
      </c>
    </row>
    <row r="2087" spans="1:21" s="1" customFormat="1" ht="15.5" x14ac:dyDescent="0.35">
      <c r="A2087" s="28">
        <v>4049</v>
      </c>
      <c r="B2087" s="28" t="s">
        <v>42</v>
      </c>
      <c r="C2087" s="28" t="s">
        <v>76</v>
      </c>
      <c r="D2087" s="28"/>
      <c r="E2087" s="29"/>
      <c r="F2087" s="29"/>
      <c r="G2087" s="29"/>
      <c r="H2087" s="28"/>
      <c r="I2087" s="28"/>
      <c r="J2087" s="28"/>
      <c r="K2087" s="28"/>
      <c r="L2087" s="29"/>
      <c r="M2087" s="28"/>
      <c r="N2087" s="38">
        <v>5.9374016283696198</v>
      </c>
      <c r="O2087" s="39">
        <v>189</v>
      </c>
      <c r="P2087" s="33">
        <v>0</v>
      </c>
      <c r="Q2087" s="34">
        <v>1.6864125627543369</v>
      </c>
      <c r="R2087" s="35">
        <f t="shared" si="32"/>
        <v>0</v>
      </c>
      <c r="S2087" s="35" t="e">
        <f>P2087/temp!I2087*10000</f>
        <v>#DIV/0!</v>
      </c>
      <c r="T2087" s="35">
        <f>temp!J2087</f>
        <v>0</v>
      </c>
      <c r="U2087" s="35">
        <f>temp!I2087</f>
        <v>0</v>
      </c>
    </row>
    <row r="2088" spans="1:21" s="1" customFormat="1" ht="15.5" x14ac:dyDescent="0.35">
      <c r="A2088" s="28">
        <v>4050</v>
      </c>
      <c r="B2088" s="28" t="s">
        <v>42</v>
      </c>
      <c r="C2088" s="28" t="s">
        <v>76</v>
      </c>
      <c r="D2088" s="28"/>
      <c r="E2088" s="29"/>
      <c r="F2088" s="29"/>
      <c r="G2088" s="29"/>
      <c r="H2088" s="28"/>
      <c r="I2088" s="28"/>
      <c r="J2088" s="28"/>
      <c r="K2088" s="28"/>
      <c r="L2088" s="29"/>
      <c r="M2088" s="28"/>
      <c r="N2088" s="38">
        <v>6.5606615233235202</v>
      </c>
      <c r="O2088" s="39">
        <v>273</v>
      </c>
      <c r="P2088" s="33">
        <v>0</v>
      </c>
      <c r="Q2088" s="34">
        <v>2.1064229899051821</v>
      </c>
      <c r="R2088" s="35">
        <f t="shared" si="32"/>
        <v>0</v>
      </c>
      <c r="S2088" s="35" t="e">
        <f>P2088/temp!I2088*10000</f>
        <v>#DIV/0!</v>
      </c>
      <c r="T2088" s="35">
        <f>temp!J2088</f>
        <v>0</v>
      </c>
      <c r="U2088" s="35">
        <f>temp!I2088</f>
        <v>0</v>
      </c>
    </row>
    <row r="2089" spans="1:21" s="1" customFormat="1" ht="15.5" x14ac:dyDescent="0.35">
      <c r="A2089" s="28">
        <v>4051</v>
      </c>
      <c r="B2089" s="28" t="s">
        <v>42</v>
      </c>
      <c r="C2089" s="28" t="s">
        <v>73</v>
      </c>
      <c r="D2089" s="28"/>
      <c r="E2089" s="29"/>
      <c r="F2089" s="29"/>
      <c r="G2089" s="29"/>
      <c r="H2089" s="28"/>
      <c r="I2089" s="28"/>
      <c r="J2089" s="28"/>
      <c r="K2089" s="28"/>
      <c r="L2089" s="29"/>
      <c r="M2089" s="28"/>
      <c r="N2089" s="38">
        <v>6.2337156865315597</v>
      </c>
      <c r="O2089" s="39">
        <v>286</v>
      </c>
      <c r="P2089" s="33">
        <v>0</v>
      </c>
      <c r="Q2089" s="34">
        <v>1.202092852253221</v>
      </c>
      <c r="R2089" s="35">
        <f t="shared" si="32"/>
        <v>0</v>
      </c>
      <c r="S2089" s="35" t="e">
        <f>P2089/temp!I2089*10000</f>
        <v>#DIV/0!</v>
      </c>
      <c r="T2089" s="35">
        <f>temp!J2089</f>
        <v>0</v>
      </c>
      <c r="U2089" s="35">
        <f>temp!I2089</f>
        <v>0</v>
      </c>
    </row>
    <row r="2090" spans="1:21" s="1" customFormat="1" ht="15.5" x14ac:dyDescent="0.35">
      <c r="A2090" s="28">
        <v>4052</v>
      </c>
      <c r="B2090" s="28" t="s">
        <v>42</v>
      </c>
      <c r="C2090" s="28" t="s">
        <v>73</v>
      </c>
      <c r="D2090" s="28"/>
      <c r="E2090" s="29"/>
      <c r="F2090" s="29"/>
      <c r="G2090" s="29"/>
      <c r="H2090" s="28"/>
      <c r="I2090" s="28"/>
      <c r="J2090" s="28"/>
      <c r="K2090" s="28"/>
      <c r="L2090" s="29"/>
      <c r="M2090" s="28"/>
      <c r="N2090" s="38">
        <v>5.8513951498025003</v>
      </c>
      <c r="O2090" s="39">
        <v>315.99999999999898</v>
      </c>
      <c r="P2090" s="36">
        <v>1</v>
      </c>
      <c r="Q2090" s="34">
        <v>0.46934857047888118</v>
      </c>
      <c r="R2090" s="35">
        <f t="shared" si="32"/>
        <v>1</v>
      </c>
      <c r="S2090" s="35" t="e">
        <f>P2090/temp!I2090*10000</f>
        <v>#DIV/0!</v>
      </c>
      <c r="T2090" s="35">
        <f>temp!J2090</f>
        <v>0</v>
      </c>
      <c r="U2090" s="35">
        <f>temp!I2090</f>
        <v>0</v>
      </c>
    </row>
    <row r="2091" spans="1:21" s="1" customFormat="1" ht="15.5" x14ac:dyDescent="0.35">
      <c r="A2091" s="28">
        <v>4053</v>
      </c>
      <c r="B2091" s="28" t="s">
        <v>42</v>
      </c>
      <c r="C2091" s="28" t="s">
        <v>73</v>
      </c>
      <c r="D2091" s="28"/>
      <c r="E2091" s="29"/>
      <c r="F2091" s="29"/>
      <c r="G2091" s="29"/>
      <c r="H2091" s="28"/>
      <c r="I2091" s="28"/>
      <c r="J2091" s="28"/>
      <c r="K2091" s="28"/>
      <c r="L2091" s="29"/>
      <c r="M2091" s="28"/>
      <c r="N2091" s="38">
        <v>6.7046677721591701</v>
      </c>
      <c r="O2091" s="39">
        <v>313</v>
      </c>
      <c r="P2091" s="33">
        <v>0</v>
      </c>
      <c r="Q2091" s="34">
        <v>0.99928345809646846</v>
      </c>
      <c r="R2091" s="35">
        <f t="shared" si="32"/>
        <v>0</v>
      </c>
      <c r="S2091" s="35" t="e">
        <f>P2091/temp!I2091*10000</f>
        <v>#DIV/0!</v>
      </c>
      <c r="T2091" s="35">
        <f>temp!J2091</f>
        <v>0</v>
      </c>
      <c r="U2091" s="35">
        <f>temp!I2091</f>
        <v>0</v>
      </c>
    </row>
    <row r="2092" spans="1:21" s="1" customFormat="1" ht="15.5" x14ac:dyDescent="0.35">
      <c r="A2092" s="28">
        <v>4054</v>
      </c>
      <c r="B2092" s="28" t="s">
        <v>42</v>
      </c>
      <c r="C2092" s="28" t="s">
        <v>73</v>
      </c>
      <c r="D2092" s="28"/>
      <c r="E2092" s="29"/>
      <c r="F2092" s="29"/>
      <c r="G2092" s="29"/>
      <c r="H2092" s="28"/>
      <c r="I2092" s="28"/>
      <c r="J2092" s="28"/>
      <c r="K2092" s="28"/>
      <c r="L2092" s="29"/>
      <c r="M2092" s="28"/>
      <c r="N2092" s="38">
        <v>8.3203708597754797</v>
      </c>
      <c r="O2092" s="39">
        <v>294</v>
      </c>
      <c r="P2092" s="33">
        <v>0</v>
      </c>
      <c r="Q2092" s="34">
        <v>1.9441875610345869</v>
      </c>
      <c r="R2092" s="35">
        <f t="shared" si="32"/>
        <v>0</v>
      </c>
      <c r="S2092" s="35" t="e">
        <f>P2092/temp!I2092*10000</f>
        <v>#DIV/0!</v>
      </c>
      <c r="T2092" s="35">
        <f>temp!J2092</f>
        <v>0</v>
      </c>
      <c r="U2092" s="35">
        <f>temp!I2092</f>
        <v>0</v>
      </c>
    </row>
    <row r="2093" spans="1:21" s="1" customFormat="1" ht="15.5" x14ac:dyDescent="0.35">
      <c r="A2093" s="28">
        <v>4055</v>
      </c>
      <c r="B2093" s="28" t="s">
        <v>42</v>
      </c>
      <c r="C2093" s="28" t="s">
        <v>73</v>
      </c>
      <c r="D2093" s="28"/>
      <c r="E2093" s="29"/>
      <c r="F2093" s="29"/>
      <c r="G2093" s="29"/>
      <c r="H2093" s="28"/>
      <c r="I2093" s="28"/>
      <c r="J2093" s="28"/>
      <c r="K2093" s="28"/>
      <c r="L2093" s="29"/>
      <c r="M2093" s="28"/>
      <c r="N2093" s="38">
        <v>9.1890509806632608</v>
      </c>
      <c r="O2093" s="39">
        <v>260</v>
      </c>
      <c r="P2093" s="33">
        <v>0</v>
      </c>
      <c r="Q2093" s="34">
        <v>2.7968396215074578</v>
      </c>
      <c r="R2093" s="35">
        <f t="shared" si="32"/>
        <v>0</v>
      </c>
      <c r="S2093" s="35" t="e">
        <f>P2093/temp!I2093*10000</f>
        <v>#DIV/0!</v>
      </c>
      <c r="T2093" s="35">
        <f>temp!J2093</f>
        <v>0</v>
      </c>
      <c r="U2093" s="35">
        <f>temp!I2093</f>
        <v>0</v>
      </c>
    </row>
    <row r="2094" spans="1:21" s="1" customFormat="1" ht="15.5" x14ac:dyDescent="0.35">
      <c r="A2094" s="28">
        <v>4056</v>
      </c>
      <c r="B2094" s="28" t="s">
        <v>42</v>
      </c>
      <c r="C2094" s="28" t="s">
        <v>73</v>
      </c>
      <c r="D2094" s="28"/>
      <c r="E2094" s="29"/>
      <c r="F2094" s="29"/>
      <c r="G2094" s="29"/>
      <c r="H2094" s="28"/>
      <c r="I2094" s="28"/>
      <c r="J2094" s="28"/>
      <c r="K2094" s="28"/>
      <c r="L2094" s="29"/>
      <c r="M2094" s="28"/>
      <c r="N2094" s="38">
        <v>10.531837567750101</v>
      </c>
      <c r="O2094" s="39">
        <v>198</v>
      </c>
      <c r="P2094" s="33">
        <v>0</v>
      </c>
      <c r="Q2094" s="34">
        <v>3.549816414719742</v>
      </c>
      <c r="R2094" s="35">
        <f t="shared" si="32"/>
        <v>0</v>
      </c>
      <c r="S2094" s="35" t="e">
        <f>P2094/temp!I2094*10000</f>
        <v>#DIV/0!</v>
      </c>
      <c r="T2094" s="35">
        <f>temp!J2094</f>
        <v>0</v>
      </c>
      <c r="U2094" s="35">
        <f>temp!I2094</f>
        <v>0</v>
      </c>
    </row>
    <row r="2095" spans="1:21" s="1" customFormat="1" ht="15.5" x14ac:dyDescent="0.35">
      <c r="A2095" s="28">
        <v>4057</v>
      </c>
      <c r="B2095" s="28" t="s">
        <v>42</v>
      </c>
      <c r="C2095" s="28" t="s">
        <v>73</v>
      </c>
      <c r="D2095" s="28"/>
      <c r="E2095" s="29"/>
      <c r="F2095" s="29"/>
      <c r="G2095" s="29"/>
      <c r="H2095" s="28"/>
      <c r="I2095" s="28"/>
      <c r="J2095" s="28"/>
      <c r="K2095" s="28"/>
      <c r="L2095" s="29"/>
      <c r="M2095" s="28"/>
      <c r="N2095" s="38">
        <v>10.1997722282015</v>
      </c>
      <c r="O2095" s="39">
        <v>167</v>
      </c>
      <c r="P2095" s="33">
        <v>0</v>
      </c>
      <c r="Q2095" s="34">
        <v>4.4026241850936643</v>
      </c>
      <c r="R2095" s="35">
        <f t="shared" si="32"/>
        <v>0</v>
      </c>
      <c r="S2095" s="35" t="e">
        <f>P2095/temp!I2095*10000</f>
        <v>#DIV/0!</v>
      </c>
      <c r="T2095" s="35">
        <f>temp!J2095</f>
        <v>0</v>
      </c>
      <c r="U2095" s="35">
        <f>temp!I2095</f>
        <v>0</v>
      </c>
    </row>
    <row r="2096" spans="1:21" s="1" customFormat="1" ht="15.5" x14ac:dyDescent="0.35">
      <c r="A2096" s="28">
        <v>4058</v>
      </c>
      <c r="B2096" s="28" t="s">
        <v>42</v>
      </c>
      <c r="C2096" s="28" t="s">
        <v>73</v>
      </c>
      <c r="D2096" s="28"/>
      <c r="E2096" s="29"/>
      <c r="F2096" s="29"/>
      <c r="G2096" s="29"/>
      <c r="H2096" s="28"/>
      <c r="I2096" s="28"/>
      <c r="J2096" s="28"/>
      <c r="K2096" s="28"/>
      <c r="L2096" s="29"/>
      <c r="M2096" s="28"/>
      <c r="N2096" s="38">
        <v>11.0518349810398</v>
      </c>
      <c r="O2096" s="39">
        <v>115</v>
      </c>
      <c r="P2096" s="33">
        <v>0</v>
      </c>
      <c r="Q2096" s="34">
        <v>5.3073553941023928</v>
      </c>
      <c r="R2096" s="35">
        <f t="shared" si="32"/>
        <v>0</v>
      </c>
      <c r="S2096" s="35" t="e">
        <f>P2096/temp!I2096*10000</f>
        <v>#DIV/0!</v>
      </c>
      <c r="T2096" s="35">
        <f>temp!J2096</f>
        <v>0</v>
      </c>
      <c r="U2096" s="35">
        <f>temp!I2096</f>
        <v>0</v>
      </c>
    </row>
    <row r="2097" spans="1:21" s="1" customFormat="1" ht="15.5" x14ac:dyDescent="0.35">
      <c r="A2097" s="28">
        <v>4059</v>
      </c>
      <c r="B2097" s="28" t="s">
        <v>42</v>
      </c>
      <c r="C2097" s="28" t="s">
        <v>73</v>
      </c>
      <c r="D2097" s="28"/>
      <c r="E2097" s="29"/>
      <c r="F2097" s="29"/>
      <c r="G2097" s="29"/>
      <c r="H2097" s="28"/>
      <c r="I2097" s="28"/>
      <c r="J2097" s="28"/>
      <c r="K2097" s="28"/>
      <c r="L2097" s="29"/>
      <c r="M2097" s="28"/>
      <c r="N2097" s="38">
        <v>10.447720173297601</v>
      </c>
      <c r="O2097" s="39">
        <v>84</v>
      </c>
      <c r="P2097" s="33">
        <v>0</v>
      </c>
      <c r="Q2097" s="34">
        <v>6.2414710822545647</v>
      </c>
      <c r="R2097" s="35">
        <f t="shared" si="32"/>
        <v>0</v>
      </c>
      <c r="S2097" s="35" t="e">
        <f>P2097/temp!I2097*10000</f>
        <v>#DIV/0!</v>
      </c>
      <c r="T2097" s="35">
        <f>temp!J2097</f>
        <v>0</v>
      </c>
      <c r="U2097" s="35">
        <f>temp!I2097</f>
        <v>0</v>
      </c>
    </row>
    <row r="2098" spans="1:21" s="1" customFormat="1" ht="15.5" x14ac:dyDescent="0.35">
      <c r="A2098" s="28">
        <v>4060</v>
      </c>
      <c r="B2098" s="28" t="s">
        <v>42</v>
      </c>
      <c r="C2098" s="28" t="s">
        <v>73</v>
      </c>
      <c r="D2098" s="28"/>
      <c r="E2098" s="29"/>
      <c r="F2098" s="29"/>
      <c r="G2098" s="29"/>
      <c r="H2098" s="28"/>
      <c r="I2098" s="28"/>
      <c r="J2098" s="28"/>
      <c r="K2098" s="28"/>
      <c r="L2098" s="29"/>
      <c r="M2098" s="28"/>
      <c r="N2098" s="38">
        <v>9.9774868232404508</v>
      </c>
      <c r="O2098" s="39">
        <v>45</v>
      </c>
      <c r="P2098" s="33">
        <v>0</v>
      </c>
      <c r="Q2098" s="34">
        <v>7.1935331853764364</v>
      </c>
      <c r="R2098" s="35">
        <f t="shared" si="32"/>
        <v>0</v>
      </c>
      <c r="S2098" s="35" t="e">
        <f>P2098/temp!I2098*10000</f>
        <v>#DIV/0!</v>
      </c>
      <c r="T2098" s="35">
        <f>temp!J2098</f>
        <v>0</v>
      </c>
      <c r="U2098" s="35">
        <f>temp!I2098</f>
        <v>0</v>
      </c>
    </row>
    <row r="2099" spans="1:21" s="1" customFormat="1" ht="15.5" x14ac:dyDescent="0.35">
      <c r="A2099" s="28">
        <v>4061</v>
      </c>
      <c r="B2099" s="28" t="s">
        <v>42</v>
      </c>
      <c r="C2099" s="28" t="s">
        <v>73</v>
      </c>
      <c r="D2099" s="28"/>
      <c r="E2099" s="29"/>
      <c r="F2099" s="29"/>
      <c r="G2099" s="29"/>
      <c r="H2099" s="28"/>
      <c r="I2099" s="28"/>
      <c r="J2099" s="28"/>
      <c r="K2099" s="28"/>
      <c r="L2099" s="29"/>
      <c r="M2099" s="28"/>
      <c r="N2099" s="38">
        <v>14.3707151881647</v>
      </c>
      <c r="O2099" s="39">
        <v>19</v>
      </c>
      <c r="P2099" s="33">
        <v>0</v>
      </c>
      <c r="Q2099" s="34">
        <v>7.8224604227799306</v>
      </c>
      <c r="R2099" s="35">
        <f t="shared" si="32"/>
        <v>0</v>
      </c>
      <c r="S2099" s="35" t="e">
        <f>P2099/temp!I2099*10000</f>
        <v>#DIV/0!</v>
      </c>
      <c r="T2099" s="35">
        <f>temp!J2099</f>
        <v>0</v>
      </c>
      <c r="U2099" s="35">
        <f>temp!I2099</f>
        <v>0</v>
      </c>
    </row>
    <row r="2100" spans="1:21" s="1" customFormat="1" ht="15.5" x14ac:dyDescent="0.35">
      <c r="A2100" s="28">
        <v>4097</v>
      </c>
      <c r="B2100" s="28" t="s">
        <v>24</v>
      </c>
      <c r="C2100" s="28" t="s">
        <v>74</v>
      </c>
      <c r="D2100" s="28"/>
      <c r="E2100" s="29"/>
      <c r="F2100" s="29"/>
      <c r="G2100" s="29"/>
      <c r="H2100" s="28"/>
      <c r="I2100" s="28"/>
      <c r="J2100" s="28"/>
      <c r="K2100" s="28"/>
      <c r="L2100" s="29"/>
      <c r="M2100" s="28"/>
      <c r="N2100" s="38">
        <v>23.320555414700198</v>
      </c>
      <c r="O2100" s="39">
        <v>276.71635150166799</v>
      </c>
      <c r="P2100" s="33">
        <v>0</v>
      </c>
      <c r="Q2100" s="34">
        <v>3.8343773018319922</v>
      </c>
      <c r="R2100" s="35">
        <f t="shared" si="32"/>
        <v>0</v>
      </c>
      <c r="S2100" s="35" t="e">
        <f>P2100/temp!I2100*10000</f>
        <v>#DIV/0!</v>
      </c>
      <c r="T2100" s="35">
        <f>temp!J2100</f>
        <v>0</v>
      </c>
      <c r="U2100" s="35">
        <f>temp!I2100</f>
        <v>0</v>
      </c>
    </row>
    <row r="2101" spans="1:21" s="1" customFormat="1" ht="15.5" x14ac:dyDescent="0.35">
      <c r="A2101" s="28">
        <v>4098</v>
      </c>
      <c r="B2101" s="28" t="s">
        <v>24</v>
      </c>
      <c r="C2101" s="28" t="s">
        <v>74</v>
      </c>
      <c r="D2101" s="28"/>
      <c r="E2101" s="29"/>
      <c r="F2101" s="29"/>
      <c r="G2101" s="29"/>
      <c r="H2101" s="28"/>
      <c r="I2101" s="28"/>
      <c r="J2101" s="28"/>
      <c r="K2101" s="28"/>
      <c r="L2101" s="29"/>
      <c r="M2101" s="28"/>
      <c r="N2101" s="38">
        <v>12.822109807830801</v>
      </c>
      <c r="O2101" s="39">
        <v>375</v>
      </c>
      <c r="P2101" s="33">
        <v>0</v>
      </c>
      <c r="Q2101" s="34">
        <v>3.8973969509283668</v>
      </c>
      <c r="R2101" s="35">
        <f t="shared" si="32"/>
        <v>0</v>
      </c>
      <c r="S2101" s="35" t="e">
        <f>P2101/temp!I2101*10000</f>
        <v>#DIV/0!</v>
      </c>
      <c r="T2101" s="35">
        <f>temp!J2101</f>
        <v>0</v>
      </c>
      <c r="U2101" s="35">
        <f>temp!I2101</f>
        <v>0</v>
      </c>
    </row>
    <row r="2102" spans="1:21" s="1" customFormat="1" ht="15.5" x14ac:dyDescent="0.35">
      <c r="A2102" s="28">
        <v>4099</v>
      </c>
      <c r="B2102" s="28" t="s">
        <v>24</v>
      </c>
      <c r="C2102" s="28" t="s">
        <v>74</v>
      </c>
      <c r="D2102" s="28"/>
      <c r="E2102" s="29"/>
      <c r="F2102" s="29"/>
      <c r="G2102" s="29"/>
      <c r="H2102" s="28"/>
      <c r="I2102" s="28"/>
      <c r="J2102" s="28"/>
      <c r="K2102" s="28"/>
      <c r="L2102" s="29"/>
      <c r="M2102" s="28"/>
      <c r="N2102" s="38">
        <v>13.586231510225099</v>
      </c>
      <c r="O2102" s="39">
        <v>314.33333333333297</v>
      </c>
      <c r="P2102" s="33">
        <v>0</v>
      </c>
      <c r="Q2102" s="34">
        <v>3.8425081952459279</v>
      </c>
      <c r="R2102" s="35">
        <f t="shared" si="32"/>
        <v>0</v>
      </c>
      <c r="S2102" s="35" t="e">
        <f>P2102/temp!I2102*10000</f>
        <v>#DIV/0!</v>
      </c>
      <c r="T2102" s="35">
        <f>temp!J2102</f>
        <v>0</v>
      </c>
      <c r="U2102" s="35">
        <f>temp!I2102</f>
        <v>0</v>
      </c>
    </row>
    <row r="2103" spans="1:21" s="1" customFormat="1" ht="15.5" x14ac:dyDescent="0.35">
      <c r="A2103" s="28">
        <v>4100</v>
      </c>
      <c r="B2103" s="28" t="s">
        <v>24</v>
      </c>
      <c r="C2103" s="28" t="s">
        <v>74</v>
      </c>
      <c r="D2103" s="28"/>
      <c r="E2103" s="29"/>
      <c r="F2103" s="29"/>
      <c r="G2103" s="29"/>
      <c r="H2103" s="28"/>
      <c r="I2103" s="28"/>
      <c r="J2103" s="28"/>
      <c r="K2103" s="28"/>
      <c r="L2103" s="29"/>
      <c r="M2103" s="28"/>
      <c r="N2103" s="38">
        <v>14.152310870840701</v>
      </c>
      <c r="O2103" s="39">
        <v>224</v>
      </c>
      <c r="P2103" s="33">
        <v>0</v>
      </c>
      <c r="Q2103" s="34">
        <v>3.5060843014591381</v>
      </c>
      <c r="R2103" s="35">
        <f t="shared" si="32"/>
        <v>0</v>
      </c>
      <c r="S2103" s="35" t="e">
        <f>P2103/temp!I2103*10000</f>
        <v>#DIV/0!</v>
      </c>
      <c r="T2103" s="35">
        <f>temp!J2103</f>
        <v>0</v>
      </c>
      <c r="U2103" s="35">
        <f>temp!I2103</f>
        <v>0</v>
      </c>
    </row>
    <row r="2104" spans="1:21" s="1" customFormat="1" ht="15.5" x14ac:dyDescent="0.35">
      <c r="A2104" s="28">
        <v>4101</v>
      </c>
      <c r="B2104" s="28" t="s">
        <v>24</v>
      </c>
      <c r="C2104" s="28" t="s">
        <v>74</v>
      </c>
      <c r="D2104" s="28"/>
      <c r="E2104" s="29"/>
      <c r="F2104" s="29"/>
      <c r="G2104" s="29"/>
      <c r="H2104" s="28"/>
      <c r="I2104" s="28"/>
      <c r="J2104" s="28"/>
      <c r="K2104" s="28"/>
      <c r="L2104" s="29"/>
      <c r="M2104" s="28"/>
      <c r="N2104" s="38">
        <v>11.9272515479676</v>
      </c>
      <c r="O2104" s="39">
        <v>228.99999999999901</v>
      </c>
      <c r="P2104" s="33">
        <v>0</v>
      </c>
      <c r="Q2104" s="34">
        <v>2.8815003367196659</v>
      </c>
      <c r="R2104" s="35">
        <f t="shared" si="32"/>
        <v>0</v>
      </c>
      <c r="S2104" s="35" t="e">
        <f>P2104/temp!I2104*10000</f>
        <v>#DIV/0!</v>
      </c>
      <c r="T2104" s="35">
        <f>temp!J2104</f>
        <v>0</v>
      </c>
      <c r="U2104" s="35">
        <f>temp!I2104</f>
        <v>0</v>
      </c>
    </row>
    <row r="2105" spans="1:21" s="1" customFormat="1" ht="15.5" x14ac:dyDescent="0.35">
      <c r="A2105" s="28">
        <v>4102</v>
      </c>
      <c r="B2105" s="28" t="s">
        <v>24</v>
      </c>
      <c r="C2105" s="28" t="s">
        <v>74</v>
      </c>
      <c r="D2105" s="28"/>
      <c r="E2105" s="29"/>
      <c r="F2105" s="29"/>
      <c r="G2105" s="29"/>
      <c r="H2105" s="28"/>
      <c r="I2105" s="28"/>
      <c r="J2105" s="28"/>
      <c r="K2105" s="28"/>
      <c r="L2105" s="29"/>
      <c r="M2105" s="28"/>
      <c r="N2105" s="38">
        <v>11.1224211122176</v>
      </c>
      <c r="O2105" s="39">
        <v>181</v>
      </c>
      <c r="P2105" s="33">
        <v>0</v>
      </c>
      <c r="Q2105" s="34">
        <v>2.2492582362002889</v>
      </c>
      <c r="R2105" s="35">
        <f t="shared" si="32"/>
        <v>0</v>
      </c>
      <c r="S2105" s="35" t="e">
        <f>P2105/temp!I2105*10000</f>
        <v>#DIV/0!</v>
      </c>
      <c r="T2105" s="35">
        <f>temp!J2105</f>
        <v>0</v>
      </c>
      <c r="U2105" s="35">
        <f>temp!I2105</f>
        <v>0</v>
      </c>
    </row>
    <row r="2106" spans="1:21" s="1" customFormat="1" ht="15.5" x14ac:dyDescent="0.35">
      <c r="A2106" s="28">
        <v>4103</v>
      </c>
      <c r="B2106" s="28" t="s">
        <v>22</v>
      </c>
      <c r="C2106" s="28" t="s">
        <v>70</v>
      </c>
      <c r="D2106" s="28"/>
      <c r="E2106" s="29"/>
      <c r="F2106" s="29"/>
      <c r="G2106" s="29"/>
      <c r="H2106" s="28"/>
      <c r="I2106" s="28"/>
      <c r="J2106" s="28"/>
      <c r="K2106" s="28"/>
      <c r="L2106" s="29"/>
      <c r="M2106" s="28"/>
      <c r="N2106" s="38">
        <v>15.0531531437704</v>
      </c>
      <c r="O2106" s="39">
        <v>348.61772853185499</v>
      </c>
      <c r="P2106" s="33">
        <v>0</v>
      </c>
      <c r="Q2106" s="34">
        <v>1.9540469468265651</v>
      </c>
      <c r="R2106" s="35">
        <f t="shared" si="32"/>
        <v>0</v>
      </c>
      <c r="S2106" s="35" t="e">
        <f>P2106/temp!I2106*10000</f>
        <v>#DIV/0!</v>
      </c>
      <c r="T2106" s="35">
        <f>temp!J2106</f>
        <v>0</v>
      </c>
      <c r="U2106" s="35">
        <f>temp!I2106</f>
        <v>0</v>
      </c>
    </row>
    <row r="2107" spans="1:21" s="1" customFormat="1" ht="15.5" x14ac:dyDescent="0.35">
      <c r="A2107" s="28">
        <v>4104</v>
      </c>
      <c r="B2107" s="28" t="s">
        <v>42</v>
      </c>
      <c r="C2107" s="28" t="s">
        <v>75</v>
      </c>
      <c r="D2107" s="28"/>
      <c r="E2107" s="29"/>
      <c r="F2107" s="29"/>
      <c r="G2107" s="29"/>
      <c r="H2107" s="28"/>
      <c r="I2107" s="28"/>
      <c r="J2107" s="28"/>
      <c r="K2107" s="28"/>
      <c r="L2107" s="29"/>
      <c r="M2107" s="28"/>
      <c r="N2107" s="38">
        <v>10.734491256281</v>
      </c>
      <c r="O2107" s="39">
        <v>302</v>
      </c>
      <c r="P2107" s="33">
        <v>0</v>
      </c>
      <c r="Q2107" s="34">
        <v>2.1401997015179899</v>
      </c>
      <c r="R2107" s="35">
        <f t="shared" si="32"/>
        <v>0</v>
      </c>
      <c r="S2107" s="35" t="e">
        <f>P2107/temp!I2107*10000</f>
        <v>#DIV/0!</v>
      </c>
      <c r="T2107" s="35">
        <f>temp!J2107</f>
        <v>0</v>
      </c>
      <c r="U2107" s="35">
        <f>temp!I2107</f>
        <v>0</v>
      </c>
    </row>
    <row r="2108" spans="1:21" s="1" customFormat="1" ht="15.5" x14ac:dyDescent="0.35">
      <c r="A2108" s="28">
        <v>4105</v>
      </c>
      <c r="B2108" s="28" t="s">
        <v>42</v>
      </c>
      <c r="C2108" s="28" t="s">
        <v>75</v>
      </c>
      <c r="D2108" s="28"/>
      <c r="E2108" s="29"/>
      <c r="F2108" s="29"/>
      <c r="G2108" s="29"/>
      <c r="H2108" s="28"/>
      <c r="I2108" s="28"/>
      <c r="J2108" s="28"/>
      <c r="K2108" s="28"/>
      <c r="L2108" s="29"/>
      <c r="M2108" s="28"/>
      <c r="N2108" s="38">
        <v>9.4146097687563106</v>
      </c>
      <c r="O2108" s="39">
        <v>297</v>
      </c>
      <c r="P2108" s="33">
        <v>0</v>
      </c>
      <c r="Q2108" s="34">
        <v>2.710281994376464</v>
      </c>
      <c r="R2108" s="35">
        <f t="shared" si="32"/>
        <v>0</v>
      </c>
      <c r="S2108" s="35" t="e">
        <f>P2108/temp!I2108*10000</f>
        <v>#DIV/0!</v>
      </c>
      <c r="T2108" s="35">
        <f>temp!J2108</f>
        <v>0</v>
      </c>
      <c r="U2108" s="35">
        <f>temp!I2108</f>
        <v>0</v>
      </c>
    </row>
    <row r="2109" spans="1:21" s="1" customFormat="1" ht="15.5" x14ac:dyDescent="0.35">
      <c r="A2109" s="28">
        <v>4106</v>
      </c>
      <c r="B2109" s="28" t="s">
        <v>42</v>
      </c>
      <c r="C2109" s="28" t="s">
        <v>75</v>
      </c>
      <c r="D2109" s="28"/>
      <c r="E2109" s="29"/>
      <c r="F2109" s="29"/>
      <c r="G2109" s="29"/>
      <c r="H2109" s="28"/>
      <c r="I2109" s="28"/>
      <c r="J2109" s="28"/>
      <c r="K2109" s="28"/>
      <c r="L2109" s="29"/>
      <c r="M2109" s="28"/>
      <c r="N2109" s="38">
        <v>8.7255963022527503</v>
      </c>
      <c r="O2109" s="39">
        <v>190.99999999999901</v>
      </c>
      <c r="P2109" s="33">
        <v>0</v>
      </c>
      <c r="Q2109" s="34">
        <v>2.9420781313146929</v>
      </c>
      <c r="R2109" s="35">
        <f t="shared" si="32"/>
        <v>0</v>
      </c>
      <c r="S2109" s="35" t="e">
        <f>P2109/temp!I2109*10000</f>
        <v>#DIV/0!</v>
      </c>
      <c r="T2109" s="35">
        <f>temp!J2109</f>
        <v>0</v>
      </c>
      <c r="U2109" s="35">
        <f>temp!I2109</f>
        <v>0</v>
      </c>
    </row>
    <row r="2110" spans="1:21" s="1" customFormat="1" ht="15.5" x14ac:dyDescent="0.35">
      <c r="A2110" s="28">
        <v>4107</v>
      </c>
      <c r="B2110" s="28" t="s">
        <v>42</v>
      </c>
      <c r="C2110" s="28" t="s">
        <v>75</v>
      </c>
      <c r="D2110" s="28"/>
      <c r="E2110" s="29"/>
      <c r="F2110" s="29"/>
      <c r="G2110" s="29"/>
      <c r="H2110" s="28"/>
      <c r="I2110" s="28"/>
      <c r="J2110" s="28"/>
      <c r="K2110" s="28"/>
      <c r="L2110" s="29"/>
      <c r="M2110" s="28"/>
      <c r="N2110" s="38">
        <v>4.9886288120147499</v>
      </c>
      <c r="O2110" s="39">
        <v>126.99999999999901</v>
      </c>
      <c r="P2110" s="33">
        <v>0</v>
      </c>
      <c r="Q2110" s="34">
        <v>3.0116148625476979</v>
      </c>
      <c r="R2110" s="35">
        <f t="shared" si="32"/>
        <v>0</v>
      </c>
      <c r="S2110" s="35" t="e">
        <f>P2110/temp!I2110*10000</f>
        <v>#DIV/0!</v>
      </c>
      <c r="T2110" s="35">
        <f>temp!J2110</f>
        <v>0</v>
      </c>
      <c r="U2110" s="35">
        <f>temp!I2110</f>
        <v>0</v>
      </c>
    </row>
    <row r="2111" spans="1:21" s="1" customFormat="1" ht="15.5" x14ac:dyDescent="0.35">
      <c r="A2111" s="28">
        <v>4108</v>
      </c>
      <c r="B2111" s="28" t="s">
        <v>42</v>
      </c>
      <c r="C2111" s="28" t="s">
        <v>75</v>
      </c>
      <c r="D2111" s="28"/>
      <c r="E2111" s="29"/>
      <c r="F2111" s="29"/>
      <c r="G2111" s="29"/>
      <c r="H2111" s="28"/>
      <c r="I2111" s="28"/>
      <c r="J2111" s="28"/>
      <c r="K2111" s="28"/>
      <c r="L2111" s="29"/>
      <c r="M2111" s="28"/>
      <c r="N2111" s="38">
        <v>5.9369859490874699</v>
      </c>
      <c r="O2111" s="39">
        <v>126.99999999999901</v>
      </c>
      <c r="P2111" s="33">
        <v>0</v>
      </c>
      <c r="Q2111" s="34">
        <v>2.8721396786423008</v>
      </c>
      <c r="R2111" s="35">
        <f t="shared" si="32"/>
        <v>0</v>
      </c>
      <c r="S2111" s="35" t="e">
        <f>P2111/temp!I2111*10000</f>
        <v>#DIV/0!</v>
      </c>
      <c r="T2111" s="35">
        <f>temp!J2111</f>
        <v>0</v>
      </c>
      <c r="U2111" s="35">
        <f>temp!I2111</f>
        <v>0</v>
      </c>
    </row>
    <row r="2112" spans="1:21" s="1" customFormat="1" ht="15.5" x14ac:dyDescent="0.35">
      <c r="A2112" s="28">
        <v>4109</v>
      </c>
      <c r="B2112" s="28" t="s">
        <v>42</v>
      </c>
      <c r="C2112" s="28" t="s">
        <v>75</v>
      </c>
      <c r="D2112" s="28"/>
      <c r="E2112" s="29"/>
      <c r="F2112" s="29"/>
      <c r="G2112" s="29"/>
      <c r="H2112" s="28"/>
      <c r="I2112" s="28"/>
      <c r="J2112" s="28"/>
      <c r="K2112" s="28"/>
      <c r="L2112" s="29"/>
      <c r="M2112" s="28"/>
      <c r="N2112" s="38">
        <v>6.70324307503813</v>
      </c>
      <c r="O2112" s="39">
        <v>171</v>
      </c>
      <c r="P2112" s="33">
        <v>0</v>
      </c>
      <c r="Q2112" s="34">
        <v>3.071085630301837</v>
      </c>
      <c r="R2112" s="35">
        <f t="shared" si="32"/>
        <v>0</v>
      </c>
      <c r="S2112" s="35" t="e">
        <f>P2112/temp!I2112*10000</f>
        <v>#DIV/0!</v>
      </c>
      <c r="T2112" s="35">
        <f>temp!J2112</f>
        <v>0</v>
      </c>
      <c r="U2112" s="35">
        <f>temp!I2112</f>
        <v>0</v>
      </c>
    </row>
    <row r="2113" spans="1:21" s="1" customFormat="1" ht="15.5" x14ac:dyDescent="0.35">
      <c r="A2113" s="28">
        <v>4110</v>
      </c>
      <c r="B2113" s="28" t="s">
        <v>42</v>
      </c>
      <c r="C2113" s="28" t="s">
        <v>75</v>
      </c>
      <c r="D2113" s="28"/>
      <c r="E2113" s="29"/>
      <c r="F2113" s="29"/>
      <c r="G2113" s="29"/>
      <c r="H2113" s="28"/>
      <c r="I2113" s="28"/>
      <c r="J2113" s="28"/>
      <c r="K2113" s="28"/>
      <c r="L2113" s="29"/>
      <c r="M2113" s="28"/>
      <c r="N2113" s="38">
        <v>8.7382604537119608</v>
      </c>
      <c r="O2113" s="39">
        <v>154</v>
      </c>
      <c r="P2113" s="33">
        <v>0</v>
      </c>
      <c r="Q2113" s="34">
        <v>3.5520368699329978</v>
      </c>
      <c r="R2113" s="35">
        <f t="shared" si="32"/>
        <v>0</v>
      </c>
      <c r="S2113" s="35" t="e">
        <f>P2113/temp!I2113*10000</f>
        <v>#DIV/0!</v>
      </c>
      <c r="T2113" s="35">
        <f>temp!J2113</f>
        <v>0</v>
      </c>
      <c r="U2113" s="35">
        <f>temp!I2113</f>
        <v>0</v>
      </c>
    </row>
    <row r="2114" spans="1:21" s="1" customFormat="1" ht="15.5" x14ac:dyDescent="0.35">
      <c r="A2114" s="28">
        <v>4111</v>
      </c>
      <c r="B2114" s="28" t="s">
        <v>42</v>
      </c>
      <c r="C2114" s="28" t="s">
        <v>75</v>
      </c>
      <c r="D2114" s="28"/>
      <c r="E2114" s="29"/>
      <c r="F2114" s="29"/>
      <c r="G2114" s="29"/>
      <c r="H2114" s="28"/>
      <c r="I2114" s="28"/>
      <c r="J2114" s="28"/>
      <c r="K2114" s="28"/>
      <c r="L2114" s="29"/>
      <c r="M2114" s="28"/>
      <c r="N2114" s="38">
        <v>13.814854695686099</v>
      </c>
      <c r="O2114" s="39">
        <v>154</v>
      </c>
      <c r="P2114" s="33">
        <v>0</v>
      </c>
      <c r="Q2114" s="34">
        <v>4.219642551660316</v>
      </c>
      <c r="R2114" s="35">
        <f t="shared" si="32"/>
        <v>0</v>
      </c>
      <c r="S2114" s="35" t="e">
        <f>P2114/temp!I2114*10000</f>
        <v>#DIV/0!</v>
      </c>
      <c r="T2114" s="35">
        <f>temp!J2114</f>
        <v>0</v>
      </c>
      <c r="U2114" s="35">
        <f>temp!I2114</f>
        <v>0</v>
      </c>
    </row>
    <row r="2115" spans="1:21" s="1" customFormat="1" ht="15.5" x14ac:dyDescent="0.35">
      <c r="A2115" s="28">
        <v>4112</v>
      </c>
      <c r="B2115" s="28" t="s">
        <v>42</v>
      </c>
      <c r="C2115" s="28" t="s">
        <v>72</v>
      </c>
      <c r="D2115" s="28"/>
      <c r="E2115" s="29"/>
      <c r="F2115" s="29"/>
      <c r="G2115" s="29"/>
      <c r="H2115" s="28"/>
      <c r="I2115" s="28"/>
      <c r="J2115" s="28"/>
      <c r="K2115" s="28"/>
      <c r="L2115" s="29"/>
      <c r="M2115" s="28"/>
      <c r="N2115" s="38">
        <v>4.6704537546771201</v>
      </c>
      <c r="O2115" s="39">
        <v>200</v>
      </c>
      <c r="P2115" s="33">
        <v>0</v>
      </c>
      <c r="Q2115" s="34">
        <v>4.3372587878910123</v>
      </c>
      <c r="R2115" s="35">
        <f t="shared" ref="R2115:R2178" si="33">P2115</f>
        <v>0</v>
      </c>
      <c r="S2115" s="35" t="e">
        <f>P2115/temp!I2115*10000</f>
        <v>#DIV/0!</v>
      </c>
      <c r="T2115" s="35">
        <f>temp!J2115</f>
        <v>0</v>
      </c>
      <c r="U2115" s="35">
        <f>temp!I2115</f>
        <v>0</v>
      </c>
    </row>
    <row r="2116" spans="1:21" s="1" customFormat="1" ht="15.5" x14ac:dyDescent="0.35">
      <c r="A2116" s="28">
        <v>4113</v>
      </c>
      <c r="B2116" s="28" t="s">
        <v>42</v>
      </c>
      <c r="C2116" s="28" t="s">
        <v>72</v>
      </c>
      <c r="D2116" s="28"/>
      <c r="E2116" s="29"/>
      <c r="F2116" s="29"/>
      <c r="G2116" s="29"/>
      <c r="H2116" s="28"/>
      <c r="I2116" s="28"/>
      <c r="J2116" s="28"/>
      <c r="K2116" s="28"/>
      <c r="L2116" s="29"/>
      <c r="M2116" s="28"/>
      <c r="N2116" s="38">
        <v>4.1591690299418396</v>
      </c>
      <c r="O2116" s="39">
        <v>202</v>
      </c>
      <c r="P2116" s="33">
        <v>0</v>
      </c>
      <c r="Q2116" s="34">
        <v>3.5806445177429329</v>
      </c>
      <c r="R2116" s="35">
        <f t="shared" si="33"/>
        <v>0</v>
      </c>
      <c r="S2116" s="35" t="e">
        <f>P2116/temp!I2116*10000</f>
        <v>#DIV/0!</v>
      </c>
      <c r="T2116" s="35">
        <f>temp!J2116</f>
        <v>0</v>
      </c>
      <c r="U2116" s="35">
        <f>temp!I2116</f>
        <v>0</v>
      </c>
    </row>
    <row r="2117" spans="1:21" s="1" customFormat="1" ht="15.5" x14ac:dyDescent="0.35">
      <c r="A2117" s="28">
        <v>4114</v>
      </c>
      <c r="B2117" s="28" t="s">
        <v>42</v>
      </c>
      <c r="C2117" s="28" t="s">
        <v>72</v>
      </c>
      <c r="D2117" s="28"/>
      <c r="E2117" s="29"/>
      <c r="F2117" s="29"/>
      <c r="G2117" s="29"/>
      <c r="H2117" s="28"/>
      <c r="I2117" s="28"/>
      <c r="J2117" s="28"/>
      <c r="K2117" s="28"/>
      <c r="L2117" s="29"/>
      <c r="M2117" s="28"/>
      <c r="N2117" s="38">
        <v>3.9478135606806499</v>
      </c>
      <c r="O2117" s="39">
        <v>182</v>
      </c>
      <c r="P2117" s="33">
        <v>0</v>
      </c>
      <c r="Q2117" s="34">
        <v>2.5907064417772832</v>
      </c>
      <c r="R2117" s="35">
        <f t="shared" si="33"/>
        <v>0</v>
      </c>
      <c r="S2117" s="35" t="e">
        <f>P2117/temp!I2117*10000</f>
        <v>#DIV/0!</v>
      </c>
      <c r="T2117" s="35">
        <f>temp!J2117</f>
        <v>0</v>
      </c>
      <c r="U2117" s="35">
        <f>temp!I2117</f>
        <v>0</v>
      </c>
    </row>
    <row r="2118" spans="1:21" s="1" customFormat="1" ht="15.5" x14ac:dyDescent="0.35">
      <c r="A2118" s="28">
        <v>4115</v>
      </c>
      <c r="B2118" s="28" t="s">
        <v>42</v>
      </c>
      <c r="C2118" s="28" t="s">
        <v>72</v>
      </c>
      <c r="D2118" s="28"/>
      <c r="E2118" s="29"/>
      <c r="F2118" s="29"/>
      <c r="G2118" s="29"/>
      <c r="H2118" s="28"/>
      <c r="I2118" s="28"/>
      <c r="J2118" s="28"/>
      <c r="K2118" s="28"/>
      <c r="L2118" s="29"/>
      <c r="M2118" s="28"/>
      <c r="N2118" s="38">
        <v>3.8357848153615701</v>
      </c>
      <c r="O2118" s="39">
        <v>170</v>
      </c>
      <c r="P2118" s="33">
        <v>0</v>
      </c>
      <c r="Q2118" s="34">
        <v>1.614163271317834</v>
      </c>
      <c r="R2118" s="35">
        <f t="shared" si="33"/>
        <v>0</v>
      </c>
      <c r="S2118" s="35" t="e">
        <f>P2118/temp!I2118*10000</f>
        <v>#DIV/0!</v>
      </c>
      <c r="T2118" s="35">
        <f>temp!J2118</f>
        <v>0</v>
      </c>
      <c r="U2118" s="35">
        <f>temp!I2118</f>
        <v>0</v>
      </c>
    </row>
    <row r="2119" spans="1:21" s="1" customFormat="1" ht="15.5" x14ac:dyDescent="0.35">
      <c r="A2119" s="28">
        <v>4116</v>
      </c>
      <c r="B2119" s="28" t="s">
        <v>42</v>
      </c>
      <c r="C2119" s="28" t="s">
        <v>72</v>
      </c>
      <c r="D2119" s="28"/>
      <c r="E2119" s="29"/>
      <c r="F2119" s="29"/>
      <c r="G2119" s="29"/>
      <c r="H2119" s="28"/>
      <c r="I2119" s="28"/>
      <c r="J2119" s="28"/>
      <c r="K2119" s="28"/>
      <c r="L2119" s="29"/>
      <c r="M2119" s="28"/>
      <c r="N2119" s="38">
        <v>3.3553944895451</v>
      </c>
      <c r="O2119" s="39">
        <v>169</v>
      </c>
      <c r="P2119" s="36">
        <v>1</v>
      </c>
      <c r="Q2119" s="34">
        <v>0.62630420194230751</v>
      </c>
      <c r="R2119" s="35">
        <f t="shared" si="33"/>
        <v>1</v>
      </c>
      <c r="S2119" s="35" t="e">
        <f>P2119/temp!I2119*10000</f>
        <v>#DIV/0!</v>
      </c>
      <c r="T2119" s="35">
        <f>temp!J2119</f>
        <v>0</v>
      </c>
      <c r="U2119" s="35">
        <f>temp!I2119</f>
        <v>0</v>
      </c>
    </row>
    <row r="2120" spans="1:21" s="1" customFormat="1" ht="15.5" x14ac:dyDescent="0.35">
      <c r="A2120" s="28">
        <v>4117</v>
      </c>
      <c r="B2120" s="28" t="s">
        <v>42</v>
      </c>
      <c r="C2120" s="28" t="s">
        <v>72</v>
      </c>
      <c r="D2120" s="28"/>
      <c r="E2120" s="30"/>
      <c r="F2120" s="29"/>
      <c r="G2120" s="29"/>
      <c r="H2120" s="28"/>
      <c r="I2120" s="28"/>
      <c r="J2120" s="28"/>
      <c r="K2120" s="28"/>
      <c r="L2120" s="29"/>
      <c r="M2120" s="28"/>
      <c r="N2120" s="38">
        <v>2.9560673219998201</v>
      </c>
      <c r="O2120" s="39">
        <v>170</v>
      </c>
      <c r="P2120" s="33">
        <v>0</v>
      </c>
      <c r="Q2120" s="34">
        <v>0.71736653865605315</v>
      </c>
      <c r="R2120" s="35">
        <f t="shared" si="33"/>
        <v>0</v>
      </c>
      <c r="S2120" s="35" t="e">
        <f>P2120/temp!I2120*10000</f>
        <v>#DIV/0!</v>
      </c>
      <c r="T2120" s="35">
        <f>temp!J2120</f>
        <v>0</v>
      </c>
      <c r="U2120" s="35">
        <f>temp!I2120</f>
        <v>0</v>
      </c>
    </row>
    <row r="2121" spans="1:21" s="1" customFormat="1" ht="15.5" x14ac:dyDescent="0.35">
      <c r="A2121" s="28">
        <v>4118</v>
      </c>
      <c r="B2121" s="28" t="s">
        <v>42</v>
      </c>
      <c r="C2121" s="28" t="s">
        <v>72</v>
      </c>
      <c r="D2121" s="28"/>
      <c r="E2121" s="29"/>
      <c r="F2121" s="29"/>
      <c r="G2121" s="29"/>
      <c r="H2121" s="28"/>
      <c r="I2121" s="28"/>
      <c r="J2121" s="28"/>
      <c r="K2121" s="28"/>
      <c r="L2121" s="29"/>
      <c r="M2121" s="28"/>
      <c r="N2121" s="38">
        <v>3.3596941092613601</v>
      </c>
      <c r="O2121" s="39">
        <v>160</v>
      </c>
      <c r="P2121" s="33">
        <v>0</v>
      </c>
      <c r="Q2121" s="34">
        <v>1.6248049243459339</v>
      </c>
      <c r="R2121" s="35">
        <f t="shared" si="33"/>
        <v>0</v>
      </c>
      <c r="S2121" s="35" t="e">
        <f>P2121/temp!I2121*10000</f>
        <v>#DIV/0!</v>
      </c>
      <c r="T2121" s="35">
        <f>temp!J2121</f>
        <v>0</v>
      </c>
      <c r="U2121" s="35">
        <f>temp!I2121</f>
        <v>0</v>
      </c>
    </row>
    <row r="2122" spans="1:21" s="1" customFormat="1" ht="15.5" x14ac:dyDescent="0.35">
      <c r="A2122" s="28">
        <v>4119</v>
      </c>
      <c r="B2122" s="28" t="s">
        <v>42</v>
      </c>
      <c r="C2122" s="28" t="s">
        <v>76</v>
      </c>
      <c r="D2122" s="28"/>
      <c r="E2122" s="29"/>
      <c r="F2122" s="29"/>
      <c r="G2122" s="29"/>
      <c r="H2122" s="28"/>
      <c r="I2122" s="28"/>
      <c r="J2122" s="28"/>
      <c r="K2122" s="28"/>
      <c r="L2122" s="29"/>
      <c r="M2122" s="28"/>
      <c r="N2122" s="38">
        <v>2.9332997091164801</v>
      </c>
      <c r="O2122" s="39">
        <v>159</v>
      </c>
      <c r="P2122" s="33">
        <v>0</v>
      </c>
      <c r="Q2122" s="34">
        <v>2.071751183273129</v>
      </c>
      <c r="R2122" s="35">
        <f t="shared" si="33"/>
        <v>0</v>
      </c>
      <c r="S2122" s="35" t="e">
        <f>P2122/temp!I2122*10000</f>
        <v>#DIV/0!</v>
      </c>
      <c r="T2122" s="35">
        <f>temp!J2122</f>
        <v>0</v>
      </c>
      <c r="U2122" s="35">
        <f>temp!I2122</f>
        <v>0</v>
      </c>
    </row>
    <row r="2123" spans="1:21" s="1" customFormat="1" ht="15.5" x14ac:dyDescent="0.35">
      <c r="A2123" s="28">
        <v>4120</v>
      </c>
      <c r="B2123" s="28" t="s">
        <v>42</v>
      </c>
      <c r="C2123" s="28" t="s">
        <v>76</v>
      </c>
      <c r="D2123" s="28"/>
      <c r="E2123" s="29"/>
      <c r="F2123" s="29"/>
      <c r="G2123" s="29"/>
      <c r="H2123" s="28"/>
      <c r="I2123" s="28"/>
      <c r="J2123" s="28"/>
      <c r="K2123" s="28"/>
      <c r="L2123" s="29"/>
      <c r="M2123" s="28"/>
      <c r="N2123" s="38">
        <v>3.3562224091319401</v>
      </c>
      <c r="O2123" s="39">
        <v>151</v>
      </c>
      <c r="P2123" s="33">
        <v>0</v>
      </c>
      <c r="Q2123" s="34">
        <v>1.094114487859869</v>
      </c>
      <c r="R2123" s="35">
        <f t="shared" si="33"/>
        <v>0</v>
      </c>
      <c r="S2123" s="35" t="e">
        <f>P2123/temp!I2123*10000</f>
        <v>#DIV/0!</v>
      </c>
      <c r="T2123" s="35">
        <f>temp!J2123</f>
        <v>0</v>
      </c>
      <c r="U2123" s="35">
        <f>temp!I2123</f>
        <v>0</v>
      </c>
    </row>
    <row r="2124" spans="1:21" s="1" customFormat="1" ht="15.5" x14ac:dyDescent="0.35">
      <c r="A2124" s="28">
        <v>4121</v>
      </c>
      <c r="B2124" s="28" t="s">
        <v>42</v>
      </c>
      <c r="C2124" s="28" t="s">
        <v>76</v>
      </c>
      <c r="D2124" s="28"/>
      <c r="E2124" s="29"/>
      <c r="F2124" s="29"/>
      <c r="G2124" s="29"/>
      <c r="H2124" s="28"/>
      <c r="I2124" s="28"/>
      <c r="J2124" s="28"/>
      <c r="K2124" s="28"/>
      <c r="L2124" s="29"/>
      <c r="M2124" s="28"/>
      <c r="N2124" s="38">
        <v>3.35512860268445</v>
      </c>
      <c r="O2124" s="39">
        <v>158</v>
      </c>
      <c r="P2124" s="36">
        <v>1</v>
      </c>
      <c r="Q2124" s="34">
        <v>0.32409652152304569</v>
      </c>
      <c r="R2124" s="35">
        <f t="shared" si="33"/>
        <v>1</v>
      </c>
      <c r="S2124" s="35" t="e">
        <f>P2124/temp!I2124*10000</f>
        <v>#DIV/0!</v>
      </c>
      <c r="T2124" s="35">
        <f>temp!J2124</f>
        <v>0</v>
      </c>
      <c r="U2124" s="35">
        <f>temp!I2124</f>
        <v>0</v>
      </c>
    </row>
    <row r="2125" spans="1:21" s="1" customFormat="1" ht="15.5" x14ac:dyDescent="0.35">
      <c r="A2125" s="28">
        <v>4122</v>
      </c>
      <c r="B2125" s="28" t="s">
        <v>42</v>
      </c>
      <c r="C2125" s="28" t="s">
        <v>76</v>
      </c>
      <c r="D2125" s="28"/>
      <c r="E2125" s="29"/>
      <c r="F2125" s="29"/>
      <c r="G2125" s="29"/>
      <c r="H2125" s="28"/>
      <c r="I2125" s="28"/>
      <c r="J2125" s="28"/>
      <c r="K2125" s="28"/>
      <c r="L2125" s="29"/>
      <c r="M2125" s="28"/>
      <c r="N2125" s="38">
        <v>2.9333196113230402</v>
      </c>
      <c r="O2125" s="39">
        <v>160</v>
      </c>
      <c r="P2125" s="33">
        <v>0</v>
      </c>
      <c r="Q2125" s="34">
        <v>0.77808344976714117</v>
      </c>
      <c r="R2125" s="35">
        <f t="shared" si="33"/>
        <v>0</v>
      </c>
      <c r="S2125" s="35" t="e">
        <f>P2125/temp!I2125*10000</f>
        <v>#DIV/0!</v>
      </c>
      <c r="T2125" s="35">
        <f>temp!J2125</f>
        <v>0</v>
      </c>
      <c r="U2125" s="35">
        <f>temp!I2125</f>
        <v>0</v>
      </c>
    </row>
    <row r="2126" spans="1:21" s="1" customFormat="1" ht="15.5" x14ac:dyDescent="0.35">
      <c r="A2126" s="28">
        <v>4123</v>
      </c>
      <c r="B2126" s="28" t="s">
        <v>42</v>
      </c>
      <c r="C2126" s="28" t="s">
        <v>76</v>
      </c>
      <c r="D2126" s="28"/>
      <c r="E2126" s="29"/>
      <c r="F2126" s="29"/>
      <c r="G2126" s="29"/>
      <c r="H2126" s="28"/>
      <c r="I2126" s="28"/>
      <c r="J2126" s="28"/>
      <c r="K2126" s="28"/>
      <c r="L2126" s="29"/>
      <c r="M2126" s="28"/>
      <c r="N2126" s="38">
        <v>5.8513561388273896</v>
      </c>
      <c r="O2126" s="39">
        <v>194.99999999999901</v>
      </c>
      <c r="P2126" s="33">
        <v>0</v>
      </c>
      <c r="Q2126" s="34">
        <v>1.680481687387378</v>
      </c>
      <c r="R2126" s="35">
        <f t="shared" si="33"/>
        <v>0</v>
      </c>
      <c r="S2126" s="35" t="e">
        <f>P2126/temp!I2126*10000</f>
        <v>#DIV/0!</v>
      </c>
      <c r="T2126" s="35">
        <f>temp!J2126</f>
        <v>0</v>
      </c>
      <c r="U2126" s="35">
        <f>temp!I2126</f>
        <v>0</v>
      </c>
    </row>
    <row r="2127" spans="1:21" s="1" customFormat="1" ht="15.5" x14ac:dyDescent="0.35">
      <c r="A2127" s="28">
        <v>4124</v>
      </c>
      <c r="B2127" s="28" t="s">
        <v>42</v>
      </c>
      <c r="C2127" s="28" t="s">
        <v>76</v>
      </c>
      <c r="D2127" s="28"/>
      <c r="E2127" s="29"/>
      <c r="F2127" s="29"/>
      <c r="G2127" s="29"/>
      <c r="H2127" s="28"/>
      <c r="I2127" s="28"/>
      <c r="J2127" s="28"/>
      <c r="K2127" s="28"/>
      <c r="L2127" s="29"/>
      <c r="M2127" s="28"/>
      <c r="N2127" s="38">
        <v>7.4130149452308904</v>
      </c>
      <c r="O2127" s="39">
        <v>271</v>
      </c>
      <c r="P2127" s="33">
        <v>0</v>
      </c>
      <c r="Q2127" s="34">
        <v>2.5609145143758409</v>
      </c>
      <c r="R2127" s="35">
        <f t="shared" si="33"/>
        <v>0</v>
      </c>
      <c r="S2127" s="35" t="e">
        <f>P2127/temp!I2127*10000</f>
        <v>#DIV/0!</v>
      </c>
      <c r="T2127" s="35">
        <f>temp!J2127</f>
        <v>0</v>
      </c>
      <c r="U2127" s="35">
        <f>temp!I2127</f>
        <v>0</v>
      </c>
    </row>
    <row r="2128" spans="1:21" s="1" customFormat="1" ht="15.5" x14ac:dyDescent="0.35">
      <c r="A2128" s="28">
        <v>4125</v>
      </c>
      <c r="B2128" s="28" t="s">
        <v>42</v>
      </c>
      <c r="C2128" s="28" t="s">
        <v>76</v>
      </c>
      <c r="D2128" s="28"/>
      <c r="E2128" s="29"/>
      <c r="F2128" s="29"/>
      <c r="G2128" s="29"/>
      <c r="H2128" s="28"/>
      <c r="I2128" s="28"/>
      <c r="J2128" s="28"/>
      <c r="K2128" s="28"/>
      <c r="L2128" s="29"/>
      <c r="M2128" s="28"/>
      <c r="N2128" s="38">
        <v>5.4215255263155999</v>
      </c>
      <c r="O2128" s="39">
        <v>293</v>
      </c>
      <c r="P2128" s="33">
        <v>0</v>
      </c>
      <c r="Q2128" s="34">
        <v>1.8249612876726651</v>
      </c>
      <c r="R2128" s="35">
        <f t="shared" si="33"/>
        <v>0</v>
      </c>
      <c r="S2128" s="35" t="e">
        <f>P2128/temp!I2128*10000</f>
        <v>#DIV/0!</v>
      </c>
      <c r="T2128" s="35">
        <f>temp!J2128</f>
        <v>0</v>
      </c>
      <c r="U2128" s="35">
        <f>temp!I2128</f>
        <v>0</v>
      </c>
    </row>
    <row r="2129" spans="1:21" s="1" customFormat="1" ht="15.5" x14ac:dyDescent="0.35">
      <c r="A2129" s="28">
        <v>4126</v>
      </c>
      <c r="B2129" s="28" t="s">
        <v>42</v>
      </c>
      <c r="C2129" s="28" t="s">
        <v>76</v>
      </c>
      <c r="D2129" s="28"/>
      <c r="E2129" s="29"/>
      <c r="F2129" s="29"/>
      <c r="G2129" s="29"/>
      <c r="H2129" s="28"/>
      <c r="I2129" s="28"/>
      <c r="J2129" s="28"/>
      <c r="K2129" s="28"/>
      <c r="L2129" s="29"/>
      <c r="M2129" s="28"/>
      <c r="N2129" s="38">
        <v>5.6459032873467603</v>
      </c>
      <c r="O2129" s="39">
        <v>311</v>
      </c>
      <c r="P2129" s="33">
        <v>0</v>
      </c>
      <c r="Q2129" s="34">
        <v>1.451103964537181</v>
      </c>
      <c r="R2129" s="35">
        <f t="shared" si="33"/>
        <v>0</v>
      </c>
      <c r="S2129" s="35" t="e">
        <f>P2129/temp!I2129*10000</f>
        <v>#DIV/0!</v>
      </c>
      <c r="T2129" s="35">
        <f>temp!J2129</f>
        <v>0</v>
      </c>
      <c r="U2129" s="35">
        <f>temp!I2129</f>
        <v>0</v>
      </c>
    </row>
    <row r="2130" spans="1:21" s="1" customFormat="1" ht="15.5" x14ac:dyDescent="0.35">
      <c r="A2130" s="28">
        <v>4127</v>
      </c>
      <c r="B2130" s="28" t="s">
        <v>42</v>
      </c>
      <c r="C2130" s="28" t="s">
        <v>73</v>
      </c>
      <c r="D2130" s="28"/>
      <c r="E2130" s="29"/>
      <c r="F2130" s="29"/>
      <c r="G2130" s="29"/>
      <c r="H2130" s="28"/>
      <c r="I2130" s="28"/>
      <c r="J2130" s="28"/>
      <c r="K2130" s="28"/>
      <c r="L2130" s="29"/>
      <c r="M2130" s="28"/>
      <c r="N2130" s="38">
        <v>7.9447746771287298</v>
      </c>
      <c r="O2130" s="39">
        <v>307</v>
      </c>
      <c r="P2130" s="33">
        <v>0</v>
      </c>
      <c r="Q2130" s="34">
        <v>1.69821676858869</v>
      </c>
      <c r="R2130" s="35">
        <f t="shared" si="33"/>
        <v>0</v>
      </c>
      <c r="S2130" s="35" t="e">
        <f>P2130/temp!I2130*10000</f>
        <v>#DIV/0!</v>
      </c>
      <c r="T2130" s="35">
        <f>temp!J2130</f>
        <v>0</v>
      </c>
      <c r="U2130" s="35">
        <f>temp!I2130</f>
        <v>0</v>
      </c>
    </row>
    <row r="2131" spans="1:21" s="1" customFormat="1" ht="15.5" x14ac:dyDescent="0.35">
      <c r="A2131" s="28">
        <v>4128</v>
      </c>
      <c r="B2131" s="28" t="s">
        <v>42</v>
      </c>
      <c r="C2131" s="28" t="s">
        <v>73</v>
      </c>
      <c r="D2131" s="28"/>
      <c r="E2131" s="29"/>
      <c r="F2131" s="29"/>
      <c r="G2131" s="29"/>
      <c r="H2131" s="28"/>
      <c r="I2131" s="28"/>
      <c r="J2131" s="28"/>
      <c r="K2131" s="28"/>
      <c r="L2131" s="29"/>
      <c r="M2131" s="28"/>
      <c r="N2131" s="38">
        <v>7.9382974152133396</v>
      </c>
      <c r="O2131" s="39">
        <v>299</v>
      </c>
      <c r="P2131" s="33">
        <v>0</v>
      </c>
      <c r="Q2131" s="34">
        <v>2.3801672489898809</v>
      </c>
      <c r="R2131" s="35">
        <f t="shared" si="33"/>
        <v>0</v>
      </c>
      <c r="S2131" s="35" t="e">
        <f>P2131/temp!I2131*10000</f>
        <v>#DIV/0!</v>
      </c>
      <c r="T2131" s="35">
        <f>temp!J2131</f>
        <v>0</v>
      </c>
      <c r="U2131" s="35">
        <f>temp!I2131</f>
        <v>0</v>
      </c>
    </row>
    <row r="2132" spans="1:21" s="1" customFormat="1" ht="15.5" x14ac:dyDescent="0.35">
      <c r="A2132" s="28">
        <v>4129</v>
      </c>
      <c r="B2132" s="28" t="s">
        <v>42</v>
      </c>
      <c r="C2132" s="28" t="s">
        <v>73</v>
      </c>
      <c r="D2132" s="28"/>
      <c r="E2132" s="29"/>
      <c r="F2132" s="29"/>
      <c r="G2132" s="29"/>
      <c r="H2132" s="28"/>
      <c r="I2132" s="28"/>
      <c r="J2132" s="28"/>
      <c r="K2132" s="28"/>
      <c r="L2132" s="29"/>
      <c r="M2132" s="28"/>
      <c r="N2132" s="38">
        <v>7.8598240512593902</v>
      </c>
      <c r="O2132" s="39">
        <v>265</v>
      </c>
      <c r="P2132" s="33">
        <v>0</v>
      </c>
      <c r="Q2132" s="34">
        <v>3.232564080732391</v>
      </c>
      <c r="R2132" s="35">
        <f t="shared" si="33"/>
        <v>0</v>
      </c>
      <c r="S2132" s="35" t="e">
        <f>P2132/temp!I2132*10000</f>
        <v>#DIV/0!</v>
      </c>
      <c r="T2132" s="35">
        <f>temp!J2132</f>
        <v>0</v>
      </c>
      <c r="U2132" s="35">
        <f>temp!I2132</f>
        <v>0</v>
      </c>
    </row>
    <row r="2133" spans="1:21" s="1" customFormat="1" ht="15.5" x14ac:dyDescent="0.35">
      <c r="A2133" s="28">
        <v>4130</v>
      </c>
      <c r="B2133" s="28" t="s">
        <v>42</v>
      </c>
      <c r="C2133" s="28" t="s">
        <v>73</v>
      </c>
      <c r="D2133" s="28"/>
      <c r="E2133" s="29"/>
      <c r="F2133" s="29"/>
      <c r="G2133" s="29"/>
      <c r="H2133" s="28"/>
      <c r="I2133" s="28"/>
      <c r="J2133" s="28"/>
      <c r="K2133" s="28"/>
      <c r="L2133" s="29"/>
      <c r="M2133" s="28"/>
      <c r="N2133" s="38">
        <v>9.3013167005237207</v>
      </c>
      <c r="O2133" s="39">
        <v>214</v>
      </c>
      <c r="P2133" s="33">
        <v>0</v>
      </c>
      <c r="Q2133" s="34">
        <v>4.1517181264805387</v>
      </c>
      <c r="R2133" s="35">
        <f t="shared" si="33"/>
        <v>0</v>
      </c>
      <c r="S2133" s="35" t="e">
        <f>P2133/temp!I2133*10000</f>
        <v>#DIV/0!</v>
      </c>
      <c r="T2133" s="35">
        <f>temp!J2133</f>
        <v>0</v>
      </c>
      <c r="U2133" s="35">
        <f>temp!I2133</f>
        <v>0</v>
      </c>
    </row>
    <row r="2134" spans="1:21" s="1" customFormat="1" ht="15.5" x14ac:dyDescent="0.35">
      <c r="A2134" s="28">
        <v>4131</v>
      </c>
      <c r="B2134" s="28" t="s">
        <v>42</v>
      </c>
      <c r="C2134" s="28" t="s">
        <v>73</v>
      </c>
      <c r="D2134" s="28"/>
      <c r="E2134" s="29"/>
      <c r="F2134" s="29"/>
      <c r="G2134" s="29"/>
      <c r="H2134" s="28"/>
      <c r="I2134" s="28"/>
      <c r="J2134" s="28"/>
      <c r="K2134" s="28"/>
      <c r="L2134" s="29"/>
      <c r="M2134" s="28"/>
      <c r="N2134" s="38">
        <v>10.3479233584013</v>
      </c>
      <c r="O2134" s="39">
        <v>171</v>
      </c>
      <c r="P2134" s="33">
        <v>0</v>
      </c>
      <c r="Q2134" s="34">
        <v>4.9452090859431301</v>
      </c>
      <c r="R2134" s="35">
        <f t="shared" si="33"/>
        <v>0</v>
      </c>
      <c r="S2134" s="35" t="e">
        <f>P2134/temp!I2134*10000</f>
        <v>#DIV/0!</v>
      </c>
      <c r="T2134" s="35">
        <f>temp!J2134</f>
        <v>0</v>
      </c>
      <c r="U2134" s="35">
        <f>temp!I2134</f>
        <v>0</v>
      </c>
    </row>
    <row r="2135" spans="1:21" s="1" customFormat="1" ht="15.5" x14ac:dyDescent="0.35">
      <c r="A2135" s="28">
        <v>4132</v>
      </c>
      <c r="B2135" s="28" t="s">
        <v>42</v>
      </c>
      <c r="C2135" s="28" t="s">
        <v>73</v>
      </c>
      <c r="D2135" s="28"/>
      <c r="E2135" s="29"/>
      <c r="F2135" s="29"/>
      <c r="G2135" s="29"/>
      <c r="H2135" s="28"/>
      <c r="I2135" s="28"/>
      <c r="J2135" s="28"/>
      <c r="K2135" s="28"/>
      <c r="L2135" s="29"/>
      <c r="M2135" s="28"/>
      <c r="N2135" s="38">
        <v>9.4042898880279306</v>
      </c>
      <c r="O2135" s="39">
        <v>130</v>
      </c>
      <c r="P2135" s="33">
        <v>0</v>
      </c>
      <c r="Q2135" s="34">
        <v>5.7654055673550033</v>
      </c>
      <c r="R2135" s="35">
        <f t="shared" si="33"/>
        <v>0</v>
      </c>
      <c r="S2135" s="35" t="e">
        <f>P2135/temp!I2135*10000</f>
        <v>#DIV/0!</v>
      </c>
      <c r="T2135" s="35">
        <f>temp!J2135</f>
        <v>0</v>
      </c>
      <c r="U2135" s="35">
        <f>temp!I2135</f>
        <v>0</v>
      </c>
    </row>
    <row r="2136" spans="1:21" s="1" customFormat="1" ht="15.5" x14ac:dyDescent="0.35">
      <c r="A2136" s="28">
        <v>4133</v>
      </c>
      <c r="B2136" s="28" t="s">
        <v>42</v>
      </c>
      <c r="C2136" s="28" t="s">
        <v>73</v>
      </c>
      <c r="D2136" s="28"/>
      <c r="E2136" s="29"/>
      <c r="F2136" s="29"/>
      <c r="G2136" s="29"/>
      <c r="H2136" s="28"/>
      <c r="I2136" s="28"/>
      <c r="J2136" s="28"/>
      <c r="K2136" s="28"/>
      <c r="L2136" s="29"/>
      <c r="M2136" s="28"/>
      <c r="N2136" s="38">
        <v>9.2645347901047508</v>
      </c>
      <c r="O2136" s="39">
        <v>93</v>
      </c>
      <c r="P2136" s="33">
        <v>0</v>
      </c>
      <c r="Q2136" s="34">
        <v>6.6353393396434184</v>
      </c>
      <c r="R2136" s="35">
        <f t="shared" si="33"/>
        <v>0</v>
      </c>
      <c r="S2136" s="35" t="e">
        <f>P2136/temp!I2136*10000</f>
        <v>#DIV/0!</v>
      </c>
      <c r="T2136" s="35">
        <f>temp!J2136</f>
        <v>0</v>
      </c>
      <c r="U2136" s="35">
        <f>temp!I2136</f>
        <v>0</v>
      </c>
    </row>
    <row r="2137" spans="1:21" s="1" customFormat="1" ht="15.5" x14ac:dyDescent="0.35">
      <c r="A2137" s="28">
        <v>4134</v>
      </c>
      <c r="B2137" s="28" t="s">
        <v>42</v>
      </c>
      <c r="C2137" s="28" t="s">
        <v>73</v>
      </c>
      <c r="D2137" s="28"/>
      <c r="E2137" s="29"/>
      <c r="F2137" s="29"/>
      <c r="G2137" s="29"/>
      <c r="H2137" s="28"/>
      <c r="I2137" s="28"/>
      <c r="J2137" s="28"/>
      <c r="K2137" s="28"/>
      <c r="L2137" s="29"/>
      <c r="M2137" s="28"/>
      <c r="N2137" s="38">
        <v>10.6711757052931</v>
      </c>
      <c r="O2137" s="39">
        <v>56</v>
      </c>
      <c r="P2137" s="33">
        <v>0</v>
      </c>
      <c r="Q2137" s="34">
        <v>7.5378095818409161</v>
      </c>
      <c r="R2137" s="35">
        <f t="shared" si="33"/>
        <v>0</v>
      </c>
      <c r="S2137" s="35" t="e">
        <f>P2137/temp!I2137*10000</f>
        <v>#DIV/0!</v>
      </c>
      <c r="T2137" s="35">
        <f>temp!J2137</f>
        <v>0</v>
      </c>
      <c r="U2137" s="35">
        <f>temp!I2137</f>
        <v>0</v>
      </c>
    </row>
    <row r="2138" spans="1:21" s="1" customFormat="1" ht="15.5" x14ac:dyDescent="0.35">
      <c r="A2138" s="28">
        <v>4135</v>
      </c>
      <c r="B2138" s="28" t="s">
        <v>42</v>
      </c>
      <c r="C2138" s="28" t="s">
        <v>73</v>
      </c>
      <c r="D2138" s="28"/>
      <c r="E2138" s="29"/>
      <c r="F2138" s="29"/>
      <c r="G2138" s="29"/>
      <c r="H2138" s="28"/>
      <c r="I2138" s="28"/>
      <c r="J2138" s="28"/>
      <c r="K2138" s="28"/>
      <c r="L2138" s="29"/>
      <c r="M2138" s="28"/>
      <c r="N2138" s="38">
        <v>8.7394950738794002</v>
      </c>
      <c r="O2138" s="39">
        <v>26</v>
      </c>
      <c r="P2138" s="33">
        <v>0</v>
      </c>
      <c r="Q2138" s="34">
        <v>8.2967773131130187</v>
      </c>
      <c r="R2138" s="35">
        <f t="shared" si="33"/>
        <v>0</v>
      </c>
      <c r="S2138" s="35" t="e">
        <f>P2138/temp!I2138*10000</f>
        <v>#DIV/0!</v>
      </c>
      <c r="T2138" s="35">
        <f>temp!J2138</f>
        <v>0</v>
      </c>
      <c r="U2138" s="35">
        <f>temp!I2138</f>
        <v>0</v>
      </c>
    </row>
    <row r="2139" spans="1:21" s="1" customFormat="1" ht="15.5" x14ac:dyDescent="0.35">
      <c r="A2139" s="28">
        <v>4171</v>
      </c>
      <c r="B2139" s="28" t="s">
        <v>24</v>
      </c>
      <c r="C2139" s="28" t="s">
        <v>74</v>
      </c>
      <c r="D2139" s="28"/>
      <c r="E2139" s="29"/>
      <c r="F2139" s="29"/>
      <c r="G2139" s="29"/>
      <c r="H2139" s="28"/>
      <c r="I2139" s="28"/>
      <c r="J2139" s="28"/>
      <c r="K2139" s="28"/>
      <c r="L2139" s="29"/>
      <c r="M2139" s="28"/>
      <c r="N2139" s="38">
        <v>7.6691399967807499</v>
      </c>
      <c r="O2139" s="39">
        <v>158</v>
      </c>
      <c r="P2139" s="33">
        <v>0</v>
      </c>
      <c r="Q2139" s="34">
        <v>4.499351631871761</v>
      </c>
      <c r="R2139" s="35">
        <f t="shared" si="33"/>
        <v>0</v>
      </c>
      <c r="S2139" s="35" t="e">
        <f>P2139/temp!I2139*10000</f>
        <v>#DIV/0!</v>
      </c>
      <c r="T2139" s="35">
        <f>temp!J2139</f>
        <v>0</v>
      </c>
      <c r="U2139" s="35">
        <f>temp!I2139</f>
        <v>0</v>
      </c>
    </row>
    <row r="2140" spans="1:21" s="1" customFormat="1" ht="15.5" x14ac:dyDescent="0.35">
      <c r="A2140" s="28">
        <v>4172</v>
      </c>
      <c r="B2140" s="28" t="s">
        <v>24</v>
      </c>
      <c r="C2140" s="28" t="s">
        <v>74</v>
      </c>
      <c r="D2140" s="28"/>
      <c r="E2140" s="29"/>
      <c r="F2140" s="29"/>
      <c r="G2140" s="29"/>
      <c r="H2140" s="28"/>
      <c r="I2140" s="28"/>
      <c r="J2140" s="28"/>
      <c r="K2140" s="28"/>
      <c r="L2140" s="29"/>
      <c r="M2140" s="28"/>
      <c r="N2140" s="38">
        <v>12.6674403439599</v>
      </c>
      <c r="O2140" s="39">
        <v>199</v>
      </c>
      <c r="P2140" s="33">
        <v>0</v>
      </c>
      <c r="Q2140" s="34">
        <v>4.7798225579254909</v>
      </c>
      <c r="R2140" s="35">
        <f t="shared" si="33"/>
        <v>0</v>
      </c>
      <c r="S2140" s="35" t="e">
        <f>P2140/temp!I2140*10000</f>
        <v>#DIV/0!</v>
      </c>
      <c r="T2140" s="35">
        <f>temp!J2140</f>
        <v>0</v>
      </c>
      <c r="U2140" s="35">
        <f>temp!I2140</f>
        <v>0</v>
      </c>
    </row>
    <row r="2141" spans="1:21" s="1" customFormat="1" ht="15.5" x14ac:dyDescent="0.35">
      <c r="A2141" s="28">
        <v>4173</v>
      </c>
      <c r="B2141" s="28" t="s">
        <v>24</v>
      </c>
      <c r="C2141" s="28" t="s">
        <v>74</v>
      </c>
      <c r="D2141" s="28"/>
      <c r="E2141" s="29"/>
      <c r="F2141" s="29"/>
      <c r="G2141" s="29"/>
      <c r="H2141" s="28"/>
      <c r="I2141" s="28"/>
      <c r="J2141" s="28"/>
      <c r="K2141" s="28"/>
      <c r="L2141" s="29"/>
      <c r="M2141" s="28"/>
      <c r="N2141" s="38">
        <v>14.6692493390488</v>
      </c>
      <c r="O2141" s="39">
        <v>208.42857142857099</v>
      </c>
      <c r="P2141" s="33">
        <v>0</v>
      </c>
      <c r="Q2141" s="34">
        <v>4.2326403950170066</v>
      </c>
      <c r="R2141" s="35">
        <f t="shared" si="33"/>
        <v>0</v>
      </c>
      <c r="S2141" s="35" t="e">
        <f>P2141/temp!I2141*10000</f>
        <v>#DIV/0!</v>
      </c>
      <c r="T2141" s="35">
        <f>temp!J2141</f>
        <v>0</v>
      </c>
      <c r="U2141" s="35">
        <f>temp!I2141</f>
        <v>0</v>
      </c>
    </row>
    <row r="2142" spans="1:21" s="1" customFormat="1" ht="15.5" x14ac:dyDescent="0.35">
      <c r="A2142" s="28">
        <v>4174</v>
      </c>
      <c r="B2142" s="28" t="s">
        <v>24</v>
      </c>
      <c r="C2142" s="28" t="s">
        <v>74</v>
      </c>
      <c r="D2142" s="28"/>
      <c r="E2142" s="29"/>
      <c r="F2142" s="29"/>
      <c r="G2142" s="29"/>
      <c r="H2142" s="28"/>
      <c r="I2142" s="28"/>
      <c r="J2142" s="28"/>
      <c r="K2142" s="28"/>
      <c r="L2142" s="29"/>
      <c r="M2142" s="28"/>
      <c r="N2142" s="38">
        <v>12.8228867071783</v>
      </c>
      <c r="O2142" s="39">
        <v>330.99999999999898</v>
      </c>
      <c r="P2142" s="33">
        <v>0</v>
      </c>
      <c r="Q2142" s="34">
        <v>3.2351560459674298</v>
      </c>
      <c r="R2142" s="35">
        <f t="shared" si="33"/>
        <v>0</v>
      </c>
      <c r="S2142" s="35" t="e">
        <f>P2142/temp!I2142*10000</f>
        <v>#DIV/0!</v>
      </c>
      <c r="T2142" s="35">
        <f>temp!J2142</f>
        <v>0</v>
      </c>
      <c r="U2142" s="35">
        <f>temp!I2142</f>
        <v>0</v>
      </c>
    </row>
    <row r="2143" spans="1:21" s="1" customFormat="1" ht="15.5" x14ac:dyDescent="0.35">
      <c r="A2143" s="28">
        <v>4175</v>
      </c>
      <c r="B2143" s="28" t="s">
        <v>24</v>
      </c>
      <c r="C2143" s="28" t="s">
        <v>74</v>
      </c>
      <c r="D2143" s="28"/>
      <c r="E2143" s="29"/>
      <c r="F2143" s="29"/>
      <c r="G2143" s="29"/>
      <c r="H2143" s="28"/>
      <c r="I2143" s="28"/>
      <c r="J2143" s="28"/>
      <c r="K2143" s="28"/>
      <c r="L2143" s="29"/>
      <c r="M2143" s="28"/>
      <c r="N2143" s="38">
        <v>10.4787924493502</v>
      </c>
      <c r="O2143" s="39">
        <v>269</v>
      </c>
      <c r="P2143" s="33">
        <v>0</v>
      </c>
      <c r="Q2143" s="34">
        <v>2.2846008764256709</v>
      </c>
      <c r="R2143" s="35">
        <f t="shared" si="33"/>
        <v>0</v>
      </c>
      <c r="S2143" s="35" t="e">
        <f>P2143/temp!I2143*10000</f>
        <v>#DIV/0!</v>
      </c>
      <c r="T2143" s="35">
        <f>temp!J2143</f>
        <v>0</v>
      </c>
      <c r="U2143" s="35">
        <f>temp!I2143</f>
        <v>0</v>
      </c>
    </row>
    <row r="2144" spans="1:21" s="1" customFormat="1" ht="15.5" x14ac:dyDescent="0.35">
      <c r="A2144" s="28">
        <v>4176</v>
      </c>
      <c r="B2144" s="28" t="s">
        <v>24</v>
      </c>
      <c r="C2144" s="28" t="s">
        <v>74</v>
      </c>
      <c r="D2144" s="28"/>
      <c r="E2144" s="29"/>
      <c r="F2144" s="29"/>
      <c r="G2144" s="29"/>
      <c r="H2144" s="28"/>
      <c r="I2144" s="28"/>
      <c r="J2144" s="28"/>
      <c r="K2144" s="28"/>
      <c r="L2144" s="29"/>
      <c r="M2144" s="28"/>
      <c r="N2144" s="38">
        <v>15.120303017073301</v>
      </c>
      <c r="O2144" s="39">
        <v>179</v>
      </c>
      <c r="P2144" s="33">
        <v>0</v>
      </c>
      <c r="Q2144" s="34">
        <v>1.405555467699098</v>
      </c>
      <c r="R2144" s="35">
        <f t="shared" si="33"/>
        <v>0</v>
      </c>
      <c r="S2144" s="35" t="e">
        <f>P2144/temp!I2144*10000</f>
        <v>#DIV/0!</v>
      </c>
      <c r="T2144" s="35">
        <f>temp!J2144</f>
        <v>0</v>
      </c>
      <c r="U2144" s="35">
        <f>temp!I2144</f>
        <v>0</v>
      </c>
    </row>
    <row r="2145" spans="1:21" s="1" customFormat="1" ht="15.5" x14ac:dyDescent="0.35">
      <c r="A2145" s="28">
        <v>4177</v>
      </c>
      <c r="B2145" s="28" t="s">
        <v>42</v>
      </c>
      <c r="C2145" s="28" t="s">
        <v>75</v>
      </c>
      <c r="D2145" s="28"/>
      <c r="E2145" s="29"/>
      <c r="F2145" s="29"/>
      <c r="G2145" s="29"/>
      <c r="H2145" s="28"/>
      <c r="I2145" s="28"/>
      <c r="J2145" s="28"/>
      <c r="K2145" s="28"/>
      <c r="L2145" s="29"/>
      <c r="M2145" s="28"/>
      <c r="N2145" s="38">
        <v>11.154534183461401</v>
      </c>
      <c r="O2145" s="39">
        <v>375</v>
      </c>
      <c r="P2145" s="33">
        <v>0</v>
      </c>
      <c r="Q2145" s="34">
        <v>0.85719873215164277</v>
      </c>
      <c r="R2145" s="35">
        <f t="shared" si="33"/>
        <v>0</v>
      </c>
      <c r="S2145" s="35" t="e">
        <f>P2145/temp!I2145*10000</f>
        <v>#DIV/0!</v>
      </c>
      <c r="T2145" s="35">
        <f>temp!J2145</f>
        <v>0</v>
      </c>
      <c r="U2145" s="35">
        <f>temp!I2145</f>
        <v>0</v>
      </c>
    </row>
    <row r="2146" spans="1:21" s="1" customFormat="1" ht="15.5" x14ac:dyDescent="0.35">
      <c r="A2146" s="28">
        <v>4178</v>
      </c>
      <c r="B2146" s="28" t="s">
        <v>42</v>
      </c>
      <c r="C2146" s="28" t="s">
        <v>75</v>
      </c>
      <c r="D2146" s="28"/>
      <c r="E2146" s="29"/>
      <c r="F2146" s="29"/>
      <c r="G2146" s="29"/>
      <c r="H2146" s="28"/>
      <c r="I2146" s="28"/>
      <c r="J2146" s="28"/>
      <c r="K2146" s="28"/>
      <c r="L2146" s="29"/>
      <c r="M2146" s="28"/>
      <c r="N2146" s="38">
        <v>12.2963417860799</v>
      </c>
      <c r="O2146" s="39">
        <v>341</v>
      </c>
      <c r="P2146" s="33">
        <v>0</v>
      </c>
      <c r="Q2146" s="34">
        <v>1.223524272515917</v>
      </c>
      <c r="R2146" s="35">
        <f t="shared" si="33"/>
        <v>0</v>
      </c>
      <c r="S2146" s="35" t="e">
        <f>P2146/temp!I2146*10000</f>
        <v>#DIV/0!</v>
      </c>
      <c r="T2146" s="35">
        <f>temp!J2146</f>
        <v>0</v>
      </c>
      <c r="U2146" s="35">
        <f>temp!I2146</f>
        <v>0</v>
      </c>
    </row>
    <row r="2147" spans="1:21" s="1" customFormat="1" ht="15.5" x14ac:dyDescent="0.35">
      <c r="A2147" s="28">
        <v>4179</v>
      </c>
      <c r="B2147" s="28" t="s">
        <v>42</v>
      </c>
      <c r="C2147" s="28" t="s">
        <v>75</v>
      </c>
      <c r="D2147" s="28"/>
      <c r="E2147" s="29"/>
      <c r="F2147" s="29"/>
      <c r="G2147" s="29"/>
      <c r="H2147" s="28"/>
      <c r="I2147" s="28"/>
      <c r="J2147" s="28"/>
      <c r="K2147" s="28"/>
      <c r="L2147" s="29"/>
      <c r="M2147" s="28"/>
      <c r="N2147" s="38">
        <v>13.012553141734699</v>
      </c>
      <c r="O2147" s="39">
        <v>323</v>
      </c>
      <c r="P2147" s="33">
        <v>0</v>
      </c>
      <c r="Q2147" s="34">
        <v>2.064522247368259</v>
      </c>
      <c r="R2147" s="35">
        <f t="shared" si="33"/>
        <v>0</v>
      </c>
      <c r="S2147" s="35" t="e">
        <f>P2147/temp!I2147*10000</f>
        <v>#DIV/0!</v>
      </c>
      <c r="T2147" s="35">
        <f>temp!J2147</f>
        <v>0</v>
      </c>
      <c r="U2147" s="35">
        <f>temp!I2147</f>
        <v>0</v>
      </c>
    </row>
    <row r="2148" spans="1:21" s="1" customFormat="1" ht="15.5" x14ac:dyDescent="0.35">
      <c r="A2148" s="28">
        <v>4180</v>
      </c>
      <c r="B2148" s="28" t="s">
        <v>42</v>
      </c>
      <c r="C2148" s="28" t="s">
        <v>75</v>
      </c>
      <c r="D2148" s="28"/>
      <c r="E2148" s="29"/>
      <c r="F2148" s="29"/>
      <c r="G2148" s="29"/>
      <c r="H2148" s="28"/>
      <c r="I2148" s="28"/>
      <c r="J2148" s="28"/>
      <c r="K2148" s="28"/>
      <c r="L2148" s="29"/>
      <c r="M2148" s="28"/>
      <c r="N2148" s="38">
        <v>10.3265414532971</v>
      </c>
      <c r="O2148" s="39">
        <v>190.99999999999901</v>
      </c>
      <c r="P2148" s="33">
        <v>0</v>
      </c>
      <c r="Q2148" s="34">
        <v>2.6043347725404531</v>
      </c>
      <c r="R2148" s="35">
        <f t="shared" si="33"/>
        <v>0</v>
      </c>
      <c r="S2148" s="35" t="e">
        <f>P2148/temp!I2148*10000</f>
        <v>#DIV/0!</v>
      </c>
      <c r="T2148" s="35">
        <f>temp!J2148</f>
        <v>0</v>
      </c>
      <c r="U2148" s="35">
        <f>temp!I2148</f>
        <v>0</v>
      </c>
    </row>
    <row r="2149" spans="1:21" s="1" customFormat="1" ht="15.5" x14ac:dyDescent="0.35">
      <c r="A2149" s="28">
        <v>4181</v>
      </c>
      <c r="B2149" s="28" t="s">
        <v>42</v>
      </c>
      <c r="C2149" s="28" t="s">
        <v>75</v>
      </c>
      <c r="D2149" s="28"/>
      <c r="E2149" s="29"/>
      <c r="F2149" s="29"/>
      <c r="G2149" s="29"/>
      <c r="H2149" s="28"/>
      <c r="I2149" s="28"/>
      <c r="J2149" s="28"/>
      <c r="K2149" s="28"/>
      <c r="L2149" s="29"/>
      <c r="M2149" s="28"/>
      <c r="N2149" s="38">
        <v>5.9258314733758102</v>
      </c>
      <c r="O2149" s="39">
        <v>143</v>
      </c>
      <c r="P2149" s="33">
        <v>0</v>
      </c>
      <c r="Q2149" s="34">
        <v>2.0882782841105572</v>
      </c>
      <c r="R2149" s="35">
        <f t="shared" si="33"/>
        <v>0</v>
      </c>
      <c r="S2149" s="35" t="e">
        <f>P2149/temp!I2149*10000</f>
        <v>#DIV/0!</v>
      </c>
      <c r="T2149" s="35">
        <f>temp!J2149</f>
        <v>0</v>
      </c>
      <c r="U2149" s="35">
        <f>temp!I2149</f>
        <v>0</v>
      </c>
    </row>
    <row r="2150" spans="1:21" s="1" customFormat="1" ht="15.5" x14ac:dyDescent="0.35">
      <c r="A2150" s="28">
        <v>4182</v>
      </c>
      <c r="B2150" s="28" t="s">
        <v>42</v>
      </c>
      <c r="C2150" s="28" t="s">
        <v>75</v>
      </c>
      <c r="D2150" s="28"/>
      <c r="E2150" s="29"/>
      <c r="F2150" s="29"/>
      <c r="G2150" s="29"/>
      <c r="H2150" s="28"/>
      <c r="I2150" s="28"/>
      <c r="J2150" s="28"/>
      <c r="K2150" s="28"/>
      <c r="L2150" s="29"/>
      <c r="M2150" s="28"/>
      <c r="N2150" s="38">
        <v>6.2206169839156198</v>
      </c>
      <c r="O2150" s="39">
        <v>150</v>
      </c>
      <c r="P2150" s="33">
        <v>0</v>
      </c>
      <c r="Q2150" s="34">
        <v>1.881587305748224</v>
      </c>
      <c r="R2150" s="35">
        <f t="shared" si="33"/>
        <v>0</v>
      </c>
      <c r="S2150" s="35" t="e">
        <f>P2150/temp!I2150*10000</f>
        <v>#DIV/0!</v>
      </c>
      <c r="T2150" s="35">
        <f>temp!J2150</f>
        <v>0</v>
      </c>
      <c r="U2150" s="35">
        <f>temp!I2150</f>
        <v>0</v>
      </c>
    </row>
    <row r="2151" spans="1:21" s="1" customFormat="1" ht="15.5" x14ac:dyDescent="0.35">
      <c r="A2151" s="28">
        <v>4183</v>
      </c>
      <c r="B2151" s="28" t="s">
        <v>42</v>
      </c>
      <c r="C2151" s="28" t="s">
        <v>75</v>
      </c>
      <c r="D2151" s="28"/>
      <c r="E2151" s="29"/>
      <c r="F2151" s="29"/>
      <c r="G2151" s="29"/>
      <c r="H2151" s="28"/>
      <c r="I2151" s="28"/>
      <c r="J2151" s="28"/>
      <c r="K2151" s="28"/>
      <c r="L2151" s="29"/>
      <c r="M2151" s="28"/>
      <c r="N2151" s="38">
        <v>6.7801032313511902</v>
      </c>
      <c r="O2151" s="39">
        <v>155</v>
      </c>
      <c r="P2151" s="33">
        <v>0</v>
      </c>
      <c r="Q2151" s="34">
        <v>2.173212788839757</v>
      </c>
      <c r="R2151" s="35">
        <f t="shared" si="33"/>
        <v>0</v>
      </c>
      <c r="S2151" s="35" t="e">
        <f>P2151/temp!I2151*10000</f>
        <v>#DIV/0!</v>
      </c>
      <c r="T2151" s="35">
        <f>temp!J2151</f>
        <v>0</v>
      </c>
      <c r="U2151" s="35">
        <f>temp!I2151</f>
        <v>0</v>
      </c>
    </row>
    <row r="2152" spans="1:21" s="1" customFormat="1" ht="15.5" x14ac:dyDescent="0.35">
      <c r="A2152" s="28">
        <v>4184</v>
      </c>
      <c r="B2152" s="28" t="s">
        <v>42</v>
      </c>
      <c r="C2152" s="28" t="s">
        <v>72</v>
      </c>
      <c r="D2152" s="28"/>
      <c r="E2152" s="29"/>
      <c r="F2152" s="29"/>
      <c r="G2152" s="29"/>
      <c r="H2152" s="28"/>
      <c r="I2152" s="28"/>
      <c r="J2152" s="28"/>
      <c r="K2152" s="28"/>
      <c r="L2152" s="29"/>
      <c r="M2152" s="28"/>
      <c r="N2152" s="38">
        <v>9.9730628967824497</v>
      </c>
      <c r="O2152" s="39">
        <v>144</v>
      </c>
      <c r="P2152" s="33">
        <v>0</v>
      </c>
      <c r="Q2152" s="34">
        <v>2.8121798130915461</v>
      </c>
      <c r="R2152" s="35">
        <f t="shared" si="33"/>
        <v>0</v>
      </c>
      <c r="S2152" s="35" t="e">
        <f>P2152/temp!I2152*10000</f>
        <v>#DIV/0!</v>
      </c>
      <c r="T2152" s="35">
        <f>temp!J2152</f>
        <v>0</v>
      </c>
      <c r="U2152" s="35">
        <f>temp!I2152</f>
        <v>0</v>
      </c>
    </row>
    <row r="2153" spans="1:21" s="1" customFormat="1" ht="15.5" x14ac:dyDescent="0.35">
      <c r="A2153" s="28">
        <v>4185</v>
      </c>
      <c r="B2153" s="28" t="s">
        <v>42</v>
      </c>
      <c r="C2153" s="28" t="s">
        <v>72</v>
      </c>
      <c r="D2153" s="28"/>
      <c r="E2153" s="29"/>
      <c r="F2153" s="29"/>
      <c r="G2153" s="29"/>
      <c r="H2153" s="28"/>
      <c r="I2153" s="28"/>
      <c r="J2153" s="28"/>
      <c r="K2153" s="28"/>
      <c r="L2153" s="29"/>
      <c r="M2153" s="28"/>
      <c r="N2153" s="38">
        <v>8.5314585742049207</v>
      </c>
      <c r="O2153" s="39">
        <v>175.99999999999901</v>
      </c>
      <c r="P2153" s="33">
        <v>0</v>
      </c>
      <c r="Q2153" s="34">
        <v>3.47594194997022</v>
      </c>
      <c r="R2153" s="35">
        <f t="shared" si="33"/>
        <v>0</v>
      </c>
      <c r="S2153" s="35" t="e">
        <f>P2153/temp!I2153*10000</f>
        <v>#DIV/0!</v>
      </c>
      <c r="T2153" s="35">
        <f>temp!J2153</f>
        <v>0</v>
      </c>
      <c r="U2153" s="35">
        <f>temp!I2153</f>
        <v>0</v>
      </c>
    </row>
    <row r="2154" spans="1:21" s="1" customFormat="1" ht="15.5" x14ac:dyDescent="0.35">
      <c r="A2154" s="28">
        <v>4186</v>
      </c>
      <c r="B2154" s="28" t="s">
        <v>42</v>
      </c>
      <c r="C2154" s="28" t="s">
        <v>72</v>
      </c>
      <c r="D2154" s="28"/>
      <c r="E2154" s="29"/>
      <c r="F2154" s="29"/>
      <c r="G2154" s="29"/>
      <c r="H2154" s="28"/>
      <c r="I2154" s="28"/>
      <c r="J2154" s="28"/>
      <c r="K2154" s="28"/>
      <c r="L2154" s="29"/>
      <c r="M2154" s="28"/>
      <c r="N2154" s="38">
        <v>3.3559646558797702</v>
      </c>
      <c r="O2154" s="39">
        <v>201</v>
      </c>
      <c r="P2154" s="33">
        <v>0</v>
      </c>
      <c r="Q2154" s="34">
        <v>3.3461577813386998</v>
      </c>
      <c r="R2154" s="35">
        <f t="shared" si="33"/>
        <v>0</v>
      </c>
      <c r="S2154" s="35" t="e">
        <f>P2154/temp!I2154*10000</f>
        <v>#DIV/0!</v>
      </c>
      <c r="T2154" s="35">
        <f>temp!J2154</f>
        <v>0</v>
      </c>
      <c r="U2154" s="35">
        <f>temp!I2154</f>
        <v>0</v>
      </c>
    </row>
    <row r="2155" spans="1:21" s="1" customFormat="1" ht="15.5" x14ac:dyDescent="0.35">
      <c r="A2155" s="28">
        <v>4187</v>
      </c>
      <c r="B2155" s="28" t="s">
        <v>42</v>
      </c>
      <c r="C2155" s="28" t="s">
        <v>72</v>
      </c>
      <c r="D2155" s="28"/>
      <c r="E2155" s="29"/>
      <c r="F2155" s="29"/>
      <c r="G2155" s="29"/>
      <c r="H2155" s="28"/>
      <c r="I2155" s="28"/>
      <c r="J2155" s="28"/>
      <c r="K2155" s="28"/>
      <c r="L2155" s="29"/>
      <c r="M2155" s="28"/>
      <c r="N2155" s="38">
        <v>4.1613199054959598</v>
      </c>
      <c r="O2155" s="39">
        <v>208</v>
      </c>
      <c r="P2155" s="33">
        <v>0</v>
      </c>
      <c r="Q2155" s="34">
        <v>3.3014030805142851</v>
      </c>
      <c r="R2155" s="35">
        <f t="shared" si="33"/>
        <v>0</v>
      </c>
      <c r="S2155" s="35" t="e">
        <f>P2155/temp!I2155*10000</f>
        <v>#DIV/0!</v>
      </c>
      <c r="T2155" s="35">
        <f>temp!J2155</f>
        <v>0</v>
      </c>
      <c r="U2155" s="35">
        <f>temp!I2155</f>
        <v>0</v>
      </c>
    </row>
    <row r="2156" spans="1:21" s="1" customFormat="1" ht="15.5" x14ac:dyDescent="0.35">
      <c r="A2156" s="28">
        <v>4188</v>
      </c>
      <c r="B2156" s="28" t="s">
        <v>42</v>
      </c>
      <c r="C2156" s="28" t="s">
        <v>72</v>
      </c>
      <c r="D2156" s="28"/>
      <c r="E2156" s="29"/>
      <c r="F2156" s="29"/>
      <c r="G2156" s="29"/>
      <c r="H2156" s="28"/>
      <c r="I2156" s="28"/>
      <c r="J2156" s="28"/>
      <c r="K2156" s="28"/>
      <c r="L2156" s="29"/>
      <c r="M2156" s="28"/>
      <c r="N2156" s="38">
        <v>3.3566020663989802</v>
      </c>
      <c r="O2156" s="39">
        <v>187</v>
      </c>
      <c r="P2156" s="33">
        <v>0</v>
      </c>
      <c r="Q2156" s="34">
        <v>2.609425532683936</v>
      </c>
      <c r="R2156" s="35">
        <f t="shared" si="33"/>
        <v>0</v>
      </c>
      <c r="S2156" s="35" t="e">
        <f>P2156/temp!I2156*10000</f>
        <v>#DIV/0!</v>
      </c>
      <c r="T2156" s="35">
        <f>temp!J2156</f>
        <v>0</v>
      </c>
      <c r="U2156" s="35">
        <f>temp!I2156</f>
        <v>0</v>
      </c>
    </row>
    <row r="2157" spans="1:21" s="1" customFormat="1" ht="15.5" x14ac:dyDescent="0.35">
      <c r="A2157" s="28">
        <v>4189</v>
      </c>
      <c r="B2157" s="28" t="s">
        <v>42</v>
      </c>
      <c r="C2157" s="28" t="s">
        <v>72</v>
      </c>
      <c r="D2157" s="28"/>
      <c r="E2157" s="29"/>
      <c r="F2157" s="29"/>
      <c r="G2157" s="29"/>
      <c r="H2157" s="28"/>
      <c r="I2157" s="28"/>
      <c r="J2157" s="28"/>
      <c r="K2157" s="28"/>
      <c r="L2157" s="29"/>
      <c r="M2157" s="28"/>
      <c r="N2157" s="38">
        <v>2.9559526737423001</v>
      </c>
      <c r="O2157" s="39">
        <v>182.99999999999901</v>
      </c>
      <c r="P2157" s="33">
        <v>0</v>
      </c>
      <c r="Q2157" s="34">
        <v>1.5395639063693329</v>
      </c>
      <c r="R2157" s="35">
        <f t="shared" si="33"/>
        <v>0</v>
      </c>
      <c r="S2157" s="35" t="e">
        <f>P2157/temp!I2157*10000</f>
        <v>#DIV/0!</v>
      </c>
      <c r="T2157" s="35">
        <f>temp!J2157</f>
        <v>0</v>
      </c>
      <c r="U2157" s="35">
        <f>temp!I2157</f>
        <v>0</v>
      </c>
    </row>
    <row r="2158" spans="1:21" s="1" customFormat="1" ht="15.5" x14ac:dyDescent="0.35">
      <c r="A2158" s="28">
        <v>4190</v>
      </c>
      <c r="B2158" s="28" t="s">
        <v>42</v>
      </c>
      <c r="C2158" s="28" t="s">
        <v>72</v>
      </c>
      <c r="D2158" s="28"/>
      <c r="E2158" s="29"/>
      <c r="F2158" s="29"/>
      <c r="G2158" s="29"/>
      <c r="H2158" s="28"/>
      <c r="I2158" s="28"/>
      <c r="J2158" s="28"/>
      <c r="K2158" s="28"/>
      <c r="L2158" s="29"/>
      <c r="M2158" s="28"/>
      <c r="N2158" s="38">
        <v>2.9332799092694102</v>
      </c>
      <c r="O2158" s="39">
        <v>181</v>
      </c>
      <c r="P2158" s="33">
        <v>0</v>
      </c>
      <c r="Q2158" s="34">
        <v>0.6997100752201556</v>
      </c>
      <c r="R2158" s="35">
        <f t="shared" si="33"/>
        <v>0</v>
      </c>
      <c r="S2158" s="35" t="e">
        <f>P2158/temp!I2158*10000</f>
        <v>#DIV/0!</v>
      </c>
      <c r="T2158" s="35">
        <f>temp!J2158</f>
        <v>0</v>
      </c>
      <c r="U2158" s="35">
        <f>temp!I2158</f>
        <v>0</v>
      </c>
    </row>
    <row r="2159" spans="1:21" s="1" customFormat="1" ht="15.5" x14ac:dyDescent="0.35">
      <c r="A2159" s="28">
        <v>4191</v>
      </c>
      <c r="B2159" s="28" t="s">
        <v>42</v>
      </c>
      <c r="C2159" s="28" t="s">
        <v>72</v>
      </c>
      <c r="D2159" s="28"/>
      <c r="E2159" s="29"/>
      <c r="F2159" s="29"/>
      <c r="G2159" s="29"/>
      <c r="H2159" s="28"/>
      <c r="I2159" s="28"/>
      <c r="J2159" s="28"/>
      <c r="K2159" s="28"/>
      <c r="L2159" s="29"/>
      <c r="M2159" s="28"/>
      <c r="N2159" s="38">
        <v>2.6342826883248902</v>
      </c>
      <c r="O2159" s="39">
        <v>176</v>
      </c>
      <c r="P2159" s="33">
        <v>0</v>
      </c>
      <c r="Q2159" s="34">
        <v>0.78227223478468222</v>
      </c>
      <c r="R2159" s="35">
        <f t="shared" si="33"/>
        <v>0</v>
      </c>
      <c r="S2159" s="35" t="e">
        <f>P2159/temp!I2159*10000</f>
        <v>#DIV/0!</v>
      </c>
      <c r="T2159" s="35">
        <f>temp!J2159</f>
        <v>0</v>
      </c>
      <c r="U2159" s="35">
        <f>temp!I2159</f>
        <v>0</v>
      </c>
    </row>
    <row r="2160" spans="1:21" s="1" customFormat="1" ht="15.5" x14ac:dyDescent="0.35">
      <c r="A2160" s="28">
        <v>4192</v>
      </c>
      <c r="B2160" s="28" t="s">
        <v>42</v>
      </c>
      <c r="C2160" s="28" t="s">
        <v>72</v>
      </c>
      <c r="D2160" s="28"/>
      <c r="E2160" s="29"/>
      <c r="F2160" s="29"/>
      <c r="G2160" s="29"/>
      <c r="H2160" s="28"/>
      <c r="I2160" s="28"/>
      <c r="J2160" s="28"/>
      <c r="K2160" s="28"/>
      <c r="L2160" s="29"/>
      <c r="M2160" s="28"/>
      <c r="N2160" s="38">
        <v>2.7987550049927199</v>
      </c>
      <c r="O2160" s="39">
        <v>166</v>
      </c>
      <c r="P2160" s="33">
        <v>0</v>
      </c>
      <c r="Q2160" s="34">
        <v>1.6544860234063581</v>
      </c>
      <c r="R2160" s="35">
        <f t="shared" si="33"/>
        <v>0</v>
      </c>
      <c r="S2160" s="35" t="e">
        <f>P2160/temp!I2160*10000</f>
        <v>#DIV/0!</v>
      </c>
      <c r="T2160" s="35">
        <f>temp!J2160</f>
        <v>0</v>
      </c>
      <c r="U2160" s="35">
        <f>temp!I2160</f>
        <v>0</v>
      </c>
    </row>
    <row r="2161" spans="1:21" s="1" customFormat="1" ht="15.5" x14ac:dyDescent="0.35">
      <c r="A2161" s="28">
        <v>4193</v>
      </c>
      <c r="B2161" s="28" t="s">
        <v>42</v>
      </c>
      <c r="C2161" s="28" t="s">
        <v>76</v>
      </c>
      <c r="D2161" s="28"/>
      <c r="E2161" s="29"/>
      <c r="F2161" s="29"/>
      <c r="G2161" s="29"/>
      <c r="H2161" s="28"/>
      <c r="I2161" s="28"/>
      <c r="J2161" s="28"/>
      <c r="K2161" s="28"/>
      <c r="L2161" s="29"/>
      <c r="M2161" s="28"/>
      <c r="N2161" s="38">
        <v>3.3575502706059499</v>
      </c>
      <c r="O2161" s="39">
        <v>160</v>
      </c>
      <c r="P2161" s="33">
        <v>0</v>
      </c>
      <c r="Q2161" s="34">
        <v>2.4311359500954892</v>
      </c>
      <c r="R2161" s="35">
        <f t="shared" si="33"/>
        <v>0</v>
      </c>
      <c r="S2161" s="35" t="e">
        <f>P2161/temp!I2161*10000</f>
        <v>#DIV/0!</v>
      </c>
      <c r="T2161" s="35">
        <f>temp!J2161</f>
        <v>0</v>
      </c>
      <c r="U2161" s="35">
        <f>temp!I2161</f>
        <v>0</v>
      </c>
    </row>
    <row r="2162" spans="1:21" s="1" customFormat="1" ht="15.5" x14ac:dyDescent="0.35">
      <c r="A2162" s="28">
        <v>4194</v>
      </c>
      <c r="B2162" s="28" t="s">
        <v>42</v>
      </c>
      <c r="C2162" s="28" t="s">
        <v>76</v>
      </c>
      <c r="D2162" s="28"/>
      <c r="E2162" s="29"/>
      <c r="F2162" s="29"/>
      <c r="G2162" s="29"/>
      <c r="H2162" s="28"/>
      <c r="I2162" s="28"/>
      <c r="J2162" s="28"/>
      <c r="K2162" s="28"/>
      <c r="L2162" s="29"/>
      <c r="M2162" s="28"/>
      <c r="N2162" s="38">
        <v>2.9333060319211102</v>
      </c>
      <c r="O2162" s="39">
        <v>156</v>
      </c>
      <c r="P2162" s="33">
        <v>0</v>
      </c>
      <c r="Q2162" s="34">
        <v>1.6778914968942369</v>
      </c>
      <c r="R2162" s="35">
        <f t="shared" si="33"/>
        <v>0</v>
      </c>
      <c r="S2162" s="35" t="e">
        <f>P2162/temp!I2162*10000</f>
        <v>#DIV/0!</v>
      </c>
      <c r="T2162" s="35">
        <f>temp!J2162</f>
        <v>0</v>
      </c>
      <c r="U2162" s="35">
        <f>temp!I2162</f>
        <v>0</v>
      </c>
    </row>
    <row r="2163" spans="1:21" s="1" customFormat="1" ht="15.5" x14ac:dyDescent="0.35">
      <c r="A2163" s="28">
        <v>4195</v>
      </c>
      <c r="B2163" s="28" t="s">
        <v>42</v>
      </c>
      <c r="C2163" s="28" t="s">
        <v>76</v>
      </c>
      <c r="D2163" s="28"/>
      <c r="E2163" s="29"/>
      <c r="F2163" s="29"/>
      <c r="G2163" s="29"/>
      <c r="H2163" s="28"/>
      <c r="I2163" s="28"/>
      <c r="J2163" s="28"/>
      <c r="K2163" s="28"/>
      <c r="L2163" s="29"/>
      <c r="M2163" s="28"/>
      <c r="N2163" s="38">
        <v>2.9333115661509801</v>
      </c>
      <c r="O2163" s="39">
        <v>167.99999999999901</v>
      </c>
      <c r="P2163" s="33">
        <v>0</v>
      </c>
      <c r="Q2163" s="34">
        <v>1.312720919236924</v>
      </c>
      <c r="R2163" s="35">
        <f t="shared" si="33"/>
        <v>0</v>
      </c>
      <c r="S2163" s="35" t="e">
        <f>P2163/temp!I2163*10000</f>
        <v>#DIV/0!</v>
      </c>
      <c r="T2163" s="35">
        <f>temp!J2163</f>
        <v>0</v>
      </c>
      <c r="U2163" s="35">
        <f>temp!I2163</f>
        <v>0</v>
      </c>
    </row>
    <row r="2164" spans="1:21" s="1" customFormat="1" ht="15.5" x14ac:dyDescent="0.35">
      <c r="A2164" s="28">
        <v>4196</v>
      </c>
      <c r="B2164" s="28" t="s">
        <v>42</v>
      </c>
      <c r="C2164" s="28" t="s">
        <v>76</v>
      </c>
      <c r="D2164" s="28"/>
      <c r="E2164" s="29"/>
      <c r="F2164" s="29"/>
      <c r="G2164" s="29"/>
      <c r="H2164" s="28"/>
      <c r="I2164" s="28"/>
      <c r="J2164" s="28"/>
      <c r="K2164" s="28"/>
      <c r="L2164" s="29"/>
      <c r="M2164" s="28"/>
      <c r="N2164" s="38">
        <v>3.3553273040096099</v>
      </c>
      <c r="O2164" s="39">
        <v>171.99999999999901</v>
      </c>
      <c r="P2164" s="33">
        <v>0</v>
      </c>
      <c r="Q2164" s="34">
        <v>1.5967516251707961</v>
      </c>
      <c r="R2164" s="35">
        <f t="shared" si="33"/>
        <v>0</v>
      </c>
      <c r="S2164" s="35" t="e">
        <f>P2164/temp!I2164*10000</f>
        <v>#DIV/0!</v>
      </c>
      <c r="T2164" s="35">
        <f>temp!J2164</f>
        <v>0</v>
      </c>
      <c r="U2164" s="35">
        <f>temp!I2164</f>
        <v>0</v>
      </c>
    </row>
    <row r="2165" spans="1:21" s="1" customFormat="1" ht="15.5" x14ac:dyDescent="0.35">
      <c r="A2165" s="28">
        <v>4197</v>
      </c>
      <c r="B2165" s="28" t="s">
        <v>42</v>
      </c>
      <c r="C2165" s="28" t="s">
        <v>76</v>
      </c>
      <c r="D2165" s="28"/>
      <c r="E2165" s="29"/>
      <c r="F2165" s="29"/>
      <c r="G2165" s="29"/>
      <c r="H2165" s="28"/>
      <c r="I2165" s="28"/>
      <c r="J2165" s="28"/>
      <c r="K2165" s="28"/>
      <c r="L2165" s="29"/>
      <c r="M2165" s="28"/>
      <c r="N2165" s="38">
        <v>5.5589874252963201</v>
      </c>
      <c r="O2165" s="39">
        <v>198</v>
      </c>
      <c r="P2165" s="33">
        <v>0</v>
      </c>
      <c r="Q2165" s="34">
        <v>2.1836157237867848</v>
      </c>
      <c r="R2165" s="35">
        <f t="shared" si="33"/>
        <v>0</v>
      </c>
      <c r="S2165" s="35" t="e">
        <f>P2165/temp!I2165*10000</f>
        <v>#DIV/0!</v>
      </c>
      <c r="T2165" s="35">
        <f>temp!J2165</f>
        <v>0</v>
      </c>
      <c r="U2165" s="35">
        <f>temp!I2165</f>
        <v>0</v>
      </c>
    </row>
    <row r="2166" spans="1:21" s="1" customFormat="1" ht="15.5" x14ac:dyDescent="0.35">
      <c r="A2166" s="28">
        <v>4198</v>
      </c>
      <c r="B2166" s="28" t="s">
        <v>42</v>
      </c>
      <c r="C2166" s="28" t="s">
        <v>76</v>
      </c>
      <c r="D2166" s="28"/>
      <c r="E2166" s="29"/>
      <c r="F2166" s="29"/>
      <c r="G2166" s="29"/>
      <c r="H2166" s="28"/>
      <c r="I2166" s="28"/>
      <c r="J2166" s="28"/>
      <c r="K2166" s="28"/>
      <c r="L2166" s="29"/>
      <c r="M2166" s="28"/>
      <c r="N2166" s="38">
        <v>7.2394841277615303</v>
      </c>
      <c r="O2166" s="39">
        <v>258</v>
      </c>
      <c r="P2166" s="33">
        <v>0</v>
      </c>
      <c r="Q2166" s="34">
        <v>2.9982925086213998</v>
      </c>
      <c r="R2166" s="35">
        <f t="shared" si="33"/>
        <v>0</v>
      </c>
      <c r="S2166" s="35" t="e">
        <f>P2166/temp!I2166*10000</f>
        <v>#DIV/0!</v>
      </c>
      <c r="T2166" s="35">
        <f>temp!J2166</f>
        <v>0</v>
      </c>
      <c r="U2166" s="35">
        <f>temp!I2166</f>
        <v>0</v>
      </c>
    </row>
    <row r="2167" spans="1:21" s="1" customFormat="1" ht="15.5" x14ac:dyDescent="0.35">
      <c r="A2167" s="28">
        <v>4199</v>
      </c>
      <c r="B2167" s="28" t="s">
        <v>42</v>
      </c>
      <c r="C2167" s="28" t="s">
        <v>76</v>
      </c>
      <c r="D2167" s="28"/>
      <c r="E2167" s="29"/>
      <c r="F2167" s="29"/>
      <c r="G2167" s="29"/>
      <c r="H2167" s="28"/>
      <c r="I2167" s="28"/>
      <c r="J2167" s="28"/>
      <c r="K2167" s="28"/>
      <c r="L2167" s="29"/>
      <c r="M2167" s="28"/>
      <c r="N2167" s="38">
        <v>5.6482132585983003</v>
      </c>
      <c r="O2167" s="39">
        <v>285</v>
      </c>
      <c r="P2167" s="33">
        <v>0</v>
      </c>
      <c r="Q2167" s="34">
        <v>2.679510310228653</v>
      </c>
      <c r="R2167" s="35">
        <f t="shared" si="33"/>
        <v>0</v>
      </c>
      <c r="S2167" s="35" t="e">
        <f>P2167/temp!I2167*10000</f>
        <v>#DIV/0!</v>
      </c>
      <c r="T2167" s="35">
        <f>temp!J2167</f>
        <v>0</v>
      </c>
      <c r="U2167" s="35">
        <f>temp!I2167</f>
        <v>0</v>
      </c>
    </row>
    <row r="2168" spans="1:21" s="1" customFormat="1" ht="15.5" x14ac:dyDescent="0.35">
      <c r="A2168" s="28">
        <v>4200</v>
      </c>
      <c r="B2168" s="28" t="s">
        <v>42</v>
      </c>
      <c r="C2168" s="28" t="s">
        <v>76</v>
      </c>
      <c r="D2168" s="28"/>
      <c r="E2168" s="29"/>
      <c r="F2168" s="29"/>
      <c r="G2168" s="29"/>
      <c r="H2168" s="28"/>
      <c r="I2168" s="28"/>
      <c r="J2168" s="28"/>
      <c r="K2168" s="28"/>
      <c r="L2168" s="29"/>
      <c r="M2168" s="28"/>
      <c r="N2168" s="38">
        <v>5.9296918577232303</v>
      </c>
      <c r="O2168" s="39">
        <v>306</v>
      </c>
      <c r="P2168" s="33">
        <v>0</v>
      </c>
      <c r="Q2168" s="34">
        <v>2.440268242657023</v>
      </c>
      <c r="R2168" s="35">
        <f t="shared" si="33"/>
        <v>0</v>
      </c>
      <c r="S2168" s="35" t="e">
        <f>P2168/temp!I2168*10000</f>
        <v>#DIV/0!</v>
      </c>
      <c r="T2168" s="35">
        <f>temp!J2168</f>
        <v>0</v>
      </c>
      <c r="U2168" s="35">
        <f>temp!I2168</f>
        <v>0</v>
      </c>
    </row>
    <row r="2169" spans="1:21" s="1" customFormat="1" ht="15.5" x14ac:dyDescent="0.35">
      <c r="A2169" s="28">
        <v>4201</v>
      </c>
      <c r="B2169" s="28" t="s">
        <v>42</v>
      </c>
      <c r="C2169" s="28" t="s">
        <v>76</v>
      </c>
      <c r="D2169" s="28"/>
      <c r="E2169" s="29"/>
      <c r="F2169" s="29"/>
      <c r="G2169" s="29"/>
      <c r="H2169" s="28"/>
      <c r="I2169" s="28"/>
      <c r="J2169" s="28"/>
      <c r="K2169" s="28"/>
      <c r="L2169" s="29"/>
      <c r="M2169" s="28"/>
      <c r="N2169" s="38">
        <v>7.67378491305222</v>
      </c>
      <c r="O2169" s="39">
        <v>299</v>
      </c>
      <c r="P2169" s="33">
        <v>0</v>
      </c>
      <c r="Q2169" s="34">
        <v>2.594814268715782</v>
      </c>
      <c r="R2169" s="35">
        <f t="shared" si="33"/>
        <v>0</v>
      </c>
      <c r="S2169" s="35" t="e">
        <f>P2169/temp!I2169*10000</f>
        <v>#DIV/0!</v>
      </c>
      <c r="T2169" s="35">
        <f>temp!J2169</f>
        <v>0</v>
      </c>
      <c r="U2169" s="35">
        <f>temp!I2169</f>
        <v>0</v>
      </c>
    </row>
    <row r="2170" spans="1:21" s="1" customFormat="1" ht="15.5" x14ac:dyDescent="0.35">
      <c r="A2170" s="28">
        <v>4202</v>
      </c>
      <c r="B2170" s="28" t="s">
        <v>42</v>
      </c>
      <c r="C2170" s="28" t="s">
        <v>73</v>
      </c>
      <c r="D2170" s="28"/>
      <c r="E2170" s="29"/>
      <c r="F2170" s="29"/>
      <c r="G2170" s="29"/>
      <c r="H2170" s="28"/>
      <c r="I2170" s="28"/>
      <c r="J2170" s="28"/>
      <c r="K2170" s="28"/>
      <c r="L2170" s="29"/>
      <c r="M2170" s="28"/>
      <c r="N2170" s="38">
        <v>8.3029498835844198</v>
      </c>
      <c r="O2170" s="39">
        <v>285</v>
      </c>
      <c r="P2170" s="33">
        <v>0</v>
      </c>
      <c r="Q2170" s="34">
        <v>3.0845147886908979</v>
      </c>
      <c r="R2170" s="35">
        <f t="shared" si="33"/>
        <v>0</v>
      </c>
      <c r="S2170" s="35" t="e">
        <f>P2170/temp!I2170*10000</f>
        <v>#DIV/0!</v>
      </c>
      <c r="T2170" s="35">
        <f>temp!J2170</f>
        <v>0</v>
      </c>
      <c r="U2170" s="35">
        <f>temp!I2170</f>
        <v>0</v>
      </c>
    </row>
    <row r="2171" spans="1:21" s="1" customFormat="1" ht="15.5" x14ac:dyDescent="0.35">
      <c r="A2171" s="28">
        <v>4203</v>
      </c>
      <c r="B2171" s="28" t="s">
        <v>42</v>
      </c>
      <c r="C2171" s="28" t="s">
        <v>73</v>
      </c>
      <c r="D2171" s="28"/>
      <c r="E2171" s="29"/>
      <c r="F2171" s="29"/>
      <c r="G2171" s="29"/>
      <c r="H2171" s="28"/>
      <c r="I2171" s="28"/>
      <c r="J2171" s="28"/>
      <c r="K2171" s="28"/>
      <c r="L2171" s="29"/>
      <c r="M2171" s="28"/>
      <c r="N2171" s="38">
        <v>8.5497548014113498</v>
      </c>
      <c r="O2171" s="39">
        <v>259</v>
      </c>
      <c r="P2171" s="33">
        <v>0</v>
      </c>
      <c r="Q2171" s="34">
        <v>3.781325200731469</v>
      </c>
      <c r="R2171" s="35">
        <f t="shared" si="33"/>
        <v>0</v>
      </c>
      <c r="S2171" s="35" t="e">
        <f>P2171/temp!I2171*10000</f>
        <v>#DIV/0!</v>
      </c>
      <c r="T2171" s="35">
        <f>temp!J2171</f>
        <v>0</v>
      </c>
      <c r="U2171" s="35">
        <f>temp!I2171</f>
        <v>0</v>
      </c>
    </row>
    <row r="2172" spans="1:21" s="1" customFormat="1" ht="15.5" x14ac:dyDescent="0.35">
      <c r="A2172" s="28">
        <v>4204</v>
      </c>
      <c r="B2172" s="28" t="s">
        <v>42</v>
      </c>
      <c r="C2172" s="28" t="s">
        <v>73</v>
      </c>
      <c r="D2172" s="28"/>
      <c r="E2172" s="29"/>
      <c r="F2172" s="29"/>
      <c r="G2172" s="29"/>
      <c r="H2172" s="28"/>
      <c r="I2172" s="28"/>
      <c r="J2172" s="28"/>
      <c r="K2172" s="28"/>
      <c r="L2172" s="29"/>
      <c r="M2172" s="28"/>
      <c r="N2172" s="38">
        <v>11.0854759248547</v>
      </c>
      <c r="O2172" s="39">
        <v>210</v>
      </c>
      <c r="P2172" s="33">
        <v>0</v>
      </c>
      <c r="Q2172" s="34">
        <v>4.5919089129938957</v>
      </c>
      <c r="R2172" s="35">
        <f t="shared" si="33"/>
        <v>0</v>
      </c>
      <c r="S2172" s="35" t="e">
        <f>P2172/temp!I2172*10000</f>
        <v>#DIV/0!</v>
      </c>
      <c r="T2172" s="35">
        <f>temp!J2172</f>
        <v>0</v>
      </c>
      <c r="U2172" s="35">
        <f>temp!I2172</f>
        <v>0</v>
      </c>
    </row>
    <row r="2173" spans="1:21" s="1" customFormat="1" ht="15.5" x14ac:dyDescent="0.35">
      <c r="A2173" s="28">
        <v>4205</v>
      </c>
      <c r="B2173" s="28" t="s">
        <v>42</v>
      </c>
      <c r="C2173" s="28" t="s">
        <v>73</v>
      </c>
      <c r="D2173" s="28"/>
      <c r="E2173" s="29"/>
      <c r="F2173" s="29"/>
      <c r="G2173" s="29"/>
      <c r="H2173" s="28"/>
      <c r="I2173" s="28"/>
      <c r="J2173" s="28"/>
      <c r="K2173" s="28"/>
      <c r="L2173" s="29"/>
      <c r="M2173" s="28"/>
      <c r="N2173" s="38">
        <v>10.794787524440499</v>
      </c>
      <c r="O2173" s="39">
        <v>166</v>
      </c>
      <c r="P2173" s="33">
        <v>0</v>
      </c>
      <c r="Q2173" s="34">
        <v>5.4658808124848948</v>
      </c>
      <c r="R2173" s="35">
        <f t="shared" si="33"/>
        <v>0</v>
      </c>
      <c r="S2173" s="35" t="e">
        <f>P2173/temp!I2173*10000</f>
        <v>#DIV/0!</v>
      </c>
      <c r="T2173" s="35">
        <f>temp!J2173</f>
        <v>0</v>
      </c>
      <c r="U2173" s="35">
        <f>temp!I2173</f>
        <v>0</v>
      </c>
    </row>
    <row r="2174" spans="1:21" s="1" customFormat="1" ht="15.5" x14ac:dyDescent="0.35">
      <c r="A2174" s="28">
        <v>4206</v>
      </c>
      <c r="B2174" s="28" t="s">
        <v>42</v>
      </c>
      <c r="C2174" s="28" t="s">
        <v>73</v>
      </c>
      <c r="D2174" s="28"/>
      <c r="E2174" s="29"/>
      <c r="F2174" s="29"/>
      <c r="G2174" s="29"/>
      <c r="H2174" s="28"/>
      <c r="I2174" s="28"/>
      <c r="J2174" s="28"/>
      <c r="K2174" s="28"/>
      <c r="L2174" s="29"/>
      <c r="M2174" s="28"/>
      <c r="N2174" s="38">
        <v>9.9506775358790396</v>
      </c>
      <c r="O2174" s="39">
        <v>138</v>
      </c>
      <c r="P2174" s="33">
        <v>0</v>
      </c>
      <c r="Q2174" s="34">
        <v>6.3462797915988451</v>
      </c>
      <c r="R2174" s="35">
        <f t="shared" si="33"/>
        <v>0</v>
      </c>
      <c r="S2174" s="35" t="e">
        <f>P2174/temp!I2174*10000</f>
        <v>#DIV/0!</v>
      </c>
      <c r="T2174" s="35">
        <f>temp!J2174</f>
        <v>0</v>
      </c>
      <c r="U2174" s="35">
        <f>temp!I2174</f>
        <v>0</v>
      </c>
    </row>
    <row r="2175" spans="1:21" s="1" customFormat="1" ht="15.5" x14ac:dyDescent="0.35">
      <c r="A2175" s="28">
        <v>4207</v>
      </c>
      <c r="B2175" s="28" t="s">
        <v>42</v>
      </c>
      <c r="C2175" s="28" t="s">
        <v>73</v>
      </c>
      <c r="D2175" s="28"/>
      <c r="E2175" s="29"/>
      <c r="F2175" s="29"/>
      <c r="G2175" s="29"/>
      <c r="H2175" s="28"/>
      <c r="I2175" s="28"/>
      <c r="J2175" s="28"/>
      <c r="K2175" s="28"/>
      <c r="L2175" s="29"/>
      <c r="M2175" s="28"/>
      <c r="N2175" s="38">
        <v>6.5673958247403998</v>
      </c>
      <c r="O2175" s="39">
        <v>110</v>
      </c>
      <c r="P2175" s="33">
        <v>0</v>
      </c>
      <c r="Q2175" s="34">
        <v>7.145833539395908</v>
      </c>
      <c r="R2175" s="35">
        <f t="shared" si="33"/>
        <v>0</v>
      </c>
      <c r="S2175" s="35" t="e">
        <f>P2175/temp!I2175*10000</f>
        <v>#DIV/0!</v>
      </c>
      <c r="T2175" s="35">
        <f>temp!J2175</f>
        <v>0</v>
      </c>
      <c r="U2175" s="35">
        <f>temp!I2175</f>
        <v>0</v>
      </c>
    </row>
    <row r="2176" spans="1:21" s="1" customFormat="1" ht="15.5" x14ac:dyDescent="0.35">
      <c r="A2176" s="28">
        <v>4208</v>
      </c>
      <c r="B2176" s="28" t="s">
        <v>42</v>
      </c>
      <c r="C2176" s="28" t="s">
        <v>73</v>
      </c>
      <c r="D2176" s="28"/>
      <c r="E2176" s="29"/>
      <c r="F2176" s="29"/>
      <c r="G2176" s="29"/>
      <c r="H2176" s="28"/>
      <c r="I2176" s="28"/>
      <c r="J2176" s="28"/>
      <c r="K2176" s="28"/>
      <c r="L2176" s="29"/>
      <c r="M2176" s="28"/>
      <c r="N2176" s="38">
        <v>8.7292811073087808</v>
      </c>
      <c r="O2176" s="39">
        <v>84</v>
      </c>
      <c r="P2176" s="33">
        <v>0</v>
      </c>
      <c r="Q2176" s="34">
        <v>7.9908463244050028</v>
      </c>
      <c r="R2176" s="35">
        <f t="shared" si="33"/>
        <v>0</v>
      </c>
      <c r="S2176" s="35" t="e">
        <f>P2176/temp!I2176*10000</f>
        <v>#DIV/0!</v>
      </c>
      <c r="T2176" s="35">
        <f>temp!J2176</f>
        <v>0</v>
      </c>
      <c r="U2176" s="35">
        <f>temp!I2176</f>
        <v>0</v>
      </c>
    </row>
    <row r="2177" spans="1:21" s="1" customFormat="1" ht="15.5" x14ac:dyDescent="0.35">
      <c r="A2177" s="28">
        <v>4209</v>
      </c>
      <c r="B2177" s="28" t="s">
        <v>42</v>
      </c>
      <c r="C2177" s="28" t="s">
        <v>73</v>
      </c>
      <c r="D2177" s="28"/>
      <c r="E2177" s="29"/>
      <c r="F2177" s="29"/>
      <c r="G2177" s="29"/>
      <c r="H2177" s="28"/>
      <c r="I2177" s="28"/>
      <c r="J2177" s="28"/>
      <c r="K2177" s="28"/>
      <c r="L2177" s="29"/>
      <c r="M2177" s="28"/>
      <c r="N2177" s="38">
        <v>7.94316581204962</v>
      </c>
      <c r="O2177" s="39">
        <v>44</v>
      </c>
      <c r="P2177" s="33">
        <v>0</v>
      </c>
      <c r="Q2177" s="34">
        <v>8.7652491662012952</v>
      </c>
      <c r="R2177" s="35">
        <f t="shared" si="33"/>
        <v>0</v>
      </c>
      <c r="S2177" s="35" t="e">
        <f>P2177/temp!I2177*10000</f>
        <v>#DIV/0!</v>
      </c>
      <c r="T2177" s="35">
        <f>temp!J2177</f>
        <v>0</v>
      </c>
      <c r="U2177" s="35">
        <f>temp!I2177</f>
        <v>0</v>
      </c>
    </row>
    <row r="2178" spans="1:21" s="1" customFormat="1" ht="15.5" x14ac:dyDescent="0.35">
      <c r="A2178" s="28">
        <v>4210</v>
      </c>
      <c r="B2178" s="28" t="s">
        <v>42</v>
      </c>
      <c r="C2178" s="28" t="s">
        <v>73</v>
      </c>
      <c r="D2178" s="28"/>
      <c r="E2178" s="29"/>
      <c r="F2178" s="29"/>
      <c r="G2178" s="29"/>
      <c r="H2178" s="28"/>
      <c r="I2178" s="28"/>
      <c r="J2178" s="28"/>
      <c r="K2178" s="28"/>
      <c r="L2178" s="29"/>
      <c r="M2178" s="28"/>
      <c r="N2178" s="38">
        <v>7.4367984224498098</v>
      </c>
      <c r="O2178" s="39">
        <v>13</v>
      </c>
      <c r="P2178" s="33">
        <v>0</v>
      </c>
      <c r="Q2178" s="34">
        <v>9.1584524427243359</v>
      </c>
      <c r="R2178" s="35">
        <f t="shared" si="33"/>
        <v>0</v>
      </c>
      <c r="S2178" s="35" t="e">
        <f>P2178/temp!I2178*10000</f>
        <v>#DIV/0!</v>
      </c>
      <c r="T2178" s="35">
        <f>temp!J2178</f>
        <v>0</v>
      </c>
      <c r="U2178" s="35">
        <f>temp!I2178</f>
        <v>0</v>
      </c>
    </row>
    <row r="2179" spans="1:21" s="1" customFormat="1" ht="15.5" x14ac:dyDescent="0.35">
      <c r="A2179" s="28">
        <v>4246</v>
      </c>
      <c r="B2179" s="28" t="s">
        <v>24</v>
      </c>
      <c r="C2179" s="28" t="s">
        <v>74</v>
      </c>
      <c r="D2179" s="28"/>
      <c r="E2179" s="29"/>
      <c r="F2179" s="29"/>
      <c r="G2179" s="29"/>
      <c r="H2179" s="28"/>
      <c r="I2179" s="28"/>
      <c r="J2179" s="28"/>
      <c r="K2179" s="28"/>
      <c r="L2179" s="29"/>
      <c r="M2179" s="28"/>
      <c r="N2179" s="38">
        <v>9.4566047365690604</v>
      </c>
      <c r="O2179" s="39">
        <v>156</v>
      </c>
      <c r="P2179" s="33">
        <v>0</v>
      </c>
      <c r="Q2179" s="34">
        <v>4.6807101537188691</v>
      </c>
      <c r="R2179" s="35">
        <f t="shared" ref="R2179:R2242" si="34">P2179</f>
        <v>0</v>
      </c>
      <c r="S2179" s="35" t="e">
        <f>P2179/temp!I2179*10000</f>
        <v>#DIV/0!</v>
      </c>
      <c r="T2179" s="35">
        <f>temp!J2179</f>
        <v>0</v>
      </c>
      <c r="U2179" s="35">
        <f>temp!I2179</f>
        <v>0</v>
      </c>
    </row>
    <row r="2180" spans="1:21" s="1" customFormat="1" ht="15.5" x14ac:dyDescent="0.35">
      <c r="A2180" s="28">
        <v>4247</v>
      </c>
      <c r="B2180" s="28" t="s">
        <v>24</v>
      </c>
      <c r="C2180" s="28" t="s">
        <v>74</v>
      </c>
      <c r="D2180" s="28"/>
      <c r="E2180" s="29"/>
      <c r="F2180" s="29"/>
      <c r="G2180" s="29"/>
      <c r="H2180" s="28"/>
      <c r="I2180" s="28"/>
      <c r="J2180" s="28"/>
      <c r="K2180" s="28"/>
      <c r="L2180" s="29"/>
      <c r="M2180" s="28"/>
      <c r="N2180" s="38">
        <v>11.885542230008801</v>
      </c>
      <c r="O2180" s="39">
        <v>192.333333333333</v>
      </c>
      <c r="P2180" s="33">
        <v>0</v>
      </c>
      <c r="Q2180" s="34">
        <v>4.013901674475477</v>
      </c>
      <c r="R2180" s="35">
        <f t="shared" si="34"/>
        <v>0</v>
      </c>
      <c r="S2180" s="35" t="e">
        <f>P2180/temp!I2180*10000</f>
        <v>#DIV/0!</v>
      </c>
      <c r="T2180" s="35">
        <f>temp!J2180</f>
        <v>0</v>
      </c>
      <c r="U2180" s="35">
        <f>temp!I2180</f>
        <v>0</v>
      </c>
    </row>
    <row r="2181" spans="1:21" s="1" customFormat="1" ht="15.5" x14ac:dyDescent="0.35">
      <c r="A2181" s="28">
        <v>4248</v>
      </c>
      <c r="B2181" s="28" t="s">
        <v>24</v>
      </c>
      <c r="C2181" s="28" t="s">
        <v>74</v>
      </c>
      <c r="D2181" s="28"/>
      <c r="E2181" s="29"/>
      <c r="F2181" s="29"/>
      <c r="G2181" s="29"/>
      <c r="H2181" s="28"/>
      <c r="I2181" s="28"/>
      <c r="J2181" s="28"/>
      <c r="K2181" s="28"/>
      <c r="L2181" s="29"/>
      <c r="M2181" s="28"/>
      <c r="N2181" s="38">
        <v>13.339224594153</v>
      </c>
      <c r="O2181" s="39">
        <v>324</v>
      </c>
      <c r="P2181" s="33">
        <v>0</v>
      </c>
      <c r="Q2181" s="34">
        <v>3.1250634728679079</v>
      </c>
      <c r="R2181" s="35">
        <f t="shared" si="34"/>
        <v>0</v>
      </c>
      <c r="S2181" s="35" t="e">
        <f>P2181/temp!I2181*10000</f>
        <v>#DIV/0!</v>
      </c>
      <c r="T2181" s="35">
        <f>temp!J2181</f>
        <v>0</v>
      </c>
      <c r="U2181" s="35">
        <f>temp!I2181</f>
        <v>0</v>
      </c>
    </row>
    <row r="2182" spans="1:21" s="1" customFormat="1" ht="15.5" x14ac:dyDescent="0.35">
      <c r="A2182" s="28">
        <v>4249</v>
      </c>
      <c r="B2182" s="28" t="s">
        <v>24</v>
      </c>
      <c r="C2182" s="28" t="s">
        <v>74</v>
      </c>
      <c r="D2182" s="28"/>
      <c r="E2182" s="29"/>
      <c r="F2182" s="29"/>
      <c r="G2182" s="29"/>
      <c r="H2182" s="28"/>
      <c r="I2182" s="28"/>
      <c r="J2182" s="28"/>
      <c r="K2182" s="28"/>
      <c r="L2182" s="29"/>
      <c r="M2182" s="28"/>
      <c r="N2182" s="38">
        <v>10.6744791224301</v>
      </c>
      <c r="O2182" s="39">
        <v>260</v>
      </c>
      <c r="P2182" s="33">
        <v>0</v>
      </c>
      <c r="Q2182" s="34">
        <v>2.1258417956726618</v>
      </c>
      <c r="R2182" s="35">
        <f t="shared" si="34"/>
        <v>0</v>
      </c>
      <c r="S2182" s="35" t="e">
        <f>P2182/temp!I2182*10000</f>
        <v>#DIV/0!</v>
      </c>
      <c r="T2182" s="35">
        <f>temp!J2182</f>
        <v>0</v>
      </c>
      <c r="U2182" s="35">
        <f>temp!I2182</f>
        <v>0</v>
      </c>
    </row>
    <row r="2183" spans="1:21" s="1" customFormat="1" ht="15.5" x14ac:dyDescent="0.35">
      <c r="A2183" s="28">
        <v>4250</v>
      </c>
      <c r="B2183" s="28" t="s">
        <v>42</v>
      </c>
      <c r="C2183" s="28" t="s">
        <v>75</v>
      </c>
      <c r="D2183" s="28"/>
      <c r="E2183" s="29"/>
      <c r="F2183" s="29"/>
      <c r="G2183" s="29"/>
      <c r="H2183" s="28"/>
      <c r="I2183" s="28"/>
      <c r="J2183" s="28"/>
      <c r="K2183" s="28"/>
      <c r="L2183" s="29"/>
      <c r="M2183" s="28"/>
      <c r="N2183" s="38">
        <v>14.624166323355199</v>
      </c>
      <c r="O2183" s="39">
        <v>240</v>
      </c>
      <c r="P2183" s="33">
        <v>0</v>
      </c>
      <c r="Q2183" s="34">
        <v>1.1293376235343131</v>
      </c>
      <c r="R2183" s="35">
        <f t="shared" si="34"/>
        <v>0</v>
      </c>
      <c r="S2183" s="35" t="e">
        <f>P2183/temp!I2183*10000</f>
        <v>#DIV/0!</v>
      </c>
      <c r="T2183" s="35">
        <f>temp!J2183</f>
        <v>0</v>
      </c>
      <c r="U2183" s="35">
        <f>temp!I2183</f>
        <v>0</v>
      </c>
    </row>
    <row r="2184" spans="1:21" s="1" customFormat="1" ht="15.5" x14ac:dyDescent="0.35">
      <c r="A2184" s="28">
        <v>4251</v>
      </c>
      <c r="B2184" s="28" t="s">
        <v>42</v>
      </c>
      <c r="C2184" s="28" t="s">
        <v>75</v>
      </c>
      <c r="D2184" s="28"/>
      <c r="E2184" s="29"/>
      <c r="F2184" s="29"/>
      <c r="G2184" s="29"/>
      <c r="H2184" s="28"/>
      <c r="I2184" s="28"/>
      <c r="J2184" s="28"/>
      <c r="K2184" s="28"/>
      <c r="L2184" s="29"/>
      <c r="M2184" s="28"/>
      <c r="N2184" s="38">
        <v>9.1441701380339193</v>
      </c>
      <c r="O2184" s="39">
        <v>354.64354066985601</v>
      </c>
      <c r="P2184" s="36">
        <v>1</v>
      </c>
      <c r="Q2184" s="34">
        <v>0.18607012806580281</v>
      </c>
      <c r="R2184" s="35">
        <f t="shared" si="34"/>
        <v>1</v>
      </c>
      <c r="S2184" s="35" t="e">
        <f>P2184/temp!I2184*10000</f>
        <v>#DIV/0!</v>
      </c>
      <c r="T2184" s="35">
        <f>temp!J2184</f>
        <v>0</v>
      </c>
      <c r="U2184" s="35">
        <f>temp!I2184</f>
        <v>0</v>
      </c>
    </row>
    <row r="2185" spans="1:21" s="1" customFormat="1" ht="15.5" x14ac:dyDescent="0.35">
      <c r="A2185" s="28">
        <v>4252</v>
      </c>
      <c r="B2185" s="28" t="s">
        <v>42</v>
      </c>
      <c r="C2185" s="28" t="s">
        <v>75</v>
      </c>
      <c r="D2185" s="28"/>
      <c r="E2185" s="29"/>
      <c r="F2185" s="29"/>
      <c r="G2185" s="29"/>
      <c r="H2185" s="28"/>
      <c r="I2185" s="28"/>
      <c r="J2185" s="28"/>
      <c r="K2185" s="28"/>
      <c r="L2185" s="29"/>
      <c r="M2185" s="28"/>
      <c r="N2185" s="38">
        <v>7.9267155927498996</v>
      </c>
      <c r="O2185" s="39">
        <v>387</v>
      </c>
      <c r="P2185" s="33">
        <v>0</v>
      </c>
      <c r="Q2185" s="34">
        <v>0.89266971165916142</v>
      </c>
      <c r="R2185" s="35">
        <f t="shared" si="34"/>
        <v>0</v>
      </c>
      <c r="S2185" s="35" t="e">
        <f>P2185/temp!I2185*10000</f>
        <v>#DIV/0!</v>
      </c>
      <c r="T2185" s="35">
        <f>temp!J2185</f>
        <v>0</v>
      </c>
      <c r="U2185" s="35">
        <f>temp!I2185</f>
        <v>0</v>
      </c>
    </row>
    <row r="2186" spans="1:21" s="1" customFormat="1" ht="15.5" x14ac:dyDescent="0.35">
      <c r="A2186" s="28">
        <v>4253</v>
      </c>
      <c r="B2186" s="28" t="s">
        <v>42</v>
      </c>
      <c r="C2186" s="28" t="s">
        <v>75</v>
      </c>
      <c r="D2186" s="28"/>
      <c r="E2186" s="29"/>
      <c r="F2186" s="29"/>
      <c r="G2186" s="29"/>
      <c r="H2186" s="28"/>
      <c r="I2186" s="28"/>
      <c r="J2186" s="28"/>
      <c r="K2186" s="28"/>
      <c r="L2186" s="29"/>
      <c r="M2186" s="28"/>
      <c r="N2186" s="38">
        <v>13.165498677576</v>
      </c>
      <c r="O2186" s="39">
        <v>331</v>
      </c>
      <c r="P2186" s="33">
        <v>0</v>
      </c>
      <c r="Q2186" s="34">
        <v>1.887356572721701</v>
      </c>
      <c r="R2186" s="35">
        <f t="shared" si="34"/>
        <v>0</v>
      </c>
      <c r="S2186" s="35" t="e">
        <f>P2186/temp!I2186*10000</f>
        <v>#DIV/0!</v>
      </c>
      <c r="T2186" s="35">
        <f>temp!J2186</f>
        <v>0</v>
      </c>
      <c r="U2186" s="35">
        <f>temp!I2186</f>
        <v>0</v>
      </c>
    </row>
    <row r="2187" spans="1:21" s="1" customFormat="1" ht="15.5" x14ac:dyDescent="0.35">
      <c r="A2187" s="28">
        <v>4254</v>
      </c>
      <c r="B2187" s="28" t="s">
        <v>42</v>
      </c>
      <c r="C2187" s="28" t="s">
        <v>75</v>
      </c>
      <c r="D2187" s="28"/>
      <c r="E2187" s="29"/>
      <c r="F2187" s="29"/>
      <c r="G2187" s="29"/>
      <c r="H2187" s="28"/>
      <c r="I2187" s="28"/>
      <c r="J2187" s="28"/>
      <c r="K2187" s="28"/>
      <c r="L2187" s="29"/>
      <c r="M2187" s="28"/>
      <c r="N2187" s="38">
        <v>10.4505412770798</v>
      </c>
      <c r="O2187" s="39">
        <v>238</v>
      </c>
      <c r="P2187" s="33">
        <v>0</v>
      </c>
      <c r="Q2187" s="34">
        <v>2.063340032424231</v>
      </c>
      <c r="R2187" s="35">
        <f t="shared" si="34"/>
        <v>0</v>
      </c>
      <c r="S2187" s="35" t="e">
        <f>P2187/temp!I2187*10000</f>
        <v>#DIV/0!</v>
      </c>
      <c r="T2187" s="35">
        <f>temp!J2187</f>
        <v>0</v>
      </c>
      <c r="U2187" s="35">
        <f>temp!I2187</f>
        <v>0</v>
      </c>
    </row>
    <row r="2188" spans="1:21" s="1" customFormat="1" ht="15.5" x14ac:dyDescent="0.35">
      <c r="A2188" s="28">
        <v>4255</v>
      </c>
      <c r="B2188" s="28" t="s">
        <v>42</v>
      </c>
      <c r="C2188" s="28" t="s">
        <v>75</v>
      </c>
      <c r="D2188" s="28"/>
      <c r="E2188" s="29"/>
      <c r="F2188" s="29"/>
      <c r="G2188" s="29"/>
      <c r="H2188" s="28"/>
      <c r="I2188" s="28"/>
      <c r="J2188" s="28"/>
      <c r="K2188" s="28"/>
      <c r="L2188" s="29"/>
      <c r="M2188" s="28"/>
      <c r="N2188" s="38">
        <v>5.9278898974925101</v>
      </c>
      <c r="O2188" s="39">
        <v>161</v>
      </c>
      <c r="P2188" s="33">
        <v>0</v>
      </c>
      <c r="Q2188" s="34">
        <v>1.1974480429299119</v>
      </c>
      <c r="R2188" s="35">
        <f t="shared" si="34"/>
        <v>0</v>
      </c>
      <c r="S2188" s="35" t="e">
        <f>P2188/temp!I2188*10000</f>
        <v>#DIV/0!</v>
      </c>
      <c r="T2188" s="35">
        <f>temp!J2188</f>
        <v>0</v>
      </c>
      <c r="U2188" s="35">
        <f>temp!I2188</f>
        <v>0</v>
      </c>
    </row>
    <row r="2189" spans="1:21" s="1" customFormat="1" ht="15.5" x14ac:dyDescent="0.35">
      <c r="A2189" s="28">
        <v>4256</v>
      </c>
      <c r="B2189" s="28" t="s">
        <v>42</v>
      </c>
      <c r="C2189" s="28" t="s">
        <v>75</v>
      </c>
      <c r="D2189" s="28"/>
      <c r="E2189" s="29"/>
      <c r="F2189" s="29"/>
      <c r="G2189" s="29"/>
      <c r="H2189" s="28"/>
      <c r="I2189" s="28"/>
      <c r="J2189" s="28"/>
      <c r="K2189" s="28"/>
      <c r="L2189" s="29"/>
      <c r="M2189" s="28"/>
      <c r="N2189" s="38">
        <v>6.5608015640304602</v>
      </c>
      <c r="O2189" s="39">
        <v>145</v>
      </c>
      <c r="P2189" s="33">
        <v>0</v>
      </c>
      <c r="Q2189" s="34">
        <v>0.78320497249059684</v>
      </c>
      <c r="R2189" s="35">
        <f t="shared" si="34"/>
        <v>0</v>
      </c>
      <c r="S2189" s="35" t="e">
        <f>P2189/temp!I2189*10000</f>
        <v>#DIV/0!</v>
      </c>
      <c r="T2189" s="35">
        <f>temp!J2189</f>
        <v>0</v>
      </c>
      <c r="U2189" s="35">
        <f>temp!I2189</f>
        <v>0</v>
      </c>
    </row>
    <row r="2190" spans="1:21" s="1" customFormat="1" ht="15.5" x14ac:dyDescent="0.35">
      <c r="A2190" s="28">
        <v>4257</v>
      </c>
      <c r="B2190" s="28" t="s">
        <v>42</v>
      </c>
      <c r="C2190" s="28" t="s">
        <v>75</v>
      </c>
      <c r="D2190" s="28"/>
      <c r="E2190" s="29"/>
      <c r="F2190" s="29"/>
      <c r="G2190" s="29"/>
      <c r="H2190" s="28"/>
      <c r="I2190" s="28"/>
      <c r="J2190" s="28"/>
      <c r="K2190" s="28"/>
      <c r="L2190" s="29"/>
      <c r="M2190" s="28"/>
      <c r="N2190" s="38">
        <v>8.4289442173390601</v>
      </c>
      <c r="O2190" s="39">
        <v>139</v>
      </c>
      <c r="P2190" s="33">
        <v>0</v>
      </c>
      <c r="Q2190" s="34">
        <v>1.340133101470401</v>
      </c>
      <c r="R2190" s="35">
        <f t="shared" si="34"/>
        <v>0</v>
      </c>
      <c r="S2190" s="35" t="e">
        <f>P2190/temp!I2190*10000</f>
        <v>#DIV/0!</v>
      </c>
      <c r="T2190" s="35">
        <f>temp!J2190</f>
        <v>0</v>
      </c>
      <c r="U2190" s="35">
        <f>temp!I2190</f>
        <v>0</v>
      </c>
    </row>
    <row r="2191" spans="1:21" s="1" customFormat="1" ht="15.5" x14ac:dyDescent="0.35">
      <c r="A2191" s="28">
        <v>4258</v>
      </c>
      <c r="B2191" s="28" t="s">
        <v>42</v>
      </c>
      <c r="C2191" s="28" t="s">
        <v>72</v>
      </c>
      <c r="D2191" s="28"/>
      <c r="E2191" s="29"/>
      <c r="F2191" s="29"/>
      <c r="G2191" s="29"/>
      <c r="H2191" s="28"/>
      <c r="I2191" s="28"/>
      <c r="J2191" s="28"/>
      <c r="K2191" s="28"/>
      <c r="L2191" s="29"/>
      <c r="M2191" s="28"/>
      <c r="N2191" s="38">
        <v>7.9436793361335196</v>
      </c>
      <c r="O2191" s="39">
        <v>157</v>
      </c>
      <c r="P2191" s="33">
        <v>0</v>
      </c>
      <c r="Q2191" s="34">
        <v>2.2319323282046741</v>
      </c>
      <c r="R2191" s="35">
        <f t="shared" si="34"/>
        <v>0</v>
      </c>
      <c r="S2191" s="35" t="e">
        <f>P2191/temp!I2191*10000</f>
        <v>#DIV/0!</v>
      </c>
      <c r="T2191" s="35">
        <f>temp!J2191</f>
        <v>0</v>
      </c>
      <c r="U2191" s="35">
        <f>temp!I2191</f>
        <v>0</v>
      </c>
    </row>
    <row r="2192" spans="1:21" s="1" customFormat="1" ht="15.5" x14ac:dyDescent="0.35">
      <c r="A2192" s="28">
        <v>4259</v>
      </c>
      <c r="B2192" s="28" t="s">
        <v>42</v>
      </c>
      <c r="C2192" s="28" t="s">
        <v>72</v>
      </c>
      <c r="D2192" s="28"/>
      <c r="E2192" s="29"/>
      <c r="F2192" s="29"/>
      <c r="G2192" s="29"/>
      <c r="H2192" s="28"/>
      <c r="I2192" s="28"/>
      <c r="J2192" s="28"/>
      <c r="K2192" s="28"/>
      <c r="L2192" s="29"/>
      <c r="M2192" s="28"/>
      <c r="N2192" s="38">
        <v>3.8385843174024998</v>
      </c>
      <c r="O2192" s="39">
        <v>205.99999999999901</v>
      </c>
      <c r="P2192" s="33">
        <v>0</v>
      </c>
      <c r="Q2192" s="34">
        <v>2.4342418527552692</v>
      </c>
      <c r="R2192" s="35">
        <f t="shared" si="34"/>
        <v>0</v>
      </c>
      <c r="S2192" s="35" t="e">
        <f>P2192/temp!I2192*10000</f>
        <v>#DIV/0!</v>
      </c>
      <c r="T2192" s="35">
        <f>temp!J2192</f>
        <v>0</v>
      </c>
      <c r="U2192" s="35">
        <f>temp!I2192</f>
        <v>0</v>
      </c>
    </row>
    <row r="2193" spans="1:21" s="1" customFormat="1" ht="15.5" x14ac:dyDescent="0.35">
      <c r="A2193" s="28">
        <v>4260</v>
      </c>
      <c r="B2193" s="28" t="s">
        <v>42</v>
      </c>
      <c r="C2193" s="28" t="s">
        <v>72</v>
      </c>
      <c r="D2193" s="28"/>
      <c r="E2193" s="29"/>
      <c r="F2193" s="29"/>
      <c r="G2193" s="29"/>
      <c r="H2193" s="28"/>
      <c r="I2193" s="28"/>
      <c r="J2193" s="28"/>
      <c r="K2193" s="28"/>
      <c r="L2193" s="29"/>
      <c r="M2193" s="28"/>
      <c r="N2193" s="38">
        <v>2.9332535716907802</v>
      </c>
      <c r="O2193" s="39">
        <v>207</v>
      </c>
      <c r="P2193" s="33">
        <v>0</v>
      </c>
      <c r="Q2193" s="34">
        <v>2.2450539604926458</v>
      </c>
      <c r="R2193" s="35">
        <f t="shared" si="34"/>
        <v>0</v>
      </c>
      <c r="S2193" s="35" t="e">
        <f>P2193/temp!I2193*10000</f>
        <v>#DIV/0!</v>
      </c>
      <c r="T2193" s="35">
        <f>temp!J2193</f>
        <v>0</v>
      </c>
      <c r="U2193" s="35">
        <f>temp!I2193</f>
        <v>0</v>
      </c>
    </row>
    <row r="2194" spans="1:21" s="1" customFormat="1" ht="15.5" x14ac:dyDescent="0.35">
      <c r="A2194" s="28">
        <v>4261</v>
      </c>
      <c r="B2194" s="28" t="s">
        <v>42</v>
      </c>
      <c r="C2194" s="28" t="s">
        <v>72</v>
      </c>
      <c r="D2194" s="28"/>
      <c r="E2194" s="29"/>
      <c r="F2194" s="29"/>
      <c r="G2194" s="29"/>
      <c r="H2194" s="28"/>
      <c r="I2194" s="28"/>
      <c r="J2194" s="28"/>
      <c r="K2194" s="28"/>
      <c r="L2194" s="29"/>
      <c r="M2194" s="28"/>
      <c r="N2194" s="38">
        <v>3.7279715480163298</v>
      </c>
      <c r="O2194" s="39">
        <v>210.99999999999901</v>
      </c>
      <c r="P2194" s="33">
        <v>0</v>
      </c>
      <c r="Q2194" s="34">
        <v>2.4815357317092559</v>
      </c>
      <c r="R2194" s="35">
        <f t="shared" si="34"/>
        <v>0</v>
      </c>
      <c r="S2194" s="35" t="e">
        <f>P2194/temp!I2194*10000</f>
        <v>#DIV/0!</v>
      </c>
      <c r="T2194" s="35">
        <f>temp!J2194</f>
        <v>0</v>
      </c>
      <c r="U2194" s="35">
        <f>temp!I2194</f>
        <v>0</v>
      </c>
    </row>
    <row r="2195" spans="1:21" s="1" customFormat="1" ht="15.5" x14ac:dyDescent="0.35">
      <c r="A2195" s="28">
        <v>4262</v>
      </c>
      <c r="B2195" s="28" t="s">
        <v>42</v>
      </c>
      <c r="C2195" s="28" t="s">
        <v>72</v>
      </c>
      <c r="D2195" s="28"/>
      <c r="E2195" s="29"/>
      <c r="F2195" s="29"/>
      <c r="G2195" s="29"/>
      <c r="H2195" s="28"/>
      <c r="I2195" s="28"/>
      <c r="J2195" s="28"/>
      <c r="K2195" s="28"/>
      <c r="L2195" s="29"/>
      <c r="M2195" s="28"/>
      <c r="N2195" s="38">
        <v>3.83797368844722</v>
      </c>
      <c r="O2195" s="39">
        <v>193.99999999999901</v>
      </c>
      <c r="P2195" s="33">
        <v>0</v>
      </c>
      <c r="Q2195" s="34">
        <v>1.914950997785164</v>
      </c>
      <c r="R2195" s="35">
        <f t="shared" si="34"/>
        <v>0</v>
      </c>
      <c r="S2195" s="35" t="e">
        <f>P2195/temp!I2195*10000</f>
        <v>#DIV/0!</v>
      </c>
      <c r="T2195" s="35">
        <f>temp!J2195</f>
        <v>0</v>
      </c>
      <c r="U2195" s="35">
        <f>temp!I2195</f>
        <v>0</v>
      </c>
    </row>
    <row r="2196" spans="1:21" s="1" customFormat="1" ht="15.5" x14ac:dyDescent="0.35">
      <c r="A2196" s="28">
        <v>4263</v>
      </c>
      <c r="B2196" s="28" t="s">
        <v>42</v>
      </c>
      <c r="C2196" s="28" t="s">
        <v>72</v>
      </c>
      <c r="D2196" s="28"/>
      <c r="E2196" s="29"/>
      <c r="F2196" s="29"/>
      <c r="G2196" s="29"/>
      <c r="H2196" s="28"/>
      <c r="I2196" s="28"/>
      <c r="J2196" s="28"/>
      <c r="K2196" s="28"/>
      <c r="L2196" s="29"/>
      <c r="M2196" s="28"/>
      <c r="N2196" s="38">
        <v>2.93327290904333</v>
      </c>
      <c r="O2196" s="39">
        <v>181</v>
      </c>
      <c r="P2196" s="33">
        <v>0</v>
      </c>
      <c r="Q2196" s="34">
        <v>1.628765440273958</v>
      </c>
      <c r="R2196" s="35">
        <f t="shared" si="34"/>
        <v>0</v>
      </c>
      <c r="S2196" s="35" t="e">
        <f>P2196/temp!I2196*10000</f>
        <v>#DIV/0!</v>
      </c>
      <c r="T2196" s="35">
        <f>temp!J2196</f>
        <v>0</v>
      </c>
      <c r="U2196" s="35">
        <f>temp!I2196</f>
        <v>0</v>
      </c>
    </row>
    <row r="2197" spans="1:21" s="1" customFormat="1" ht="15.5" x14ac:dyDescent="0.35">
      <c r="A2197" s="28">
        <v>4264</v>
      </c>
      <c r="B2197" s="28" t="s">
        <v>42</v>
      </c>
      <c r="C2197" s="28" t="s">
        <v>72</v>
      </c>
      <c r="D2197" s="28"/>
      <c r="E2197" s="29"/>
      <c r="F2197" s="29"/>
      <c r="G2197" s="29"/>
      <c r="H2197" s="28"/>
      <c r="I2197" s="28"/>
      <c r="J2197" s="28"/>
      <c r="K2197" s="28"/>
      <c r="L2197" s="29"/>
      <c r="M2197" s="28"/>
      <c r="N2197" s="38">
        <v>2.0831546752814498</v>
      </c>
      <c r="O2197" s="39">
        <v>175</v>
      </c>
      <c r="P2197" s="33">
        <v>0</v>
      </c>
      <c r="Q2197" s="34">
        <v>1.597365406629534</v>
      </c>
      <c r="R2197" s="35">
        <f t="shared" si="34"/>
        <v>0</v>
      </c>
      <c r="S2197" s="35" t="e">
        <f>P2197/temp!I2197*10000</f>
        <v>#DIV/0!</v>
      </c>
      <c r="T2197" s="35">
        <f>temp!J2197</f>
        <v>0</v>
      </c>
      <c r="U2197" s="35">
        <f>temp!I2197</f>
        <v>0</v>
      </c>
    </row>
    <row r="2198" spans="1:21" s="1" customFormat="1" ht="15.5" x14ac:dyDescent="0.35">
      <c r="A2198" s="28">
        <v>4265</v>
      </c>
      <c r="B2198" s="28" t="s">
        <v>42</v>
      </c>
      <c r="C2198" s="28" t="s">
        <v>72</v>
      </c>
      <c r="D2198" s="28"/>
      <c r="E2198" s="29"/>
      <c r="F2198" s="29"/>
      <c r="G2198" s="29"/>
      <c r="H2198" s="28"/>
      <c r="I2198" s="28"/>
      <c r="J2198" s="28"/>
      <c r="K2198" s="28"/>
      <c r="L2198" s="29"/>
      <c r="M2198" s="28"/>
      <c r="N2198" s="38">
        <v>2.63428258071293</v>
      </c>
      <c r="O2198" s="39">
        <v>168.99999999999901</v>
      </c>
      <c r="P2198" s="33">
        <v>0</v>
      </c>
      <c r="Q2198" s="34">
        <v>1.635202318510806</v>
      </c>
      <c r="R2198" s="35">
        <f t="shared" si="34"/>
        <v>0</v>
      </c>
      <c r="S2198" s="35" t="e">
        <f>P2198/temp!I2198*10000</f>
        <v>#DIV/0!</v>
      </c>
      <c r="T2198" s="35">
        <f>temp!J2198</f>
        <v>0</v>
      </c>
      <c r="U2198" s="35">
        <f>temp!I2198</f>
        <v>0</v>
      </c>
    </row>
    <row r="2199" spans="1:21" s="1" customFormat="1" ht="15.5" x14ac:dyDescent="0.35">
      <c r="A2199" s="28">
        <v>4266</v>
      </c>
      <c r="B2199" s="28" t="s">
        <v>42</v>
      </c>
      <c r="C2199" s="28" t="s">
        <v>72</v>
      </c>
      <c r="D2199" s="28"/>
      <c r="E2199" s="29"/>
      <c r="F2199" s="29"/>
      <c r="G2199" s="29"/>
      <c r="H2199" s="28"/>
      <c r="I2199" s="28"/>
      <c r="J2199" s="28"/>
      <c r="K2199" s="28"/>
      <c r="L2199" s="29"/>
      <c r="M2199" s="28"/>
      <c r="N2199" s="38">
        <v>2.0842519034781701</v>
      </c>
      <c r="O2199" s="39">
        <v>168</v>
      </c>
      <c r="P2199" s="33">
        <v>0</v>
      </c>
      <c r="Q2199" s="34">
        <v>2.190711177013783</v>
      </c>
      <c r="R2199" s="35">
        <f t="shared" si="34"/>
        <v>0</v>
      </c>
      <c r="S2199" s="35" t="e">
        <f>P2199/temp!I2199*10000</f>
        <v>#DIV/0!</v>
      </c>
      <c r="T2199" s="35">
        <f>temp!J2199</f>
        <v>0</v>
      </c>
      <c r="U2199" s="35">
        <f>temp!I2199</f>
        <v>0</v>
      </c>
    </row>
    <row r="2200" spans="1:21" s="1" customFormat="1" ht="15.5" x14ac:dyDescent="0.35">
      <c r="A2200" s="28">
        <v>4267</v>
      </c>
      <c r="B2200" s="28" t="s">
        <v>42</v>
      </c>
      <c r="C2200" s="28" t="s">
        <v>76</v>
      </c>
      <c r="D2200" s="28"/>
      <c r="E2200" s="29"/>
      <c r="F2200" s="29"/>
      <c r="G2200" s="29"/>
      <c r="H2200" s="28"/>
      <c r="I2200" s="28"/>
      <c r="J2200" s="28"/>
      <c r="K2200" s="28"/>
      <c r="L2200" s="29"/>
      <c r="M2200" s="28"/>
      <c r="N2200" s="38">
        <v>2.9332995692238901</v>
      </c>
      <c r="O2200" s="39">
        <v>169</v>
      </c>
      <c r="P2200" s="33">
        <v>0</v>
      </c>
      <c r="Q2200" s="34">
        <v>2.9879027357306551</v>
      </c>
      <c r="R2200" s="35">
        <f t="shared" si="34"/>
        <v>0</v>
      </c>
      <c r="S2200" s="35" t="e">
        <f>P2200/temp!I2200*10000</f>
        <v>#DIV/0!</v>
      </c>
      <c r="T2200" s="35">
        <f>temp!J2200</f>
        <v>0</v>
      </c>
      <c r="U2200" s="35">
        <f>temp!I2200</f>
        <v>0</v>
      </c>
    </row>
    <row r="2201" spans="1:21" s="1" customFormat="1" ht="15.5" x14ac:dyDescent="0.35">
      <c r="A2201" s="28">
        <v>4268</v>
      </c>
      <c r="B2201" s="28" t="s">
        <v>42</v>
      </c>
      <c r="C2201" s="28" t="s">
        <v>76</v>
      </c>
      <c r="D2201" s="28"/>
      <c r="E2201" s="29"/>
      <c r="F2201" s="29"/>
      <c r="G2201" s="29"/>
      <c r="H2201" s="28"/>
      <c r="I2201" s="28"/>
      <c r="J2201" s="28"/>
      <c r="K2201" s="28"/>
      <c r="L2201" s="29"/>
      <c r="M2201" s="28"/>
      <c r="N2201" s="38">
        <v>2.9562458312667199</v>
      </c>
      <c r="O2201" s="39">
        <v>159.99999999999901</v>
      </c>
      <c r="P2201" s="33">
        <v>0</v>
      </c>
      <c r="Q2201" s="34">
        <v>2.5293924136160788</v>
      </c>
      <c r="R2201" s="35">
        <f t="shared" si="34"/>
        <v>0</v>
      </c>
      <c r="S2201" s="35" t="e">
        <f>P2201/temp!I2201*10000</f>
        <v>#DIV/0!</v>
      </c>
      <c r="T2201" s="35">
        <f>temp!J2201</f>
        <v>0</v>
      </c>
      <c r="U2201" s="35">
        <f>temp!I2201</f>
        <v>0</v>
      </c>
    </row>
    <row r="2202" spans="1:21" s="1" customFormat="1" ht="15.5" x14ac:dyDescent="0.35">
      <c r="A2202" s="28">
        <v>4269</v>
      </c>
      <c r="B2202" s="28" t="s">
        <v>42</v>
      </c>
      <c r="C2202" s="28" t="s">
        <v>76</v>
      </c>
      <c r="D2202" s="28"/>
      <c r="E2202" s="29"/>
      <c r="F2202" s="29"/>
      <c r="G2202" s="29"/>
      <c r="H2202" s="28"/>
      <c r="I2202" s="28"/>
      <c r="J2202" s="28"/>
      <c r="K2202" s="28"/>
      <c r="L2202" s="29"/>
      <c r="M2202" s="28"/>
      <c r="N2202" s="38">
        <v>2.6343988174762099</v>
      </c>
      <c r="O2202" s="39">
        <v>164.99999999999901</v>
      </c>
      <c r="P2202" s="33">
        <v>0</v>
      </c>
      <c r="Q2202" s="34">
        <v>1.7901195006443551</v>
      </c>
      <c r="R2202" s="35">
        <f t="shared" si="34"/>
        <v>0</v>
      </c>
      <c r="S2202" s="35" t="e">
        <f>P2202/temp!I2202*10000</f>
        <v>#DIV/0!</v>
      </c>
      <c r="T2202" s="35">
        <f>temp!J2202</f>
        <v>0</v>
      </c>
      <c r="U2202" s="35">
        <f>temp!I2202</f>
        <v>0</v>
      </c>
    </row>
    <row r="2203" spans="1:21" s="1" customFormat="1" ht="15.5" x14ac:dyDescent="0.35">
      <c r="A2203" s="28">
        <v>4270</v>
      </c>
      <c r="B2203" s="28" t="s">
        <v>42</v>
      </c>
      <c r="C2203" s="28" t="s">
        <v>76</v>
      </c>
      <c r="D2203" s="28"/>
      <c r="E2203" s="29"/>
      <c r="F2203" s="29"/>
      <c r="G2203" s="29"/>
      <c r="H2203" s="28"/>
      <c r="I2203" s="28"/>
      <c r="J2203" s="28"/>
      <c r="K2203" s="28"/>
      <c r="L2203" s="29"/>
      <c r="M2203" s="28"/>
      <c r="N2203" s="38">
        <v>2.7975158840118399</v>
      </c>
      <c r="O2203" s="39">
        <v>177</v>
      </c>
      <c r="P2203" s="33">
        <v>0</v>
      </c>
      <c r="Q2203" s="34">
        <v>1.411851803904639</v>
      </c>
      <c r="R2203" s="35">
        <f t="shared" si="34"/>
        <v>0</v>
      </c>
      <c r="S2203" s="35" t="e">
        <f>P2203/temp!I2203*10000</f>
        <v>#DIV/0!</v>
      </c>
      <c r="T2203" s="35">
        <f>temp!J2203</f>
        <v>0</v>
      </c>
      <c r="U2203" s="35">
        <f>temp!I2203</f>
        <v>0</v>
      </c>
    </row>
    <row r="2204" spans="1:21" s="1" customFormat="1" ht="15.5" x14ac:dyDescent="0.35">
      <c r="A2204" s="28">
        <v>4271</v>
      </c>
      <c r="B2204" s="28" t="s">
        <v>42</v>
      </c>
      <c r="C2204" s="28" t="s">
        <v>76</v>
      </c>
      <c r="D2204" s="28"/>
      <c r="E2204" s="29"/>
      <c r="F2204" s="29"/>
      <c r="G2204" s="29"/>
      <c r="H2204" s="28"/>
      <c r="I2204" s="28"/>
      <c r="J2204" s="28"/>
      <c r="K2204" s="28"/>
      <c r="L2204" s="29"/>
      <c r="M2204" s="28"/>
      <c r="N2204" s="38">
        <v>3.3568326742101098</v>
      </c>
      <c r="O2204" s="39">
        <v>188</v>
      </c>
      <c r="P2204" s="33">
        <v>0</v>
      </c>
      <c r="Q2204" s="34">
        <v>1.6688743722771331</v>
      </c>
      <c r="R2204" s="35">
        <f t="shared" si="34"/>
        <v>0</v>
      </c>
      <c r="S2204" s="35" t="e">
        <f>P2204/temp!I2204*10000</f>
        <v>#DIV/0!</v>
      </c>
      <c r="T2204" s="35">
        <f>temp!J2204</f>
        <v>0</v>
      </c>
      <c r="U2204" s="35">
        <f>temp!I2204</f>
        <v>0</v>
      </c>
    </row>
    <row r="2205" spans="1:21" s="1" customFormat="1" ht="15.5" x14ac:dyDescent="0.35">
      <c r="A2205" s="28">
        <v>4272</v>
      </c>
      <c r="B2205" s="28" t="s">
        <v>42</v>
      </c>
      <c r="C2205" s="28" t="s">
        <v>76</v>
      </c>
      <c r="D2205" s="28"/>
      <c r="E2205" s="29"/>
      <c r="F2205" s="29"/>
      <c r="G2205" s="29"/>
      <c r="H2205" s="28"/>
      <c r="I2205" s="28"/>
      <c r="J2205" s="28"/>
      <c r="K2205" s="28"/>
      <c r="L2205" s="29"/>
      <c r="M2205" s="28"/>
      <c r="N2205" s="38">
        <v>7.4341496589020899</v>
      </c>
      <c r="O2205" s="39">
        <v>225</v>
      </c>
      <c r="P2205" s="33">
        <v>0</v>
      </c>
      <c r="Q2205" s="34">
        <v>2.3621973434390191</v>
      </c>
      <c r="R2205" s="35">
        <f t="shared" si="34"/>
        <v>0</v>
      </c>
      <c r="S2205" s="35" t="e">
        <f>P2205/temp!I2205*10000</f>
        <v>#DIV/0!</v>
      </c>
      <c r="T2205" s="35">
        <f>temp!J2205</f>
        <v>0</v>
      </c>
      <c r="U2205" s="35">
        <f>temp!I2205</f>
        <v>0</v>
      </c>
    </row>
    <row r="2206" spans="1:21" s="1" customFormat="1" ht="15.5" x14ac:dyDescent="0.35">
      <c r="A2206" s="28">
        <v>4273</v>
      </c>
      <c r="B2206" s="28" t="s">
        <v>42</v>
      </c>
      <c r="C2206" s="28" t="s">
        <v>73</v>
      </c>
      <c r="D2206" s="28"/>
      <c r="E2206" s="29"/>
      <c r="F2206" s="29"/>
      <c r="G2206" s="29"/>
      <c r="H2206" s="28"/>
      <c r="I2206" s="28"/>
      <c r="J2206" s="28"/>
      <c r="K2206" s="28"/>
      <c r="L2206" s="29"/>
      <c r="M2206" s="28"/>
      <c r="N2206" s="38">
        <v>7.2424108247999497</v>
      </c>
      <c r="O2206" s="39">
        <v>266.99999999999898</v>
      </c>
      <c r="P2206" s="33">
        <v>0</v>
      </c>
      <c r="Q2206" s="34">
        <v>3.2214638555958781</v>
      </c>
      <c r="R2206" s="35">
        <f t="shared" si="34"/>
        <v>0</v>
      </c>
      <c r="S2206" s="35" t="e">
        <f>P2206/temp!I2206*10000</f>
        <v>#DIV/0!</v>
      </c>
      <c r="T2206" s="35">
        <f>temp!J2206</f>
        <v>0</v>
      </c>
      <c r="U2206" s="35">
        <f>temp!I2206</f>
        <v>0</v>
      </c>
    </row>
    <row r="2207" spans="1:21" s="1" customFormat="1" ht="15.5" x14ac:dyDescent="0.35">
      <c r="A2207" s="28">
        <v>4274</v>
      </c>
      <c r="B2207" s="28" t="s">
        <v>42</v>
      </c>
      <c r="C2207" s="28" t="s">
        <v>73</v>
      </c>
      <c r="D2207" s="28"/>
      <c r="E2207" s="29"/>
      <c r="F2207" s="29"/>
      <c r="G2207" s="29"/>
      <c r="H2207" s="28"/>
      <c r="I2207" s="28"/>
      <c r="J2207" s="28"/>
      <c r="K2207" s="28"/>
      <c r="L2207" s="29"/>
      <c r="M2207" s="28"/>
      <c r="N2207" s="38">
        <v>5.4194662954084896</v>
      </c>
      <c r="O2207" s="39">
        <v>287</v>
      </c>
      <c r="P2207" s="33">
        <v>0</v>
      </c>
      <c r="Q2207" s="34">
        <v>3.4304383421708802</v>
      </c>
      <c r="R2207" s="35">
        <f t="shared" si="34"/>
        <v>0</v>
      </c>
      <c r="S2207" s="35" t="e">
        <f>P2207/temp!I2207*10000</f>
        <v>#DIV/0!</v>
      </c>
      <c r="T2207" s="35">
        <f>temp!J2207</f>
        <v>0</v>
      </c>
      <c r="U2207" s="35">
        <f>temp!I2207</f>
        <v>0</v>
      </c>
    </row>
    <row r="2208" spans="1:21" s="1" customFormat="1" ht="15.5" x14ac:dyDescent="0.35">
      <c r="A2208" s="28">
        <v>4275</v>
      </c>
      <c r="B2208" s="28" t="s">
        <v>42</v>
      </c>
      <c r="C2208" s="28" t="s">
        <v>73</v>
      </c>
      <c r="D2208" s="28"/>
      <c r="E2208" s="29"/>
      <c r="F2208" s="29"/>
      <c r="G2208" s="29"/>
      <c r="H2208" s="28"/>
      <c r="I2208" s="28"/>
      <c r="J2208" s="28"/>
      <c r="K2208" s="28"/>
      <c r="L2208" s="29"/>
      <c r="M2208" s="28"/>
      <c r="N2208" s="38">
        <v>7.0866459627926996</v>
      </c>
      <c r="O2208" s="39">
        <v>287.99999999999898</v>
      </c>
      <c r="P2208" s="33">
        <v>0</v>
      </c>
      <c r="Q2208" s="34">
        <v>3.5420234493605141</v>
      </c>
      <c r="R2208" s="35">
        <f t="shared" si="34"/>
        <v>0</v>
      </c>
      <c r="S2208" s="35" t="e">
        <f>P2208/temp!I2208*10000</f>
        <v>#DIV/0!</v>
      </c>
      <c r="T2208" s="35">
        <f>temp!J2208</f>
        <v>0</v>
      </c>
      <c r="U2208" s="35">
        <f>temp!I2208</f>
        <v>0</v>
      </c>
    </row>
    <row r="2209" spans="1:21" s="1" customFormat="1" ht="15.5" x14ac:dyDescent="0.35">
      <c r="A2209" s="28">
        <v>4276</v>
      </c>
      <c r="B2209" s="28" t="s">
        <v>42</v>
      </c>
      <c r="C2209" s="28" t="s">
        <v>73</v>
      </c>
      <c r="D2209" s="28"/>
      <c r="E2209" s="29"/>
      <c r="F2209" s="29"/>
      <c r="G2209" s="29"/>
      <c r="H2209" s="28"/>
      <c r="I2209" s="28"/>
      <c r="J2209" s="28"/>
      <c r="K2209" s="28"/>
      <c r="L2209" s="29"/>
      <c r="M2209" s="28"/>
      <c r="N2209" s="38">
        <v>8.5518429056769403</v>
      </c>
      <c r="O2209" s="39">
        <v>270.99999999999898</v>
      </c>
      <c r="P2209" s="33">
        <v>0</v>
      </c>
      <c r="Q2209" s="34">
        <v>3.9149676008997649</v>
      </c>
      <c r="R2209" s="35">
        <f t="shared" si="34"/>
        <v>0</v>
      </c>
      <c r="S2209" s="35" t="e">
        <f>P2209/temp!I2209*10000</f>
        <v>#DIV/0!</v>
      </c>
      <c r="T2209" s="35">
        <f>temp!J2209</f>
        <v>0</v>
      </c>
      <c r="U2209" s="35">
        <f>temp!I2209</f>
        <v>0</v>
      </c>
    </row>
    <row r="2210" spans="1:21" s="1" customFormat="1" ht="15.5" x14ac:dyDescent="0.35">
      <c r="A2210" s="28">
        <v>4277</v>
      </c>
      <c r="B2210" s="28" t="s">
        <v>42</v>
      </c>
      <c r="C2210" s="28" t="s">
        <v>73</v>
      </c>
      <c r="D2210" s="28"/>
      <c r="E2210" s="29"/>
      <c r="F2210" s="29"/>
      <c r="G2210" s="29"/>
      <c r="H2210" s="28"/>
      <c r="I2210" s="28"/>
      <c r="J2210" s="28"/>
      <c r="K2210" s="28"/>
      <c r="L2210" s="29"/>
      <c r="M2210" s="28"/>
      <c r="N2210" s="38">
        <v>10.344215434321001</v>
      </c>
      <c r="O2210" s="39">
        <v>243</v>
      </c>
      <c r="P2210" s="33">
        <v>0</v>
      </c>
      <c r="Q2210" s="34">
        <v>4.4845323970579596</v>
      </c>
      <c r="R2210" s="35">
        <f t="shared" si="34"/>
        <v>0</v>
      </c>
      <c r="S2210" s="35" t="e">
        <f>P2210/temp!I2210*10000</f>
        <v>#DIV/0!</v>
      </c>
      <c r="T2210" s="35">
        <f>temp!J2210</f>
        <v>0</v>
      </c>
      <c r="U2210" s="35">
        <f>temp!I2210</f>
        <v>0</v>
      </c>
    </row>
    <row r="2211" spans="1:21" s="1" customFormat="1" ht="15.5" x14ac:dyDescent="0.35">
      <c r="A2211" s="28">
        <v>4278</v>
      </c>
      <c r="B2211" s="28" t="s">
        <v>42</v>
      </c>
      <c r="C2211" s="28" t="s">
        <v>73</v>
      </c>
      <c r="D2211" s="28"/>
      <c r="E2211" s="29"/>
      <c r="F2211" s="29"/>
      <c r="G2211" s="29"/>
      <c r="H2211" s="28"/>
      <c r="I2211" s="28"/>
      <c r="J2211" s="28"/>
      <c r="K2211" s="28"/>
      <c r="L2211" s="29"/>
      <c r="M2211" s="28"/>
      <c r="N2211" s="38">
        <v>8.3153020211586597</v>
      </c>
      <c r="O2211" s="39">
        <v>187</v>
      </c>
      <c r="P2211" s="33">
        <v>0</v>
      </c>
      <c r="Q2211" s="34">
        <v>5.0202691260368359</v>
      </c>
      <c r="R2211" s="35">
        <f t="shared" si="34"/>
        <v>0</v>
      </c>
      <c r="S2211" s="35" t="e">
        <f>P2211/temp!I2211*10000</f>
        <v>#DIV/0!</v>
      </c>
      <c r="T2211" s="35">
        <f>temp!J2211</f>
        <v>0</v>
      </c>
      <c r="U2211" s="35">
        <f>temp!I2211</f>
        <v>0</v>
      </c>
    </row>
    <row r="2212" spans="1:21" s="1" customFormat="1" ht="15.5" x14ac:dyDescent="0.35">
      <c r="A2212" s="28">
        <v>4279</v>
      </c>
      <c r="B2212" s="28" t="s">
        <v>42</v>
      </c>
      <c r="C2212" s="28" t="s">
        <v>73</v>
      </c>
      <c r="D2212" s="28"/>
      <c r="E2212" s="29"/>
      <c r="F2212" s="29"/>
      <c r="G2212" s="29"/>
      <c r="H2212" s="28"/>
      <c r="I2212" s="28"/>
      <c r="J2212" s="28"/>
      <c r="K2212" s="28"/>
      <c r="L2212" s="29"/>
      <c r="M2212" s="28"/>
      <c r="N2212" s="38">
        <v>9.2230327387254398</v>
      </c>
      <c r="O2212" s="39">
        <v>158</v>
      </c>
      <c r="P2212" s="33">
        <v>0</v>
      </c>
      <c r="Q2212" s="34">
        <v>5.4506820109365179</v>
      </c>
      <c r="R2212" s="35">
        <f t="shared" si="34"/>
        <v>0</v>
      </c>
      <c r="S2212" s="35" t="e">
        <f>P2212/temp!I2212*10000</f>
        <v>#DIV/0!</v>
      </c>
      <c r="T2212" s="35">
        <f>temp!J2212</f>
        <v>0</v>
      </c>
      <c r="U2212" s="35">
        <f>temp!I2212</f>
        <v>0</v>
      </c>
    </row>
    <row r="2213" spans="1:21" s="1" customFormat="1" ht="15.5" x14ac:dyDescent="0.35">
      <c r="A2213" s="28">
        <v>4280</v>
      </c>
      <c r="B2213" s="28" t="s">
        <v>42</v>
      </c>
      <c r="C2213" s="28" t="s">
        <v>73</v>
      </c>
      <c r="D2213" s="28"/>
      <c r="E2213" s="29"/>
      <c r="F2213" s="29"/>
      <c r="G2213" s="29"/>
      <c r="H2213" s="28"/>
      <c r="I2213" s="28"/>
      <c r="J2213" s="28"/>
      <c r="K2213" s="28"/>
      <c r="L2213" s="29"/>
      <c r="M2213" s="28"/>
      <c r="N2213" s="38">
        <v>8.3216589086802308</v>
      </c>
      <c r="O2213" s="39">
        <v>129</v>
      </c>
      <c r="P2213" s="33">
        <v>0</v>
      </c>
      <c r="Q2213" s="34">
        <v>6.0182875308509072</v>
      </c>
      <c r="R2213" s="35">
        <f t="shared" si="34"/>
        <v>0</v>
      </c>
      <c r="S2213" s="35" t="e">
        <f>P2213/temp!I2213*10000</f>
        <v>#DIV/0!</v>
      </c>
      <c r="T2213" s="35">
        <f>temp!J2213</f>
        <v>0</v>
      </c>
      <c r="U2213" s="35">
        <f>temp!I2213</f>
        <v>0</v>
      </c>
    </row>
    <row r="2214" spans="1:21" s="1" customFormat="1" ht="15.5" x14ac:dyDescent="0.35">
      <c r="A2214" s="28">
        <v>4281</v>
      </c>
      <c r="B2214" s="28" t="s">
        <v>42</v>
      </c>
      <c r="C2214" s="28" t="s">
        <v>73</v>
      </c>
      <c r="D2214" s="28"/>
      <c r="E2214" s="29"/>
      <c r="F2214" s="29"/>
      <c r="G2214" s="29"/>
      <c r="H2214" s="28"/>
      <c r="I2214" s="28"/>
      <c r="J2214" s="28"/>
      <c r="K2214" s="28"/>
      <c r="L2214" s="29"/>
      <c r="M2214" s="28"/>
      <c r="N2214" s="38">
        <v>6.5527114376426301</v>
      </c>
      <c r="O2214" s="39">
        <v>115</v>
      </c>
      <c r="P2214" s="33">
        <v>0</v>
      </c>
      <c r="Q2214" s="34">
        <v>6.6882474054704781</v>
      </c>
      <c r="R2214" s="35">
        <f t="shared" si="34"/>
        <v>0</v>
      </c>
      <c r="S2214" s="35" t="e">
        <f>P2214/temp!I2214*10000</f>
        <v>#DIV/0!</v>
      </c>
      <c r="T2214" s="35">
        <f>temp!J2214</f>
        <v>0</v>
      </c>
      <c r="U2214" s="35">
        <f>temp!I2214</f>
        <v>0</v>
      </c>
    </row>
    <row r="2215" spans="1:21" s="1" customFormat="1" ht="15.5" x14ac:dyDescent="0.35">
      <c r="A2215" s="28">
        <v>4282</v>
      </c>
      <c r="B2215" s="28" t="s">
        <v>42</v>
      </c>
      <c r="C2215" s="28" t="s">
        <v>73</v>
      </c>
      <c r="D2215" s="28"/>
      <c r="E2215" s="29"/>
      <c r="F2215" s="29"/>
      <c r="G2215" s="29"/>
      <c r="H2215" s="28"/>
      <c r="I2215" s="28"/>
      <c r="J2215" s="28"/>
      <c r="K2215" s="28"/>
      <c r="L2215" s="29"/>
      <c r="M2215" s="28"/>
      <c r="N2215" s="38">
        <v>7.86026888782244</v>
      </c>
      <c r="O2215" s="39">
        <v>92</v>
      </c>
      <c r="P2215" s="33">
        <v>0</v>
      </c>
      <c r="Q2215" s="34">
        <v>7.4329361656556099</v>
      </c>
      <c r="R2215" s="35">
        <f t="shared" si="34"/>
        <v>0</v>
      </c>
      <c r="S2215" s="35" t="e">
        <f>P2215/temp!I2215*10000</f>
        <v>#DIV/0!</v>
      </c>
      <c r="T2215" s="35">
        <f>temp!J2215</f>
        <v>0</v>
      </c>
      <c r="U2215" s="35">
        <f>temp!I2215</f>
        <v>0</v>
      </c>
    </row>
    <row r="2216" spans="1:21" s="1" customFormat="1" ht="15.5" x14ac:dyDescent="0.35">
      <c r="A2216" s="28">
        <v>4283</v>
      </c>
      <c r="B2216" s="28" t="s">
        <v>42</v>
      </c>
      <c r="C2216" s="28" t="s">
        <v>73</v>
      </c>
      <c r="D2216" s="28"/>
      <c r="E2216" s="29"/>
      <c r="F2216" s="29"/>
      <c r="G2216" s="29"/>
      <c r="H2216" s="28"/>
      <c r="I2216" s="28"/>
      <c r="J2216" s="28"/>
      <c r="K2216" s="28"/>
      <c r="L2216" s="29"/>
      <c r="M2216" s="28"/>
      <c r="N2216" s="38">
        <v>10.3911350542649</v>
      </c>
      <c r="O2216" s="39">
        <v>64</v>
      </c>
      <c r="P2216" s="33">
        <v>0</v>
      </c>
      <c r="Q2216" s="34">
        <v>8.2320984482560604</v>
      </c>
      <c r="R2216" s="35">
        <f t="shared" si="34"/>
        <v>0</v>
      </c>
      <c r="S2216" s="35" t="e">
        <f>P2216/temp!I2216*10000</f>
        <v>#DIV/0!</v>
      </c>
      <c r="T2216" s="35">
        <f>temp!J2216</f>
        <v>0</v>
      </c>
      <c r="U2216" s="35">
        <f>temp!I2216</f>
        <v>0</v>
      </c>
    </row>
    <row r="2217" spans="1:21" s="1" customFormat="1" ht="15.5" x14ac:dyDescent="0.35">
      <c r="A2217" s="28">
        <v>4284</v>
      </c>
      <c r="B2217" s="28" t="s">
        <v>42</v>
      </c>
      <c r="C2217" s="28" t="s">
        <v>73</v>
      </c>
      <c r="D2217" s="28"/>
      <c r="E2217" s="29"/>
      <c r="F2217" s="29"/>
      <c r="G2217" s="29"/>
      <c r="H2217" s="28"/>
      <c r="I2217" s="28"/>
      <c r="J2217" s="28"/>
      <c r="K2217" s="28"/>
      <c r="L2217" s="29"/>
      <c r="M2217" s="28"/>
      <c r="N2217" s="38">
        <v>6.6083602986443601</v>
      </c>
      <c r="O2217" s="39">
        <v>20</v>
      </c>
      <c r="P2217" s="33">
        <v>0</v>
      </c>
      <c r="Q2217" s="34">
        <v>8.7294036732238443</v>
      </c>
      <c r="R2217" s="35">
        <f t="shared" si="34"/>
        <v>0</v>
      </c>
      <c r="S2217" s="35" t="e">
        <f>P2217/temp!I2217*10000</f>
        <v>#DIV/0!</v>
      </c>
      <c r="T2217" s="35">
        <f>temp!J2217</f>
        <v>0</v>
      </c>
      <c r="U2217" s="35">
        <f>temp!I2217</f>
        <v>0</v>
      </c>
    </row>
    <row r="2218" spans="1:21" s="1" customFormat="1" ht="15.5" x14ac:dyDescent="0.35">
      <c r="A2218" s="28">
        <v>4320</v>
      </c>
      <c r="B2218" s="28" t="s">
        <v>42</v>
      </c>
      <c r="C2218" s="28" t="s">
        <v>77</v>
      </c>
      <c r="D2218" s="28"/>
      <c r="E2218" s="29"/>
      <c r="F2218" s="29"/>
      <c r="G2218" s="29"/>
      <c r="H2218" s="28"/>
      <c r="I2218" s="28"/>
      <c r="J2218" s="28"/>
      <c r="K2218" s="28"/>
      <c r="L2218" s="29"/>
      <c r="M2218" s="28"/>
      <c r="N2218" s="38">
        <v>11.182679086952099</v>
      </c>
      <c r="O2218" s="39">
        <v>180</v>
      </c>
      <c r="P2218" s="33">
        <v>0</v>
      </c>
      <c r="Q2218" s="34">
        <v>4.9486974962994301</v>
      </c>
      <c r="R2218" s="35">
        <f t="shared" si="34"/>
        <v>0</v>
      </c>
      <c r="S2218" s="35" t="e">
        <f>P2218/temp!I2218*10000</f>
        <v>#DIV/0!</v>
      </c>
      <c r="T2218" s="35">
        <f>temp!J2218</f>
        <v>0</v>
      </c>
      <c r="U2218" s="35">
        <f>temp!I2218</f>
        <v>0</v>
      </c>
    </row>
    <row r="2219" spans="1:21" s="1" customFormat="1" ht="15.5" x14ac:dyDescent="0.35">
      <c r="A2219" s="28">
        <v>4321</v>
      </c>
      <c r="B2219" s="28" t="s">
        <v>24</v>
      </c>
      <c r="C2219" s="28" t="s">
        <v>74</v>
      </c>
      <c r="D2219" s="28"/>
      <c r="E2219" s="29"/>
      <c r="F2219" s="29"/>
      <c r="G2219" s="29"/>
      <c r="H2219" s="28"/>
      <c r="I2219" s="28"/>
      <c r="J2219" s="28"/>
      <c r="K2219" s="28"/>
      <c r="L2219" s="29"/>
      <c r="M2219" s="28"/>
      <c r="N2219" s="38">
        <v>10.798793342310701</v>
      </c>
      <c r="O2219" s="39">
        <v>211</v>
      </c>
      <c r="P2219" s="33">
        <v>0</v>
      </c>
      <c r="Q2219" s="34">
        <v>4.2756966056542476</v>
      </c>
      <c r="R2219" s="35">
        <f t="shared" si="34"/>
        <v>0</v>
      </c>
      <c r="S2219" s="35" t="e">
        <f>P2219/temp!I2219*10000</f>
        <v>#DIV/0!</v>
      </c>
      <c r="T2219" s="35">
        <f>temp!J2219</f>
        <v>0</v>
      </c>
      <c r="U2219" s="35">
        <f>temp!I2219</f>
        <v>0</v>
      </c>
    </row>
    <row r="2220" spans="1:21" s="1" customFormat="1" ht="15.5" x14ac:dyDescent="0.35">
      <c r="A2220" s="28">
        <v>4322</v>
      </c>
      <c r="B2220" s="28" t="s">
        <v>24</v>
      </c>
      <c r="C2220" s="28" t="s">
        <v>74</v>
      </c>
      <c r="D2220" s="28"/>
      <c r="E2220" s="29"/>
      <c r="F2220" s="29"/>
      <c r="G2220" s="29"/>
      <c r="H2220" s="28"/>
      <c r="I2220" s="28"/>
      <c r="J2220" s="28"/>
      <c r="K2220" s="28"/>
      <c r="L2220" s="29"/>
      <c r="M2220" s="28"/>
      <c r="N2220" s="38">
        <v>9.6129825723210995</v>
      </c>
      <c r="O2220" s="39">
        <v>261</v>
      </c>
      <c r="P2220" s="33">
        <v>0</v>
      </c>
      <c r="Q2220" s="34">
        <v>3.3214029128221072</v>
      </c>
      <c r="R2220" s="35">
        <f t="shared" si="34"/>
        <v>0</v>
      </c>
      <c r="S2220" s="35" t="e">
        <f>P2220/temp!I2220*10000</f>
        <v>#DIV/0!</v>
      </c>
      <c r="T2220" s="35">
        <f>temp!J2220</f>
        <v>0</v>
      </c>
      <c r="U2220" s="35">
        <f>temp!I2220</f>
        <v>0</v>
      </c>
    </row>
    <row r="2221" spans="1:21" s="1" customFormat="1" ht="15.5" x14ac:dyDescent="0.35">
      <c r="A2221" s="28">
        <v>4323</v>
      </c>
      <c r="B2221" s="28" t="s">
        <v>42</v>
      </c>
      <c r="C2221" s="28" t="s">
        <v>77</v>
      </c>
      <c r="D2221" s="28"/>
      <c r="E2221" s="29"/>
      <c r="F2221" s="29"/>
      <c r="G2221" s="29"/>
      <c r="H2221" s="28"/>
      <c r="I2221" s="28"/>
      <c r="J2221" s="28"/>
      <c r="K2221" s="28"/>
      <c r="L2221" s="29"/>
      <c r="M2221" s="28"/>
      <c r="N2221" s="38">
        <v>12.1102605962556</v>
      </c>
      <c r="O2221" s="39">
        <v>302</v>
      </c>
      <c r="P2221" s="33">
        <v>0</v>
      </c>
      <c r="Q2221" s="34">
        <v>2.4051760083437381</v>
      </c>
      <c r="R2221" s="35">
        <f t="shared" si="34"/>
        <v>0</v>
      </c>
      <c r="S2221" s="35" t="e">
        <f>P2221/temp!I2221*10000</f>
        <v>#DIV/0!</v>
      </c>
      <c r="T2221" s="35">
        <f>temp!J2221</f>
        <v>0</v>
      </c>
      <c r="U2221" s="35">
        <f>temp!I2221</f>
        <v>0</v>
      </c>
    </row>
    <row r="2222" spans="1:21" s="1" customFormat="1" ht="15.5" x14ac:dyDescent="0.35">
      <c r="A2222" s="28">
        <v>4324</v>
      </c>
      <c r="B2222" s="28" t="s">
        <v>42</v>
      </c>
      <c r="C2222" s="28" t="s">
        <v>75</v>
      </c>
      <c r="D2222" s="28"/>
      <c r="E2222" s="29"/>
      <c r="F2222" s="29"/>
      <c r="G2222" s="29"/>
      <c r="H2222" s="28"/>
      <c r="I2222" s="28"/>
      <c r="J2222" s="28"/>
      <c r="K2222" s="28"/>
      <c r="L2222" s="29"/>
      <c r="M2222" s="28"/>
      <c r="N2222" s="38">
        <v>12.937212010066199</v>
      </c>
      <c r="O2222" s="39">
        <v>286</v>
      </c>
      <c r="P2222" s="33">
        <v>0</v>
      </c>
      <c r="Q2222" s="34">
        <v>1.594065377902933</v>
      </c>
      <c r="R2222" s="35">
        <f t="shared" si="34"/>
        <v>0</v>
      </c>
      <c r="S2222" s="35" t="e">
        <f>P2222/temp!I2222*10000</f>
        <v>#DIV/0!</v>
      </c>
      <c r="T2222" s="35">
        <f>temp!J2222</f>
        <v>0</v>
      </c>
      <c r="U2222" s="35">
        <f>temp!I2222</f>
        <v>0</v>
      </c>
    </row>
    <row r="2223" spans="1:21" s="1" customFormat="1" ht="15.5" x14ac:dyDescent="0.35">
      <c r="A2223" s="28">
        <v>4325</v>
      </c>
      <c r="B2223" s="28" t="s">
        <v>42</v>
      </c>
      <c r="C2223" s="28" t="s">
        <v>75</v>
      </c>
      <c r="D2223" s="28"/>
      <c r="E2223" s="29"/>
      <c r="F2223" s="29"/>
      <c r="G2223" s="29"/>
      <c r="H2223" s="28"/>
      <c r="I2223" s="28"/>
      <c r="J2223" s="28"/>
      <c r="K2223" s="28"/>
      <c r="L2223" s="29"/>
      <c r="M2223" s="28"/>
      <c r="N2223" s="38">
        <v>15.438607345331199</v>
      </c>
      <c r="O2223" s="39">
        <v>446.323604060913</v>
      </c>
      <c r="P2223" s="33">
        <v>0</v>
      </c>
      <c r="Q2223" s="34">
        <v>1.14027878304115</v>
      </c>
      <c r="R2223" s="35">
        <f t="shared" si="34"/>
        <v>0</v>
      </c>
      <c r="S2223" s="35" t="e">
        <f>P2223/temp!I2223*10000</f>
        <v>#DIV/0!</v>
      </c>
      <c r="T2223" s="35">
        <f>temp!J2223</f>
        <v>0</v>
      </c>
      <c r="U2223" s="35">
        <f>temp!I2223</f>
        <v>0</v>
      </c>
    </row>
    <row r="2224" spans="1:21" s="1" customFormat="1" ht="15.5" x14ac:dyDescent="0.35">
      <c r="A2224" s="28">
        <v>4326</v>
      </c>
      <c r="B2224" s="28" t="s">
        <v>42</v>
      </c>
      <c r="C2224" s="28" t="s">
        <v>75</v>
      </c>
      <c r="D2224" s="28"/>
      <c r="E2224" s="29"/>
      <c r="F2224" s="29"/>
      <c r="G2224" s="29"/>
      <c r="H2224" s="28"/>
      <c r="I2224" s="28"/>
      <c r="J2224" s="28"/>
      <c r="K2224" s="28"/>
      <c r="L2224" s="29"/>
      <c r="M2224" s="28"/>
      <c r="N2224" s="38">
        <v>15.451182749237599</v>
      </c>
      <c r="O2224" s="39">
        <v>452.5</v>
      </c>
      <c r="P2224" s="33">
        <v>0</v>
      </c>
      <c r="Q2224" s="34">
        <v>1.436121670746342</v>
      </c>
      <c r="R2224" s="35">
        <f t="shared" si="34"/>
        <v>0</v>
      </c>
      <c r="S2224" s="35" t="e">
        <f>P2224/temp!I2224*10000</f>
        <v>#DIV/0!</v>
      </c>
      <c r="T2224" s="35">
        <f>temp!J2224</f>
        <v>0</v>
      </c>
      <c r="U2224" s="35">
        <f>temp!I2224</f>
        <v>0</v>
      </c>
    </row>
    <row r="2225" spans="1:21" s="1" customFormat="1" ht="15.5" x14ac:dyDescent="0.35">
      <c r="A2225" s="28">
        <v>4327</v>
      </c>
      <c r="B2225" s="28" t="s">
        <v>42</v>
      </c>
      <c r="C2225" s="28" t="s">
        <v>75</v>
      </c>
      <c r="D2225" s="28"/>
      <c r="E2225" s="29"/>
      <c r="F2225" s="29"/>
      <c r="G2225" s="29"/>
      <c r="H2225" s="28"/>
      <c r="I2225" s="28"/>
      <c r="J2225" s="28"/>
      <c r="K2225" s="28"/>
      <c r="L2225" s="29"/>
      <c r="M2225" s="28"/>
      <c r="N2225" s="38">
        <v>12.664439226216301</v>
      </c>
      <c r="O2225" s="39">
        <v>344</v>
      </c>
      <c r="P2225" s="33">
        <v>0</v>
      </c>
      <c r="Q2225" s="34">
        <v>2.1971967775848391</v>
      </c>
      <c r="R2225" s="35">
        <f t="shared" si="34"/>
        <v>0</v>
      </c>
      <c r="S2225" s="35" t="e">
        <f>P2225/temp!I2225*10000</f>
        <v>#DIV/0!</v>
      </c>
      <c r="T2225" s="35">
        <f>temp!J2225</f>
        <v>0</v>
      </c>
      <c r="U2225" s="35">
        <f>temp!I2225</f>
        <v>0</v>
      </c>
    </row>
    <row r="2226" spans="1:21" s="1" customFormat="1" ht="15.5" x14ac:dyDescent="0.35">
      <c r="A2226" s="28">
        <v>4328</v>
      </c>
      <c r="B2226" s="28" t="s">
        <v>42</v>
      </c>
      <c r="C2226" s="28" t="s">
        <v>75</v>
      </c>
      <c r="D2226" s="28"/>
      <c r="E2226" s="29"/>
      <c r="F2226" s="29"/>
      <c r="G2226" s="29"/>
      <c r="H2226" s="28"/>
      <c r="I2226" s="28"/>
      <c r="J2226" s="28"/>
      <c r="K2226" s="28"/>
      <c r="L2226" s="29"/>
      <c r="M2226" s="28"/>
      <c r="N2226" s="38">
        <v>10.3126284641301</v>
      </c>
      <c r="O2226" s="39">
        <v>222</v>
      </c>
      <c r="P2226" s="33">
        <v>0</v>
      </c>
      <c r="Q2226" s="34">
        <v>1.9229232813088579</v>
      </c>
      <c r="R2226" s="35">
        <f t="shared" si="34"/>
        <v>0</v>
      </c>
      <c r="S2226" s="35" t="e">
        <f>P2226/temp!I2226*10000</f>
        <v>#DIV/0!</v>
      </c>
      <c r="T2226" s="35">
        <f>temp!J2226</f>
        <v>0</v>
      </c>
      <c r="U2226" s="35">
        <f>temp!I2226</f>
        <v>0</v>
      </c>
    </row>
    <row r="2227" spans="1:21" s="1" customFormat="1" ht="15.5" x14ac:dyDescent="0.35">
      <c r="A2227" s="28">
        <v>4329</v>
      </c>
      <c r="B2227" s="28" t="s">
        <v>42</v>
      </c>
      <c r="C2227" s="28" t="s">
        <v>75</v>
      </c>
      <c r="D2227" s="28"/>
      <c r="E2227" s="29"/>
      <c r="F2227" s="29"/>
      <c r="G2227" s="29"/>
      <c r="H2227" s="28"/>
      <c r="I2227" s="28"/>
      <c r="J2227" s="28"/>
      <c r="K2227" s="28"/>
      <c r="L2227" s="29"/>
      <c r="M2227" s="28"/>
      <c r="N2227" s="38">
        <v>4.9886275118579899</v>
      </c>
      <c r="O2227" s="39">
        <v>159</v>
      </c>
      <c r="P2227" s="33">
        <v>0</v>
      </c>
      <c r="Q2227" s="34">
        <v>0.93496300880224559</v>
      </c>
      <c r="R2227" s="35">
        <f t="shared" si="34"/>
        <v>0</v>
      </c>
      <c r="S2227" s="35" t="e">
        <f>P2227/temp!I2227*10000</f>
        <v>#DIV/0!</v>
      </c>
      <c r="T2227" s="35">
        <f>temp!J2227</f>
        <v>0</v>
      </c>
      <c r="U2227" s="35">
        <f>temp!I2227</f>
        <v>0</v>
      </c>
    </row>
    <row r="2228" spans="1:21" s="1" customFormat="1" ht="15.5" x14ac:dyDescent="0.35">
      <c r="A2228" s="28">
        <v>4330</v>
      </c>
      <c r="B2228" s="28" t="s">
        <v>42</v>
      </c>
      <c r="C2228" s="28" t="s">
        <v>75</v>
      </c>
      <c r="D2228" s="28"/>
      <c r="E2228" s="29"/>
      <c r="F2228" s="29"/>
      <c r="G2228" s="29"/>
      <c r="H2228" s="28"/>
      <c r="I2228" s="28"/>
      <c r="J2228" s="28"/>
      <c r="K2228" s="28"/>
      <c r="L2228" s="29"/>
      <c r="M2228" s="28"/>
      <c r="N2228" s="38">
        <v>6.5566178316539601</v>
      </c>
      <c r="O2228" s="39">
        <v>146</v>
      </c>
      <c r="P2228" s="36">
        <v>1</v>
      </c>
      <c r="Q2228" s="34">
        <v>0.23172441901854671</v>
      </c>
      <c r="R2228" s="35">
        <f t="shared" si="34"/>
        <v>1</v>
      </c>
      <c r="S2228" s="35" t="e">
        <f>P2228/temp!I2228*10000</f>
        <v>#DIV/0!</v>
      </c>
      <c r="T2228" s="35">
        <f>temp!J2228</f>
        <v>0</v>
      </c>
      <c r="U2228" s="35">
        <f>temp!I2228</f>
        <v>0</v>
      </c>
    </row>
    <row r="2229" spans="1:21" s="1" customFormat="1" ht="15.5" x14ac:dyDescent="0.35">
      <c r="A2229" s="28">
        <v>4331</v>
      </c>
      <c r="B2229" s="28" t="s">
        <v>42</v>
      </c>
      <c r="C2229" s="28" t="s">
        <v>75</v>
      </c>
      <c r="D2229" s="28"/>
      <c r="E2229" s="29"/>
      <c r="F2229" s="29"/>
      <c r="G2229" s="29"/>
      <c r="H2229" s="28"/>
      <c r="I2229" s="28"/>
      <c r="J2229" s="28"/>
      <c r="K2229" s="28"/>
      <c r="L2229" s="29"/>
      <c r="M2229" s="28"/>
      <c r="N2229" s="38">
        <v>7.4587922161840199</v>
      </c>
      <c r="O2229" s="39">
        <v>127</v>
      </c>
      <c r="P2229" s="33">
        <v>0</v>
      </c>
      <c r="Q2229" s="34">
        <v>1.1118700829785471</v>
      </c>
      <c r="R2229" s="35">
        <f t="shared" si="34"/>
        <v>0</v>
      </c>
      <c r="S2229" s="35" t="e">
        <f>P2229/temp!I2229*10000</f>
        <v>#DIV/0!</v>
      </c>
      <c r="T2229" s="35">
        <f>temp!J2229</f>
        <v>0</v>
      </c>
      <c r="U2229" s="35">
        <f>temp!I2229</f>
        <v>0</v>
      </c>
    </row>
    <row r="2230" spans="1:21" s="1" customFormat="1" ht="15.5" x14ac:dyDescent="0.35">
      <c r="A2230" s="28">
        <v>4332</v>
      </c>
      <c r="B2230" s="28" t="s">
        <v>42</v>
      </c>
      <c r="C2230" s="28" t="s">
        <v>72</v>
      </c>
      <c r="D2230" s="28"/>
      <c r="E2230" s="29"/>
      <c r="F2230" s="29"/>
      <c r="G2230" s="29"/>
      <c r="H2230" s="28"/>
      <c r="I2230" s="28"/>
      <c r="J2230" s="28"/>
      <c r="K2230" s="28"/>
      <c r="L2230" s="29"/>
      <c r="M2230" s="28"/>
      <c r="N2230" s="38">
        <v>7.45505506676077</v>
      </c>
      <c r="O2230" s="39">
        <v>159</v>
      </c>
      <c r="P2230" s="33">
        <v>0</v>
      </c>
      <c r="Q2230" s="34">
        <v>2.1028153635040518</v>
      </c>
      <c r="R2230" s="35">
        <f t="shared" si="34"/>
        <v>0</v>
      </c>
      <c r="S2230" s="35" t="e">
        <f>P2230/temp!I2230*10000</f>
        <v>#DIV/0!</v>
      </c>
      <c r="T2230" s="35">
        <f>temp!J2230</f>
        <v>0</v>
      </c>
      <c r="U2230" s="35">
        <f>temp!I2230</f>
        <v>0</v>
      </c>
    </row>
    <row r="2231" spans="1:21" s="1" customFormat="1" ht="15.5" x14ac:dyDescent="0.35">
      <c r="A2231" s="28">
        <v>4333</v>
      </c>
      <c r="B2231" s="28" t="s">
        <v>42</v>
      </c>
      <c r="C2231" s="28" t="s">
        <v>72</v>
      </c>
      <c r="D2231" s="28"/>
      <c r="E2231" s="29"/>
      <c r="F2231" s="29"/>
      <c r="G2231" s="29"/>
      <c r="H2231" s="28"/>
      <c r="I2231" s="28"/>
      <c r="J2231" s="28"/>
      <c r="K2231" s="28"/>
      <c r="L2231" s="29"/>
      <c r="M2231" s="28"/>
      <c r="N2231" s="38">
        <v>4.98868881361338</v>
      </c>
      <c r="O2231" s="39">
        <v>203.99999999999901</v>
      </c>
      <c r="P2231" s="33">
        <v>0</v>
      </c>
      <c r="Q2231" s="34">
        <v>1.5680533467548301</v>
      </c>
      <c r="R2231" s="35">
        <f t="shared" si="34"/>
        <v>0</v>
      </c>
      <c r="S2231" s="35" t="e">
        <f>P2231/temp!I2231*10000</f>
        <v>#DIV/0!</v>
      </c>
      <c r="T2231" s="35">
        <f>temp!J2231</f>
        <v>0</v>
      </c>
      <c r="U2231" s="35">
        <f>temp!I2231</f>
        <v>0</v>
      </c>
    </row>
    <row r="2232" spans="1:21" s="1" customFormat="1" ht="15.5" x14ac:dyDescent="0.35">
      <c r="A2232" s="28">
        <v>4334</v>
      </c>
      <c r="B2232" s="28" t="s">
        <v>42</v>
      </c>
      <c r="C2232" s="28" t="s">
        <v>72</v>
      </c>
      <c r="D2232" s="28"/>
      <c r="E2232" s="29"/>
      <c r="F2232" s="29"/>
      <c r="G2232" s="29"/>
      <c r="H2232" s="28"/>
      <c r="I2232" s="28"/>
      <c r="J2232" s="28"/>
      <c r="K2232" s="28"/>
      <c r="L2232" s="29"/>
      <c r="M2232" s="28"/>
      <c r="N2232" s="38">
        <v>2.9332538011179401</v>
      </c>
      <c r="O2232" s="39">
        <v>215</v>
      </c>
      <c r="P2232" s="33">
        <v>0</v>
      </c>
      <c r="Q2232" s="34">
        <v>1.254432494057963</v>
      </c>
      <c r="R2232" s="35">
        <f t="shared" si="34"/>
        <v>0</v>
      </c>
      <c r="S2232" s="35" t="e">
        <f>P2232/temp!I2232*10000</f>
        <v>#DIV/0!</v>
      </c>
      <c r="T2232" s="35">
        <f>temp!J2232</f>
        <v>0</v>
      </c>
      <c r="U2232" s="35">
        <f>temp!I2232</f>
        <v>0</v>
      </c>
    </row>
    <row r="2233" spans="1:21" s="1" customFormat="1" ht="15.5" x14ac:dyDescent="0.35">
      <c r="A2233" s="28">
        <v>4335</v>
      </c>
      <c r="B2233" s="28" t="s">
        <v>42</v>
      </c>
      <c r="C2233" s="28" t="s">
        <v>72</v>
      </c>
      <c r="D2233" s="28"/>
      <c r="E2233" s="29"/>
      <c r="F2233" s="29"/>
      <c r="G2233" s="29"/>
      <c r="H2233" s="28"/>
      <c r="I2233" s="28"/>
      <c r="J2233" s="28"/>
      <c r="K2233" s="28"/>
      <c r="L2233" s="29"/>
      <c r="M2233" s="28"/>
      <c r="N2233" s="38">
        <v>2.9332597128066999</v>
      </c>
      <c r="O2233" s="39">
        <v>200</v>
      </c>
      <c r="P2233" s="33">
        <v>0</v>
      </c>
      <c r="Q2233" s="34">
        <v>1.6405575081234309</v>
      </c>
      <c r="R2233" s="35">
        <f t="shared" si="34"/>
        <v>0</v>
      </c>
      <c r="S2233" s="35" t="e">
        <f>P2233/temp!I2233*10000</f>
        <v>#DIV/0!</v>
      </c>
      <c r="T2233" s="35">
        <f>temp!J2233</f>
        <v>0</v>
      </c>
      <c r="U2233" s="35">
        <f>temp!I2233</f>
        <v>0</v>
      </c>
    </row>
    <row r="2234" spans="1:21" s="1" customFormat="1" ht="15.5" x14ac:dyDescent="0.35">
      <c r="A2234" s="28">
        <v>4336</v>
      </c>
      <c r="B2234" s="28" t="s">
        <v>42</v>
      </c>
      <c r="C2234" s="28" t="s">
        <v>72</v>
      </c>
      <c r="D2234" s="28"/>
      <c r="E2234" s="29"/>
      <c r="F2234" s="29"/>
      <c r="G2234" s="29"/>
      <c r="H2234" s="28"/>
      <c r="I2234" s="28"/>
      <c r="J2234" s="28"/>
      <c r="K2234" s="28"/>
      <c r="L2234" s="29"/>
      <c r="M2234" s="28"/>
      <c r="N2234" s="38">
        <v>2.8009046448127601</v>
      </c>
      <c r="O2234" s="39">
        <v>190</v>
      </c>
      <c r="P2234" s="33">
        <v>0</v>
      </c>
      <c r="Q2234" s="34">
        <v>1.139785605723461</v>
      </c>
      <c r="R2234" s="35">
        <f t="shared" si="34"/>
        <v>0</v>
      </c>
      <c r="S2234" s="35" t="e">
        <f>P2234/temp!I2234*10000</f>
        <v>#DIV/0!</v>
      </c>
      <c r="T2234" s="35">
        <f>temp!J2234</f>
        <v>0</v>
      </c>
      <c r="U2234" s="35">
        <f>temp!I2234</f>
        <v>0</v>
      </c>
    </row>
    <row r="2235" spans="1:21" s="1" customFormat="1" ht="15.5" x14ac:dyDescent="0.35">
      <c r="A2235" s="28">
        <v>4337</v>
      </c>
      <c r="B2235" s="28" t="s">
        <v>42</v>
      </c>
      <c r="C2235" s="28" t="s">
        <v>72</v>
      </c>
      <c r="D2235" s="28"/>
      <c r="E2235" s="29"/>
      <c r="F2235" s="29"/>
      <c r="G2235" s="29"/>
      <c r="H2235" s="28"/>
      <c r="I2235" s="28"/>
      <c r="J2235" s="28"/>
      <c r="K2235" s="28"/>
      <c r="L2235" s="29"/>
      <c r="M2235" s="28"/>
      <c r="N2235" s="38">
        <v>2.7915777076837198</v>
      </c>
      <c r="O2235" s="39">
        <v>180.99999999999901</v>
      </c>
      <c r="P2235" s="33">
        <v>0</v>
      </c>
      <c r="Q2235" s="34">
        <v>0.5338617923034763</v>
      </c>
      <c r="R2235" s="35">
        <f t="shared" si="34"/>
        <v>0</v>
      </c>
      <c r="S2235" s="35" t="e">
        <f>P2235/temp!I2235*10000</f>
        <v>#DIV/0!</v>
      </c>
      <c r="T2235" s="35">
        <f>temp!J2235</f>
        <v>0</v>
      </c>
      <c r="U2235" s="35">
        <f>temp!I2235</f>
        <v>0</v>
      </c>
    </row>
    <row r="2236" spans="1:21" s="1" customFormat="1" ht="15.5" x14ac:dyDescent="0.35">
      <c r="A2236" s="28">
        <v>4338</v>
      </c>
      <c r="B2236" s="28" t="s">
        <v>42</v>
      </c>
      <c r="C2236" s="28" t="s">
        <v>72</v>
      </c>
      <c r="D2236" s="28"/>
      <c r="E2236" s="29"/>
      <c r="F2236" s="29"/>
      <c r="G2236" s="29"/>
      <c r="H2236" s="28"/>
      <c r="I2236" s="28"/>
      <c r="J2236" s="28"/>
      <c r="K2236" s="28"/>
      <c r="L2236" s="29"/>
      <c r="M2236" s="28"/>
      <c r="N2236" s="38">
        <v>2.6342536307372502</v>
      </c>
      <c r="O2236" s="39">
        <v>176</v>
      </c>
      <c r="P2236" s="33">
        <v>0</v>
      </c>
      <c r="Q2236" s="34">
        <v>1.219267476319787</v>
      </c>
      <c r="R2236" s="35">
        <f t="shared" si="34"/>
        <v>0</v>
      </c>
      <c r="S2236" s="35" t="e">
        <f>P2236/temp!I2236*10000</f>
        <v>#DIV/0!</v>
      </c>
      <c r="T2236" s="35">
        <f>temp!J2236</f>
        <v>0</v>
      </c>
      <c r="U2236" s="35">
        <f>temp!I2236</f>
        <v>0</v>
      </c>
    </row>
    <row r="2237" spans="1:21" s="1" customFormat="1" ht="15.5" x14ac:dyDescent="0.35">
      <c r="A2237" s="28">
        <v>4339</v>
      </c>
      <c r="B2237" s="28" t="s">
        <v>42</v>
      </c>
      <c r="C2237" s="28" t="s">
        <v>72</v>
      </c>
      <c r="D2237" s="28"/>
      <c r="E2237" s="29"/>
      <c r="F2237" s="29"/>
      <c r="G2237" s="29"/>
      <c r="H2237" s="28"/>
      <c r="I2237" s="28"/>
      <c r="J2237" s="28"/>
      <c r="K2237" s="28"/>
      <c r="L2237" s="29"/>
      <c r="M2237" s="28"/>
      <c r="N2237" s="38">
        <v>2.6342850613976698</v>
      </c>
      <c r="O2237" s="39">
        <v>173</v>
      </c>
      <c r="P2237" s="33">
        <v>0</v>
      </c>
      <c r="Q2237" s="34">
        <v>2.1659262307563858</v>
      </c>
      <c r="R2237" s="35">
        <f t="shared" si="34"/>
        <v>0</v>
      </c>
      <c r="S2237" s="35" t="e">
        <f>P2237/temp!I2237*10000</f>
        <v>#DIV/0!</v>
      </c>
      <c r="T2237" s="35">
        <f>temp!J2237</f>
        <v>0</v>
      </c>
      <c r="U2237" s="35">
        <f>temp!I2237</f>
        <v>0</v>
      </c>
    </row>
    <row r="2238" spans="1:21" s="1" customFormat="1" ht="15.5" x14ac:dyDescent="0.35">
      <c r="A2238" s="28">
        <v>4340</v>
      </c>
      <c r="B2238" s="28" t="s">
        <v>42</v>
      </c>
      <c r="C2238" s="28" t="s">
        <v>72</v>
      </c>
      <c r="D2238" s="28"/>
      <c r="E2238" s="29"/>
      <c r="F2238" s="29"/>
      <c r="G2238" s="29"/>
      <c r="H2238" s="28"/>
      <c r="I2238" s="28"/>
      <c r="J2238" s="28"/>
      <c r="K2238" s="28"/>
      <c r="L2238" s="29"/>
      <c r="M2238" s="28"/>
      <c r="N2238" s="38">
        <v>2.7952722854496699</v>
      </c>
      <c r="O2238" s="39">
        <v>166.99999999999901</v>
      </c>
      <c r="P2238" s="33">
        <v>0</v>
      </c>
      <c r="Q2238" s="34">
        <v>3.065015137211927</v>
      </c>
      <c r="R2238" s="35">
        <f t="shared" si="34"/>
        <v>0</v>
      </c>
      <c r="S2238" s="35" t="e">
        <f>P2238/temp!I2238*10000</f>
        <v>#DIV/0!</v>
      </c>
      <c r="T2238" s="35">
        <f>temp!J2238</f>
        <v>0</v>
      </c>
      <c r="U2238" s="35">
        <f>temp!I2238</f>
        <v>0</v>
      </c>
    </row>
    <row r="2239" spans="1:21" s="1" customFormat="1" ht="15.5" x14ac:dyDescent="0.35">
      <c r="A2239" s="28">
        <v>4341</v>
      </c>
      <c r="B2239" s="28" t="s">
        <v>42</v>
      </c>
      <c r="C2239" s="28" t="s">
        <v>76</v>
      </c>
      <c r="D2239" s="28"/>
      <c r="E2239" s="29"/>
      <c r="F2239" s="29"/>
      <c r="G2239" s="29"/>
      <c r="H2239" s="28"/>
      <c r="I2239" s="28"/>
      <c r="J2239" s="28"/>
      <c r="K2239" s="28"/>
      <c r="L2239" s="29"/>
      <c r="M2239" s="28"/>
      <c r="N2239" s="38">
        <v>2.63434305383766</v>
      </c>
      <c r="O2239" s="39">
        <v>163</v>
      </c>
      <c r="P2239" s="33">
        <v>0</v>
      </c>
      <c r="Q2239" s="34">
        <v>3.1221257964183229</v>
      </c>
      <c r="R2239" s="35">
        <f t="shared" si="34"/>
        <v>0</v>
      </c>
      <c r="S2239" s="35" t="e">
        <f>P2239/temp!I2239*10000</f>
        <v>#DIV/0!</v>
      </c>
      <c r="T2239" s="35">
        <f>temp!J2239</f>
        <v>0</v>
      </c>
      <c r="U2239" s="35">
        <f>temp!I2239</f>
        <v>0</v>
      </c>
    </row>
    <row r="2240" spans="1:21" s="1" customFormat="1" ht="15.5" x14ac:dyDescent="0.35">
      <c r="A2240" s="28">
        <v>4342</v>
      </c>
      <c r="B2240" s="28" t="s">
        <v>42</v>
      </c>
      <c r="C2240" s="28" t="s">
        <v>76</v>
      </c>
      <c r="D2240" s="28"/>
      <c r="E2240" s="29"/>
      <c r="F2240" s="29"/>
      <c r="G2240" s="29"/>
      <c r="H2240" s="28"/>
      <c r="I2240" s="28"/>
      <c r="J2240" s="28"/>
      <c r="K2240" s="28"/>
      <c r="L2240" s="29"/>
      <c r="M2240" s="28"/>
      <c r="N2240" s="38">
        <v>2.08227134536431</v>
      </c>
      <c r="O2240" s="39">
        <v>165</v>
      </c>
      <c r="P2240" s="33">
        <v>0</v>
      </c>
      <c r="Q2240" s="34">
        <v>2.128490521264899</v>
      </c>
      <c r="R2240" s="35">
        <f t="shared" si="34"/>
        <v>0</v>
      </c>
      <c r="S2240" s="35" t="e">
        <f>P2240/temp!I2240*10000</f>
        <v>#DIV/0!</v>
      </c>
      <c r="T2240" s="35">
        <f>temp!J2240</f>
        <v>0</v>
      </c>
      <c r="U2240" s="35">
        <f>temp!I2240</f>
        <v>0</v>
      </c>
    </row>
    <row r="2241" spans="1:21" s="1" customFormat="1" ht="15.5" x14ac:dyDescent="0.35">
      <c r="A2241" s="28">
        <v>4343</v>
      </c>
      <c r="B2241" s="28" t="s">
        <v>42</v>
      </c>
      <c r="C2241" s="28" t="s">
        <v>76</v>
      </c>
      <c r="D2241" s="28"/>
      <c r="E2241" s="29"/>
      <c r="F2241" s="29"/>
      <c r="G2241" s="29"/>
      <c r="H2241" s="28"/>
      <c r="I2241" s="28"/>
      <c r="J2241" s="28"/>
      <c r="K2241" s="28"/>
      <c r="L2241" s="29"/>
      <c r="M2241" s="28"/>
      <c r="N2241" s="38">
        <v>2.6344002192730098</v>
      </c>
      <c r="O2241" s="39">
        <v>172</v>
      </c>
      <c r="P2241" s="33">
        <v>0</v>
      </c>
      <c r="Q2241" s="34">
        <v>1.1815223251186731</v>
      </c>
      <c r="R2241" s="35">
        <f t="shared" si="34"/>
        <v>0</v>
      </c>
      <c r="S2241" s="35" t="e">
        <f>P2241/temp!I2241*10000</f>
        <v>#DIV/0!</v>
      </c>
      <c r="T2241" s="35">
        <f>temp!J2241</f>
        <v>0</v>
      </c>
      <c r="U2241" s="35">
        <f>temp!I2241</f>
        <v>0</v>
      </c>
    </row>
    <row r="2242" spans="1:21" s="1" customFormat="1" ht="15.5" x14ac:dyDescent="0.35">
      <c r="A2242" s="28">
        <v>4344</v>
      </c>
      <c r="B2242" s="28" t="s">
        <v>42</v>
      </c>
      <c r="C2242" s="28" t="s">
        <v>76</v>
      </c>
      <c r="D2242" s="28"/>
      <c r="E2242" s="29"/>
      <c r="F2242" s="29"/>
      <c r="G2242" s="29"/>
      <c r="H2242" s="28"/>
      <c r="I2242" s="28"/>
      <c r="J2242" s="28"/>
      <c r="K2242" s="28"/>
      <c r="L2242" s="29"/>
      <c r="M2242" s="28"/>
      <c r="N2242" s="38">
        <v>2.7995824131115499</v>
      </c>
      <c r="O2242" s="39">
        <v>176</v>
      </c>
      <c r="P2242" s="36">
        <v>1</v>
      </c>
      <c r="Q2242" s="34">
        <v>0.42992167421690308</v>
      </c>
      <c r="R2242" s="35">
        <f t="shared" si="34"/>
        <v>1</v>
      </c>
      <c r="S2242" s="35" t="e">
        <f>P2242/temp!I2242*10000</f>
        <v>#DIV/0!</v>
      </c>
      <c r="T2242" s="35">
        <f>temp!J2242</f>
        <v>0</v>
      </c>
      <c r="U2242" s="35">
        <f>temp!I2242</f>
        <v>0</v>
      </c>
    </row>
    <row r="2243" spans="1:21" s="1" customFormat="1" ht="15.5" x14ac:dyDescent="0.35">
      <c r="A2243" s="28">
        <v>4345</v>
      </c>
      <c r="B2243" s="28" t="s">
        <v>42</v>
      </c>
      <c r="C2243" s="28" t="s">
        <v>76</v>
      </c>
      <c r="D2243" s="28"/>
      <c r="E2243" s="29"/>
      <c r="F2243" s="29"/>
      <c r="G2243" s="29"/>
      <c r="H2243" s="28"/>
      <c r="I2243" s="28"/>
      <c r="J2243" s="28"/>
      <c r="K2243" s="28"/>
      <c r="L2243" s="29"/>
      <c r="M2243" s="28"/>
      <c r="N2243" s="38">
        <v>3.35605357650322</v>
      </c>
      <c r="O2243" s="39">
        <v>166.99999999999901</v>
      </c>
      <c r="P2243" s="33">
        <v>0</v>
      </c>
      <c r="Q2243" s="34">
        <v>0.98827566071949879</v>
      </c>
      <c r="R2243" s="35">
        <f t="shared" ref="R2243:R2306" si="35">P2243</f>
        <v>0</v>
      </c>
      <c r="S2243" s="35" t="e">
        <f>P2243/temp!I2243*10000</f>
        <v>#DIV/0!</v>
      </c>
      <c r="T2243" s="35">
        <f>temp!J2243</f>
        <v>0</v>
      </c>
      <c r="U2243" s="35">
        <f>temp!I2243</f>
        <v>0</v>
      </c>
    </row>
    <row r="2244" spans="1:21" s="1" customFormat="1" ht="15.5" x14ac:dyDescent="0.35">
      <c r="A2244" s="28">
        <v>4346</v>
      </c>
      <c r="B2244" s="28" t="s">
        <v>42</v>
      </c>
      <c r="C2244" s="28" t="s">
        <v>76</v>
      </c>
      <c r="D2244" s="28"/>
      <c r="E2244" s="29"/>
      <c r="F2244" s="29"/>
      <c r="G2244" s="29"/>
      <c r="H2244" s="28"/>
      <c r="I2244" s="28"/>
      <c r="J2244" s="28"/>
      <c r="K2244" s="28"/>
      <c r="L2244" s="29"/>
      <c r="M2244" s="28"/>
      <c r="N2244" s="38">
        <v>6.2243394703157104</v>
      </c>
      <c r="O2244" s="39">
        <v>182.99999999999901</v>
      </c>
      <c r="P2244" s="33">
        <v>0</v>
      </c>
      <c r="Q2244" s="34">
        <v>1.942051341128874</v>
      </c>
      <c r="R2244" s="35">
        <f t="shared" si="35"/>
        <v>0</v>
      </c>
      <c r="S2244" s="35" t="e">
        <f>P2244/temp!I2244*10000</f>
        <v>#DIV/0!</v>
      </c>
      <c r="T2244" s="35">
        <f>temp!J2244</f>
        <v>0</v>
      </c>
      <c r="U2244" s="35">
        <f>temp!I2244</f>
        <v>0</v>
      </c>
    </row>
    <row r="2245" spans="1:21" s="1" customFormat="1" ht="15.5" x14ac:dyDescent="0.35">
      <c r="A2245" s="28">
        <v>4347</v>
      </c>
      <c r="B2245" s="28" t="s">
        <v>42</v>
      </c>
      <c r="C2245" s="28" t="s">
        <v>73</v>
      </c>
      <c r="D2245" s="28"/>
      <c r="E2245" s="29"/>
      <c r="F2245" s="29"/>
      <c r="G2245" s="29"/>
      <c r="H2245" s="28"/>
      <c r="I2245" s="28"/>
      <c r="J2245" s="28"/>
      <c r="K2245" s="28"/>
      <c r="L2245" s="29"/>
      <c r="M2245" s="28"/>
      <c r="N2245" s="38">
        <v>6.7822847204670298</v>
      </c>
      <c r="O2245" s="39">
        <v>234</v>
      </c>
      <c r="P2245" s="33">
        <v>0</v>
      </c>
      <c r="Q2245" s="34">
        <v>2.9273634103049351</v>
      </c>
      <c r="R2245" s="35">
        <f t="shared" si="35"/>
        <v>0</v>
      </c>
      <c r="S2245" s="35" t="e">
        <f>P2245/temp!I2245*10000</f>
        <v>#DIV/0!</v>
      </c>
      <c r="T2245" s="35">
        <f>temp!J2245</f>
        <v>0</v>
      </c>
      <c r="U2245" s="35">
        <f>temp!I2245</f>
        <v>0</v>
      </c>
    </row>
    <row r="2246" spans="1:21" s="1" customFormat="1" ht="15.5" x14ac:dyDescent="0.35">
      <c r="A2246" s="28">
        <v>4348</v>
      </c>
      <c r="B2246" s="28" t="s">
        <v>42</v>
      </c>
      <c r="C2246" s="28" t="s">
        <v>73</v>
      </c>
      <c r="D2246" s="28"/>
      <c r="E2246" s="29"/>
      <c r="F2246" s="29"/>
      <c r="G2246" s="29"/>
      <c r="H2246" s="28"/>
      <c r="I2246" s="28"/>
      <c r="J2246" s="28"/>
      <c r="K2246" s="28"/>
      <c r="L2246" s="29"/>
      <c r="M2246" s="28"/>
      <c r="N2246" s="38">
        <v>7.4612469676356801</v>
      </c>
      <c r="O2246" s="39">
        <v>265</v>
      </c>
      <c r="P2246" s="33">
        <v>0</v>
      </c>
      <c r="Q2246" s="34">
        <v>3.9205061095227589</v>
      </c>
      <c r="R2246" s="35">
        <f t="shared" si="35"/>
        <v>0</v>
      </c>
      <c r="S2246" s="35" t="e">
        <f>P2246/temp!I2246*10000</f>
        <v>#DIV/0!</v>
      </c>
      <c r="T2246" s="35">
        <f>temp!J2246</f>
        <v>0</v>
      </c>
      <c r="U2246" s="35">
        <f>temp!I2246</f>
        <v>0</v>
      </c>
    </row>
    <row r="2247" spans="1:21" s="1" customFormat="1" ht="15.5" x14ac:dyDescent="0.35">
      <c r="A2247" s="28">
        <v>4349</v>
      </c>
      <c r="B2247" s="28" t="s">
        <v>42</v>
      </c>
      <c r="C2247" s="28" t="s">
        <v>73</v>
      </c>
      <c r="D2247" s="28"/>
      <c r="E2247" s="29"/>
      <c r="F2247" s="29"/>
      <c r="G2247" s="29"/>
      <c r="H2247" s="28"/>
      <c r="I2247" s="28"/>
      <c r="J2247" s="28"/>
      <c r="K2247" s="28"/>
      <c r="L2247" s="29"/>
      <c r="M2247" s="28"/>
      <c r="N2247" s="38">
        <v>7.05912348312975</v>
      </c>
      <c r="O2247" s="39">
        <v>265</v>
      </c>
      <c r="P2247" s="33">
        <v>0</v>
      </c>
      <c r="Q2247" s="34">
        <v>3.9189974704345589</v>
      </c>
      <c r="R2247" s="35">
        <f t="shared" si="35"/>
        <v>0</v>
      </c>
      <c r="S2247" s="35" t="e">
        <f>P2247/temp!I2247*10000</f>
        <v>#DIV/0!</v>
      </c>
      <c r="T2247" s="35">
        <f>temp!J2247</f>
        <v>0</v>
      </c>
      <c r="U2247" s="35">
        <f>temp!I2247</f>
        <v>0</v>
      </c>
    </row>
    <row r="2248" spans="1:21" s="1" customFormat="1" ht="15.5" x14ac:dyDescent="0.35">
      <c r="A2248" s="28">
        <v>4350</v>
      </c>
      <c r="B2248" s="28" t="s">
        <v>42</v>
      </c>
      <c r="C2248" s="28" t="s">
        <v>73</v>
      </c>
      <c r="D2248" s="28"/>
      <c r="E2248" s="29"/>
      <c r="F2248" s="29"/>
      <c r="G2248" s="29"/>
      <c r="H2248" s="28"/>
      <c r="I2248" s="28"/>
      <c r="J2248" s="28"/>
      <c r="K2248" s="28"/>
      <c r="L2248" s="29"/>
      <c r="M2248" s="28"/>
      <c r="N2248" s="38">
        <v>8.5415429566162508</v>
      </c>
      <c r="O2248" s="39">
        <v>255</v>
      </c>
      <c r="P2248" s="33">
        <v>0</v>
      </c>
      <c r="Q2248" s="34">
        <v>3.7224326204293439</v>
      </c>
      <c r="R2248" s="35">
        <f t="shared" si="35"/>
        <v>0</v>
      </c>
      <c r="S2248" s="35" t="e">
        <f>P2248/temp!I2248*10000</f>
        <v>#DIV/0!</v>
      </c>
      <c r="T2248" s="35">
        <f>temp!J2248</f>
        <v>0</v>
      </c>
      <c r="U2248" s="35">
        <f>temp!I2248</f>
        <v>0</v>
      </c>
    </row>
    <row r="2249" spans="1:21" s="1" customFormat="1" ht="15.5" x14ac:dyDescent="0.35">
      <c r="A2249" s="28">
        <v>4351</v>
      </c>
      <c r="B2249" s="28" t="s">
        <v>42</v>
      </c>
      <c r="C2249" s="28" t="s">
        <v>73</v>
      </c>
      <c r="D2249" s="28"/>
      <c r="E2249" s="29"/>
      <c r="F2249" s="29"/>
      <c r="G2249" s="29"/>
      <c r="H2249" s="28"/>
      <c r="I2249" s="28"/>
      <c r="J2249" s="28"/>
      <c r="K2249" s="28"/>
      <c r="L2249" s="29"/>
      <c r="M2249" s="28"/>
      <c r="N2249" s="38">
        <v>7.5275185028215503</v>
      </c>
      <c r="O2249" s="39">
        <v>247.99999999999901</v>
      </c>
      <c r="P2249" s="33">
        <v>0</v>
      </c>
      <c r="Q2249" s="34">
        <v>3.7891273829682359</v>
      </c>
      <c r="R2249" s="35">
        <f t="shared" si="35"/>
        <v>0</v>
      </c>
      <c r="S2249" s="35" t="e">
        <f>P2249/temp!I2249*10000</f>
        <v>#DIV/0!</v>
      </c>
      <c r="T2249" s="35">
        <f>temp!J2249</f>
        <v>0</v>
      </c>
      <c r="U2249" s="35">
        <f>temp!I2249</f>
        <v>0</v>
      </c>
    </row>
    <row r="2250" spans="1:21" s="1" customFormat="1" ht="15.5" x14ac:dyDescent="0.35">
      <c r="A2250" s="28">
        <v>4352</v>
      </c>
      <c r="B2250" s="28" t="s">
        <v>42</v>
      </c>
      <c r="C2250" s="28" t="s">
        <v>73</v>
      </c>
      <c r="D2250" s="28"/>
      <c r="E2250" s="29"/>
      <c r="F2250" s="29"/>
      <c r="G2250" s="29"/>
      <c r="H2250" s="28"/>
      <c r="I2250" s="28"/>
      <c r="J2250" s="28"/>
      <c r="K2250" s="28"/>
      <c r="L2250" s="29"/>
      <c r="M2250" s="28"/>
      <c r="N2250" s="38">
        <v>9.8131781961668505</v>
      </c>
      <c r="O2250" s="39">
        <v>224</v>
      </c>
      <c r="P2250" s="33">
        <v>0</v>
      </c>
      <c r="Q2250" s="34">
        <v>4.1062740173352603</v>
      </c>
      <c r="R2250" s="35">
        <f t="shared" si="35"/>
        <v>0</v>
      </c>
      <c r="S2250" s="35" t="e">
        <f>P2250/temp!I2250*10000</f>
        <v>#DIV/0!</v>
      </c>
      <c r="T2250" s="35">
        <f>temp!J2250</f>
        <v>0</v>
      </c>
      <c r="U2250" s="35">
        <f>temp!I2250</f>
        <v>0</v>
      </c>
    </row>
    <row r="2251" spans="1:21" s="1" customFormat="1" ht="15.5" x14ac:dyDescent="0.35">
      <c r="A2251" s="28">
        <v>4353</v>
      </c>
      <c r="B2251" s="28" t="s">
        <v>42</v>
      </c>
      <c r="C2251" s="28" t="s">
        <v>73</v>
      </c>
      <c r="D2251" s="28"/>
      <c r="E2251" s="29"/>
      <c r="F2251" s="29"/>
      <c r="G2251" s="29"/>
      <c r="H2251" s="28"/>
      <c r="I2251" s="28"/>
      <c r="J2251" s="28"/>
      <c r="K2251" s="28"/>
      <c r="L2251" s="29"/>
      <c r="M2251" s="28"/>
      <c r="N2251" s="38">
        <v>10.1876677689921</v>
      </c>
      <c r="O2251" s="39">
        <v>183</v>
      </c>
      <c r="P2251" s="33">
        <v>0</v>
      </c>
      <c r="Q2251" s="34">
        <v>4.6226079821768664</v>
      </c>
      <c r="R2251" s="35">
        <f t="shared" si="35"/>
        <v>0</v>
      </c>
      <c r="S2251" s="35" t="e">
        <f>P2251/temp!I2251*10000</f>
        <v>#DIV/0!</v>
      </c>
      <c r="T2251" s="35">
        <f>temp!J2251</f>
        <v>0</v>
      </c>
      <c r="U2251" s="35">
        <f>temp!I2251</f>
        <v>0</v>
      </c>
    </row>
    <row r="2252" spans="1:21" s="1" customFormat="1" ht="15.5" x14ac:dyDescent="0.35">
      <c r="A2252" s="28">
        <v>4354</v>
      </c>
      <c r="B2252" s="28" t="s">
        <v>42</v>
      </c>
      <c r="C2252" s="28" t="s">
        <v>73</v>
      </c>
      <c r="D2252" s="28"/>
      <c r="E2252" s="29"/>
      <c r="F2252" s="29"/>
      <c r="G2252" s="29"/>
      <c r="H2252" s="28"/>
      <c r="I2252" s="28"/>
      <c r="J2252" s="28"/>
      <c r="K2252" s="28"/>
      <c r="L2252" s="29"/>
      <c r="M2252" s="28"/>
      <c r="N2252" s="38">
        <v>8.8086771305053606</v>
      </c>
      <c r="O2252" s="39">
        <v>135</v>
      </c>
      <c r="P2252" s="33">
        <v>0</v>
      </c>
      <c r="Q2252" s="34">
        <v>5.2800133597072998</v>
      </c>
      <c r="R2252" s="35">
        <f t="shared" si="35"/>
        <v>0</v>
      </c>
      <c r="S2252" s="35" t="e">
        <f>P2252/temp!I2252*10000</f>
        <v>#DIV/0!</v>
      </c>
      <c r="T2252" s="35">
        <f>temp!J2252</f>
        <v>0</v>
      </c>
      <c r="U2252" s="35">
        <f>temp!I2252</f>
        <v>0</v>
      </c>
    </row>
    <row r="2253" spans="1:21" s="1" customFormat="1" ht="15.5" x14ac:dyDescent="0.35">
      <c r="A2253" s="28">
        <v>4355</v>
      </c>
      <c r="B2253" s="28" t="s">
        <v>42</v>
      </c>
      <c r="C2253" s="28" t="s">
        <v>73</v>
      </c>
      <c r="D2253" s="28"/>
      <c r="E2253" s="29"/>
      <c r="F2253" s="29"/>
      <c r="G2253" s="29"/>
      <c r="H2253" s="28"/>
      <c r="I2253" s="28"/>
      <c r="J2253" s="28"/>
      <c r="K2253" s="28"/>
      <c r="L2253" s="29"/>
      <c r="M2253" s="28"/>
      <c r="N2253" s="38">
        <v>8.4356278435734104</v>
      </c>
      <c r="O2253" s="39">
        <v>114</v>
      </c>
      <c r="P2253" s="33">
        <v>0</v>
      </c>
      <c r="Q2253" s="34">
        <v>6.0325447259716061</v>
      </c>
      <c r="R2253" s="35">
        <f t="shared" si="35"/>
        <v>0</v>
      </c>
      <c r="S2253" s="35" t="e">
        <f>P2253/temp!I2253*10000</f>
        <v>#DIV/0!</v>
      </c>
      <c r="T2253" s="35">
        <f>temp!J2253</f>
        <v>0</v>
      </c>
      <c r="U2253" s="35">
        <f>temp!I2253</f>
        <v>0</v>
      </c>
    </row>
    <row r="2254" spans="1:21" s="1" customFormat="1" ht="15.5" x14ac:dyDescent="0.35">
      <c r="A2254" s="28">
        <v>4356</v>
      </c>
      <c r="B2254" s="28" t="s">
        <v>42</v>
      </c>
      <c r="C2254" s="28" t="s">
        <v>73</v>
      </c>
      <c r="D2254" s="28"/>
      <c r="E2254" s="29"/>
      <c r="F2254" s="29"/>
      <c r="G2254" s="29"/>
      <c r="H2254" s="28"/>
      <c r="I2254" s="28"/>
      <c r="J2254" s="28"/>
      <c r="K2254" s="28"/>
      <c r="L2254" s="29"/>
      <c r="M2254" s="28"/>
      <c r="N2254" s="38">
        <v>7.8602495682298299</v>
      </c>
      <c r="O2254" s="39">
        <v>79.999999999999901</v>
      </c>
      <c r="P2254" s="33">
        <v>0</v>
      </c>
      <c r="Q2254" s="34">
        <v>6.8489173548356614</v>
      </c>
      <c r="R2254" s="35">
        <f t="shared" si="35"/>
        <v>0</v>
      </c>
      <c r="S2254" s="35" t="e">
        <f>P2254/temp!I2254*10000</f>
        <v>#DIV/0!</v>
      </c>
      <c r="T2254" s="35">
        <f>temp!J2254</f>
        <v>0</v>
      </c>
      <c r="U2254" s="35">
        <f>temp!I2254</f>
        <v>0</v>
      </c>
    </row>
    <row r="2255" spans="1:21" s="1" customFormat="1" ht="15.5" x14ac:dyDescent="0.35">
      <c r="A2255" s="28">
        <v>4357</v>
      </c>
      <c r="B2255" s="28" t="s">
        <v>42</v>
      </c>
      <c r="C2255" s="28" t="s">
        <v>73</v>
      </c>
      <c r="D2255" s="28"/>
      <c r="E2255" s="29"/>
      <c r="F2255" s="29"/>
      <c r="G2255" s="29"/>
      <c r="H2255" s="28"/>
      <c r="I2255" s="28"/>
      <c r="J2255" s="28"/>
      <c r="K2255" s="28"/>
      <c r="L2255" s="29"/>
      <c r="M2255" s="28"/>
      <c r="N2255" s="38">
        <v>9.07345167449086</v>
      </c>
      <c r="O2255" s="39">
        <v>57</v>
      </c>
      <c r="P2255" s="33">
        <v>0</v>
      </c>
      <c r="Q2255" s="34">
        <v>7.7088754216325199</v>
      </c>
      <c r="R2255" s="35">
        <f t="shared" si="35"/>
        <v>0</v>
      </c>
      <c r="S2255" s="35" t="e">
        <f>P2255/temp!I2255*10000</f>
        <v>#DIV/0!</v>
      </c>
      <c r="T2255" s="35">
        <f>temp!J2255</f>
        <v>0</v>
      </c>
      <c r="U2255" s="35">
        <f>temp!I2255</f>
        <v>0</v>
      </c>
    </row>
    <row r="2256" spans="1:21" s="1" customFormat="1" ht="15.5" x14ac:dyDescent="0.35">
      <c r="A2256" s="28">
        <v>4358</v>
      </c>
      <c r="B2256" s="28" t="s">
        <v>42</v>
      </c>
      <c r="C2256" s="28" t="s">
        <v>73</v>
      </c>
      <c r="D2256" s="28"/>
      <c r="E2256" s="29"/>
      <c r="F2256" s="29"/>
      <c r="G2256" s="29"/>
      <c r="H2256" s="28"/>
      <c r="I2256" s="28"/>
      <c r="J2256" s="28"/>
      <c r="K2256" s="28"/>
      <c r="L2256" s="29"/>
      <c r="M2256" s="28"/>
      <c r="N2256" s="38">
        <v>7.0391126811475599</v>
      </c>
      <c r="O2256" s="39">
        <v>26</v>
      </c>
      <c r="P2256" s="33">
        <v>0</v>
      </c>
      <c r="Q2256" s="34">
        <v>8.3993234285714813</v>
      </c>
      <c r="R2256" s="35">
        <f t="shared" si="35"/>
        <v>0</v>
      </c>
      <c r="S2256" s="35" t="e">
        <f>P2256/temp!I2256*10000</f>
        <v>#DIV/0!</v>
      </c>
      <c r="T2256" s="35">
        <f>temp!J2256</f>
        <v>0</v>
      </c>
      <c r="U2256" s="35">
        <f>temp!I2256</f>
        <v>0</v>
      </c>
    </row>
    <row r="2257" spans="1:21" s="1" customFormat="1" ht="15.5" x14ac:dyDescent="0.35">
      <c r="A2257" s="28">
        <v>4393</v>
      </c>
      <c r="B2257" s="28" t="s">
        <v>42</v>
      </c>
      <c r="C2257" s="28" t="s">
        <v>77</v>
      </c>
      <c r="D2257" s="28"/>
      <c r="E2257" s="29"/>
      <c r="F2257" s="29"/>
      <c r="G2257" s="29"/>
      <c r="H2257" s="28"/>
      <c r="I2257" s="28"/>
      <c r="J2257" s="28"/>
      <c r="K2257" s="28"/>
      <c r="L2257" s="29"/>
      <c r="M2257" s="28"/>
      <c r="N2257" s="38">
        <v>18.956983584756902</v>
      </c>
      <c r="O2257" s="39">
        <v>183</v>
      </c>
      <c r="P2257" s="33">
        <v>0</v>
      </c>
      <c r="Q2257" s="34">
        <v>4.426754501699965</v>
      </c>
      <c r="R2257" s="35">
        <f t="shared" si="35"/>
        <v>0</v>
      </c>
      <c r="S2257" s="35" t="e">
        <f>P2257/temp!I2257*10000</f>
        <v>#DIV/0!</v>
      </c>
      <c r="T2257" s="35">
        <f>temp!J2257</f>
        <v>0</v>
      </c>
      <c r="U2257" s="35">
        <f>temp!I2257</f>
        <v>0</v>
      </c>
    </row>
    <row r="2258" spans="1:21" s="1" customFormat="1" ht="15.5" x14ac:dyDescent="0.35">
      <c r="A2258" s="28">
        <v>4394</v>
      </c>
      <c r="B2258" s="28" t="s">
        <v>42</v>
      </c>
      <c r="C2258" s="28" t="s">
        <v>77</v>
      </c>
      <c r="D2258" s="28"/>
      <c r="E2258" s="29"/>
      <c r="F2258" s="29"/>
      <c r="G2258" s="29"/>
      <c r="H2258" s="28"/>
      <c r="I2258" s="28"/>
      <c r="J2258" s="28"/>
      <c r="K2258" s="28"/>
      <c r="L2258" s="29"/>
      <c r="M2258" s="28"/>
      <c r="N2258" s="38">
        <v>9.5283288450602992</v>
      </c>
      <c r="O2258" s="39">
        <v>179</v>
      </c>
      <c r="P2258" s="33">
        <v>0</v>
      </c>
      <c r="Q2258" s="34">
        <v>4.288252569720866</v>
      </c>
      <c r="R2258" s="35">
        <f t="shared" si="35"/>
        <v>0</v>
      </c>
      <c r="S2258" s="35" t="e">
        <f>P2258/temp!I2258*10000</f>
        <v>#DIV/0!</v>
      </c>
      <c r="T2258" s="35">
        <f>temp!J2258</f>
        <v>0</v>
      </c>
      <c r="U2258" s="35">
        <f>temp!I2258</f>
        <v>0</v>
      </c>
    </row>
    <row r="2259" spans="1:21" s="1" customFormat="1" ht="15.5" x14ac:dyDescent="0.35">
      <c r="A2259" s="28">
        <v>4395</v>
      </c>
      <c r="B2259" s="28" t="s">
        <v>42</v>
      </c>
      <c r="C2259" s="28" t="s">
        <v>77</v>
      </c>
      <c r="D2259" s="28"/>
      <c r="E2259" s="29"/>
      <c r="F2259" s="29"/>
      <c r="G2259" s="29"/>
      <c r="H2259" s="28"/>
      <c r="I2259" s="28"/>
      <c r="J2259" s="28"/>
      <c r="K2259" s="28"/>
      <c r="L2259" s="29"/>
      <c r="M2259" s="28"/>
      <c r="N2259" s="38">
        <v>14.692408371693899</v>
      </c>
      <c r="O2259" s="39">
        <v>270</v>
      </c>
      <c r="P2259" s="33">
        <v>0</v>
      </c>
      <c r="Q2259" s="34">
        <v>4.0768869786568773</v>
      </c>
      <c r="R2259" s="35">
        <f t="shared" si="35"/>
        <v>0</v>
      </c>
      <c r="S2259" s="35" t="e">
        <f>P2259/temp!I2259*10000</f>
        <v>#DIV/0!</v>
      </c>
      <c r="T2259" s="35">
        <f>temp!J2259</f>
        <v>0</v>
      </c>
      <c r="U2259" s="35">
        <f>temp!I2259</f>
        <v>0</v>
      </c>
    </row>
    <row r="2260" spans="1:21" s="1" customFormat="1" ht="15.5" x14ac:dyDescent="0.35">
      <c r="A2260" s="28">
        <v>4396</v>
      </c>
      <c r="B2260" s="28" t="s">
        <v>42</v>
      </c>
      <c r="C2260" s="28" t="s">
        <v>77</v>
      </c>
      <c r="D2260" s="28"/>
      <c r="E2260" s="29"/>
      <c r="F2260" s="29"/>
      <c r="G2260" s="29"/>
      <c r="H2260" s="28"/>
      <c r="I2260" s="28"/>
      <c r="J2260" s="28"/>
      <c r="K2260" s="28"/>
      <c r="L2260" s="29"/>
      <c r="M2260" s="28"/>
      <c r="N2260" s="38">
        <v>11.1701036079033</v>
      </c>
      <c r="O2260" s="39">
        <v>292</v>
      </c>
      <c r="P2260" s="33">
        <v>0</v>
      </c>
      <c r="Q2260" s="34">
        <v>3.7766812733841948</v>
      </c>
      <c r="R2260" s="35">
        <f t="shared" si="35"/>
        <v>0</v>
      </c>
      <c r="S2260" s="35" t="e">
        <f>P2260/temp!I2260*10000</f>
        <v>#DIV/0!</v>
      </c>
      <c r="T2260" s="35">
        <f>temp!J2260</f>
        <v>0</v>
      </c>
      <c r="U2260" s="35">
        <f>temp!I2260</f>
        <v>0</v>
      </c>
    </row>
    <row r="2261" spans="1:21" s="1" customFormat="1" ht="15.5" x14ac:dyDescent="0.35">
      <c r="A2261" s="28">
        <v>4397</v>
      </c>
      <c r="B2261" s="28" t="s">
        <v>42</v>
      </c>
      <c r="C2261" s="28" t="s">
        <v>77</v>
      </c>
      <c r="D2261" s="28"/>
      <c r="E2261" s="29"/>
      <c r="F2261" s="29"/>
      <c r="G2261" s="29"/>
      <c r="H2261" s="28"/>
      <c r="I2261" s="28"/>
      <c r="J2261" s="28"/>
      <c r="K2261" s="28"/>
      <c r="L2261" s="29"/>
      <c r="M2261" s="28"/>
      <c r="N2261" s="38">
        <v>11.125977166614</v>
      </c>
      <c r="O2261" s="39">
        <v>323</v>
      </c>
      <c r="P2261" s="33">
        <v>0</v>
      </c>
      <c r="Q2261" s="34">
        <v>3.002733094471826</v>
      </c>
      <c r="R2261" s="35">
        <f t="shared" si="35"/>
        <v>0</v>
      </c>
      <c r="S2261" s="35" t="e">
        <f>P2261/temp!I2261*10000</f>
        <v>#DIV/0!</v>
      </c>
      <c r="T2261" s="35">
        <f>temp!J2261</f>
        <v>0</v>
      </c>
      <c r="U2261" s="35">
        <f>temp!I2261</f>
        <v>0</v>
      </c>
    </row>
    <row r="2262" spans="1:21" s="1" customFormat="1" ht="15.5" x14ac:dyDescent="0.35">
      <c r="A2262" s="28">
        <v>4398</v>
      </c>
      <c r="B2262" s="28" t="s">
        <v>42</v>
      </c>
      <c r="C2262" s="28" t="s">
        <v>75</v>
      </c>
      <c r="D2262" s="28"/>
      <c r="E2262" s="29"/>
      <c r="F2262" s="29"/>
      <c r="G2262" s="29"/>
      <c r="H2262" s="28"/>
      <c r="I2262" s="28"/>
      <c r="J2262" s="28"/>
      <c r="K2262" s="28"/>
      <c r="L2262" s="29"/>
      <c r="M2262" s="28"/>
      <c r="N2262" s="38">
        <v>12.1153224058113</v>
      </c>
      <c r="O2262" s="39">
        <v>348.13798701298703</v>
      </c>
      <c r="P2262" s="33">
        <v>0</v>
      </c>
      <c r="Q2262" s="34">
        <v>2.402604639863791</v>
      </c>
      <c r="R2262" s="35">
        <f t="shared" si="35"/>
        <v>0</v>
      </c>
      <c r="S2262" s="35" t="e">
        <f>P2262/temp!I2262*10000</f>
        <v>#DIV/0!</v>
      </c>
      <c r="T2262" s="35">
        <f>temp!J2262</f>
        <v>0</v>
      </c>
      <c r="U2262" s="35">
        <f>temp!I2262</f>
        <v>0</v>
      </c>
    </row>
    <row r="2263" spans="1:21" s="1" customFormat="1" ht="15.5" x14ac:dyDescent="0.35">
      <c r="A2263" s="28">
        <v>4399</v>
      </c>
      <c r="B2263" s="28" t="s">
        <v>42</v>
      </c>
      <c r="C2263" s="28" t="s">
        <v>75</v>
      </c>
      <c r="D2263" s="28"/>
      <c r="E2263" s="29"/>
      <c r="F2263" s="29"/>
      <c r="G2263" s="29"/>
      <c r="H2263" s="28"/>
      <c r="I2263" s="28"/>
      <c r="J2263" s="28"/>
      <c r="K2263" s="28"/>
      <c r="L2263" s="29"/>
      <c r="M2263" s="28"/>
      <c r="N2263" s="38">
        <v>14.356525588108299</v>
      </c>
      <c r="O2263" s="39">
        <v>552.5</v>
      </c>
      <c r="P2263" s="33">
        <v>0</v>
      </c>
      <c r="Q2263" s="34">
        <v>2.1287626681497369</v>
      </c>
      <c r="R2263" s="35">
        <f t="shared" si="35"/>
        <v>0</v>
      </c>
      <c r="S2263" s="35" t="e">
        <f>P2263/temp!I2263*10000</f>
        <v>#DIV/0!</v>
      </c>
      <c r="T2263" s="35">
        <f>temp!J2263</f>
        <v>0</v>
      </c>
      <c r="U2263" s="35">
        <f>temp!I2263</f>
        <v>0</v>
      </c>
    </row>
    <row r="2264" spans="1:21" s="1" customFormat="1" ht="15.5" x14ac:dyDescent="0.35">
      <c r="A2264" s="28">
        <v>4400</v>
      </c>
      <c r="B2264" s="28" t="s">
        <v>42</v>
      </c>
      <c r="C2264" s="28" t="s">
        <v>75</v>
      </c>
      <c r="D2264" s="28"/>
      <c r="E2264" s="29"/>
      <c r="F2264" s="29"/>
      <c r="G2264" s="29"/>
      <c r="H2264" s="28"/>
      <c r="I2264" s="28"/>
      <c r="J2264" s="28"/>
      <c r="K2264" s="28"/>
      <c r="L2264" s="29"/>
      <c r="M2264" s="28"/>
      <c r="N2264" s="38">
        <v>14.659607071852699</v>
      </c>
      <c r="O2264" s="39">
        <v>542.60931899641503</v>
      </c>
      <c r="P2264" s="33">
        <v>0</v>
      </c>
      <c r="Q2264" s="34">
        <v>2.3008194979344321</v>
      </c>
      <c r="R2264" s="35">
        <f t="shared" si="35"/>
        <v>0</v>
      </c>
      <c r="S2264" s="35" t="e">
        <f>P2264/temp!I2264*10000</f>
        <v>#DIV/0!</v>
      </c>
      <c r="T2264" s="35">
        <f>temp!J2264</f>
        <v>0</v>
      </c>
      <c r="U2264" s="35">
        <f>temp!I2264</f>
        <v>0</v>
      </c>
    </row>
    <row r="2265" spans="1:21" s="1" customFormat="1" ht="15.5" x14ac:dyDescent="0.35">
      <c r="A2265" s="28">
        <v>4401</v>
      </c>
      <c r="B2265" s="28" t="s">
        <v>42</v>
      </c>
      <c r="C2265" s="28" t="s">
        <v>75</v>
      </c>
      <c r="D2265" s="28"/>
      <c r="E2265" s="29"/>
      <c r="F2265" s="29"/>
      <c r="G2265" s="29"/>
      <c r="H2265" s="28"/>
      <c r="I2265" s="28"/>
      <c r="J2265" s="28"/>
      <c r="K2265" s="28"/>
      <c r="L2265" s="29"/>
      <c r="M2265" s="28"/>
      <c r="N2265" s="38">
        <v>13.849701124667799</v>
      </c>
      <c r="O2265" s="39">
        <v>397</v>
      </c>
      <c r="P2265" s="33">
        <v>0</v>
      </c>
      <c r="Q2265" s="34">
        <v>2.838825223538219</v>
      </c>
      <c r="R2265" s="35">
        <f t="shared" si="35"/>
        <v>0</v>
      </c>
      <c r="S2265" s="35" t="e">
        <f>P2265/temp!I2265*10000</f>
        <v>#DIV/0!</v>
      </c>
      <c r="T2265" s="35">
        <f>temp!J2265</f>
        <v>0</v>
      </c>
      <c r="U2265" s="35">
        <f>temp!I2265</f>
        <v>0</v>
      </c>
    </row>
    <row r="2266" spans="1:21" s="1" customFormat="1" ht="15.5" x14ac:dyDescent="0.35">
      <c r="A2266" s="28">
        <v>4402</v>
      </c>
      <c r="B2266" s="28" t="s">
        <v>42</v>
      </c>
      <c r="C2266" s="28" t="s">
        <v>75</v>
      </c>
      <c r="D2266" s="28"/>
      <c r="E2266" s="29"/>
      <c r="F2266" s="29"/>
      <c r="G2266" s="29"/>
      <c r="H2266" s="28"/>
      <c r="I2266" s="28"/>
      <c r="J2266" s="28"/>
      <c r="K2266" s="28"/>
      <c r="L2266" s="29"/>
      <c r="M2266" s="28"/>
      <c r="N2266" s="38">
        <v>12.1927902008338</v>
      </c>
      <c r="O2266" s="39">
        <v>246</v>
      </c>
      <c r="P2266" s="33">
        <v>0</v>
      </c>
      <c r="Q2266" s="34">
        <v>2.2590584713344541</v>
      </c>
      <c r="R2266" s="35">
        <f t="shared" si="35"/>
        <v>0</v>
      </c>
      <c r="S2266" s="35" t="e">
        <f>P2266/temp!I2266*10000</f>
        <v>#DIV/0!</v>
      </c>
      <c r="T2266" s="35">
        <f>temp!J2266</f>
        <v>0</v>
      </c>
      <c r="U2266" s="35">
        <f>temp!I2266</f>
        <v>0</v>
      </c>
    </row>
    <row r="2267" spans="1:21" s="1" customFormat="1" ht="15.5" x14ac:dyDescent="0.35">
      <c r="A2267" s="28">
        <v>4403</v>
      </c>
      <c r="B2267" s="28" t="s">
        <v>42</v>
      </c>
      <c r="C2267" s="28" t="s">
        <v>75</v>
      </c>
      <c r="D2267" s="28"/>
      <c r="E2267" s="29"/>
      <c r="F2267" s="29"/>
      <c r="G2267" s="29"/>
      <c r="H2267" s="28"/>
      <c r="I2267" s="28"/>
      <c r="J2267" s="28"/>
      <c r="K2267" s="28"/>
      <c r="L2267" s="29"/>
      <c r="M2267" s="28"/>
      <c r="N2267" s="38">
        <v>6.2202157271174698</v>
      </c>
      <c r="O2267" s="39">
        <v>164</v>
      </c>
      <c r="P2267" s="33">
        <v>0</v>
      </c>
      <c r="Q2267" s="34">
        <v>1.5099127560546519</v>
      </c>
      <c r="R2267" s="35">
        <f t="shared" si="35"/>
        <v>0</v>
      </c>
      <c r="S2267" s="35" t="e">
        <f>P2267/temp!I2267*10000</f>
        <v>#DIV/0!</v>
      </c>
      <c r="T2267" s="35">
        <f>temp!J2267</f>
        <v>0</v>
      </c>
      <c r="U2267" s="35">
        <f>temp!I2267</f>
        <v>0</v>
      </c>
    </row>
    <row r="2268" spans="1:21" s="1" customFormat="1" ht="15.5" x14ac:dyDescent="0.35">
      <c r="A2268" s="28">
        <v>4404</v>
      </c>
      <c r="B2268" s="28" t="s">
        <v>42</v>
      </c>
      <c r="C2268" s="28" t="s">
        <v>75</v>
      </c>
      <c r="D2268" s="28"/>
      <c r="E2268" s="29"/>
      <c r="F2268" s="29"/>
      <c r="G2268" s="29"/>
      <c r="H2268" s="28"/>
      <c r="I2268" s="28"/>
      <c r="J2268" s="28"/>
      <c r="K2268" s="28"/>
      <c r="L2268" s="29"/>
      <c r="M2268" s="28"/>
      <c r="N2268" s="38">
        <v>8.2907849018244608</v>
      </c>
      <c r="O2268" s="39">
        <v>170</v>
      </c>
      <c r="P2268" s="33">
        <v>0</v>
      </c>
      <c r="Q2268" s="34">
        <v>1.2080340882090601</v>
      </c>
      <c r="R2268" s="35">
        <f t="shared" si="35"/>
        <v>0</v>
      </c>
      <c r="S2268" s="35" t="e">
        <f>P2268/temp!I2268*10000</f>
        <v>#DIV/0!</v>
      </c>
      <c r="T2268" s="35">
        <f>temp!J2268</f>
        <v>0</v>
      </c>
      <c r="U2268" s="35">
        <f>temp!I2268</f>
        <v>0</v>
      </c>
    </row>
    <row r="2269" spans="1:21" s="1" customFormat="1" ht="15.5" x14ac:dyDescent="0.35">
      <c r="A2269" s="28">
        <v>4405</v>
      </c>
      <c r="B2269" s="28" t="s">
        <v>42</v>
      </c>
      <c r="C2269" s="28" t="s">
        <v>75</v>
      </c>
      <c r="D2269" s="28"/>
      <c r="E2269" s="29"/>
      <c r="F2269" s="29"/>
      <c r="G2269" s="29"/>
      <c r="H2269" s="28"/>
      <c r="I2269" s="28"/>
      <c r="J2269" s="28"/>
      <c r="K2269" s="28"/>
      <c r="L2269" s="29"/>
      <c r="M2269" s="28"/>
      <c r="N2269" s="38">
        <v>7.5709760157393404</v>
      </c>
      <c r="O2269" s="39">
        <v>148</v>
      </c>
      <c r="P2269" s="33">
        <v>0</v>
      </c>
      <c r="Q2269" s="34">
        <v>1.625384464994013</v>
      </c>
      <c r="R2269" s="35">
        <f t="shared" si="35"/>
        <v>0</v>
      </c>
      <c r="S2269" s="35" t="e">
        <f>P2269/temp!I2269*10000</f>
        <v>#DIV/0!</v>
      </c>
      <c r="T2269" s="35">
        <f>temp!J2269</f>
        <v>0</v>
      </c>
      <c r="U2269" s="35">
        <f>temp!I2269</f>
        <v>0</v>
      </c>
    </row>
    <row r="2270" spans="1:21" s="1" customFormat="1" ht="15.5" x14ac:dyDescent="0.35">
      <c r="A2270" s="28">
        <v>4406</v>
      </c>
      <c r="B2270" s="28" t="s">
        <v>42</v>
      </c>
      <c r="C2270" s="28" t="s">
        <v>72</v>
      </c>
      <c r="D2270" s="28"/>
      <c r="E2270" s="29"/>
      <c r="F2270" s="29"/>
      <c r="G2270" s="29"/>
      <c r="H2270" s="28"/>
      <c r="I2270" s="28"/>
      <c r="J2270" s="28"/>
      <c r="K2270" s="28"/>
      <c r="L2270" s="29"/>
      <c r="M2270" s="28"/>
      <c r="N2270" s="38">
        <v>7.2408191080956197</v>
      </c>
      <c r="O2270" s="39">
        <v>177</v>
      </c>
      <c r="P2270" s="33">
        <v>0</v>
      </c>
      <c r="Q2270" s="34">
        <v>1.9609406421561639</v>
      </c>
      <c r="R2270" s="35">
        <f t="shared" si="35"/>
        <v>0</v>
      </c>
      <c r="S2270" s="35" t="e">
        <f>P2270/temp!I2270*10000</f>
        <v>#DIV/0!</v>
      </c>
      <c r="T2270" s="35">
        <f>temp!J2270</f>
        <v>0</v>
      </c>
      <c r="U2270" s="35">
        <f>temp!I2270</f>
        <v>0</v>
      </c>
    </row>
    <row r="2271" spans="1:21" s="1" customFormat="1" ht="15.5" x14ac:dyDescent="0.35">
      <c r="A2271" s="28">
        <v>4407</v>
      </c>
      <c r="B2271" s="28" t="s">
        <v>42</v>
      </c>
      <c r="C2271" s="28" t="s">
        <v>72</v>
      </c>
      <c r="D2271" s="28"/>
      <c r="E2271" s="29"/>
      <c r="F2271" s="29"/>
      <c r="G2271" s="29"/>
      <c r="H2271" s="28"/>
      <c r="I2271" s="28"/>
      <c r="J2271" s="28"/>
      <c r="K2271" s="28"/>
      <c r="L2271" s="29"/>
      <c r="M2271" s="28"/>
      <c r="N2271" s="38">
        <v>3.35615611879131</v>
      </c>
      <c r="O2271" s="39">
        <v>211.99999999999901</v>
      </c>
      <c r="P2271" s="33">
        <v>0</v>
      </c>
      <c r="Q2271" s="34">
        <v>0.97832105101645872</v>
      </c>
      <c r="R2271" s="35">
        <f t="shared" si="35"/>
        <v>0</v>
      </c>
      <c r="S2271" s="35" t="e">
        <f>P2271/temp!I2271*10000</f>
        <v>#DIV/0!</v>
      </c>
      <c r="T2271" s="35">
        <f>temp!J2271</f>
        <v>0</v>
      </c>
      <c r="U2271" s="35">
        <f>temp!I2271</f>
        <v>0</v>
      </c>
    </row>
    <row r="2272" spans="1:21" s="1" customFormat="1" ht="15.5" x14ac:dyDescent="0.35">
      <c r="A2272" s="28">
        <v>4408</v>
      </c>
      <c r="B2272" s="28" t="s">
        <v>42</v>
      </c>
      <c r="C2272" s="28" t="s">
        <v>72</v>
      </c>
      <c r="D2272" s="28"/>
      <c r="E2272" s="29"/>
      <c r="F2272" s="29"/>
      <c r="G2272" s="29"/>
      <c r="H2272" s="28"/>
      <c r="I2272" s="28"/>
      <c r="J2272" s="28"/>
      <c r="K2272" s="28"/>
      <c r="L2272" s="29"/>
      <c r="M2272" s="28"/>
      <c r="N2272" s="38">
        <v>2.0816562071081002</v>
      </c>
      <c r="O2272" s="39">
        <v>215</v>
      </c>
      <c r="P2272" s="36">
        <v>1</v>
      </c>
      <c r="Q2272" s="34">
        <v>0.26824326980823471</v>
      </c>
      <c r="R2272" s="35">
        <f t="shared" si="35"/>
        <v>1</v>
      </c>
      <c r="S2272" s="35" t="e">
        <f>P2272/temp!I2272*10000</f>
        <v>#DIV/0!</v>
      </c>
      <c r="T2272" s="35">
        <f>temp!J2272</f>
        <v>0</v>
      </c>
      <c r="U2272" s="35">
        <f>temp!I2272</f>
        <v>0</v>
      </c>
    </row>
    <row r="2273" spans="1:21" s="1" customFormat="1" ht="15.5" x14ac:dyDescent="0.35">
      <c r="A2273" s="28">
        <v>4409</v>
      </c>
      <c r="B2273" s="28" t="s">
        <v>42</v>
      </c>
      <c r="C2273" s="28" t="s">
        <v>72</v>
      </c>
      <c r="D2273" s="28"/>
      <c r="E2273" s="29"/>
      <c r="F2273" s="29"/>
      <c r="G2273" s="29"/>
      <c r="H2273" s="28"/>
      <c r="I2273" s="28"/>
      <c r="J2273" s="28"/>
      <c r="K2273" s="28"/>
      <c r="L2273" s="29"/>
      <c r="M2273" s="28"/>
      <c r="N2273" s="38">
        <v>2.6341693500493202</v>
      </c>
      <c r="O2273" s="39">
        <v>202</v>
      </c>
      <c r="P2273" s="33">
        <v>0</v>
      </c>
      <c r="Q2273" s="34">
        <v>0.9239302249710053</v>
      </c>
      <c r="R2273" s="35">
        <f t="shared" si="35"/>
        <v>0</v>
      </c>
      <c r="S2273" s="35" t="e">
        <f>P2273/temp!I2273*10000</f>
        <v>#DIV/0!</v>
      </c>
      <c r="T2273" s="35">
        <f>temp!J2273</f>
        <v>0</v>
      </c>
      <c r="U2273" s="35">
        <f>temp!I2273</f>
        <v>0</v>
      </c>
    </row>
    <row r="2274" spans="1:21" s="1" customFormat="1" ht="15.5" x14ac:dyDescent="0.35">
      <c r="A2274" s="28">
        <v>4410</v>
      </c>
      <c r="B2274" s="28" t="s">
        <v>42</v>
      </c>
      <c r="C2274" s="28" t="s">
        <v>72</v>
      </c>
      <c r="D2274" s="28"/>
      <c r="E2274" s="29"/>
      <c r="F2274" s="29"/>
      <c r="G2274" s="29"/>
      <c r="H2274" s="28"/>
      <c r="I2274" s="28"/>
      <c r="J2274" s="28"/>
      <c r="K2274" s="28"/>
      <c r="L2274" s="29"/>
      <c r="M2274" s="28"/>
      <c r="N2274" s="38">
        <v>2.9558947866862102</v>
      </c>
      <c r="O2274" s="39">
        <v>191</v>
      </c>
      <c r="P2274" s="33">
        <v>0</v>
      </c>
      <c r="Q2274" s="34">
        <v>1.1144215928463199</v>
      </c>
      <c r="R2274" s="35">
        <f t="shared" si="35"/>
        <v>0</v>
      </c>
      <c r="S2274" s="35" t="e">
        <f>P2274/temp!I2274*10000</f>
        <v>#DIV/0!</v>
      </c>
      <c r="T2274" s="35">
        <f>temp!J2274</f>
        <v>0</v>
      </c>
      <c r="U2274" s="35">
        <f>temp!I2274</f>
        <v>0</v>
      </c>
    </row>
    <row r="2275" spans="1:21" s="1" customFormat="1" ht="15.5" x14ac:dyDescent="0.35">
      <c r="A2275" s="28">
        <v>4411</v>
      </c>
      <c r="B2275" s="28" t="s">
        <v>42</v>
      </c>
      <c r="C2275" s="28" t="s">
        <v>72</v>
      </c>
      <c r="D2275" s="28"/>
      <c r="E2275" s="29"/>
      <c r="F2275" s="29"/>
      <c r="G2275" s="29"/>
      <c r="H2275" s="28"/>
      <c r="I2275" s="28"/>
      <c r="J2275" s="28"/>
      <c r="K2275" s="28"/>
      <c r="L2275" s="29"/>
      <c r="M2275" s="28"/>
      <c r="N2275" s="38">
        <v>2.6342280066248098</v>
      </c>
      <c r="O2275" s="39">
        <v>183.99999999999901</v>
      </c>
      <c r="P2275" s="36">
        <v>2</v>
      </c>
      <c r="Q2275" s="34">
        <v>4.0237615414494748E-2</v>
      </c>
      <c r="R2275" s="35">
        <f t="shared" si="35"/>
        <v>2</v>
      </c>
      <c r="S2275" s="35" t="e">
        <f>P2275/temp!I2275*10000</f>
        <v>#DIV/0!</v>
      </c>
      <c r="T2275" s="35">
        <f>temp!J2275</f>
        <v>0</v>
      </c>
      <c r="U2275" s="35">
        <f>temp!I2275</f>
        <v>0</v>
      </c>
    </row>
    <row r="2276" spans="1:21" s="1" customFormat="1" ht="15.5" x14ac:dyDescent="0.35">
      <c r="A2276" s="28">
        <v>4412</v>
      </c>
      <c r="B2276" s="28" t="s">
        <v>42</v>
      </c>
      <c r="C2276" s="28" t="s">
        <v>72</v>
      </c>
      <c r="D2276" s="28"/>
      <c r="E2276" s="29"/>
      <c r="F2276" s="29"/>
      <c r="G2276" s="29"/>
      <c r="H2276" s="28"/>
      <c r="I2276" s="28"/>
      <c r="J2276" s="28"/>
      <c r="K2276" s="28"/>
      <c r="L2276" s="29"/>
      <c r="M2276" s="28"/>
      <c r="N2276" s="38">
        <v>2.63425251990081</v>
      </c>
      <c r="O2276" s="39">
        <v>180</v>
      </c>
      <c r="P2276" s="33">
        <v>0</v>
      </c>
      <c r="Q2276" s="34">
        <v>0.98050942694286369</v>
      </c>
      <c r="R2276" s="35">
        <f t="shared" si="35"/>
        <v>0</v>
      </c>
      <c r="S2276" s="35" t="e">
        <f>P2276/temp!I2276*10000</f>
        <v>#DIV/0!</v>
      </c>
      <c r="T2276" s="35">
        <f>temp!J2276</f>
        <v>0</v>
      </c>
      <c r="U2276" s="35">
        <f>temp!I2276</f>
        <v>0</v>
      </c>
    </row>
    <row r="2277" spans="1:21" s="1" customFormat="1" ht="15.5" x14ac:dyDescent="0.35">
      <c r="A2277" s="28">
        <v>4413</v>
      </c>
      <c r="B2277" s="28" t="s">
        <v>42</v>
      </c>
      <c r="C2277" s="28" t="s">
        <v>72</v>
      </c>
      <c r="D2277" s="28"/>
      <c r="E2277" s="29"/>
      <c r="F2277" s="29"/>
      <c r="G2277" s="29"/>
      <c r="H2277" s="28"/>
      <c r="I2277" s="28"/>
      <c r="J2277" s="28"/>
      <c r="K2277" s="28"/>
      <c r="L2277" s="29"/>
      <c r="M2277" s="28"/>
      <c r="N2277" s="38">
        <v>2.0833563834931299</v>
      </c>
      <c r="O2277" s="39">
        <v>179.99999999999901</v>
      </c>
      <c r="P2277" s="33">
        <v>0</v>
      </c>
      <c r="Q2277" s="34">
        <v>1.980958582150387</v>
      </c>
      <c r="R2277" s="35">
        <f t="shared" si="35"/>
        <v>0</v>
      </c>
      <c r="S2277" s="35" t="e">
        <f>P2277/temp!I2277*10000</f>
        <v>#DIV/0!</v>
      </c>
      <c r="T2277" s="35">
        <f>temp!J2277</f>
        <v>0</v>
      </c>
      <c r="U2277" s="35">
        <f>temp!I2277</f>
        <v>0</v>
      </c>
    </row>
    <row r="2278" spans="1:21" s="1" customFormat="1" ht="15.5" x14ac:dyDescent="0.35">
      <c r="A2278" s="28">
        <v>4414</v>
      </c>
      <c r="B2278" s="28" t="s">
        <v>42</v>
      </c>
      <c r="C2278" s="28" t="s">
        <v>78</v>
      </c>
      <c r="D2278" s="28"/>
      <c r="E2278" s="29"/>
      <c r="F2278" s="29"/>
      <c r="G2278" s="29"/>
      <c r="H2278" s="28"/>
      <c r="I2278" s="28"/>
      <c r="J2278" s="28"/>
      <c r="K2278" s="28"/>
      <c r="L2278" s="29"/>
      <c r="M2278" s="28"/>
      <c r="N2278" s="38">
        <v>2.63431442615249</v>
      </c>
      <c r="O2278" s="39">
        <v>169</v>
      </c>
      <c r="P2278" s="33">
        <v>0</v>
      </c>
      <c r="Q2278" s="34">
        <v>2.8257715265908492</v>
      </c>
      <c r="R2278" s="35">
        <f t="shared" si="35"/>
        <v>0</v>
      </c>
      <c r="S2278" s="35" t="e">
        <f>P2278/temp!I2278*10000</f>
        <v>#DIV/0!</v>
      </c>
      <c r="T2278" s="35">
        <f>temp!J2278</f>
        <v>0</v>
      </c>
      <c r="U2278" s="35">
        <f>temp!I2278</f>
        <v>0</v>
      </c>
    </row>
    <row r="2279" spans="1:21" s="1" customFormat="1" ht="15.5" x14ac:dyDescent="0.35">
      <c r="A2279" s="28">
        <v>4415</v>
      </c>
      <c r="B2279" s="28" t="s">
        <v>42</v>
      </c>
      <c r="C2279" s="28" t="s">
        <v>76</v>
      </c>
      <c r="D2279" s="28"/>
      <c r="E2279" s="29"/>
      <c r="F2279" s="29"/>
      <c r="G2279" s="29"/>
      <c r="H2279" s="28"/>
      <c r="I2279" s="28"/>
      <c r="J2279" s="28"/>
      <c r="K2279" s="28"/>
      <c r="L2279" s="29"/>
      <c r="M2279" s="28"/>
      <c r="N2279" s="38">
        <v>2.6343454937806001</v>
      </c>
      <c r="O2279" s="39">
        <v>167</v>
      </c>
      <c r="P2279" s="33">
        <v>0</v>
      </c>
      <c r="Q2279" s="34">
        <v>2.3179132831311469</v>
      </c>
      <c r="R2279" s="35">
        <f t="shared" si="35"/>
        <v>0</v>
      </c>
      <c r="S2279" s="35" t="e">
        <f>P2279/temp!I2279*10000</f>
        <v>#DIV/0!</v>
      </c>
      <c r="T2279" s="35">
        <f>temp!J2279</f>
        <v>0</v>
      </c>
      <c r="U2279" s="35">
        <f>temp!I2279</f>
        <v>0</v>
      </c>
    </row>
    <row r="2280" spans="1:21" s="1" customFormat="1" ht="15.5" x14ac:dyDescent="0.35">
      <c r="A2280" s="28">
        <v>4416</v>
      </c>
      <c r="B2280" s="28" t="s">
        <v>42</v>
      </c>
      <c r="C2280" s="28" t="s">
        <v>76</v>
      </c>
      <c r="D2280" s="28"/>
      <c r="E2280" s="29"/>
      <c r="F2280" s="29"/>
      <c r="G2280" s="29"/>
      <c r="H2280" s="28"/>
      <c r="I2280" s="28"/>
      <c r="J2280" s="28"/>
      <c r="K2280" s="28"/>
      <c r="L2280" s="29"/>
      <c r="M2280" s="28"/>
      <c r="N2280" s="38">
        <v>2.63437076638276</v>
      </c>
      <c r="O2280" s="39">
        <v>167</v>
      </c>
      <c r="P2280" s="33">
        <v>0</v>
      </c>
      <c r="Q2280" s="34">
        <v>2.1825392723332979</v>
      </c>
      <c r="R2280" s="35">
        <f t="shared" si="35"/>
        <v>0</v>
      </c>
      <c r="S2280" s="35" t="e">
        <f>P2280/temp!I2280*10000</f>
        <v>#DIV/0!</v>
      </c>
      <c r="T2280" s="35">
        <f>temp!J2280</f>
        <v>0</v>
      </c>
      <c r="U2280" s="35">
        <f>temp!I2280</f>
        <v>0</v>
      </c>
    </row>
    <row r="2281" spans="1:21" s="1" customFormat="1" ht="15.5" x14ac:dyDescent="0.35">
      <c r="A2281" s="28">
        <v>4417</v>
      </c>
      <c r="B2281" s="28" t="s">
        <v>42</v>
      </c>
      <c r="C2281" s="28" t="s">
        <v>76</v>
      </c>
      <c r="D2281" s="28"/>
      <c r="E2281" s="29"/>
      <c r="F2281" s="29"/>
      <c r="G2281" s="29"/>
      <c r="H2281" s="28"/>
      <c r="I2281" s="28"/>
      <c r="J2281" s="28"/>
      <c r="K2281" s="28"/>
      <c r="L2281" s="29"/>
      <c r="M2281" s="28"/>
      <c r="N2281" s="38">
        <v>2.0826050884504501</v>
      </c>
      <c r="O2281" s="39">
        <v>167.99999999999901</v>
      </c>
      <c r="P2281" s="33">
        <v>0</v>
      </c>
      <c r="Q2281" s="34">
        <v>1.300071550628991</v>
      </c>
      <c r="R2281" s="35">
        <f t="shared" si="35"/>
        <v>0</v>
      </c>
      <c r="S2281" s="35" t="e">
        <f>P2281/temp!I2281*10000</f>
        <v>#DIV/0!</v>
      </c>
      <c r="T2281" s="35">
        <f>temp!J2281</f>
        <v>0</v>
      </c>
      <c r="U2281" s="35">
        <f>temp!I2281</f>
        <v>0</v>
      </c>
    </row>
    <row r="2282" spans="1:21" s="1" customFormat="1" ht="15.5" x14ac:dyDescent="0.35">
      <c r="A2282" s="28">
        <v>4418</v>
      </c>
      <c r="B2282" s="28" t="s">
        <v>42</v>
      </c>
      <c r="C2282" s="28" t="s">
        <v>76</v>
      </c>
      <c r="D2282" s="28"/>
      <c r="E2282" s="30"/>
      <c r="F2282" s="29"/>
      <c r="G2282" s="29"/>
      <c r="H2282" s="28"/>
      <c r="I2282" s="28"/>
      <c r="J2282" s="28"/>
      <c r="K2282" s="28"/>
      <c r="L2282" s="29"/>
      <c r="M2282" s="28"/>
      <c r="N2282" s="38">
        <v>2.6344318425904598</v>
      </c>
      <c r="O2282" s="39">
        <v>170.99999999999901</v>
      </c>
      <c r="P2282" s="33">
        <v>0</v>
      </c>
      <c r="Q2282" s="34">
        <v>0.6921106696916921</v>
      </c>
      <c r="R2282" s="35">
        <f t="shared" si="35"/>
        <v>0</v>
      </c>
      <c r="S2282" s="35" t="e">
        <f>P2282/temp!I2282*10000</f>
        <v>#DIV/0!</v>
      </c>
      <c r="T2282" s="35">
        <f>temp!J2282</f>
        <v>0</v>
      </c>
      <c r="U2282" s="35">
        <f>temp!I2282</f>
        <v>0</v>
      </c>
    </row>
    <row r="2283" spans="1:21" s="1" customFormat="1" ht="15.5" x14ac:dyDescent="0.35">
      <c r="A2283" s="28">
        <v>4419</v>
      </c>
      <c r="B2283" s="28" t="s">
        <v>42</v>
      </c>
      <c r="C2283" s="28" t="s">
        <v>76</v>
      </c>
      <c r="D2283" s="28"/>
      <c r="E2283" s="29"/>
      <c r="F2283" s="29"/>
      <c r="G2283" s="29"/>
      <c r="H2283" s="28"/>
      <c r="I2283" s="28"/>
      <c r="J2283" s="28"/>
      <c r="K2283" s="28"/>
      <c r="L2283" s="29"/>
      <c r="M2283" s="28"/>
      <c r="N2283" s="38">
        <v>3.3546321605508602</v>
      </c>
      <c r="O2283" s="39">
        <v>165</v>
      </c>
      <c r="P2283" s="33">
        <v>0</v>
      </c>
      <c r="Q2283" s="34">
        <v>1.1273272865541899</v>
      </c>
      <c r="R2283" s="35">
        <f t="shared" si="35"/>
        <v>0</v>
      </c>
      <c r="S2283" s="35" t="e">
        <f>P2283/temp!I2283*10000</f>
        <v>#DIV/0!</v>
      </c>
      <c r="T2283" s="35">
        <f>temp!J2283</f>
        <v>0</v>
      </c>
      <c r="U2283" s="35">
        <f>temp!I2283</f>
        <v>0</v>
      </c>
    </row>
    <row r="2284" spans="1:21" s="1" customFormat="1" ht="15.5" x14ac:dyDescent="0.35">
      <c r="A2284" s="28">
        <v>4420</v>
      </c>
      <c r="B2284" s="28" t="s">
        <v>42</v>
      </c>
      <c r="C2284" s="28" t="s">
        <v>76</v>
      </c>
      <c r="D2284" s="28"/>
      <c r="E2284" s="29"/>
      <c r="F2284" s="29"/>
      <c r="G2284" s="29"/>
      <c r="H2284" s="28"/>
      <c r="I2284" s="28"/>
      <c r="J2284" s="28"/>
      <c r="K2284" s="28"/>
      <c r="L2284" s="29"/>
      <c r="M2284" s="28"/>
      <c r="N2284" s="38">
        <v>5.5717893139934596</v>
      </c>
      <c r="O2284" s="39">
        <v>165</v>
      </c>
      <c r="P2284" s="33">
        <v>0</v>
      </c>
      <c r="Q2284" s="34">
        <v>2.0163667653678119</v>
      </c>
      <c r="R2284" s="35">
        <f t="shared" si="35"/>
        <v>0</v>
      </c>
      <c r="S2284" s="35" t="e">
        <f>P2284/temp!I2284*10000</f>
        <v>#DIV/0!</v>
      </c>
      <c r="T2284" s="35">
        <f>temp!J2284</f>
        <v>0</v>
      </c>
      <c r="U2284" s="35">
        <f>temp!I2284</f>
        <v>0</v>
      </c>
    </row>
    <row r="2285" spans="1:21" s="1" customFormat="1" ht="15.5" x14ac:dyDescent="0.35">
      <c r="A2285" s="28">
        <v>4421</v>
      </c>
      <c r="B2285" s="28" t="s">
        <v>42</v>
      </c>
      <c r="C2285" s="28" t="s">
        <v>76</v>
      </c>
      <c r="D2285" s="28"/>
      <c r="E2285" s="29"/>
      <c r="F2285" s="29"/>
      <c r="G2285" s="29"/>
      <c r="H2285" s="28"/>
      <c r="I2285" s="28"/>
      <c r="J2285" s="28"/>
      <c r="K2285" s="28"/>
      <c r="L2285" s="29"/>
      <c r="M2285" s="28"/>
      <c r="N2285" s="38">
        <v>5.9202931525569902</v>
      </c>
      <c r="O2285" s="39">
        <v>200.99999999999901</v>
      </c>
      <c r="P2285" s="33">
        <v>0</v>
      </c>
      <c r="Q2285" s="34">
        <v>2.977183491743955</v>
      </c>
      <c r="R2285" s="35">
        <f t="shared" si="35"/>
        <v>0</v>
      </c>
      <c r="S2285" s="35" t="e">
        <f>P2285/temp!I2285*10000</f>
        <v>#DIV/0!</v>
      </c>
      <c r="T2285" s="35">
        <f>temp!J2285</f>
        <v>0</v>
      </c>
      <c r="U2285" s="35">
        <f>temp!I2285</f>
        <v>0</v>
      </c>
    </row>
    <row r="2286" spans="1:21" s="1" customFormat="1" ht="15.5" x14ac:dyDescent="0.35">
      <c r="A2286" s="28">
        <v>4422</v>
      </c>
      <c r="B2286" s="28" t="s">
        <v>42</v>
      </c>
      <c r="C2286" s="28" t="s">
        <v>76</v>
      </c>
      <c r="D2286" s="28"/>
      <c r="E2286" s="29"/>
      <c r="F2286" s="29"/>
      <c r="G2286" s="29"/>
      <c r="H2286" s="28"/>
      <c r="I2286" s="28"/>
      <c r="J2286" s="28"/>
      <c r="K2286" s="28"/>
      <c r="L2286" s="29"/>
      <c r="M2286" s="28"/>
      <c r="N2286" s="38">
        <v>6.5530986308651</v>
      </c>
      <c r="O2286" s="39">
        <v>238</v>
      </c>
      <c r="P2286" s="33">
        <v>0</v>
      </c>
      <c r="Q2286" s="34">
        <v>3.4492625493388829</v>
      </c>
      <c r="R2286" s="35">
        <f t="shared" si="35"/>
        <v>0</v>
      </c>
      <c r="S2286" s="35" t="e">
        <f>P2286/temp!I2286*10000</f>
        <v>#DIV/0!</v>
      </c>
      <c r="T2286" s="35">
        <f>temp!J2286</f>
        <v>0</v>
      </c>
      <c r="U2286" s="35">
        <f>temp!I2286</f>
        <v>0</v>
      </c>
    </row>
    <row r="2287" spans="1:21" s="1" customFormat="1" ht="15.5" x14ac:dyDescent="0.35">
      <c r="A2287" s="28">
        <v>4423</v>
      </c>
      <c r="B2287" s="28" t="s">
        <v>42</v>
      </c>
      <c r="C2287" s="28" t="s">
        <v>76</v>
      </c>
      <c r="D2287" s="28"/>
      <c r="E2287" s="29"/>
      <c r="F2287" s="29"/>
      <c r="G2287" s="29"/>
      <c r="H2287" s="28"/>
      <c r="I2287" s="28"/>
      <c r="J2287" s="28"/>
      <c r="K2287" s="28"/>
      <c r="L2287" s="29"/>
      <c r="M2287" s="28"/>
      <c r="N2287" s="38">
        <v>5.9277950843007998</v>
      </c>
      <c r="O2287" s="39">
        <v>259</v>
      </c>
      <c r="P2287" s="33">
        <v>0</v>
      </c>
      <c r="Q2287" s="34">
        <v>2.8969832815660048</v>
      </c>
      <c r="R2287" s="35">
        <f t="shared" si="35"/>
        <v>0</v>
      </c>
      <c r="S2287" s="35" t="e">
        <f>P2287/temp!I2287*10000</f>
        <v>#DIV/0!</v>
      </c>
      <c r="T2287" s="35">
        <f>temp!J2287</f>
        <v>0</v>
      </c>
      <c r="U2287" s="35">
        <f>temp!I2287</f>
        <v>0</v>
      </c>
    </row>
    <row r="2288" spans="1:21" s="1" customFormat="1" ht="15.5" x14ac:dyDescent="0.35">
      <c r="A2288" s="28">
        <v>4424</v>
      </c>
      <c r="B2288" s="28" t="s">
        <v>42</v>
      </c>
      <c r="C2288" s="28" t="s">
        <v>76</v>
      </c>
      <c r="D2288" s="28"/>
      <c r="E2288" s="29"/>
      <c r="F2288" s="29"/>
      <c r="G2288" s="29"/>
      <c r="H2288" s="28"/>
      <c r="I2288" s="28"/>
      <c r="J2288" s="28"/>
      <c r="K2288" s="28"/>
      <c r="L2288" s="29"/>
      <c r="M2288" s="28"/>
      <c r="N2288" s="38">
        <v>6.7064452536722001</v>
      </c>
      <c r="O2288" s="39">
        <v>256</v>
      </c>
      <c r="P2288" s="33">
        <v>0</v>
      </c>
      <c r="Q2288" s="34">
        <v>2.6250010510507029</v>
      </c>
      <c r="R2288" s="35">
        <f t="shared" si="35"/>
        <v>0</v>
      </c>
      <c r="S2288" s="35" t="e">
        <f>P2288/temp!I2288*10000</f>
        <v>#DIV/0!</v>
      </c>
      <c r="T2288" s="35">
        <f>temp!J2288</f>
        <v>0</v>
      </c>
      <c r="U2288" s="35">
        <f>temp!I2288</f>
        <v>0</v>
      </c>
    </row>
    <row r="2289" spans="1:21" s="1" customFormat="1" ht="15.5" x14ac:dyDescent="0.35">
      <c r="A2289" s="28">
        <v>4425</v>
      </c>
      <c r="B2289" s="28" t="s">
        <v>42</v>
      </c>
      <c r="C2289" s="28" t="s">
        <v>76</v>
      </c>
      <c r="D2289" s="28"/>
      <c r="E2289" s="29"/>
      <c r="F2289" s="29"/>
      <c r="G2289" s="29"/>
      <c r="H2289" s="28"/>
      <c r="I2289" s="28"/>
      <c r="J2289" s="28"/>
      <c r="K2289" s="28"/>
      <c r="L2289" s="29"/>
      <c r="M2289" s="28"/>
      <c r="N2289" s="38">
        <v>7.9416023413711203</v>
      </c>
      <c r="O2289" s="39">
        <v>246</v>
      </c>
      <c r="P2289" s="33">
        <v>0</v>
      </c>
      <c r="Q2289" s="34">
        <v>2.8247570006358891</v>
      </c>
      <c r="R2289" s="35">
        <f t="shared" si="35"/>
        <v>0</v>
      </c>
      <c r="S2289" s="35" t="e">
        <f>P2289/temp!I2289*10000</f>
        <v>#DIV/0!</v>
      </c>
      <c r="T2289" s="35">
        <f>temp!J2289</f>
        <v>0</v>
      </c>
      <c r="U2289" s="35">
        <f>temp!I2289</f>
        <v>0</v>
      </c>
    </row>
    <row r="2290" spans="1:21" s="1" customFormat="1" ht="15.5" x14ac:dyDescent="0.35">
      <c r="A2290" s="28">
        <v>4426</v>
      </c>
      <c r="B2290" s="28" t="s">
        <v>42</v>
      </c>
      <c r="C2290" s="28" t="s">
        <v>76</v>
      </c>
      <c r="D2290" s="28"/>
      <c r="E2290" s="29"/>
      <c r="F2290" s="29"/>
      <c r="G2290" s="29"/>
      <c r="H2290" s="28"/>
      <c r="I2290" s="28"/>
      <c r="J2290" s="28"/>
      <c r="K2290" s="28"/>
      <c r="L2290" s="29"/>
      <c r="M2290" s="28"/>
      <c r="N2290" s="38">
        <v>10.7280189708089</v>
      </c>
      <c r="O2290" s="39">
        <v>226</v>
      </c>
      <c r="P2290" s="33">
        <v>0</v>
      </c>
      <c r="Q2290" s="34">
        <v>3.2378070016070741</v>
      </c>
      <c r="R2290" s="35">
        <f t="shared" si="35"/>
        <v>0</v>
      </c>
      <c r="S2290" s="35" t="e">
        <f>P2290/temp!I2290*10000</f>
        <v>#DIV/0!</v>
      </c>
      <c r="T2290" s="35">
        <f>temp!J2290</f>
        <v>0</v>
      </c>
      <c r="U2290" s="35">
        <f>temp!I2290</f>
        <v>0</v>
      </c>
    </row>
    <row r="2291" spans="1:21" s="1" customFormat="1" ht="15.5" x14ac:dyDescent="0.35">
      <c r="A2291" s="28">
        <v>4427</v>
      </c>
      <c r="B2291" s="28" t="s">
        <v>42</v>
      </c>
      <c r="C2291" s="28" t="s">
        <v>73</v>
      </c>
      <c r="D2291" s="28"/>
      <c r="E2291" s="29"/>
      <c r="F2291" s="29"/>
      <c r="G2291" s="29"/>
      <c r="H2291" s="28"/>
      <c r="I2291" s="28"/>
      <c r="J2291" s="28"/>
      <c r="K2291" s="28"/>
      <c r="L2291" s="29"/>
      <c r="M2291" s="28"/>
      <c r="N2291" s="38">
        <v>9.5670119766410107</v>
      </c>
      <c r="O2291" s="39">
        <v>187.99999999999901</v>
      </c>
      <c r="P2291" s="33">
        <v>0</v>
      </c>
      <c r="Q2291" s="34">
        <v>3.8717637611235149</v>
      </c>
      <c r="R2291" s="35">
        <f t="shared" si="35"/>
        <v>0</v>
      </c>
      <c r="S2291" s="35" t="e">
        <f>P2291/temp!I2291*10000</f>
        <v>#DIV/0!</v>
      </c>
      <c r="T2291" s="35">
        <f>temp!J2291</f>
        <v>0</v>
      </c>
      <c r="U2291" s="35">
        <f>temp!I2291</f>
        <v>0</v>
      </c>
    </row>
    <row r="2292" spans="1:21" s="1" customFormat="1" ht="15.5" x14ac:dyDescent="0.35">
      <c r="A2292" s="28">
        <v>4428</v>
      </c>
      <c r="B2292" s="28" t="s">
        <v>42</v>
      </c>
      <c r="C2292" s="28" t="s">
        <v>73</v>
      </c>
      <c r="D2292" s="28"/>
      <c r="E2292" s="29"/>
      <c r="F2292" s="29"/>
      <c r="G2292" s="29"/>
      <c r="H2292" s="28"/>
      <c r="I2292" s="28"/>
      <c r="J2292" s="28"/>
      <c r="K2292" s="28"/>
      <c r="L2292" s="29"/>
      <c r="M2292" s="28"/>
      <c r="N2292" s="38">
        <v>9.4429484529468297</v>
      </c>
      <c r="O2292" s="39">
        <v>143</v>
      </c>
      <c r="P2292" s="33">
        <v>0</v>
      </c>
      <c r="Q2292" s="34">
        <v>4.6368883358910002</v>
      </c>
      <c r="R2292" s="35">
        <f t="shared" si="35"/>
        <v>0</v>
      </c>
      <c r="S2292" s="35" t="e">
        <f>P2292/temp!I2292*10000</f>
        <v>#DIV/0!</v>
      </c>
      <c r="T2292" s="35">
        <f>temp!J2292</f>
        <v>0</v>
      </c>
      <c r="U2292" s="35">
        <f>temp!I2292</f>
        <v>0</v>
      </c>
    </row>
    <row r="2293" spans="1:21" s="1" customFormat="1" ht="15.5" x14ac:dyDescent="0.35">
      <c r="A2293" s="28">
        <v>4429</v>
      </c>
      <c r="B2293" s="28" t="s">
        <v>42</v>
      </c>
      <c r="C2293" s="28" t="s">
        <v>79</v>
      </c>
      <c r="D2293" s="28"/>
      <c r="E2293" s="29"/>
      <c r="F2293" s="29"/>
      <c r="G2293" s="29"/>
      <c r="H2293" s="28"/>
      <c r="I2293" s="28"/>
      <c r="J2293" s="28"/>
      <c r="K2293" s="28"/>
      <c r="L2293" s="29"/>
      <c r="M2293" s="28"/>
      <c r="N2293" s="38">
        <v>9.1827583091434892</v>
      </c>
      <c r="O2293" s="39">
        <v>114.99999999999901</v>
      </c>
      <c r="P2293" s="33">
        <v>0</v>
      </c>
      <c r="Q2293" s="34">
        <v>5.47849711438933</v>
      </c>
      <c r="R2293" s="35">
        <f t="shared" si="35"/>
        <v>0</v>
      </c>
      <c r="S2293" s="35" t="e">
        <f>P2293/temp!I2293*10000</f>
        <v>#DIV/0!</v>
      </c>
      <c r="T2293" s="35">
        <f>temp!J2293</f>
        <v>0</v>
      </c>
      <c r="U2293" s="35">
        <f>temp!I2293</f>
        <v>0</v>
      </c>
    </row>
    <row r="2294" spans="1:21" s="1" customFormat="1" ht="15.5" x14ac:dyDescent="0.35">
      <c r="A2294" s="28">
        <v>4430</v>
      </c>
      <c r="B2294" s="28" t="s">
        <v>42</v>
      </c>
      <c r="C2294" s="28" t="s">
        <v>79</v>
      </c>
      <c r="D2294" s="28"/>
      <c r="E2294" s="29"/>
      <c r="F2294" s="29"/>
      <c r="G2294" s="29"/>
      <c r="H2294" s="28"/>
      <c r="I2294" s="28"/>
      <c r="J2294" s="28"/>
      <c r="K2294" s="28"/>
      <c r="L2294" s="29"/>
      <c r="M2294" s="28"/>
      <c r="N2294" s="38">
        <v>10.309383917335699</v>
      </c>
      <c r="O2294" s="39">
        <v>78</v>
      </c>
      <c r="P2294" s="33">
        <v>0</v>
      </c>
      <c r="Q2294" s="34">
        <v>6.366329099292849</v>
      </c>
      <c r="R2294" s="35">
        <f t="shared" si="35"/>
        <v>0</v>
      </c>
      <c r="S2294" s="35" t="e">
        <f>P2294/temp!I2294*10000</f>
        <v>#DIV/0!</v>
      </c>
      <c r="T2294" s="35">
        <f>temp!J2294</f>
        <v>0</v>
      </c>
      <c r="U2294" s="35">
        <f>temp!I2294</f>
        <v>0</v>
      </c>
    </row>
    <row r="2295" spans="1:21" s="1" customFormat="1" ht="15.5" x14ac:dyDescent="0.35">
      <c r="A2295" s="28">
        <v>4431</v>
      </c>
      <c r="B2295" s="28" t="s">
        <v>42</v>
      </c>
      <c r="C2295" s="28" t="s">
        <v>79</v>
      </c>
      <c r="D2295" s="28"/>
      <c r="E2295" s="29"/>
      <c r="F2295" s="29"/>
      <c r="G2295" s="29"/>
      <c r="H2295" s="28"/>
      <c r="I2295" s="28"/>
      <c r="J2295" s="28"/>
      <c r="K2295" s="28"/>
      <c r="L2295" s="29"/>
      <c r="M2295" s="28"/>
      <c r="N2295" s="38">
        <v>10.3949429250963</v>
      </c>
      <c r="O2295" s="39">
        <v>54</v>
      </c>
      <c r="P2295" s="33">
        <v>0</v>
      </c>
      <c r="Q2295" s="34">
        <v>7.2835005419037868</v>
      </c>
      <c r="R2295" s="35">
        <f t="shared" si="35"/>
        <v>0</v>
      </c>
      <c r="S2295" s="35" t="e">
        <f>P2295/temp!I2295*10000</f>
        <v>#DIV/0!</v>
      </c>
      <c r="T2295" s="35">
        <f>temp!J2295</f>
        <v>0</v>
      </c>
      <c r="U2295" s="35">
        <f>temp!I2295</f>
        <v>0</v>
      </c>
    </row>
    <row r="2296" spans="1:21" s="1" customFormat="1" ht="15.5" x14ac:dyDescent="0.35">
      <c r="A2296" s="28">
        <v>4432</v>
      </c>
      <c r="B2296" s="28" t="s">
        <v>42</v>
      </c>
      <c r="C2296" s="28" t="s">
        <v>79</v>
      </c>
      <c r="D2296" s="28"/>
      <c r="E2296" s="29"/>
      <c r="F2296" s="29"/>
      <c r="G2296" s="29"/>
      <c r="H2296" s="28"/>
      <c r="I2296" s="28"/>
      <c r="J2296" s="28"/>
      <c r="K2296" s="28"/>
      <c r="L2296" s="29"/>
      <c r="M2296" s="28"/>
      <c r="N2296" s="38">
        <v>9.0734770589163798</v>
      </c>
      <c r="O2296" s="39">
        <v>21</v>
      </c>
      <c r="P2296" s="33">
        <v>0</v>
      </c>
      <c r="Q2296" s="34">
        <v>7.9739556678836987</v>
      </c>
      <c r="R2296" s="35">
        <f t="shared" si="35"/>
        <v>0</v>
      </c>
      <c r="S2296" s="35" t="e">
        <f>P2296/temp!I2296*10000</f>
        <v>#DIV/0!</v>
      </c>
      <c r="T2296" s="35">
        <f>temp!J2296</f>
        <v>0</v>
      </c>
      <c r="U2296" s="35">
        <f>temp!I2296</f>
        <v>0</v>
      </c>
    </row>
    <row r="2297" spans="1:21" s="1" customFormat="1" ht="15.5" x14ac:dyDescent="0.35">
      <c r="A2297" s="28">
        <v>4467</v>
      </c>
      <c r="B2297" s="28" t="s">
        <v>42</v>
      </c>
      <c r="C2297" s="28" t="s">
        <v>77</v>
      </c>
      <c r="D2297" s="28"/>
      <c r="E2297" s="29"/>
      <c r="F2297" s="29"/>
      <c r="G2297" s="29"/>
      <c r="H2297" s="28"/>
      <c r="I2297" s="28"/>
      <c r="J2297" s="28"/>
      <c r="K2297" s="28"/>
      <c r="L2297" s="29"/>
      <c r="M2297" s="28"/>
      <c r="N2297" s="38">
        <v>12.192675822774101</v>
      </c>
      <c r="O2297" s="39">
        <v>192</v>
      </c>
      <c r="P2297" s="33">
        <v>0</v>
      </c>
      <c r="Q2297" s="34">
        <v>3.8973624707889409</v>
      </c>
      <c r="R2297" s="35">
        <f t="shared" si="35"/>
        <v>0</v>
      </c>
      <c r="S2297" s="35" t="e">
        <f>P2297/temp!I2297*10000</f>
        <v>#DIV/0!</v>
      </c>
      <c r="T2297" s="35">
        <f>temp!J2297</f>
        <v>0</v>
      </c>
      <c r="U2297" s="35">
        <f>temp!I2297</f>
        <v>0</v>
      </c>
    </row>
    <row r="2298" spans="1:21" s="1" customFormat="1" ht="15.5" x14ac:dyDescent="0.35">
      <c r="A2298" s="28">
        <v>4468</v>
      </c>
      <c r="B2298" s="28" t="s">
        <v>42</v>
      </c>
      <c r="C2298" s="28" t="s">
        <v>77</v>
      </c>
      <c r="D2298" s="28"/>
      <c r="E2298" s="29"/>
      <c r="F2298" s="29"/>
      <c r="G2298" s="29"/>
      <c r="H2298" s="28"/>
      <c r="I2298" s="28"/>
      <c r="J2298" s="28"/>
      <c r="K2298" s="28"/>
      <c r="L2298" s="29"/>
      <c r="M2298" s="28"/>
      <c r="N2298" s="38">
        <v>13.125819945943899</v>
      </c>
      <c r="O2298" s="39">
        <v>263</v>
      </c>
      <c r="P2298" s="33">
        <v>0</v>
      </c>
      <c r="Q2298" s="34">
        <v>3.509897444713193</v>
      </c>
      <c r="R2298" s="35">
        <f t="shared" si="35"/>
        <v>0</v>
      </c>
      <c r="S2298" s="35" t="e">
        <f>P2298/temp!I2298*10000</f>
        <v>#DIV/0!</v>
      </c>
      <c r="T2298" s="35">
        <f>temp!J2298</f>
        <v>0</v>
      </c>
      <c r="U2298" s="35">
        <f>temp!I2298</f>
        <v>0</v>
      </c>
    </row>
    <row r="2299" spans="1:21" s="1" customFormat="1" ht="15.5" x14ac:dyDescent="0.35">
      <c r="A2299" s="28">
        <v>4469</v>
      </c>
      <c r="B2299" s="28" t="s">
        <v>42</v>
      </c>
      <c r="C2299" s="28" t="s">
        <v>77</v>
      </c>
      <c r="D2299" s="28"/>
      <c r="E2299" s="29"/>
      <c r="F2299" s="29"/>
      <c r="G2299" s="29"/>
      <c r="H2299" s="28"/>
      <c r="I2299" s="28"/>
      <c r="J2299" s="28"/>
      <c r="K2299" s="28"/>
      <c r="L2299" s="29"/>
      <c r="M2299" s="28"/>
      <c r="N2299" s="38">
        <v>9.9473904781463602</v>
      </c>
      <c r="O2299" s="39">
        <v>291</v>
      </c>
      <c r="P2299" s="33">
        <v>0</v>
      </c>
      <c r="Q2299" s="34">
        <v>3.1118291719488851</v>
      </c>
      <c r="R2299" s="35">
        <f t="shared" si="35"/>
        <v>0</v>
      </c>
      <c r="S2299" s="35" t="e">
        <f>P2299/temp!I2299*10000</f>
        <v>#DIV/0!</v>
      </c>
      <c r="T2299" s="35">
        <f>temp!J2299</f>
        <v>0</v>
      </c>
      <c r="U2299" s="35">
        <f>temp!I2299</f>
        <v>0</v>
      </c>
    </row>
    <row r="2300" spans="1:21" s="1" customFormat="1" ht="15.5" x14ac:dyDescent="0.35">
      <c r="A2300" s="28">
        <v>4470</v>
      </c>
      <c r="B2300" s="28" t="s">
        <v>42</v>
      </c>
      <c r="C2300" s="28" t="s">
        <v>77</v>
      </c>
      <c r="D2300" s="28"/>
      <c r="E2300" s="29"/>
      <c r="F2300" s="29"/>
      <c r="G2300" s="29"/>
      <c r="H2300" s="28"/>
      <c r="I2300" s="28"/>
      <c r="J2300" s="28"/>
      <c r="K2300" s="28"/>
      <c r="L2300" s="29"/>
      <c r="M2300" s="28"/>
      <c r="N2300" s="38">
        <v>12.311485568248401</v>
      </c>
      <c r="O2300" s="39">
        <v>218</v>
      </c>
      <c r="P2300" s="33">
        <v>0</v>
      </c>
      <c r="Q2300" s="34">
        <v>3.0084214909686868</v>
      </c>
      <c r="R2300" s="35">
        <f t="shared" si="35"/>
        <v>0</v>
      </c>
      <c r="S2300" s="35" t="e">
        <f>P2300/temp!I2300*10000</f>
        <v>#DIV/0!</v>
      </c>
      <c r="T2300" s="35">
        <f>temp!J2300</f>
        <v>0</v>
      </c>
      <c r="U2300" s="35">
        <f>temp!I2300</f>
        <v>0</v>
      </c>
    </row>
    <row r="2301" spans="1:21" s="1" customFormat="1" ht="15.5" x14ac:dyDescent="0.35">
      <c r="A2301" s="28">
        <v>4471</v>
      </c>
      <c r="B2301" s="28" t="s">
        <v>42</v>
      </c>
      <c r="C2301" s="28" t="s">
        <v>77</v>
      </c>
      <c r="D2301" s="28"/>
      <c r="E2301" s="29"/>
      <c r="F2301" s="29"/>
      <c r="G2301" s="29"/>
      <c r="H2301" s="28"/>
      <c r="I2301" s="28"/>
      <c r="J2301" s="28"/>
      <c r="K2301" s="28"/>
      <c r="L2301" s="29"/>
      <c r="M2301" s="28"/>
      <c r="N2301" s="38">
        <v>12.3644312258526</v>
      </c>
      <c r="O2301" s="39">
        <v>319</v>
      </c>
      <c r="P2301" s="33">
        <v>0</v>
      </c>
      <c r="Q2301" s="34">
        <v>3.2281166782188881</v>
      </c>
      <c r="R2301" s="35">
        <f t="shared" si="35"/>
        <v>0</v>
      </c>
      <c r="S2301" s="35" t="e">
        <f>P2301/temp!I2301*10000</f>
        <v>#DIV/0!</v>
      </c>
      <c r="T2301" s="35">
        <f>temp!J2301</f>
        <v>0</v>
      </c>
      <c r="U2301" s="35">
        <f>temp!I2301</f>
        <v>0</v>
      </c>
    </row>
    <row r="2302" spans="1:21" s="1" customFormat="1" ht="15.5" x14ac:dyDescent="0.35">
      <c r="A2302" s="28">
        <v>4472</v>
      </c>
      <c r="B2302" s="28" t="s">
        <v>42</v>
      </c>
      <c r="C2302" s="28" t="s">
        <v>75</v>
      </c>
      <c r="D2302" s="28"/>
      <c r="E2302" s="29"/>
      <c r="F2302" s="29"/>
      <c r="G2302" s="29"/>
      <c r="H2302" s="28"/>
      <c r="I2302" s="28"/>
      <c r="J2302" s="28"/>
      <c r="K2302" s="28"/>
      <c r="L2302" s="29"/>
      <c r="M2302" s="28"/>
      <c r="N2302" s="38">
        <v>9.37505819649469</v>
      </c>
      <c r="O2302" s="39">
        <v>370.74346076458698</v>
      </c>
      <c r="P2302" s="33">
        <v>0</v>
      </c>
      <c r="Q2302" s="34">
        <v>3.312068439185416</v>
      </c>
      <c r="R2302" s="35">
        <f t="shared" si="35"/>
        <v>0</v>
      </c>
      <c r="S2302" s="35" t="e">
        <f>P2302/temp!I2302*10000</f>
        <v>#DIV/0!</v>
      </c>
      <c r="T2302" s="35">
        <f>temp!J2302</f>
        <v>0</v>
      </c>
      <c r="U2302" s="35">
        <f>temp!I2302</f>
        <v>0</v>
      </c>
    </row>
    <row r="2303" spans="1:21" s="1" customFormat="1" ht="15.5" x14ac:dyDescent="0.35">
      <c r="A2303" s="28">
        <v>4473</v>
      </c>
      <c r="B2303" s="28" t="s">
        <v>42</v>
      </c>
      <c r="C2303" s="28" t="s">
        <v>75</v>
      </c>
      <c r="D2303" s="28"/>
      <c r="E2303" s="29"/>
      <c r="F2303" s="29"/>
      <c r="G2303" s="29"/>
      <c r="H2303" s="28"/>
      <c r="I2303" s="28"/>
      <c r="J2303" s="28"/>
      <c r="K2303" s="28"/>
      <c r="L2303" s="29"/>
      <c r="M2303" s="28"/>
      <c r="N2303" s="38">
        <v>12.880698615035699</v>
      </c>
      <c r="O2303" s="39">
        <v>594</v>
      </c>
      <c r="P2303" s="33">
        <v>0</v>
      </c>
      <c r="Q2303" s="34">
        <v>3.119103472768852</v>
      </c>
      <c r="R2303" s="35">
        <f t="shared" si="35"/>
        <v>0</v>
      </c>
      <c r="S2303" s="35" t="e">
        <f>P2303/temp!I2303*10000</f>
        <v>#DIV/0!</v>
      </c>
      <c r="T2303" s="35">
        <f>temp!J2303</f>
        <v>0</v>
      </c>
      <c r="U2303" s="35">
        <f>temp!I2303</f>
        <v>0</v>
      </c>
    </row>
    <row r="2304" spans="1:21" s="1" customFormat="1" ht="15.5" x14ac:dyDescent="0.35">
      <c r="A2304" s="28">
        <v>4474</v>
      </c>
      <c r="B2304" s="28" t="s">
        <v>42</v>
      </c>
      <c r="C2304" s="28" t="s">
        <v>75</v>
      </c>
      <c r="D2304" s="28"/>
      <c r="E2304" s="29"/>
      <c r="F2304" s="29"/>
      <c r="G2304" s="29"/>
      <c r="H2304" s="28"/>
      <c r="I2304" s="28"/>
      <c r="J2304" s="28"/>
      <c r="K2304" s="28"/>
      <c r="L2304" s="29"/>
      <c r="M2304" s="28"/>
      <c r="N2304" s="38">
        <v>16.375800301072601</v>
      </c>
      <c r="O2304" s="39">
        <v>499</v>
      </c>
      <c r="P2304" s="33">
        <v>0</v>
      </c>
      <c r="Q2304" s="34">
        <v>3.2389556865282518</v>
      </c>
      <c r="R2304" s="35">
        <f t="shared" si="35"/>
        <v>0</v>
      </c>
      <c r="S2304" s="35" t="e">
        <f>P2304/temp!I2304*10000</f>
        <v>#DIV/0!</v>
      </c>
      <c r="T2304" s="35">
        <f>temp!J2304</f>
        <v>0</v>
      </c>
      <c r="U2304" s="35">
        <f>temp!I2304</f>
        <v>0</v>
      </c>
    </row>
    <row r="2305" spans="1:21" s="1" customFormat="1" ht="15.5" x14ac:dyDescent="0.35">
      <c r="A2305" s="28">
        <v>4475</v>
      </c>
      <c r="B2305" s="28" t="s">
        <v>42</v>
      </c>
      <c r="C2305" s="28" t="s">
        <v>75</v>
      </c>
      <c r="D2305" s="28"/>
      <c r="E2305" s="29"/>
      <c r="F2305" s="29"/>
      <c r="G2305" s="29"/>
      <c r="H2305" s="28"/>
      <c r="I2305" s="28"/>
      <c r="J2305" s="28"/>
      <c r="K2305" s="28"/>
      <c r="L2305" s="29"/>
      <c r="M2305" s="28"/>
      <c r="N2305" s="38">
        <v>19.640819260304099</v>
      </c>
      <c r="O2305" s="39">
        <v>400.40663176265201</v>
      </c>
      <c r="P2305" s="33">
        <v>0</v>
      </c>
      <c r="Q2305" s="34">
        <v>3.509965734680121</v>
      </c>
      <c r="R2305" s="35">
        <f t="shared" si="35"/>
        <v>0</v>
      </c>
      <c r="S2305" s="35" t="e">
        <f>P2305/temp!I2305*10000</f>
        <v>#DIV/0!</v>
      </c>
      <c r="T2305" s="35">
        <f>temp!J2305</f>
        <v>0</v>
      </c>
      <c r="U2305" s="35">
        <f>temp!I2305</f>
        <v>0</v>
      </c>
    </row>
    <row r="2306" spans="1:21" s="1" customFormat="1" ht="15.5" x14ac:dyDescent="0.35">
      <c r="A2306" s="28">
        <v>4476</v>
      </c>
      <c r="B2306" s="28" t="s">
        <v>42</v>
      </c>
      <c r="C2306" s="28" t="s">
        <v>75</v>
      </c>
      <c r="D2306" s="28"/>
      <c r="E2306" s="29"/>
      <c r="F2306" s="29"/>
      <c r="G2306" s="29"/>
      <c r="H2306" s="28"/>
      <c r="I2306" s="28"/>
      <c r="J2306" s="28"/>
      <c r="K2306" s="28"/>
      <c r="L2306" s="29"/>
      <c r="M2306" s="28"/>
      <c r="N2306" s="38">
        <v>12.820582592025699</v>
      </c>
      <c r="O2306" s="39">
        <v>256</v>
      </c>
      <c r="P2306" s="33">
        <v>0</v>
      </c>
      <c r="Q2306" s="34">
        <v>2.9111004417709281</v>
      </c>
      <c r="R2306" s="35">
        <f t="shared" si="35"/>
        <v>0</v>
      </c>
      <c r="S2306" s="35" t="e">
        <f>P2306/temp!I2306*10000</f>
        <v>#DIV/0!</v>
      </c>
      <c r="T2306" s="35">
        <f>temp!J2306</f>
        <v>0</v>
      </c>
      <c r="U2306" s="35">
        <f>temp!I2306</f>
        <v>0</v>
      </c>
    </row>
    <row r="2307" spans="1:21" s="1" customFormat="1" ht="15.5" x14ac:dyDescent="0.35">
      <c r="A2307" s="28">
        <v>4477</v>
      </c>
      <c r="B2307" s="28" t="s">
        <v>42</v>
      </c>
      <c r="C2307" s="28" t="s">
        <v>75</v>
      </c>
      <c r="D2307" s="28"/>
      <c r="E2307" s="29"/>
      <c r="F2307" s="29"/>
      <c r="G2307" s="29"/>
      <c r="H2307" s="28"/>
      <c r="I2307" s="28"/>
      <c r="J2307" s="28"/>
      <c r="K2307" s="28"/>
      <c r="L2307" s="29"/>
      <c r="M2307" s="28"/>
      <c r="N2307" s="38">
        <v>6.4648607495172596</v>
      </c>
      <c r="O2307" s="39">
        <v>179</v>
      </c>
      <c r="P2307" s="33">
        <v>0</v>
      </c>
      <c r="Q2307" s="34">
        <v>2.3771672057449851</v>
      </c>
      <c r="R2307" s="35">
        <f t="shared" ref="R2307:R2370" si="36">P2307</f>
        <v>0</v>
      </c>
      <c r="S2307" s="35" t="e">
        <f>P2307/temp!I2307*10000</f>
        <v>#DIV/0!</v>
      </c>
      <c r="T2307" s="35">
        <f>temp!J2307</f>
        <v>0</v>
      </c>
      <c r="U2307" s="35">
        <f>temp!I2307</f>
        <v>0</v>
      </c>
    </row>
    <row r="2308" spans="1:21" s="1" customFormat="1" ht="15.5" x14ac:dyDescent="0.35">
      <c r="A2308" s="28">
        <v>4478</v>
      </c>
      <c r="B2308" s="28" t="s">
        <v>42</v>
      </c>
      <c r="C2308" s="28" t="s">
        <v>77</v>
      </c>
      <c r="D2308" s="28"/>
      <c r="E2308" s="29"/>
      <c r="F2308" s="29"/>
      <c r="G2308" s="29"/>
      <c r="H2308" s="28"/>
      <c r="I2308" s="28"/>
      <c r="J2308" s="28"/>
      <c r="K2308" s="28"/>
      <c r="L2308" s="29"/>
      <c r="M2308" s="28"/>
      <c r="N2308" s="38">
        <v>6.4648607494626003</v>
      </c>
      <c r="O2308" s="39">
        <v>183</v>
      </c>
      <c r="P2308" s="33">
        <v>0</v>
      </c>
      <c r="Q2308" s="34">
        <v>2.1978081090028829</v>
      </c>
      <c r="R2308" s="35">
        <f t="shared" si="36"/>
        <v>0</v>
      </c>
      <c r="S2308" s="35" t="e">
        <f>P2308/temp!I2308*10000</f>
        <v>#DIV/0!</v>
      </c>
      <c r="T2308" s="35">
        <f>temp!J2308</f>
        <v>0</v>
      </c>
      <c r="U2308" s="35">
        <f>temp!I2308</f>
        <v>0</v>
      </c>
    </row>
    <row r="2309" spans="1:21" s="1" customFormat="1" ht="15.5" x14ac:dyDescent="0.35">
      <c r="A2309" s="28">
        <v>4479</v>
      </c>
      <c r="B2309" s="28" t="s">
        <v>42</v>
      </c>
      <c r="C2309" s="28" t="s">
        <v>77</v>
      </c>
      <c r="D2309" s="28"/>
      <c r="E2309" s="29"/>
      <c r="F2309" s="29"/>
      <c r="G2309" s="29"/>
      <c r="H2309" s="28"/>
      <c r="I2309" s="28"/>
      <c r="J2309" s="28"/>
      <c r="K2309" s="28"/>
      <c r="L2309" s="29"/>
      <c r="M2309" s="28"/>
      <c r="N2309" s="38">
        <v>6.5597204854676399</v>
      </c>
      <c r="O2309" s="39">
        <v>142</v>
      </c>
      <c r="P2309" s="33">
        <v>0</v>
      </c>
      <c r="Q2309" s="34">
        <v>2.4521042926163248</v>
      </c>
      <c r="R2309" s="35">
        <f t="shared" si="36"/>
        <v>0</v>
      </c>
      <c r="S2309" s="35" t="e">
        <f>P2309/temp!I2309*10000</f>
        <v>#DIV/0!</v>
      </c>
      <c r="T2309" s="35">
        <f>temp!J2309</f>
        <v>0</v>
      </c>
      <c r="U2309" s="35">
        <f>temp!I2309</f>
        <v>0</v>
      </c>
    </row>
    <row r="2310" spans="1:21" s="1" customFormat="1" ht="15.5" x14ac:dyDescent="0.35">
      <c r="A2310" s="28">
        <v>4480</v>
      </c>
      <c r="B2310" s="28" t="s">
        <v>42</v>
      </c>
      <c r="C2310" s="28" t="s">
        <v>72</v>
      </c>
      <c r="D2310" s="28"/>
      <c r="E2310" s="29"/>
      <c r="F2310" s="29"/>
      <c r="G2310" s="29"/>
      <c r="H2310" s="28"/>
      <c r="I2310" s="28"/>
      <c r="J2310" s="28"/>
      <c r="K2310" s="28"/>
      <c r="L2310" s="29"/>
      <c r="M2310" s="28"/>
      <c r="N2310" s="38">
        <v>6.4648607493532904</v>
      </c>
      <c r="O2310" s="39">
        <v>144</v>
      </c>
      <c r="P2310" s="33">
        <v>0</v>
      </c>
      <c r="Q2310" s="34">
        <v>2.075736489468337</v>
      </c>
      <c r="R2310" s="35">
        <f t="shared" si="36"/>
        <v>0</v>
      </c>
      <c r="S2310" s="35" t="e">
        <f>P2310/temp!I2310*10000</f>
        <v>#DIV/0!</v>
      </c>
      <c r="T2310" s="35">
        <f>temp!J2310</f>
        <v>0</v>
      </c>
      <c r="U2310" s="35">
        <f>temp!I2310</f>
        <v>0</v>
      </c>
    </row>
    <row r="2311" spans="1:21" s="1" customFormat="1" ht="15.5" x14ac:dyDescent="0.35">
      <c r="A2311" s="28">
        <v>4481</v>
      </c>
      <c r="B2311" s="28" t="s">
        <v>42</v>
      </c>
      <c r="C2311" s="28" t="s">
        <v>72</v>
      </c>
      <c r="D2311" s="28"/>
      <c r="E2311" s="29"/>
      <c r="F2311" s="29"/>
      <c r="G2311" s="29"/>
      <c r="H2311" s="28"/>
      <c r="I2311" s="28"/>
      <c r="J2311" s="28"/>
      <c r="K2311" s="28"/>
      <c r="L2311" s="29"/>
      <c r="M2311" s="28"/>
      <c r="N2311" s="38">
        <v>3.3586019381731398</v>
      </c>
      <c r="O2311" s="39">
        <v>205.99999999999901</v>
      </c>
      <c r="P2311" s="33">
        <v>0</v>
      </c>
      <c r="Q2311" s="34">
        <v>1.1918455185913539</v>
      </c>
      <c r="R2311" s="35">
        <f t="shared" si="36"/>
        <v>0</v>
      </c>
      <c r="S2311" s="35" t="e">
        <f>P2311/temp!I2311*10000</f>
        <v>#DIV/0!</v>
      </c>
      <c r="T2311" s="35">
        <f>temp!J2311</f>
        <v>0</v>
      </c>
      <c r="U2311" s="35">
        <f>temp!I2311</f>
        <v>0</v>
      </c>
    </row>
    <row r="2312" spans="1:21" s="1" customFormat="1" ht="15.5" x14ac:dyDescent="0.35">
      <c r="A2312" s="28">
        <v>4482</v>
      </c>
      <c r="B2312" s="28" t="s">
        <v>42</v>
      </c>
      <c r="C2312" s="28" t="s">
        <v>72</v>
      </c>
      <c r="D2312" s="28"/>
      <c r="E2312" s="29"/>
      <c r="F2312" s="29"/>
      <c r="G2312" s="29"/>
      <c r="H2312" s="28"/>
      <c r="I2312" s="28"/>
      <c r="J2312" s="28"/>
      <c r="K2312" s="28"/>
      <c r="L2312" s="29"/>
      <c r="M2312" s="28"/>
      <c r="N2312" s="38">
        <v>2.0835103772587402</v>
      </c>
      <c r="O2312" s="39">
        <v>212</v>
      </c>
      <c r="P2312" s="33">
        <v>0</v>
      </c>
      <c r="Q2312" s="34">
        <v>0.60865179356056942</v>
      </c>
      <c r="R2312" s="35">
        <f t="shared" si="36"/>
        <v>0</v>
      </c>
      <c r="S2312" s="35" t="e">
        <f>P2312/temp!I2312*10000</f>
        <v>#DIV/0!</v>
      </c>
      <c r="T2312" s="35">
        <f>temp!J2312</f>
        <v>0</v>
      </c>
      <c r="U2312" s="35">
        <f>temp!I2312</f>
        <v>0</v>
      </c>
    </row>
    <row r="2313" spans="1:21" s="1" customFormat="1" ht="15.5" x14ac:dyDescent="0.35">
      <c r="A2313" s="28">
        <v>4483</v>
      </c>
      <c r="B2313" s="28" t="s">
        <v>42</v>
      </c>
      <c r="C2313" s="28" t="s">
        <v>72</v>
      </c>
      <c r="D2313" s="28"/>
      <c r="E2313" s="29"/>
      <c r="F2313" s="29"/>
      <c r="G2313" s="29"/>
      <c r="H2313" s="28"/>
      <c r="I2313" s="28"/>
      <c r="J2313" s="28"/>
      <c r="K2313" s="28"/>
      <c r="L2313" s="29"/>
      <c r="M2313" s="28"/>
      <c r="N2313" s="38">
        <v>2.63416498515907</v>
      </c>
      <c r="O2313" s="39">
        <v>202</v>
      </c>
      <c r="P2313" s="36">
        <v>1</v>
      </c>
      <c r="Q2313" s="34">
        <v>0.44698907053660991</v>
      </c>
      <c r="R2313" s="35">
        <f t="shared" si="36"/>
        <v>1</v>
      </c>
      <c r="S2313" s="35" t="e">
        <f>P2313/temp!I2313*10000</f>
        <v>#DIV/0!</v>
      </c>
      <c r="T2313" s="35">
        <f>temp!J2313</f>
        <v>0</v>
      </c>
      <c r="U2313" s="35">
        <f>temp!I2313</f>
        <v>0</v>
      </c>
    </row>
    <row r="2314" spans="1:21" s="1" customFormat="1" ht="15.5" x14ac:dyDescent="0.35">
      <c r="A2314" s="28">
        <v>4484</v>
      </c>
      <c r="B2314" s="28" t="s">
        <v>42</v>
      </c>
      <c r="C2314" s="28" t="s">
        <v>72</v>
      </c>
      <c r="D2314" s="28"/>
      <c r="E2314" s="29"/>
      <c r="F2314" s="29"/>
      <c r="G2314" s="29"/>
      <c r="H2314" s="28"/>
      <c r="I2314" s="28"/>
      <c r="J2314" s="28"/>
      <c r="K2314" s="28"/>
      <c r="L2314" s="29"/>
      <c r="M2314" s="28"/>
      <c r="N2314" s="38">
        <v>2.7974604839694601</v>
      </c>
      <c r="O2314" s="39">
        <v>195</v>
      </c>
      <c r="P2314" s="33">
        <v>0</v>
      </c>
      <c r="Q2314" s="34">
        <v>1.3996542403559999</v>
      </c>
      <c r="R2314" s="35">
        <f t="shared" si="36"/>
        <v>0</v>
      </c>
      <c r="S2314" s="35" t="e">
        <f>P2314/temp!I2314*10000</f>
        <v>#DIV/0!</v>
      </c>
      <c r="T2314" s="35">
        <f>temp!J2314</f>
        <v>0</v>
      </c>
      <c r="U2314" s="35">
        <f>temp!I2314</f>
        <v>0</v>
      </c>
    </row>
    <row r="2315" spans="1:21" s="1" customFormat="1" ht="15.5" x14ac:dyDescent="0.35">
      <c r="A2315" s="28">
        <v>4485</v>
      </c>
      <c r="B2315" s="28" t="s">
        <v>42</v>
      </c>
      <c r="C2315" s="28" t="s">
        <v>72</v>
      </c>
      <c r="D2315" s="28"/>
      <c r="E2315" s="29"/>
      <c r="F2315" s="29"/>
      <c r="G2315" s="29"/>
      <c r="H2315" s="28"/>
      <c r="I2315" s="28"/>
      <c r="J2315" s="28"/>
      <c r="K2315" s="28"/>
      <c r="L2315" s="29"/>
      <c r="M2315" s="28"/>
      <c r="N2315" s="38">
        <v>2.0827416072721001</v>
      </c>
      <c r="O2315" s="39">
        <v>185.99999999999901</v>
      </c>
      <c r="P2315" s="33">
        <v>0</v>
      </c>
      <c r="Q2315" s="34">
        <v>0.95696036118662076</v>
      </c>
      <c r="R2315" s="35">
        <f t="shared" si="36"/>
        <v>0</v>
      </c>
      <c r="S2315" s="35" t="e">
        <f>P2315/temp!I2315*10000</f>
        <v>#DIV/0!</v>
      </c>
      <c r="T2315" s="35">
        <f>temp!J2315</f>
        <v>0</v>
      </c>
      <c r="U2315" s="35">
        <f>temp!I2315</f>
        <v>0</v>
      </c>
    </row>
    <row r="2316" spans="1:21" s="1" customFormat="1" ht="15.5" x14ac:dyDescent="0.35">
      <c r="A2316" s="28">
        <v>4486</v>
      </c>
      <c r="B2316" s="28" t="s">
        <v>42</v>
      </c>
      <c r="C2316" s="28" t="s">
        <v>78</v>
      </c>
      <c r="D2316" s="28"/>
      <c r="E2316" s="29"/>
      <c r="F2316" s="29"/>
      <c r="G2316" s="29"/>
      <c r="H2316" s="28"/>
      <c r="I2316" s="28"/>
      <c r="J2316" s="28"/>
      <c r="K2316" s="28"/>
      <c r="L2316" s="29"/>
      <c r="M2316" s="28"/>
      <c r="N2316" s="38">
        <v>2.6342554284666</v>
      </c>
      <c r="O2316" s="39">
        <v>179.99999999999901</v>
      </c>
      <c r="P2316" s="33">
        <v>0</v>
      </c>
      <c r="Q2316" s="34">
        <v>1.3695009147213559</v>
      </c>
      <c r="R2316" s="35">
        <f t="shared" si="36"/>
        <v>0</v>
      </c>
      <c r="S2316" s="35" t="e">
        <f>P2316/temp!I2316*10000</f>
        <v>#DIV/0!</v>
      </c>
      <c r="T2316" s="35">
        <f>temp!J2316</f>
        <v>0</v>
      </c>
      <c r="U2316" s="35">
        <f>temp!I2316</f>
        <v>0</v>
      </c>
    </row>
    <row r="2317" spans="1:21" s="1" customFormat="1" ht="15.5" x14ac:dyDescent="0.35">
      <c r="A2317" s="28">
        <v>4487</v>
      </c>
      <c r="B2317" s="28" t="s">
        <v>42</v>
      </c>
      <c r="C2317" s="28" t="s">
        <v>78</v>
      </c>
      <c r="D2317" s="28"/>
      <c r="E2317" s="29"/>
      <c r="F2317" s="29"/>
      <c r="G2317" s="29"/>
      <c r="H2317" s="28"/>
      <c r="I2317" s="28"/>
      <c r="J2317" s="28"/>
      <c r="K2317" s="28"/>
      <c r="L2317" s="29"/>
      <c r="M2317" s="28"/>
      <c r="N2317" s="38">
        <v>2.6342863570525599</v>
      </c>
      <c r="O2317" s="39">
        <v>178.99999999999901</v>
      </c>
      <c r="P2317" s="33">
        <v>0</v>
      </c>
      <c r="Q2317" s="34">
        <v>2.1996160710831969</v>
      </c>
      <c r="R2317" s="35">
        <f t="shared" si="36"/>
        <v>0</v>
      </c>
      <c r="S2317" s="35" t="e">
        <f>P2317/temp!I2317*10000</f>
        <v>#DIV/0!</v>
      </c>
      <c r="T2317" s="35">
        <f>temp!J2317</f>
        <v>0</v>
      </c>
      <c r="U2317" s="35">
        <f>temp!I2317</f>
        <v>0</v>
      </c>
    </row>
    <row r="2318" spans="1:21" s="1" customFormat="1" ht="15.5" x14ac:dyDescent="0.35">
      <c r="A2318" s="28">
        <v>4488</v>
      </c>
      <c r="B2318" s="28" t="s">
        <v>42</v>
      </c>
      <c r="C2318" s="28" t="s">
        <v>78</v>
      </c>
      <c r="D2318" s="28"/>
      <c r="E2318" s="29"/>
      <c r="F2318" s="29"/>
      <c r="G2318" s="29"/>
      <c r="H2318" s="28"/>
      <c r="I2318" s="28"/>
      <c r="J2318" s="28"/>
      <c r="K2318" s="28"/>
      <c r="L2318" s="29"/>
      <c r="M2318" s="28"/>
      <c r="N2318" s="38">
        <v>2.6343134748173802</v>
      </c>
      <c r="O2318" s="39">
        <v>177</v>
      </c>
      <c r="P2318" s="33">
        <v>0</v>
      </c>
      <c r="Q2318" s="34">
        <v>2.158358895906364</v>
      </c>
      <c r="R2318" s="35">
        <f t="shared" si="36"/>
        <v>0</v>
      </c>
      <c r="S2318" s="35" t="e">
        <f>P2318/temp!I2318*10000</f>
        <v>#DIV/0!</v>
      </c>
      <c r="T2318" s="35">
        <f>temp!J2318</f>
        <v>0</v>
      </c>
      <c r="U2318" s="35">
        <f>temp!I2318</f>
        <v>0</v>
      </c>
    </row>
    <row r="2319" spans="1:21" s="1" customFormat="1" ht="15.5" x14ac:dyDescent="0.35">
      <c r="A2319" s="28">
        <v>4489</v>
      </c>
      <c r="B2319" s="28" t="s">
        <v>42</v>
      </c>
      <c r="C2319" s="28" t="s">
        <v>78</v>
      </c>
      <c r="D2319" s="28"/>
      <c r="E2319" s="29"/>
      <c r="F2319" s="29"/>
      <c r="G2319" s="29"/>
      <c r="H2319" s="28"/>
      <c r="I2319" s="28"/>
      <c r="J2319" s="28"/>
      <c r="K2319" s="28"/>
      <c r="L2319" s="29"/>
      <c r="M2319" s="28"/>
      <c r="N2319" s="38">
        <v>2.6343411621052302</v>
      </c>
      <c r="O2319" s="39">
        <v>174</v>
      </c>
      <c r="P2319" s="33">
        <v>0</v>
      </c>
      <c r="Q2319" s="34">
        <v>1.4304976906766229</v>
      </c>
      <c r="R2319" s="35">
        <f t="shared" si="36"/>
        <v>0</v>
      </c>
      <c r="S2319" s="35" t="e">
        <f>P2319/temp!I2319*10000</f>
        <v>#DIV/0!</v>
      </c>
      <c r="T2319" s="35">
        <f>temp!J2319</f>
        <v>0</v>
      </c>
      <c r="U2319" s="35">
        <f>temp!I2319</f>
        <v>0</v>
      </c>
    </row>
    <row r="2320" spans="1:21" s="1" customFormat="1" ht="15.5" x14ac:dyDescent="0.35">
      <c r="A2320" s="28">
        <v>4490</v>
      </c>
      <c r="B2320" s="28" t="s">
        <v>42</v>
      </c>
      <c r="C2320" s="28" t="s">
        <v>78</v>
      </c>
      <c r="D2320" s="28"/>
      <c r="E2320" s="29"/>
      <c r="F2320" s="29"/>
      <c r="G2320" s="29"/>
      <c r="H2320" s="28"/>
      <c r="I2320" s="28"/>
      <c r="J2320" s="28"/>
      <c r="K2320" s="28"/>
      <c r="L2320" s="29"/>
      <c r="M2320" s="28"/>
      <c r="N2320" s="38">
        <v>2.6343719225401099</v>
      </c>
      <c r="O2320" s="39">
        <v>171</v>
      </c>
      <c r="P2320" s="33">
        <v>0</v>
      </c>
      <c r="Q2320" s="34">
        <v>1.1988130115982929</v>
      </c>
      <c r="R2320" s="35">
        <f t="shared" si="36"/>
        <v>0</v>
      </c>
      <c r="S2320" s="35" t="e">
        <f>P2320/temp!I2320*10000</f>
        <v>#DIV/0!</v>
      </c>
      <c r="T2320" s="35">
        <f>temp!J2320</f>
        <v>0</v>
      </c>
      <c r="U2320" s="35">
        <f>temp!I2320</f>
        <v>0</v>
      </c>
    </row>
    <row r="2321" spans="1:21" s="1" customFormat="1" ht="15.5" x14ac:dyDescent="0.35">
      <c r="A2321" s="28">
        <v>4491</v>
      </c>
      <c r="B2321" s="28" t="s">
        <v>42</v>
      </c>
      <c r="C2321" s="28" t="s">
        <v>78</v>
      </c>
      <c r="D2321" s="28"/>
      <c r="E2321" s="29"/>
      <c r="F2321" s="29"/>
      <c r="G2321" s="29"/>
      <c r="H2321" s="28"/>
      <c r="I2321" s="28"/>
      <c r="J2321" s="28"/>
      <c r="K2321" s="28"/>
      <c r="L2321" s="29"/>
      <c r="M2321" s="28"/>
      <c r="N2321" s="38">
        <v>2.8027046430027198</v>
      </c>
      <c r="O2321" s="39">
        <v>172</v>
      </c>
      <c r="P2321" s="33">
        <v>0</v>
      </c>
      <c r="Q2321" s="34">
        <v>1.6825576081597811</v>
      </c>
      <c r="R2321" s="35">
        <f t="shared" si="36"/>
        <v>0</v>
      </c>
      <c r="S2321" s="35" t="e">
        <f>P2321/temp!I2321*10000</f>
        <v>#DIV/0!</v>
      </c>
      <c r="T2321" s="35">
        <f>temp!J2321</f>
        <v>0</v>
      </c>
      <c r="U2321" s="35">
        <f>temp!I2321</f>
        <v>0</v>
      </c>
    </row>
    <row r="2322" spans="1:21" s="1" customFormat="1" ht="15.5" x14ac:dyDescent="0.35">
      <c r="A2322" s="28">
        <v>4492</v>
      </c>
      <c r="B2322" s="28" t="s">
        <v>42</v>
      </c>
      <c r="C2322" s="28" t="s">
        <v>76</v>
      </c>
      <c r="D2322" s="28"/>
      <c r="E2322" s="29"/>
      <c r="F2322" s="29"/>
      <c r="G2322" s="29"/>
      <c r="H2322" s="28"/>
      <c r="I2322" s="28"/>
      <c r="J2322" s="28"/>
      <c r="K2322" s="28"/>
      <c r="L2322" s="29"/>
      <c r="M2322" s="28"/>
      <c r="N2322" s="38">
        <v>3.94817586794061</v>
      </c>
      <c r="O2322" s="39">
        <v>159</v>
      </c>
      <c r="P2322" s="33">
        <v>0</v>
      </c>
      <c r="Q2322" s="34">
        <v>1.678404661826338</v>
      </c>
      <c r="R2322" s="35">
        <f t="shared" si="36"/>
        <v>0</v>
      </c>
      <c r="S2322" s="35" t="e">
        <f>P2322/temp!I2322*10000</f>
        <v>#DIV/0!</v>
      </c>
      <c r="T2322" s="35">
        <f>temp!J2322</f>
        <v>0</v>
      </c>
      <c r="U2322" s="35">
        <f>temp!I2322</f>
        <v>0</v>
      </c>
    </row>
    <row r="2323" spans="1:21" s="1" customFormat="1" ht="15.5" x14ac:dyDescent="0.35">
      <c r="A2323" s="28">
        <v>4493</v>
      </c>
      <c r="B2323" s="28" t="s">
        <v>42</v>
      </c>
      <c r="C2323" s="28" t="s">
        <v>76</v>
      </c>
      <c r="D2323" s="28"/>
      <c r="E2323" s="29"/>
      <c r="F2323" s="29"/>
      <c r="G2323" s="29"/>
      <c r="H2323" s="28"/>
      <c r="I2323" s="28"/>
      <c r="J2323" s="28"/>
      <c r="K2323" s="28"/>
      <c r="L2323" s="29"/>
      <c r="M2323" s="28"/>
      <c r="N2323" s="38">
        <v>3.9482249996821599</v>
      </c>
      <c r="O2323" s="39">
        <v>153.99999999999901</v>
      </c>
      <c r="P2323" s="33">
        <v>0</v>
      </c>
      <c r="Q2323" s="34">
        <v>1.899694752515076</v>
      </c>
      <c r="R2323" s="35">
        <f t="shared" si="36"/>
        <v>0</v>
      </c>
      <c r="S2323" s="35" t="e">
        <f>P2323/temp!I2323*10000</f>
        <v>#DIV/0!</v>
      </c>
      <c r="T2323" s="35">
        <f>temp!J2323</f>
        <v>0</v>
      </c>
      <c r="U2323" s="35">
        <f>temp!I2323</f>
        <v>0</v>
      </c>
    </row>
    <row r="2324" spans="1:21" s="1" customFormat="1" ht="15.5" x14ac:dyDescent="0.35">
      <c r="A2324" s="28">
        <v>4494</v>
      </c>
      <c r="B2324" s="28" t="s">
        <v>42</v>
      </c>
      <c r="C2324" s="28" t="s">
        <v>76</v>
      </c>
      <c r="D2324" s="28"/>
      <c r="E2324" s="29"/>
      <c r="F2324" s="29"/>
      <c r="G2324" s="29"/>
      <c r="H2324" s="28"/>
      <c r="I2324" s="28"/>
      <c r="J2324" s="28"/>
      <c r="K2324" s="28"/>
      <c r="L2324" s="29"/>
      <c r="M2324" s="28"/>
      <c r="N2324" s="38">
        <v>5.65721422553269</v>
      </c>
      <c r="O2324" s="39">
        <v>153</v>
      </c>
      <c r="P2324" s="33">
        <v>0</v>
      </c>
      <c r="Q2324" s="34">
        <v>2.530544713639542</v>
      </c>
      <c r="R2324" s="35">
        <f t="shared" si="36"/>
        <v>0</v>
      </c>
      <c r="S2324" s="35" t="e">
        <f>P2324/temp!I2324*10000</f>
        <v>#DIV/0!</v>
      </c>
      <c r="T2324" s="35">
        <f>temp!J2324</f>
        <v>0</v>
      </c>
      <c r="U2324" s="35">
        <f>temp!I2324</f>
        <v>0</v>
      </c>
    </row>
    <row r="2325" spans="1:21" s="1" customFormat="1" ht="15.5" x14ac:dyDescent="0.35">
      <c r="A2325" s="28">
        <v>4495</v>
      </c>
      <c r="B2325" s="28" t="s">
        <v>42</v>
      </c>
      <c r="C2325" s="28" t="s">
        <v>76</v>
      </c>
      <c r="D2325" s="28"/>
      <c r="E2325" s="29"/>
      <c r="F2325" s="29"/>
      <c r="G2325" s="29"/>
      <c r="H2325" s="28"/>
      <c r="I2325" s="28"/>
      <c r="J2325" s="28"/>
      <c r="K2325" s="28"/>
      <c r="L2325" s="29"/>
      <c r="M2325" s="28"/>
      <c r="N2325" s="38">
        <v>7.4512238565098903</v>
      </c>
      <c r="O2325" s="39">
        <v>177</v>
      </c>
      <c r="P2325" s="33">
        <v>0</v>
      </c>
      <c r="Q2325" s="34">
        <v>3.0474026703386441</v>
      </c>
      <c r="R2325" s="35">
        <f t="shared" si="36"/>
        <v>0</v>
      </c>
      <c r="S2325" s="35" t="e">
        <f>P2325/temp!I2325*10000</f>
        <v>#DIV/0!</v>
      </c>
      <c r="T2325" s="35">
        <f>temp!J2325</f>
        <v>0</v>
      </c>
      <c r="U2325" s="35">
        <f>temp!I2325</f>
        <v>0</v>
      </c>
    </row>
    <row r="2326" spans="1:21" s="1" customFormat="1" ht="15.5" x14ac:dyDescent="0.35">
      <c r="A2326" s="28">
        <v>4496</v>
      </c>
      <c r="B2326" s="28" t="s">
        <v>42</v>
      </c>
      <c r="C2326" s="28" t="s">
        <v>78</v>
      </c>
      <c r="D2326" s="28"/>
      <c r="E2326" s="29"/>
      <c r="F2326" s="29"/>
      <c r="G2326" s="29"/>
      <c r="H2326" s="28"/>
      <c r="I2326" s="28"/>
      <c r="J2326" s="28"/>
      <c r="K2326" s="28"/>
      <c r="L2326" s="29"/>
      <c r="M2326" s="28"/>
      <c r="N2326" s="38">
        <v>7.4438404806864096</v>
      </c>
      <c r="O2326" s="39">
        <v>216.99999999999901</v>
      </c>
      <c r="P2326" s="33">
        <v>0</v>
      </c>
      <c r="Q2326" s="34">
        <v>2.77500260420662</v>
      </c>
      <c r="R2326" s="35">
        <f t="shared" si="36"/>
        <v>0</v>
      </c>
      <c r="S2326" s="35" t="e">
        <f>P2326/temp!I2326*10000</f>
        <v>#DIV/0!</v>
      </c>
      <c r="T2326" s="35">
        <f>temp!J2326</f>
        <v>0</v>
      </c>
      <c r="U2326" s="35">
        <f>temp!I2326</f>
        <v>0</v>
      </c>
    </row>
    <row r="2327" spans="1:21" s="1" customFormat="1" ht="15.5" x14ac:dyDescent="0.35">
      <c r="A2327" s="28">
        <v>4497</v>
      </c>
      <c r="B2327" s="28" t="s">
        <v>42</v>
      </c>
      <c r="C2327" s="28" t="s">
        <v>79</v>
      </c>
      <c r="D2327" s="28"/>
      <c r="E2327" s="29"/>
      <c r="F2327" s="29"/>
      <c r="G2327" s="29"/>
      <c r="H2327" s="28"/>
      <c r="I2327" s="28"/>
      <c r="J2327" s="28"/>
      <c r="K2327" s="28"/>
      <c r="L2327" s="29"/>
      <c r="M2327" s="28"/>
      <c r="N2327" s="38">
        <v>7.9519051832550396</v>
      </c>
      <c r="O2327" s="39">
        <v>249</v>
      </c>
      <c r="P2327" s="33">
        <v>0</v>
      </c>
      <c r="Q2327" s="34">
        <v>2.0483731910021352</v>
      </c>
      <c r="R2327" s="35">
        <f t="shared" si="36"/>
        <v>0</v>
      </c>
      <c r="S2327" s="35" t="e">
        <f>P2327/temp!I2327*10000</f>
        <v>#DIV/0!</v>
      </c>
      <c r="T2327" s="35">
        <f>temp!J2327</f>
        <v>0</v>
      </c>
      <c r="U2327" s="35">
        <f>temp!I2327</f>
        <v>0</v>
      </c>
    </row>
    <row r="2328" spans="1:21" s="1" customFormat="1" ht="15.5" x14ac:dyDescent="0.35">
      <c r="A2328" s="28">
        <v>4498</v>
      </c>
      <c r="B2328" s="28" t="s">
        <v>42</v>
      </c>
      <c r="C2328" s="28" t="s">
        <v>79</v>
      </c>
      <c r="D2328" s="28"/>
      <c r="E2328" s="29"/>
      <c r="F2328" s="29"/>
      <c r="G2328" s="29"/>
      <c r="H2328" s="28"/>
      <c r="I2328" s="28"/>
      <c r="J2328" s="28"/>
      <c r="K2328" s="28"/>
      <c r="L2328" s="29"/>
      <c r="M2328" s="28"/>
      <c r="N2328" s="38">
        <v>6.5562716773137302</v>
      </c>
      <c r="O2328" s="39">
        <v>256</v>
      </c>
      <c r="P2328" s="33">
        <v>0</v>
      </c>
      <c r="Q2328" s="34">
        <v>1.6413544589310649</v>
      </c>
      <c r="R2328" s="35">
        <f t="shared" si="36"/>
        <v>0</v>
      </c>
      <c r="S2328" s="35" t="e">
        <f>P2328/temp!I2328*10000</f>
        <v>#DIV/0!</v>
      </c>
      <c r="T2328" s="35">
        <f>temp!J2328</f>
        <v>0</v>
      </c>
      <c r="U2328" s="35">
        <f>temp!I2328</f>
        <v>0</v>
      </c>
    </row>
    <row r="2329" spans="1:21" s="1" customFormat="1" ht="15.5" x14ac:dyDescent="0.35">
      <c r="A2329" s="28">
        <v>4499</v>
      </c>
      <c r="B2329" s="28" t="s">
        <v>42</v>
      </c>
      <c r="C2329" s="28" t="s">
        <v>79</v>
      </c>
      <c r="D2329" s="28"/>
      <c r="E2329" s="29"/>
      <c r="F2329" s="29"/>
      <c r="G2329" s="29"/>
      <c r="H2329" s="28"/>
      <c r="I2329" s="28"/>
      <c r="J2329" s="28"/>
      <c r="K2329" s="28"/>
      <c r="L2329" s="29"/>
      <c r="M2329" s="28"/>
      <c r="N2329" s="38">
        <v>8.32005771676317</v>
      </c>
      <c r="O2329" s="39">
        <v>241</v>
      </c>
      <c r="P2329" s="33">
        <v>0</v>
      </c>
      <c r="Q2329" s="34">
        <v>1.7875331169136011</v>
      </c>
      <c r="R2329" s="35">
        <f t="shared" si="36"/>
        <v>0</v>
      </c>
      <c r="S2329" s="35" t="e">
        <f>P2329/temp!I2329*10000</f>
        <v>#DIV/0!</v>
      </c>
      <c r="T2329" s="35">
        <f>temp!J2329</f>
        <v>0</v>
      </c>
      <c r="U2329" s="35">
        <f>temp!I2329</f>
        <v>0</v>
      </c>
    </row>
    <row r="2330" spans="1:21" s="1" customFormat="1" ht="15.5" x14ac:dyDescent="0.35">
      <c r="A2330" s="28">
        <v>4500</v>
      </c>
      <c r="B2330" s="28" t="s">
        <v>42</v>
      </c>
      <c r="C2330" s="28" t="s">
        <v>79</v>
      </c>
      <c r="D2330" s="28"/>
      <c r="E2330" s="29"/>
      <c r="F2330" s="29"/>
      <c r="G2330" s="29"/>
      <c r="H2330" s="28"/>
      <c r="I2330" s="28"/>
      <c r="J2330" s="28"/>
      <c r="K2330" s="28"/>
      <c r="L2330" s="29"/>
      <c r="M2330" s="28"/>
      <c r="N2330" s="38">
        <v>8.3012718290054703</v>
      </c>
      <c r="O2330" s="39">
        <v>228</v>
      </c>
      <c r="P2330" s="33">
        <v>0</v>
      </c>
      <c r="Q2330" s="34">
        <v>2.3873674376280252</v>
      </c>
      <c r="R2330" s="35">
        <f t="shared" si="36"/>
        <v>0</v>
      </c>
      <c r="S2330" s="35" t="e">
        <f>P2330/temp!I2330*10000</f>
        <v>#DIV/0!</v>
      </c>
      <c r="T2330" s="35">
        <f>temp!J2330</f>
        <v>0</v>
      </c>
      <c r="U2330" s="35">
        <f>temp!I2330</f>
        <v>0</v>
      </c>
    </row>
    <row r="2331" spans="1:21" s="1" customFormat="1" ht="15.5" x14ac:dyDescent="0.35">
      <c r="A2331" s="28">
        <v>4501</v>
      </c>
      <c r="B2331" s="28" t="s">
        <v>42</v>
      </c>
      <c r="C2331" s="28" t="s">
        <v>79</v>
      </c>
      <c r="D2331" s="28"/>
      <c r="E2331" s="29"/>
      <c r="F2331" s="29"/>
      <c r="G2331" s="29"/>
      <c r="H2331" s="28"/>
      <c r="I2331" s="28"/>
      <c r="J2331" s="28"/>
      <c r="K2331" s="28"/>
      <c r="L2331" s="29"/>
      <c r="M2331" s="28"/>
      <c r="N2331" s="38">
        <v>9.9556066073738005</v>
      </c>
      <c r="O2331" s="39">
        <v>199</v>
      </c>
      <c r="P2331" s="33">
        <v>0</v>
      </c>
      <c r="Q2331" s="34">
        <v>3.1948067820142332</v>
      </c>
      <c r="R2331" s="35">
        <f t="shared" si="36"/>
        <v>0</v>
      </c>
      <c r="S2331" s="35" t="e">
        <f>P2331/temp!I2331*10000</f>
        <v>#DIV/0!</v>
      </c>
      <c r="T2331" s="35">
        <f>temp!J2331</f>
        <v>0</v>
      </c>
      <c r="U2331" s="35">
        <f>temp!I2331</f>
        <v>0</v>
      </c>
    </row>
    <row r="2332" spans="1:21" s="1" customFormat="1" ht="15.5" x14ac:dyDescent="0.35">
      <c r="A2332" s="28">
        <v>4502</v>
      </c>
      <c r="B2332" s="28" t="s">
        <v>42</v>
      </c>
      <c r="C2332" s="28" t="s">
        <v>79</v>
      </c>
      <c r="D2332" s="28"/>
      <c r="E2332" s="29"/>
      <c r="F2332" s="29"/>
      <c r="G2332" s="29"/>
      <c r="H2332" s="28"/>
      <c r="I2332" s="28"/>
      <c r="J2332" s="28"/>
      <c r="K2332" s="28"/>
      <c r="L2332" s="29"/>
      <c r="M2332" s="28"/>
      <c r="N2332" s="38">
        <v>8.5528270831929607</v>
      </c>
      <c r="O2332" s="39">
        <v>158</v>
      </c>
      <c r="P2332" s="33">
        <v>0</v>
      </c>
      <c r="Q2332" s="34">
        <v>4.0886520909140032</v>
      </c>
      <c r="R2332" s="35">
        <f t="shared" si="36"/>
        <v>0</v>
      </c>
      <c r="S2332" s="35" t="e">
        <f>P2332/temp!I2332*10000</f>
        <v>#DIV/0!</v>
      </c>
      <c r="T2332" s="35">
        <f>temp!J2332</f>
        <v>0</v>
      </c>
      <c r="U2332" s="35">
        <f>temp!I2332</f>
        <v>0</v>
      </c>
    </row>
    <row r="2333" spans="1:21" s="1" customFormat="1" ht="15.5" x14ac:dyDescent="0.35">
      <c r="A2333" s="28">
        <v>4503</v>
      </c>
      <c r="B2333" s="28" t="s">
        <v>42</v>
      </c>
      <c r="C2333" s="28" t="s">
        <v>79</v>
      </c>
      <c r="D2333" s="28"/>
      <c r="E2333" s="29"/>
      <c r="F2333" s="29"/>
      <c r="G2333" s="29"/>
      <c r="H2333" s="28"/>
      <c r="I2333" s="28"/>
      <c r="J2333" s="28"/>
      <c r="K2333" s="28"/>
      <c r="L2333" s="29"/>
      <c r="M2333" s="28"/>
      <c r="N2333" s="38">
        <v>8.4577182863745808</v>
      </c>
      <c r="O2333" s="39">
        <v>122</v>
      </c>
      <c r="P2333" s="33">
        <v>0</v>
      </c>
      <c r="Q2333" s="34">
        <v>5.0229851603044642</v>
      </c>
      <c r="R2333" s="35">
        <f t="shared" si="36"/>
        <v>0</v>
      </c>
      <c r="S2333" s="35" t="e">
        <f>P2333/temp!I2333*10000</f>
        <v>#DIV/0!</v>
      </c>
      <c r="T2333" s="35">
        <f>temp!J2333</f>
        <v>0</v>
      </c>
      <c r="U2333" s="35">
        <f>temp!I2333</f>
        <v>0</v>
      </c>
    </row>
    <row r="2334" spans="1:21" s="1" customFormat="1" ht="15.5" x14ac:dyDescent="0.35">
      <c r="A2334" s="28">
        <v>4504</v>
      </c>
      <c r="B2334" s="28" t="s">
        <v>42</v>
      </c>
      <c r="C2334" s="28" t="s">
        <v>79</v>
      </c>
      <c r="D2334" s="28"/>
      <c r="E2334" s="29"/>
      <c r="F2334" s="29"/>
      <c r="G2334" s="29"/>
      <c r="H2334" s="28"/>
      <c r="I2334" s="28"/>
      <c r="J2334" s="28"/>
      <c r="K2334" s="28"/>
      <c r="L2334" s="29"/>
      <c r="M2334" s="28"/>
      <c r="N2334" s="38">
        <v>7.4433357780570901</v>
      </c>
      <c r="O2334" s="39">
        <v>81</v>
      </c>
      <c r="P2334" s="33">
        <v>0</v>
      </c>
      <c r="Q2334" s="34">
        <v>5.9788546039118051</v>
      </c>
      <c r="R2334" s="35">
        <f t="shared" si="36"/>
        <v>0</v>
      </c>
      <c r="S2334" s="35" t="e">
        <f>P2334/temp!I2334*10000</f>
        <v>#DIV/0!</v>
      </c>
      <c r="T2334" s="35">
        <f>temp!J2334</f>
        <v>0</v>
      </c>
      <c r="U2334" s="35">
        <f>temp!I2334</f>
        <v>0</v>
      </c>
    </row>
    <row r="2335" spans="1:21" s="1" customFormat="1" ht="15.5" x14ac:dyDescent="0.35">
      <c r="A2335" s="28">
        <v>4505</v>
      </c>
      <c r="B2335" s="28" t="s">
        <v>42</v>
      </c>
      <c r="C2335" s="28" t="s">
        <v>79</v>
      </c>
      <c r="D2335" s="28"/>
      <c r="E2335" s="29"/>
      <c r="F2335" s="29"/>
      <c r="G2335" s="29"/>
      <c r="H2335" s="28"/>
      <c r="I2335" s="28"/>
      <c r="J2335" s="28"/>
      <c r="K2335" s="28"/>
      <c r="L2335" s="29"/>
      <c r="M2335" s="28"/>
      <c r="N2335" s="38">
        <v>7.9236033294625203</v>
      </c>
      <c r="O2335" s="39">
        <v>48.999999999999901</v>
      </c>
      <c r="P2335" s="33">
        <v>0</v>
      </c>
      <c r="Q2335" s="34">
        <v>6.9473767195085721</v>
      </c>
      <c r="R2335" s="35">
        <f t="shared" si="36"/>
        <v>0</v>
      </c>
      <c r="S2335" s="35" t="e">
        <f>P2335/temp!I2335*10000</f>
        <v>#DIV/0!</v>
      </c>
      <c r="T2335" s="35">
        <f>temp!J2335</f>
        <v>0</v>
      </c>
      <c r="U2335" s="35">
        <f>temp!I2335</f>
        <v>0</v>
      </c>
    </row>
    <row r="2336" spans="1:21" s="1" customFormat="1" ht="15.5" x14ac:dyDescent="0.35">
      <c r="A2336" s="28">
        <v>4506</v>
      </c>
      <c r="B2336" s="28" t="s">
        <v>42</v>
      </c>
      <c r="C2336" s="28" t="s">
        <v>79</v>
      </c>
      <c r="D2336" s="28"/>
      <c r="E2336" s="29"/>
      <c r="F2336" s="29"/>
      <c r="G2336" s="29"/>
      <c r="H2336" s="28"/>
      <c r="I2336" s="28"/>
      <c r="J2336" s="28"/>
      <c r="K2336" s="28"/>
      <c r="L2336" s="29"/>
      <c r="M2336" s="28"/>
      <c r="N2336" s="38">
        <v>7.9028418683835397</v>
      </c>
      <c r="O2336" s="39">
        <v>22</v>
      </c>
      <c r="P2336" s="33">
        <v>0</v>
      </c>
      <c r="Q2336" s="34">
        <v>7.8151066959171009</v>
      </c>
      <c r="R2336" s="35">
        <f t="shared" si="36"/>
        <v>0</v>
      </c>
      <c r="S2336" s="35" t="e">
        <f>P2336/temp!I2336*10000</f>
        <v>#DIV/0!</v>
      </c>
      <c r="T2336" s="35">
        <f>temp!J2336</f>
        <v>0</v>
      </c>
      <c r="U2336" s="35">
        <f>temp!I2336</f>
        <v>0</v>
      </c>
    </row>
    <row r="2337" spans="1:21" s="1" customFormat="1" ht="15.5" x14ac:dyDescent="0.35">
      <c r="A2337" s="28">
        <v>4541</v>
      </c>
      <c r="B2337" s="28" t="s">
        <v>42</v>
      </c>
      <c r="C2337" s="28" t="s">
        <v>77</v>
      </c>
      <c r="D2337" s="28"/>
      <c r="E2337" s="29"/>
      <c r="F2337" s="29"/>
      <c r="G2337" s="29"/>
      <c r="H2337" s="28"/>
      <c r="I2337" s="28"/>
      <c r="J2337" s="28"/>
      <c r="K2337" s="28"/>
      <c r="L2337" s="29"/>
      <c r="M2337" s="28"/>
      <c r="N2337" s="38">
        <v>13.7265662342587</v>
      </c>
      <c r="O2337" s="39">
        <v>151</v>
      </c>
      <c r="P2337" s="33">
        <v>0</v>
      </c>
      <c r="Q2337" s="34">
        <v>3.3341276347582478</v>
      </c>
      <c r="R2337" s="35">
        <f t="shared" si="36"/>
        <v>0</v>
      </c>
      <c r="S2337" s="35" t="e">
        <f>P2337/temp!I2337*10000</f>
        <v>#DIV/0!</v>
      </c>
      <c r="T2337" s="35">
        <f>temp!J2337</f>
        <v>0</v>
      </c>
      <c r="U2337" s="35">
        <f>temp!I2337</f>
        <v>0</v>
      </c>
    </row>
    <row r="2338" spans="1:21" s="1" customFormat="1" ht="15.5" x14ac:dyDescent="0.35">
      <c r="A2338" s="28">
        <v>4542</v>
      </c>
      <c r="B2338" s="28" t="s">
        <v>42</v>
      </c>
      <c r="C2338" s="28" t="s">
        <v>77</v>
      </c>
      <c r="D2338" s="28"/>
      <c r="E2338" s="29"/>
      <c r="F2338" s="29"/>
      <c r="G2338" s="29"/>
      <c r="H2338" s="28"/>
      <c r="I2338" s="28"/>
      <c r="J2338" s="28"/>
      <c r="K2338" s="28"/>
      <c r="L2338" s="29"/>
      <c r="M2338" s="28"/>
      <c r="N2338" s="38">
        <v>14.210964158595999</v>
      </c>
      <c r="O2338" s="39">
        <v>222.99999999999901</v>
      </c>
      <c r="P2338" s="33">
        <v>0</v>
      </c>
      <c r="Q2338" s="34">
        <v>2.710689470154338</v>
      </c>
      <c r="R2338" s="35">
        <f t="shared" si="36"/>
        <v>0</v>
      </c>
      <c r="S2338" s="35" t="e">
        <f>P2338/temp!I2338*10000</f>
        <v>#DIV/0!</v>
      </c>
      <c r="T2338" s="35">
        <f>temp!J2338</f>
        <v>0</v>
      </c>
      <c r="U2338" s="35">
        <f>temp!I2338</f>
        <v>0</v>
      </c>
    </row>
    <row r="2339" spans="1:21" s="1" customFormat="1" ht="15.5" x14ac:dyDescent="0.35">
      <c r="A2339" s="28">
        <v>4543</v>
      </c>
      <c r="B2339" s="28" t="s">
        <v>42</v>
      </c>
      <c r="C2339" s="28" t="s">
        <v>77</v>
      </c>
      <c r="D2339" s="28"/>
      <c r="E2339" s="29"/>
      <c r="F2339" s="29"/>
      <c r="G2339" s="29"/>
      <c r="H2339" s="28"/>
      <c r="I2339" s="28"/>
      <c r="J2339" s="28"/>
      <c r="K2339" s="28"/>
      <c r="L2339" s="29"/>
      <c r="M2339" s="28"/>
      <c r="N2339" s="38">
        <v>12.7113871824626</v>
      </c>
      <c r="O2339" s="39">
        <v>212</v>
      </c>
      <c r="P2339" s="33">
        <v>0</v>
      </c>
      <c r="Q2339" s="34">
        <v>2.1707245542927058</v>
      </c>
      <c r="R2339" s="35">
        <f t="shared" si="36"/>
        <v>0</v>
      </c>
      <c r="S2339" s="35" t="e">
        <f>P2339/temp!I2339*10000</f>
        <v>#DIV/0!</v>
      </c>
      <c r="T2339" s="35">
        <f>temp!J2339</f>
        <v>0</v>
      </c>
      <c r="U2339" s="35">
        <f>temp!I2339</f>
        <v>0</v>
      </c>
    </row>
    <row r="2340" spans="1:21" s="1" customFormat="1" ht="15.5" x14ac:dyDescent="0.35">
      <c r="A2340" s="28">
        <v>4544</v>
      </c>
      <c r="B2340" s="28" t="s">
        <v>42</v>
      </c>
      <c r="C2340" s="28" t="s">
        <v>77</v>
      </c>
      <c r="D2340" s="28"/>
      <c r="E2340" s="29"/>
      <c r="F2340" s="29"/>
      <c r="G2340" s="29"/>
      <c r="H2340" s="28"/>
      <c r="I2340" s="28"/>
      <c r="J2340" s="28"/>
      <c r="K2340" s="28"/>
      <c r="L2340" s="29"/>
      <c r="M2340" s="28"/>
      <c r="N2340" s="38">
        <v>12.3419991958336</v>
      </c>
      <c r="O2340" s="39">
        <v>182</v>
      </c>
      <c r="P2340" s="33">
        <v>0</v>
      </c>
      <c r="Q2340" s="34">
        <v>2.0197205767953679</v>
      </c>
      <c r="R2340" s="35">
        <f t="shared" si="36"/>
        <v>0</v>
      </c>
      <c r="S2340" s="35" t="e">
        <f>P2340/temp!I2340*10000</f>
        <v>#DIV/0!</v>
      </c>
      <c r="T2340" s="35">
        <f>temp!J2340</f>
        <v>0</v>
      </c>
      <c r="U2340" s="35">
        <f>temp!I2340</f>
        <v>0</v>
      </c>
    </row>
    <row r="2341" spans="1:21" s="1" customFormat="1" ht="15.5" x14ac:dyDescent="0.35">
      <c r="A2341" s="28">
        <v>4545</v>
      </c>
      <c r="B2341" s="28" t="s">
        <v>42</v>
      </c>
      <c r="C2341" s="28" t="s">
        <v>77</v>
      </c>
      <c r="D2341" s="28"/>
      <c r="E2341" s="29"/>
      <c r="F2341" s="29"/>
      <c r="G2341" s="29"/>
      <c r="H2341" s="28"/>
      <c r="I2341" s="28"/>
      <c r="J2341" s="28"/>
      <c r="K2341" s="28"/>
      <c r="L2341" s="29"/>
      <c r="M2341" s="28"/>
      <c r="N2341" s="38">
        <v>14.1607228565209</v>
      </c>
      <c r="O2341" s="39">
        <v>348.8</v>
      </c>
      <c r="P2341" s="33">
        <v>0</v>
      </c>
      <c r="Q2341" s="34">
        <v>2.334419790176967</v>
      </c>
      <c r="R2341" s="35">
        <f t="shared" si="36"/>
        <v>0</v>
      </c>
      <c r="S2341" s="35" t="e">
        <f>P2341/temp!I2341*10000</f>
        <v>#DIV/0!</v>
      </c>
      <c r="T2341" s="35">
        <f>temp!J2341</f>
        <v>0</v>
      </c>
      <c r="U2341" s="35">
        <f>temp!I2341</f>
        <v>0</v>
      </c>
    </row>
    <row r="2342" spans="1:21" s="1" customFormat="1" ht="15.5" x14ac:dyDescent="0.35">
      <c r="A2342" s="28">
        <v>4546</v>
      </c>
      <c r="B2342" s="28" t="s">
        <v>42</v>
      </c>
      <c r="C2342" s="28" t="s">
        <v>77</v>
      </c>
      <c r="D2342" s="28"/>
      <c r="E2342" s="29"/>
      <c r="F2342" s="29"/>
      <c r="G2342" s="29"/>
      <c r="H2342" s="28"/>
      <c r="I2342" s="28"/>
      <c r="J2342" s="28"/>
      <c r="K2342" s="28"/>
      <c r="L2342" s="29"/>
      <c r="M2342" s="28"/>
      <c r="N2342" s="38">
        <v>13.1388971721908</v>
      </c>
      <c r="O2342" s="39">
        <v>376</v>
      </c>
      <c r="P2342" s="33">
        <v>0</v>
      </c>
      <c r="Q2342" s="34">
        <v>2.8041542627371139</v>
      </c>
      <c r="R2342" s="35">
        <f t="shared" si="36"/>
        <v>0</v>
      </c>
      <c r="S2342" s="35" t="e">
        <f>P2342/temp!I2342*10000</f>
        <v>#DIV/0!</v>
      </c>
      <c r="T2342" s="35">
        <f>temp!J2342</f>
        <v>0</v>
      </c>
      <c r="U2342" s="35">
        <f>temp!I2342</f>
        <v>0</v>
      </c>
    </row>
    <row r="2343" spans="1:21" s="1" customFormat="1" ht="15.5" x14ac:dyDescent="0.35">
      <c r="A2343" s="28">
        <v>4547</v>
      </c>
      <c r="B2343" s="28" t="s">
        <v>42</v>
      </c>
      <c r="C2343" s="28" t="s">
        <v>77</v>
      </c>
      <c r="D2343" s="28"/>
      <c r="E2343" s="29"/>
      <c r="F2343" s="29"/>
      <c r="G2343" s="29"/>
      <c r="H2343" s="28"/>
      <c r="I2343" s="28"/>
      <c r="J2343" s="28"/>
      <c r="K2343" s="28"/>
      <c r="L2343" s="29"/>
      <c r="M2343" s="28"/>
      <c r="N2343" s="38">
        <v>20.375660356457299</v>
      </c>
      <c r="O2343" s="39">
        <v>502.46617915904898</v>
      </c>
      <c r="P2343" s="33">
        <v>0</v>
      </c>
      <c r="Q2343" s="34">
        <v>2.351166839538338</v>
      </c>
      <c r="R2343" s="35">
        <f t="shared" si="36"/>
        <v>0</v>
      </c>
      <c r="S2343" s="35" t="e">
        <f>P2343/temp!I2343*10000</f>
        <v>#DIV/0!</v>
      </c>
      <c r="T2343" s="35">
        <f>temp!J2343</f>
        <v>0</v>
      </c>
      <c r="U2343" s="35">
        <f>temp!I2343</f>
        <v>0</v>
      </c>
    </row>
    <row r="2344" spans="1:21" s="1" customFormat="1" ht="15.5" x14ac:dyDescent="0.35">
      <c r="A2344" s="28">
        <v>4548</v>
      </c>
      <c r="B2344" s="28" t="s">
        <v>42</v>
      </c>
      <c r="C2344" s="28" t="s">
        <v>77</v>
      </c>
      <c r="D2344" s="28"/>
      <c r="E2344" s="29"/>
      <c r="F2344" s="29"/>
      <c r="G2344" s="29"/>
      <c r="H2344" s="28"/>
      <c r="I2344" s="28"/>
      <c r="J2344" s="28"/>
      <c r="K2344" s="28"/>
      <c r="L2344" s="29"/>
      <c r="M2344" s="28"/>
      <c r="N2344" s="38">
        <v>15.4331803475139</v>
      </c>
      <c r="O2344" s="39">
        <v>445</v>
      </c>
      <c r="P2344" s="33">
        <v>0</v>
      </c>
      <c r="Q2344" s="34">
        <v>2.2794096382829201</v>
      </c>
      <c r="R2344" s="35">
        <f t="shared" si="36"/>
        <v>0</v>
      </c>
      <c r="S2344" s="35" t="e">
        <f>P2344/temp!I2344*10000</f>
        <v>#DIV/0!</v>
      </c>
      <c r="T2344" s="35">
        <f>temp!J2344</f>
        <v>0</v>
      </c>
      <c r="U2344" s="35">
        <f>temp!I2344</f>
        <v>0</v>
      </c>
    </row>
    <row r="2345" spans="1:21" s="1" customFormat="1" ht="15.5" x14ac:dyDescent="0.35">
      <c r="A2345" s="28">
        <v>4549</v>
      </c>
      <c r="B2345" s="28" t="s">
        <v>42</v>
      </c>
      <c r="C2345" s="28" t="s">
        <v>77</v>
      </c>
      <c r="D2345" s="28"/>
      <c r="E2345" s="29"/>
      <c r="F2345" s="29"/>
      <c r="G2345" s="29"/>
      <c r="H2345" s="28"/>
      <c r="I2345" s="28"/>
      <c r="J2345" s="28"/>
      <c r="K2345" s="28"/>
      <c r="L2345" s="29"/>
      <c r="M2345" s="28"/>
      <c r="N2345" s="38">
        <v>14.375428736694801</v>
      </c>
      <c r="O2345" s="39">
        <v>444</v>
      </c>
      <c r="P2345" s="33">
        <v>0</v>
      </c>
      <c r="Q2345" s="34">
        <v>2.6203910976195619</v>
      </c>
      <c r="R2345" s="35">
        <f t="shared" si="36"/>
        <v>0</v>
      </c>
      <c r="S2345" s="35" t="e">
        <f>P2345/temp!I2345*10000</f>
        <v>#DIV/0!</v>
      </c>
      <c r="T2345" s="35">
        <f>temp!J2345</f>
        <v>0</v>
      </c>
      <c r="U2345" s="35">
        <f>temp!I2345</f>
        <v>0</v>
      </c>
    </row>
    <row r="2346" spans="1:21" s="1" customFormat="1" ht="15.5" x14ac:dyDescent="0.35">
      <c r="A2346" s="28">
        <v>4550</v>
      </c>
      <c r="B2346" s="28" t="s">
        <v>42</v>
      </c>
      <c r="C2346" s="28" t="s">
        <v>77</v>
      </c>
      <c r="D2346" s="28"/>
      <c r="E2346" s="29"/>
      <c r="F2346" s="29"/>
      <c r="G2346" s="29"/>
      <c r="H2346" s="28"/>
      <c r="I2346" s="28"/>
      <c r="J2346" s="28"/>
      <c r="K2346" s="28"/>
      <c r="L2346" s="29"/>
      <c r="M2346" s="28"/>
      <c r="N2346" s="38">
        <v>15.598717242693899</v>
      </c>
      <c r="O2346" s="39">
        <v>314</v>
      </c>
      <c r="P2346" s="33">
        <v>0</v>
      </c>
      <c r="Q2346" s="34">
        <v>3.2465688231585421</v>
      </c>
      <c r="R2346" s="35">
        <f t="shared" si="36"/>
        <v>0</v>
      </c>
      <c r="S2346" s="35" t="e">
        <f>P2346/temp!I2346*10000</f>
        <v>#DIV/0!</v>
      </c>
      <c r="T2346" s="35">
        <f>temp!J2346</f>
        <v>0</v>
      </c>
      <c r="U2346" s="35">
        <f>temp!I2346</f>
        <v>0</v>
      </c>
    </row>
    <row r="2347" spans="1:21" s="1" customFormat="1" ht="15.5" x14ac:dyDescent="0.35">
      <c r="A2347" s="28">
        <v>4551</v>
      </c>
      <c r="B2347" s="28" t="s">
        <v>42</v>
      </c>
      <c r="C2347" s="28" t="s">
        <v>77</v>
      </c>
      <c r="D2347" s="28"/>
      <c r="E2347" s="29"/>
      <c r="F2347" s="29"/>
      <c r="G2347" s="29"/>
      <c r="H2347" s="28"/>
      <c r="I2347" s="28"/>
      <c r="J2347" s="28"/>
      <c r="K2347" s="28"/>
      <c r="L2347" s="29"/>
      <c r="M2347" s="28"/>
      <c r="N2347" s="38">
        <v>7.4416190419954296</v>
      </c>
      <c r="O2347" s="39">
        <v>167</v>
      </c>
      <c r="P2347" s="33">
        <v>0</v>
      </c>
      <c r="Q2347" s="34">
        <v>3.3147274406467142</v>
      </c>
      <c r="R2347" s="35">
        <f t="shared" si="36"/>
        <v>0</v>
      </c>
      <c r="S2347" s="35" t="e">
        <f>P2347/temp!I2347*10000</f>
        <v>#DIV/0!</v>
      </c>
      <c r="T2347" s="35">
        <f>temp!J2347</f>
        <v>0</v>
      </c>
      <c r="U2347" s="35">
        <f>temp!I2347</f>
        <v>0</v>
      </c>
    </row>
    <row r="2348" spans="1:21" s="1" customFormat="1" ht="15.5" x14ac:dyDescent="0.35">
      <c r="A2348" s="28">
        <v>4552</v>
      </c>
      <c r="B2348" s="28" t="s">
        <v>42</v>
      </c>
      <c r="C2348" s="28" t="s">
        <v>77</v>
      </c>
      <c r="D2348" s="28"/>
      <c r="E2348" s="29"/>
      <c r="F2348" s="29"/>
      <c r="G2348" s="29"/>
      <c r="H2348" s="28"/>
      <c r="I2348" s="28"/>
      <c r="J2348" s="28"/>
      <c r="K2348" s="28"/>
      <c r="L2348" s="29"/>
      <c r="M2348" s="28"/>
      <c r="N2348" s="38">
        <v>4.6591468698063601</v>
      </c>
      <c r="O2348" s="39">
        <v>142</v>
      </c>
      <c r="P2348" s="33">
        <v>0</v>
      </c>
      <c r="Q2348" s="34">
        <v>3.1885323554839649</v>
      </c>
      <c r="R2348" s="35">
        <f t="shared" si="36"/>
        <v>0</v>
      </c>
      <c r="S2348" s="35" t="e">
        <f>P2348/temp!I2348*10000</f>
        <v>#DIV/0!</v>
      </c>
      <c r="T2348" s="35">
        <f>temp!J2348</f>
        <v>0</v>
      </c>
      <c r="U2348" s="35">
        <f>temp!I2348</f>
        <v>0</v>
      </c>
    </row>
    <row r="2349" spans="1:21" s="1" customFormat="1" ht="15.5" x14ac:dyDescent="0.35">
      <c r="A2349" s="28">
        <v>4553</v>
      </c>
      <c r="B2349" s="28" t="s">
        <v>42</v>
      </c>
      <c r="C2349" s="28" t="s">
        <v>77</v>
      </c>
      <c r="D2349" s="28"/>
      <c r="E2349" s="29"/>
      <c r="F2349" s="29"/>
      <c r="G2349" s="29"/>
      <c r="H2349" s="28"/>
      <c r="I2349" s="28"/>
      <c r="J2349" s="28"/>
      <c r="K2349" s="28"/>
      <c r="L2349" s="29"/>
      <c r="M2349" s="28"/>
      <c r="N2349" s="38">
        <v>5.9224670266843598</v>
      </c>
      <c r="O2349" s="39">
        <v>137</v>
      </c>
      <c r="P2349" s="33">
        <v>0</v>
      </c>
      <c r="Q2349" s="34">
        <v>3.368839190035497</v>
      </c>
      <c r="R2349" s="35">
        <f t="shared" si="36"/>
        <v>0</v>
      </c>
      <c r="S2349" s="35" t="e">
        <f>P2349/temp!I2349*10000</f>
        <v>#DIV/0!</v>
      </c>
      <c r="T2349" s="35">
        <f>temp!J2349</f>
        <v>0</v>
      </c>
      <c r="U2349" s="35">
        <f>temp!I2349</f>
        <v>0</v>
      </c>
    </row>
    <row r="2350" spans="1:21" s="1" customFormat="1" ht="15.5" x14ac:dyDescent="0.35">
      <c r="A2350" s="28">
        <v>4554</v>
      </c>
      <c r="B2350" s="28" t="s">
        <v>42</v>
      </c>
      <c r="C2350" s="28" t="s">
        <v>72</v>
      </c>
      <c r="D2350" s="28"/>
      <c r="E2350" s="29"/>
      <c r="F2350" s="29"/>
      <c r="G2350" s="29"/>
      <c r="H2350" s="28"/>
      <c r="I2350" s="28"/>
      <c r="J2350" s="28"/>
      <c r="K2350" s="28"/>
      <c r="L2350" s="29"/>
      <c r="M2350" s="28"/>
      <c r="N2350" s="38">
        <v>6.7047763660224096</v>
      </c>
      <c r="O2350" s="39">
        <v>166</v>
      </c>
      <c r="P2350" s="33">
        <v>0</v>
      </c>
      <c r="Q2350" s="34">
        <v>2.5956081176772541</v>
      </c>
      <c r="R2350" s="35">
        <f t="shared" si="36"/>
        <v>0</v>
      </c>
      <c r="S2350" s="35" t="e">
        <f>P2350/temp!I2350*10000</f>
        <v>#DIV/0!</v>
      </c>
      <c r="T2350" s="35">
        <f>temp!J2350</f>
        <v>0</v>
      </c>
      <c r="U2350" s="35">
        <f>temp!I2350</f>
        <v>0</v>
      </c>
    </row>
    <row r="2351" spans="1:21" s="1" customFormat="1" ht="15.5" x14ac:dyDescent="0.35">
      <c r="A2351" s="28">
        <v>4555</v>
      </c>
      <c r="B2351" s="28" t="s">
        <v>42</v>
      </c>
      <c r="C2351" s="28" t="s">
        <v>72</v>
      </c>
      <c r="D2351" s="28"/>
      <c r="E2351" s="29"/>
      <c r="F2351" s="29"/>
      <c r="G2351" s="29"/>
      <c r="H2351" s="28"/>
      <c r="I2351" s="28"/>
      <c r="J2351" s="28"/>
      <c r="K2351" s="28"/>
      <c r="L2351" s="29"/>
      <c r="M2351" s="28"/>
      <c r="N2351" s="38">
        <v>2.9332471621056402</v>
      </c>
      <c r="O2351" s="39">
        <v>203.99999999999901</v>
      </c>
      <c r="P2351" s="33">
        <v>0</v>
      </c>
      <c r="Q2351" s="34">
        <v>1.961872137021315</v>
      </c>
      <c r="R2351" s="35">
        <f t="shared" si="36"/>
        <v>0</v>
      </c>
      <c r="S2351" s="35" t="e">
        <f>P2351/temp!I2351*10000</f>
        <v>#DIV/0!</v>
      </c>
      <c r="T2351" s="35">
        <f>temp!J2351</f>
        <v>0</v>
      </c>
      <c r="U2351" s="35">
        <f>temp!I2351</f>
        <v>0</v>
      </c>
    </row>
    <row r="2352" spans="1:21" s="1" customFormat="1" ht="15.5" x14ac:dyDescent="0.35">
      <c r="A2352" s="28">
        <v>4556</v>
      </c>
      <c r="B2352" s="28" t="s">
        <v>42</v>
      </c>
      <c r="C2352" s="28" t="s">
        <v>72</v>
      </c>
      <c r="D2352" s="28"/>
      <c r="E2352" s="29"/>
      <c r="F2352" s="29"/>
      <c r="G2352" s="29"/>
      <c r="H2352" s="28"/>
      <c r="I2352" s="28"/>
      <c r="J2352" s="28"/>
      <c r="K2352" s="28"/>
      <c r="L2352" s="29"/>
      <c r="M2352" s="28"/>
      <c r="N2352" s="38">
        <v>2.7802885155470398</v>
      </c>
      <c r="O2352" s="39">
        <v>206</v>
      </c>
      <c r="P2352" s="33">
        <v>0</v>
      </c>
      <c r="Q2352" s="34">
        <v>1.296760285676785</v>
      </c>
      <c r="R2352" s="35">
        <f t="shared" si="36"/>
        <v>0</v>
      </c>
      <c r="S2352" s="35" t="e">
        <f>P2352/temp!I2352*10000</f>
        <v>#DIV/0!</v>
      </c>
      <c r="T2352" s="35">
        <f>temp!J2352</f>
        <v>0</v>
      </c>
      <c r="U2352" s="35">
        <f>temp!I2352</f>
        <v>0</v>
      </c>
    </row>
    <row r="2353" spans="1:21" s="1" customFormat="1" ht="15.5" x14ac:dyDescent="0.35">
      <c r="A2353" s="28">
        <v>4557</v>
      </c>
      <c r="B2353" s="28" t="s">
        <v>42</v>
      </c>
      <c r="C2353" s="28" t="s">
        <v>72</v>
      </c>
      <c r="D2353" s="28"/>
      <c r="E2353" s="29"/>
      <c r="F2353" s="29"/>
      <c r="G2353" s="29"/>
      <c r="H2353" s="28"/>
      <c r="I2353" s="28"/>
      <c r="J2353" s="28"/>
      <c r="K2353" s="28"/>
      <c r="L2353" s="29"/>
      <c r="M2353" s="28"/>
      <c r="N2353" s="38">
        <v>2.63416652870644</v>
      </c>
      <c r="O2353" s="39">
        <v>199</v>
      </c>
      <c r="P2353" s="33">
        <v>0</v>
      </c>
      <c r="Q2353" s="34">
        <v>1.229187050176348</v>
      </c>
      <c r="R2353" s="35">
        <f t="shared" si="36"/>
        <v>0</v>
      </c>
      <c r="S2353" s="35" t="e">
        <f>P2353/temp!I2353*10000</f>
        <v>#DIV/0!</v>
      </c>
      <c r="T2353" s="35">
        <f>temp!J2353</f>
        <v>0</v>
      </c>
      <c r="U2353" s="35">
        <f>temp!I2353</f>
        <v>0</v>
      </c>
    </row>
    <row r="2354" spans="1:21" s="1" customFormat="1" ht="15.5" x14ac:dyDescent="0.35">
      <c r="A2354" s="28">
        <v>4558</v>
      </c>
      <c r="B2354" s="28" t="s">
        <v>42</v>
      </c>
      <c r="C2354" s="28" t="s">
        <v>72</v>
      </c>
      <c r="D2354" s="28"/>
      <c r="E2354" s="29"/>
      <c r="F2354" s="29"/>
      <c r="G2354" s="29"/>
      <c r="H2354" s="28"/>
      <c r="I2354" s="28"/>
      <c r="J2354" s="28"/>
      <c r="K2354" s="28"/>
      <c r="L2354" s="29"/>
      <c r="M2354" s="28"/>
      <c r="N2354" s="38">
        <v>2.08363534573005</v>
      </c>
      <c r="O2354" s="39">
        <v>191</v>
      </c>
      <c r="P2354" s="33">
        <v>0</v>
      </c>
      <c r="Q2354" s="34">
        <v>1.43706358775662</v>
      </c>
      <c r="R2354" s="35">
        <f t="shared" si="36"/>
        <v>0</v>
      </c>
      <c r="S2354" s="35" t="e">
        <f>P2354/temp!I2354*10000</f>
        <v>#DIV/0!</v>
      </c>
      <c r="T2354" s="35">
        <f>temp!J2354</f>
        <v>0</v>
      </c>
      <c r="U2354" s="35">
        <f>temp!I2354</f>
        <v>0</v>
      </c>
    </row>
    <row r="2355" spans="1:21" s="1" customFormat="1" ht="15.5" x14ac:dyDescent="0.35">
      <c r="A2355" s="28">
        <v>4559</v>
      </c>
      <c r="B2355" s="28" t="s">
        <v>42</v>
      </c>
      <c r="C2355" s="28" t="s">
        <v>72</v>
      </c>
      <c r="D2355" s="28"/>
      <c r="E2355" s="29"/>
      <c r="F2355" s="29"/>
      <c r="G2355" s="29"/>
      <c r="H2355" s="28"/>
      <c r="I2355" s="28"/>
      <c r="J2355" s="28"/>
      <c r="K2355" s="28"/>
      <c r="L2355" s="29"/>
      <c r="M2355" s="28"/>
      <c r="N2355" s="38">
        <v>2.6342232773025702</v>
      </c>
      <c r="O2355" s="39">
        <v>185</v>
      </c>
      <c r="P2355" s="33">
        <v>0</v>
      </c>
      <c r="Q2355" s="34">
        <v>0.94413229969519707</v>
      </c>
      <c r="R2355" s="35">
        <f t="shared" si="36"/>
        <v>0</v>
      </c>
      <c r="S2355" s="35" t="e">
        <f>P2355/temp!I2355*10000</f>
        <v>#DIV/0!</v>
      </c>
      <c r="T2355" s="35">
        <f>temp!J2355</f>
        <v>0</v>
      </c>
      <c r="U2355" s="35">
        <f>temp!I2355</f>
        <v>0</v>
      </c>
    </row>
    <row r="2356" spans="1:21" s="1" customFormat="1" ht="15.5" x14ac:dyDescent="0.35">
      <c r="A2356" s="28">
        <v>4560</v>
      </c>
      <c r="B2356" s="28" t="s">
        <v>42</v>
      </c>
      <c r="C2356" s="28" t="s">
        <v>72</v>
      </c>
      <c r="D2356" s="28"/>
      <c r="E2356" s="29"/>
      <c r="F2356" s="29"/>
      <c r="G2356" s="29"/>
      <c r="H2356" s="28"/>
      <c r="I2356" s="28"/>
      <c r="J2356" s="28"/>
      <c r="K2356" s="28"/>
      <c r="L2356" s="29"/>
      <c r="M2356" s="28"/>
      <c r="N2356" s="38">
        <v>2.6342545176461098</v>
      </c>
      <c r="O2356" s="39">
        <v>183</v>
      </c>
      <c r="P2356" s="33">
        <v>0</v>
      </c>
      <c r="Q2356" s="34">
        <v>1.311731041837358</v>
      </c>
      <c r="R2356" s="35">
        <f t="shared" si="36"/>
        <v>0</v>
      </c>
      <c r="S2356" s="35" t="e">
        <f>P2356/temp!I2356*10000</f>
        <v>#DIV/0!</v>
      </c>
      <c r="T2356" s="35">
        <f>temp!J2356</f>
        <v>0</v>
      </c>
      <c r="U2356" s="35">
        <f>temp!I2356</f>
        <v>0</v>
      </c>
    </row>
    <row r="2357" spans="1:21" s="1" customFormat="1" ht="15.5" x14ac:dyDescent="0.35">
      <c r="A2357" s="28">
        <v>4561</v>
      </c>
      <c r="B2357" s="28" t="s">
        <v>42</v>
      </c>
      <c r="C2357" s="28" t="s">
        <v>78</v>
      </c>
      <c r="D2357" s="28"/>
      <c r="E2357" s="29"/>
      <c r="F2357" s="29"/>
      <c r="G2357" s="29"/>
      <c r="H2357" s="28"/>
      <c r="I2357" s="28"/>
      <c r="J2357" s="28"/>
      <c r="K2357" s="28"/>
      <c r="L2357" s="29"/>
      <c r="M2357" s="28"/>
      <c r="N2357" s="38">
        <v>2.0828085032275898</v>
      </c>
      <c r="O2357" s="39">
        <v>179</v>
      </c>
      <c r="P2357" s="33">
        <v>0</v>
      </c>
      <c r="Q2357" s="34">
        <v>1.9892010434880569</v>
      </c>
      <c r="R2357" s="35">
        <f t="shared" si="36"/>
        <v>0</v>
      </c>
      <c r="S2357" s="35" t="e">
        <f>P2357/temp!I2357*10000</f>
        <v>#DIV/0!</v>
      </c>
      <c r="T2357" s="35">
        <f>temp!J2357</f>
        <v>0</v>
      </c>
      <c r="U2357" s="35">
        <f>temp!I2357</f>
        <v>0</v>
      </c>
    </row>
    <row r="2358" spans="1:21" s="1" customFormat="1" ht="15.5" x14ac:dyDescent="0.35">
      <c r="A2358" s="28">
        <v>4562</v>
      </c>
      <c r="B2358" s="28" t="s">
        <v>42</v>
      </c>
      <c r="C2358" s="28" t="s">
        <v>78</v>
      </c>
      <c r="D2358" s="28"/>
      <c r="E2358" s="30"/>
      <c r="F2358" s="29"/>
      <c r="G2358" s="29"/>
      <c r="H2358" s="28"/>
      <c r="I2358" s="28"/>
      <c r="J2358" s="28"/>
      <c r="K2358" s="28"/>
      <c r="L2358" s="29"/>
      <c r="M2358" s="28"/>
      <c r="N2358" s="38">
        <v>2.9332920951799499</v>
      </c>
      <c r="O2358" s="39">
        <v>183</v>
      </c>
      <c r="P2358" s="33">
        <v>0</v>
      </c>
      <c r="Q2358" s="34">
        <v>1.8156141074756711</v>
      </c>
      <c r="R2358" s="35">
        <f t="shared" si="36"/>
        <v>0</v>
      </c>
      <c r="S2358" s="35" t="e">
        <f>P2358/temp!I2358*10000</f>
        <v>#DIV/0!</v>
      </c>
      <c r="T2358" s="35">
        <f>temp!J2358</f>
        <v>0</v>
      </c>
      <c r="U2358" s="35">
        <f>temp!I2358</f>
        <v>0</v>
      </c>
    </row>
    <row r="2359" spans="1:21" s="1" customFormat="1" ht="15.5" x14ac:dyDescent="0.35">
      <c r="A2359" s="28">
        <v>4563</v>
      </c>
      <c r="B2359" s="28" t="s">
        <v>42</v>
      </c>
      <c r="C2359" s="28" t="s">
        <v>78</v>
      </c>
      <c r="D2359" s="28"/>
      <c r="E2359" s="29"/>
      <c r="F2359" s="29"/>
      <c r="G2359" s="29"/>
      <c r="H2359" s="28"/>
      <c r="I2359" s="28"/>
      <c r="J2359" s="28"/>
      <c r="K2359" s="28"/>
      <c r="L2359" s="29"/>
      <c r="M2359" s="28"/>
      <c r="N2359" s="38">
        <v>2.7995741061325399</v>
      </c>
      <c r="O2359" s="39">
        <v>182</v>
      </c>
      <c r="P2359" s="33">
        <v>0</v>
      </c>
      <c r="Q2359" s="34">
        <v>0.82722131289038969</v>
      </c>
      <c r="R2359" s="35">
        <f t="shared" si="36"/>
        <v>0</v>
      </c>
      <c r="S2359" s="35" t="e">
        <f>P2359/temp!I2359*10000</f>
        <v>#DIV/0!</v>
      </c>
      <c r="T2359" s="35">
        <f>temp!J2359</f>
        <v>0</v>
      </c>
      <c r="U2359" s="35">
        <f>temp!I2359</f>
        <v>0</v>
      </c>
    </row>
    <row r="2360" spans="1:21" s="1" customFormat="1" ht="15.5" x14ac:dyDescent="0.35">
      <c r="A2360" s="28">
        <v>4564</v>
      </c>
      <c r="B2360" s="28" t="s">
        <v>42</v>
      </c>
      <c r="C2360" s="28" t="s">
        <v>78</v>
      </c>
      <c r="D2360" s="28"/>
      <c r="E2360" s="29"/>
      <c r="F2360" s="29"/>
      <c r="G2360" s="29"/>
      <c r="H2360" s="28"/>
      <c r="I2360" s="28"/>
      <c r="J2360" s="28"/>
      <c r="K2360" s="28"/>
      <c r="L2360" s="29"/>
      <c r="M2360" s="28"/>
      <c r="N2360" s="38">
        <v>2.9333070117769098</v>
      </c>
      <c r="O2360" s="39">
        <v>177.99999999999901</v>
      </c>
      <c r="P2360" s="36">
        <v>1</v>
      </c>
      <c r="Q2360" s="34">
        <v>0.27414250015785319</v>
      </c>
      <c r="R2360" s="35">
        <f t="shared" si="36"/>
        <v>1</v>
      </c>
      <c r="S2360" s="35" t="e">
        <f>P2360/temp!I2360*10000</f>
        <v>#DIV/0!</v>
      </c>
      <c r="T2360" s="35">
        <f>temp!J2360</f>
        <v>0</v>
      </c>
      <c r="U2360" s="35">
        <f>temp!I2360</f>
        <v>0</v>
      </c>
    </row>
    <row r="2361" spans="1:21" s="1" customFormat="1" ht="15.5" x14ac:dyDescent="0.35">
      <c r="A2361" s="28">
        <v>4565</v>
      </c>
      <c r="B2361" s="28" t="s">
        <v>42</v>
      </c>
      <c r="C2361" s="28" t="s">
        <v>78</v>
      </c>
      <c r="D2361" s="28"/>
      <c r="E2361" s="29"/>
      <c r="F2361" s="29"/>
      <c r="G2361" s="29"/>
      <c r="H2361" s="28"/>
      <c r="I2361" s="28"/>
      <c r="J2361" s="28"/>
      <c r="K2361" s="28"/>
      <c r="L2361" s="29"/>
      <c r="M2361" s="28"/>
      <c r="N2361" s="38">
        <v>3.8340385855002399</v>
      </c>
      <c r="O2361" s="39">
        <v>163</v>
      </c>
      <c r="P2361" s="33">
        <v>0</v>
      </c>
      <c r="Q2361" s="34">
        <v>1.2120361450643089</v>
      </c>
      <c r="R2361" s="35">
        <f t="shared" si="36"/>
        <v>0</v>
      </c>
      <c r="S2361" s="35" t="e">
        <f>P2361/temp!I2361*10000</f>
        <v>#DIV/0!</v>
      </c>
      <c r="T2361" s="35">
        <f>temp!J2361</f>
        <v>0</v>
      </c>
      <c r="U2361" s="35">
        <f>temp!I2361</f>
        <v>0</v>
      </c>
    </row>
    <row r="2362" spans="1:21" s="1" customFormat="1" ht="15.5" x14ac:dyDescent="0.35">
      <c r="A2362" s="28">
        <v>4566</v>
      </c>
      <c r="B2362" s="28" t="s">
        <v>42</v>
      </c>
      <c r="C2362" s="28" t="s">
        <v>78</v>
      </c>
      <c r="D2362" s="28"/>
      <c r="E2362" s="29"/>
      <c r="F2362" s="29"/>
      <c r="G2362" s="29"/>
      <c r="H2362" s="28"/>
      <c r="I2362" s="28"/>
      <c r="J2362" s="28"/>
      <c r="K2362" s="28"/>
      <c r="L2362" s="29"/>
      <c r="M2362" s="28"/>
      <c r="N2362" s="38">
        <v>4.6482546138959</v>
      </c>
      <c r="O2362" s="39">
        <v>158</v>
      </c>
      <c r="P2362" s="33">
        <v>0</v>
      </c>
      <c r="Q2362" s="34">
        <v>2.170728199740017</v>
      </c>
      <c r="R2362" s="35">
        <f t="shared" si="36"/>
        <v>0</v>
      </c>
      <c r="S2362" s="35" t="e">
        <f>P2362/temp!I2362*10000</f>
        <v>#DIV/0!</v>
      </c>
      <c r="T2362" s="35">
        <f>temp!J2362</f>
        <v>0</v>
      </c>
      <c r="U2362" s="35">
        <f>temp!I2362</f>
        <v>0</v>
      </c>
    </row>
    <row r="2363" spans="1:21" s="1" customFormat="1" ht="15.5" x14ac:dyDescent="0.35">
      <c r="A2363" s="28">
        <v>4567</v>
      </c>
      <c r="B2363" s="28" t="s">
        <v>42</v>
      </c>
      <c r="C2363" s="28" t="s">
        <v>78</v>
      </c>
      <c r="D2363" s="28"/>
      <c r="E2363" s="29"/>
      <c r="F2363" s="29"/>
      <c r="G2363" s="29"/>
      <c r="H2363" s="28"/>
      <c r="I2363" s="28"/>
      <c r="J2363" s="28"/>
      <c r="K2363" s="28"/>
      <c r="L2363" s="29"/>
      <c r="M2363" s="28"/>
      <c r="N2363" s="38">
        <v>5.0243175214995297</v>
      </c>
      <c r="O2363" s="39">
        <v>146</v>
      </c>
      <c r="P2363" s="33">
        <v>0</v>
      </c>
      <c r="Q2363" s="34">
        <v>1.683162980598871</v>
      </c>
      <c r="R2363" s="35">
        <f t="shared" si="36"/>
        <v>0</v>
      </c>
      <c r="S2363" s="35" t="e">
        <f>P2363/temp!I2363*10000</f>
        <v>#DIV/0!</v>
      </c>
      <c r="T2363" s="35">
        <f>temp!J2363</f>
        <v>0</v>
      </c>
      <c r="U2363" s="35">
        <f>temp!I2363</f>
        <v>0</v>
      </c>
    </row>
    <row r="2364" spans="1:21" s="1" customFormat="1" ht="15.5" x14ac:dyDescent="0.35">
      <c r="A2364" s="28">
        <v>4568</v>
      </c>
      <c r="B2364" s="28" t="s">
        <v>42</v>
      </c>
      <c r="C2364" s="28" t="s">
        <v>78</v>
      </c>
      <c r="D2364" s="28"/>
      <c r="E2364" s="29"/>
      <c r="F2364" s="29"/>
      <c r="G2364" s="29"/>
      <c r="H2364" s="28"/>
      <c r="I2364" s="28"/>
      <c r="J2364" s="28"/>
      <c r="K2364" s="28"/>
      <c r="L2364" s="29"/>
      <c r="M2364" s="28"/>
      <c r="N2364" s="38">
        <v>9.9264972374555906</v>
      </c>
      <c r="O2364" s="39">
        <v>137</v>
      </c>
      <c r="P2364" s="33">
        <v>0</v>
      </c>
      <c r="Q2364" s="34">
        <v>1.7196025049969641</v>
      </c>
      <c r="R2364" s="35">
        <f t="shared" si="36"/>
        <v>0</v>
      </c>
      <c r="S2364" s="35" t="e">
        <f>P2364/temp!I2364*10000</f>
        <v>#DIV/0!</v>
      </c>
      <c r="T2364" s="35">
        <f>temp!J2364</f>
        <v>0</v>
      </c>
      <c r="U2364" s="35">
        <f>temp!I2364</f>
        <v>0</v>
      </c>
    </row>
    <row r="2365" spans="1:21" s="1" customFormat="1" ht="15.5" x14ac:dyDescent="0.35">
      <c r="A2365" s="28">
        <v>4569</v>
      </c>
      <c r="B2365" s="28" t="s">
        <v>42</v>
      </c>
      <c r="C2365" s="28" t="s">
        <v>78</v>
      </c>
      <c r="D2365" s="28"/>
      <c r="E2365" s="29"/>
      <c r="F2365" s="29"/>
      <c r="G2365" s="29"/>
      <c r="H2365" s="28"/>
      <c r="I2365" s="28"/>
      <c r="J2365" s="28"/>
      <c r="K2365" s="28"/>
      <c r="L2365" s="29"/>
      <c r="M2365" s="28"/>
      <c r="N2365" s="38">
        <v>5.9236840134193098</v>
      </c>
      <c r="O2365" s="39">
        <v>160</v>
      </c>
      <c r="P2365" s="33">
        <v>0</v>
      </c>
      <c r="Q2365" s="34">
        <v>2.2547830017424388</v>
      </c>
      <c r="R2365" s="35">
        <f t="shared" si="36"/>
        <v>0</v>
      </c>
      <c r="S2365" s="35" t="e">
        <f>P2365/temp!I2365*10000</f>
        <v>#DIV/0!</v>
      </c>
      <c r="T2365" s="35">
        <f>temp!J2365</f>
        <v>0</v>
      </c>
      <c r="U2365" s="35">
        <f>temp!I2365</f>
        <v>0</v>
      </c>
    </row>
    <row r="2366" spans="1:21" s="1" customFormat="1" ht="15.5" x14ac:dyDescent="0.35">
      <c r="A2366" s="28">
        <v>4570</v>
      </c>
      <c r="B2366" s="28" t="s">
        <v>42</v>
      </c>
      <c r="C2366" s="28" t="s">
        <v>78</v>
      </c>
      <c r="D2366" s="28"/>
      <c r="E2366" s="29"/>
      <c r="F2366" s="29"/>
      <c r="G2366" s="29"/>
      <c r="H2366" s="28"/>
      <c r="I2366" s="28"/>
      <c r="J2366" s="28"/>
      <c r="K2366" s="28"/>
      <c r="L2366" s="29"/>
      <c r="M2366" s="28"/>
      <c r="N2366" s="38">
        <v>5.9262523566868897</v>
      </c>
      <c r="O2366" s="39">
        <v>182</v>
      </c>
      <c r="P2366" s="33">
        <v>0</v>
      </c>
      <c r="Q2366" s="34">
        <v>2.338282535919773</v>
      </c>
      <c r="R2366" s="35">
        <f t="shared" si="36"/>
        <v>0</v>
      </c>
      <c r="S2366" s="35" t="e">
        <f>P2366/temp!I2366*10000</f>
        <v>#DIV/0!</v>
      </c>
      <c r="T2366" s="35">
        <f>temp!J2366</f>
        <v>0</v>
      </c>
      <c r="U2366" s="35">
        <f>temp!I2366</f>
        <v>0</v>
      </c>
    </row>
    <row r="2367" spans="1:21" s="1" customFormat="1" ht="15.5" x14ac:dyDescent="0.35">
      <c r="A2367" s="28">
        <v>4571</v>
      </c>
      <c r="B2367" s="28" t="s">
        <v>42</v>
      </c>
      <c r="C2367" s="28" t="s">
        <v>79</v>
      </c>
      <c r="D2367" s="28"/>
      <c r="E2367" s="29"/>
      <c r="F2367" s="29"/>
      <c r="G2367" s="29"/>
      <c r="H2367" s="28"/>
      <c r="I2367" s="28"/>
      <c r="J2367" s="28"/>
      <c r="K2367" s="28"/>
      <c r="L2367" s="29"/>
      <c r="M2367" s="28"/>
      <c r="N2367" s="38">
        <v>7.4417655718733098</v>
      </c>
      <c r="O2367" s="39">
        <v>218</v>
      </c>
      <c r="P2367" s="33">
        <v>0</v>
      </c>
      <c r="Q2367" s="34">
        <v>1.40100254319324</v>
      </c>
      <c r="R2367" s="35">
        <f t="shared" si="36"/>
        <v>0</v>
      </c>
      <c r="S2367" s="35" t="e">
        <f>P2367/temp!I2367*10000</f>
        <v>#DIV/0!</v>
      </c>
      <c r="T2367" s="35">
        <f>temp!J2367</f>
        <v>0</v>
      </c>
      <c r="U2367" s="35">
        <f>temp!I2367</f>
        <v>0</v>
      </c>
    </row>
    <row r="2368" spans="1:21" s="1" customFormat="1" ht="15.5" x14ac:dyDescent="0.35">
      <c r="A2368" s="28">
        <v>4572</v>
      </c>
      <c r="B2368" s="28" t="s">
        <v>42</v>
      </c>
      <c r="C2368" s="28" t="s">
        <v>79</v>
      </c>
      <c r="D2368" s="28"/>
      <c r="E2368" s="29"/>
      <c r="F2368" s="29"/>
      <c r="G2368" s="29"/>
      <c r="H2368" s="28"/>
      <c r="I2368" s="28"/>
      <c r="J2368" s="28"/>
      <c r="K2368" s="28"/>
      <c r="L2368" s="29"/>
      <c r="M2368" s="28"/>
      <c r="N2368" s="38">
        <v>8.5408573255041809</v>
      </c>
      <c r="O2368" s="39">
        <v>236</v>
      </c>
      <c r="P2368" s="33">
        <v>0</v>
      </c>
      <c r="Q2368" s="34">
        <v>0.67902100481876326</v>
      </c>
      <c r="R2368" s="35">
        <f t="shared" si="36"/>
        <v>0</v>
      </c>
      <c r="S2368" s="35" t="e">
        <f>P2368/temp!I2368*10000</f>
        <v>#DIV/0!</v>
      </c>
      <c r="T2368" s="35">
        <f>temp!J2368</f>
        <v>0</v>
      </c>
      <c r="U2368" s="35">
        <f>temp!I2368</f>
        <v>0</v>
      </c>
    </row>
    <row r="2369" spans="1:21" s="1" customFormat="1" ht="15.5" x14ac:dyDescent="0.35">
      <c r="A2369" s="28">
        <v>4573</v>
      </c>
      <c r="B2369" s="28" t="s">
        <v>42</v>
      </c>
      <c r="C2369" s="28" t="s">
        <v>79</v>
      </c>
      <c r="D2369" s="28"/>
      <c r="E2369" s="29"/>
      <c r="F2369" s="29"/>
      <c r="G2369" s="29"/>
      <c r="H2369" s="28"/>
      <c r="I2369" s="28"/>
      <c r="J2369" s="28"/>
      <c r="K2369" s="28"/>
      <c r="L2369" s="29"/>
      <c r="M2369" s="28"/>
      <c r="N2369" s="38">
        <v>7.9276729747368302</v>
      </c>
      <c r="O2369" s="39">
        <v>234.99999999999901</v>
      </c>
      <c r="P2369" s="33">
        <v>0</v>
      </c>
      <c r="Q2369" s="34">
        <v>0.98099409510982472</v>
      </c>
      <c r="R2369" s="35">
        <f t="shared" si="36"/>
        <v>0</v>
      </c>
      <c r="S2369" s="35" t="e">
        <f>P2369/temp!I2369*10000</f>
        <v>#DIV/0!</v>
      </c>
      <c r="T2369" s="35">
        <f>temp!J2369</f>
        <v>0</v>
      </c>
      <c r="U2369" s="35">
        <f>temp!I2369</f>
        <v>0</v>
      </c>
    </row>
    <row r="2370" spans="1:21" s="1" customFormat="1" ht="15.5" x14ac:dyDescent="0.35">
      <c r="A2370" s="28">
        <v>4574</v>
      </c>
      <c r="B2370" s="28" t="s">
        <v>42</v>
      </c>
      <c r="C2370" s="28" t="s">
        <v>79</v>
      </c>
      <c r="D2370" s="28"/>
      <c r="E2370" s="29"/>
      <c r="F2370" s="29"/>
      <c r="G2370" s="29"/>
      <c r="H2370" s="28"/>
      <c r="I2370" s="28"/>
      <c r="J2370" s="28"/>
      <c r="K2370" s="28"/>
      <c r="L2370" s="29"/>
      <c r="M2370" s="28"/>
      <c r="N2370" s="38">
        <v>8.54822752125704</v>
      </c>
      <c r="O2370" s="39">
        <v>228</v>
      </c>
      <c r="P2370" s="33">
        <v>0</v>
      </c>
      <c r="Q2370" s="34">
        <v>1.8618936046402199</v>
      </c>
      <c r="R2370" s="35">
        <f t="shared" si="36"/>
        <v>0</v>
      </c>
      <c r="S2370" s="35" t="e">
        <f>P2370/temp!I2370*10000</f>
        <v>#DIV/0!</v>
      </c>
      <c r="T2370" s="35">
        <f>temp!J2370</f>
        <v>0</v>
      </c>
      <c r="U2370" s="35">
        <f>temp!I2370</f>
        <v>0</v>
      </c>
    </row>
    <row r="2371" spans="1:21" s="1" customFormat="1" ht="15.5" x14ac:dyDescent="0.35">
      <c r="A2371" s="28">
        <v>4575</v>
      </c>
      <c r="B2371" s="28" t="s">
        <v>42</v>
      </c>
      <c r="C2371" s="28" t="s">
        <v>79</v>
      </c>
      <c r="D2371" s="28"/>
      <c r="E2371" s="29"/>
      <c r="F2371" s="29"/>
      <c r="G2371" s="29"/>
      <c r="H2371" s="28"/>
      <c r="I2371" s="28"/>
      <c r="J2371" s="28"/>
      <c r="K2371" s="28"/>
      <c r="L2371" s="29"/>
      <c r="M2371" s="28"/>
      <c r="N2371" s="38">
        <v>9.1781527992726009</v>
      </c>
      <c r="O2371" s="39">
        <v>192</v>
      </c>
      <c r="P2371" s="33">
        <v>0</v>
      </c>
      <c r="Q2371" s="34">
        <v>2.8238209337818341</v>
      </c>
      <c r="R2371" s="35">
        <f t="shared" ref="R2371:R2434" si="37">P2371</f>
        <v>0</v>
      </c>
      <c r="S2371" s="35" t="e">
        <f>P2371/temp!I2371*10000</f>
        <v>#DIV/0!</v>
      </c>
      <c r="T2371" s="35">
        <f>temp!J2371</f>
        <v>0</v>
      </c>
      <c r="U2371" s="35">
        <f>temp!I2371</f>
        <v>0</v>
      </c>
    </row>
    <row r="2372" spans="1:21" s="1" customFormat="1" ht="15.5" x14ac:dyDescent="0.35">
      <c r="A2372" s="28">
        <v>4576</v>
      </c>
      <c r="B2372" s="28" t="s">
        <v>42</v>
      </c>
      <c r="C2372" s="28" t="s">
        <v>79</v>
      </c>
      <c r="D2372" s="28"/>
      <c r="E2372" s="29"/>
      <c r="F2372" s="29"/>
      <c r="G2372" s="29"/>
      <c r="H2372" s="28"/>
      <c r="I2372" s="28"/>
      <c r="J2372" s="28"/>
      <c r="K2372" s="28"/>
      <c r="L2372" s="29"/>
      <c r="M2372" s="28"/>
      <c r="N2372" s="38">
        <v>8.5603779200549504</v>
      </c>
      <c r="O2372" s="39">
        <v>167</v>
      </c>
      <c r="P2372" s="33">
        <v>0</v>
      </c>
      <c r="Q2372" s="34">
        <v>3.8058244872607312</v>
      </c>
      <c r="R2372" s="35">
        <f t="shared" si="37"/>
        <v>0</v>
      </c>
      <c r="S2372" s="35" t="e">
        <f>P2372/temp!I2372*10000</f>
        <v>#DIV/0!</v>
      </c>
      <c r="T2372" s="35">
        <f>temp!J2372</f>
        <v>0</v>
      </c>
      <c r="U2372" s="35">
        <f>temp!I2372</f>
        <v>0</v>
      </c>
    </row>
    <row r="2373" spans="1:21" s="1" customFormat="1" ht="15.5" x14ac:dyDescent="0.35">
      <c r="A2373" s="28">
        <v>4577</v>
      </c>
      <c r="B2373" s="28" t="s">
        <v>42</v>
      </c>
      <c r="C2373" s="28" t="s">
        <v>79</v>
      </c>
      <c r="D2373" s="28"/>
      <c r="E2373" s="29"/>
      <c r="F2373" s="29"/>
      <c r="G2373" s="29"/>
      <c r="H2373" s="28"/>
      <c r="I2373" s="28"/>
      <c r="J2373" s="28"/>
      <c r="K2373" s="28"/>
      <c r="L2373" s="29"/>
      <c r="M2373" s="28"/>
      <c r="N2373" s="38">
        <v>8.4568925127361698</v>
      </c>
      <c r="O2373" s="39">
        <v>128</v>
      </c>
      <c r="P2373" s="33">
        <v>0</v>
      </c>
      <c r="Q2373" s="34">
        <v>4.7955869171880501</v>
      </c>
      <c r="R2373" s="35">
        <f t="shared" si="37"/>
        <v>0</v>
      </c>
      <c r="S2373" s="35" t="e">
        <f>P2373/temp!I2373*10000</f>
        <v>#DIV/0!</v>
      </c>
      <c r="T2373" s="35">
        <f>temp!J2373</f>
        <v>0</v>
      </c>
      <c r="U2373" s="35">
        <f>temp!I2373</f>
        <v>0</v>
      </c>
    </row>
    <row r="2374" spans="1:21" s="1" customFormat="1" ht="15.5" x14ac:dyDescent="0.35">
      <c r="A2374" s="28">
        <v>4578</v>
      </c>
      <c r="B2374" s="28" t="s">
        <v>42</v>
      </c>
      <c r="C2374" s="28" t="s">
        <v>79</v>
      </c>
      <c r="D2374" s="28"/>
      <c r="E2374" s="29"/>
      <c r="F2374" s="29"/>
      <c r="G2374" s="29"/>
      <c r="H2374" s="28"/>
      <c r="I2374" s="28"/>
      <c r="J2374" s="28"/>
      <c r="K2374" s="28"/>
      <c r="L2374" s="29"/>
      <c r="M2374" s="28"/>
      <c r="N2374" s="38">
        <v>8.6096073174701306</v>
      </c>
      <c r="O2374" s="39">
        <v>91</v>
      </c>
      <c r="P2374" s="33">
        <v>0</v>
      </c>
      <c r="Q2374" s="34">
        <v>5.7891300057506756</v>
      </c>
      <c r="R2374" s="35">
        <f t="shared" si="37"/>
        <v>0</v>
      </c>
      <c r="S2374" s="35" t="e">
        <f>P2374/temp!I2374*10000</f>
        <v>#DIV/0!</v>
      </c>
      <c r="T2374" s="35">
        <f>temp!J2374</f>
        <v>0</v>
      </c>
      <c r="U2374" s="35">
        <f>temp!I2374</f>
        <v>0</v>
      </c>
    </row>
    <row r="2375" spans="1:21" s="1" customFormat="1" ht="15.5" x14ac:dyDescent="0.35">
      <c r="A2375" s="28">
        <v>4579</v>
      </c>
      <c r="B2375" s="28" t="s">
        <v>42</v>
      </c>
      <c r="C2375" s="28" t="s">
        <v>79</v>
      </c>
      <c r="D2375" s="28"/>
      <c r="E2375" s="29"/>
      <c r="F2375" s="29"/>
      <c r="G2375" s="29"/>
      <c r="H2375" s="28"/>
      <c r="I2375" s="28"/>
      <c r="J2375" s="28"/>
      <c r="K2375" s="28"/>
      <c r="L2375" s="29"/>
      <c r="M2375" s="28"/>
      <c r="N2375" s="38">
        <v>7.9039094544066497</v>
      </c>
      <c r="O2375" s="39">
        <v>44</v>
      </c>
      <c r="P2375" s="33">
        <v>0</v>
      </c>
      <c r="Q2375" s="34">
        <v>6.7847930740270188</v>
      </c>
      <c r="R2375" s="35">
        <f t="shared" si="37"/>
        <v>0</v>
      </c>
      <c r="S2375" s="35" t="e">
        <f>P2375/temp!I2375*10000</f>
        <v>#DIV/0!</v>
      </c>
      <c r="T2375" s="35">
        <f>temp!J2375</f>
        <v>0</v>
      </c>
      <c r="U2375" s="35">
        <f>temp!I2375</f>
        <v>0</v>
      </c>
    </row>
    <row r="2376" spans="1:21" s="1" customFormat="1" ht="15.5" x14ac:dyDescent="0.35">
      <c r="A2376" s="28">
        <v>4580</v>
      </c>
      <c r="B2376" s="28" t="s">
        <v>42</v>
      </c>
      <c r="C2376" s="28" t="s">
        <v>79</v>
      </c>
      <c r="D2376" s="28"/>
      <c r="E2376" s="29"/>
      <c r="F2376" s="29"/>
      <c r="G2376" s="29"/>
      <c r="H2376" s="28"/>
      <c r="I2376" s="28"/>
      <c r="J2376" s="28"/>
      <c r="K2376" s="28"/>
      <c r="L2376" s="29"/>
      <c r="M2376" s="28"/>
      <c r="N2376" s="38">
        <v>9.2267053579712606</v>
      </c>
      <c r="O2376" s="39">
        <v>28</v>
      </c>
      <c r="P2376" s="33">
        <v>0</v>
      </c>
      <c r="Q2376" s="34">
        <v>7.7817624213253751</v>
      </c>
      <c r="R2376" s="35">
        <f t="shared" si="37"/>
        <v>0</v>
      </c>
      <c r="S2376" s="35" t="e">
        <f>P2376/temp!I2376*10000</f>
        <v>#DIV/0!</v>
      </c>
      <c r="T2376" s="35">
        <f>temp!J2376</f>
        <v>0</v>
      </c>
      <c r="U2376" s="35">
        <f>temp!I2376</f>
        <v>0</v>
      </c>
    </row>
    <row r="2377" spans="1:21" s="1" customFormat="1" ht="15.5" x14ac:dyDescent="0.35">
      <c r="A2377" s="28">
        <v>4616</v>
      </c>
      <c r="B2377" s="28" t="s">
        <v>42</v>
      </c>
      <c r="C2377" s="28" t="s">
        <v>77</v>
      </c>
      <c r="D2377" s="28"/>
      <c r="E2377" s="29"/>
      <c r="F2377" s="29"/>
      <c r="G2377" s="29"/>
      <c r="H2377" s="28"/>
      <c r="I2377" s="28"/>
      <c r="J2377" s="28"/>
      <c r="K2377" s="28"/>
      <c r="L2377" s="29"/>
      <c r="M2377" s="28"/>
      <c r="N2377" s="38">
        <v>11.776648920401801</v>
      </c>
      <c r="O2377" s="39">
        <v>175</v>
      </c>
      <c r="P2377" s="33">
        <v>0</v>
      </c>
      <c r="Q2377" s="34">
        <v>2.1091727471433388</v>
      </c>
      <c r="R2377" s="35">
        <f t="shared" si="37"/>
        <v>0</v>
      </c>
      <c r="S2377" s="35" t="e">
        <f>P2377/temp!I2377*10000</f>
        <v>#DIV/0!</v>
      </c>
      <c r="T2377" s="35">
        <f>temp!J2377</f>
        <v>0</v>
      </c>
      <c r="U2377" s="35">
        <f>temp!I2377</f>
        <v>0</v>
      </c>
    </row>
    <row r="2378" spans="1:21" s="1" customFormat="1" ht="15.5" x14ac:dyDescent="0.35">
      <c r="A2378" s="28">
        <v>4617</v>
      </c>
      <c r="B2378" s="28" t="s">
        <v>42</v>
      </c>
      <c r="C2378" s="28" t="s">
        <v>77</v>
      </c>
      <c r="D2378" s="28"/>
      <c r="E2378" s="29"/>
      <c r="F2378" s="29"/>
      <c r="G2378" s="29"/>
      <c r="H2378" s="28"/>
      <c r="I2378" s="28"/>
      <c r="J2378" s="28"/>
      <c r="K2378" s="28"/>
      <c r="L2378" s="29"/>
      <c r="M2378" s="28"/>
      <c r="N2378" s="38">
        <v>8.5382555222728094</v>
      </c>
      <c r="O2378" s="39">
        <v>155</v>
      </c>
      <c r="P2378" s="33">
        <v>0</v>
      </c>
      <c r="Q2378" s="34">
        <v>1.5349770800324971</v>
      </c>
      <c r="R2378" s="35">
        <f t="shared" si="37"/>
        <v>0</v>
      </c>
      <c r="S2378" s="35" t="e">
        <f>P2378/temp!I2378*10000</f>
        <v>#DIV/0!</v>
      </c>
      <c r="T2378" s="35">
        <f>temp!J2378</f>
        <v>0</v>
      </c>
      <c r="U2378" s="35">
        <f>temp!I2378</f>
        <v>0</v>
      </c>
    </row>
    <row r="2379" spans="1:21" s="1" customFormat="1" ht="15.5" x14ac:dyDescent="0.35">
      <c r="A2379" s="28">
        <v>4618</v>
      </c>
      <c r="B2379" s="28" t="s">
        <v>42</v>
      </c>
      <c r="C2379" s="28" t="s">
        <v>77</v>
      </c>
      <c r="D2379" s="28"/>
      <c r="E2379" s="29"/>
      <c r="F2379" s="29"/>
      <c r="G2379" s="29"/>
      <c r="H2379" s="28"/>
      <c r="I2379" s="28"/>
      <c r="J2379" s="28"/>
      <c r="K2379" s="28"/>
      <c r="L2379" s="29"/>
      <c r="M2379" s="28"/>
      <c r="N2379" s="38">
        <v>14.858847657537799</v>
      </c>
      <c r="O2379" s="39">
        <v>192</v>
      </c>
      <c r="P2379" s="33">
        <v>0</v>
      </c>
      <c r="Q2379" s="34">
        <v>1.036335444704592</v>
      </c>
      <c r="R2379" s="35">
        <f t="shared" si="37"/>
        <v>0</v>
      </c>
      <c r="S2379" s="35" t="e">
        <f>P2379/temp!I2379*10000</f>
        <v>#DIV/0!</v>
      </c>
      <c r="T2379" s="35">
        <f>temp!J2379</f>
        <v>0</v>
      </c>
      <c r="U2379" s="35">
        <f>temp!I2379</f>
        <v>0</v>
      </c>
    </row>
    <row r="2380" spans="1:21" s="1" customFormat="1" ht="15.5" x14ac:dyDescent="0.35">
      <c r="A2380" s="28">
        <v>4619</v>
      </c>
      <c r="B2380" s="28" t="s">
        <v>42</v>
      </c>
      <c r="C2380" s="28" t="s">
        <v>77</v>
      </c>
      <c r="D2380" s="28"/>
      <c r="E2380" s="29"/>
      <c r="F2380" s="29"/>
      <c r="G2380" s="29"/>
      <c r="H2380" s="28"/>
      <c r="I2380" s="28"/>
      <c r="J2380" s="28"/>
      <c r="K2380" s="28"/>
      <c r="L2380" s="29"/>
      <c r="M2380" s="28"/>
      <c r="N2380" s="38">
        <v>18.863617426166599</v>
      </c>
      <c r="O2380" s="39">
        <v>368</v>
      </c>
      <c r="P2380" s="33">
        <v>0</v>
      </c>
      <c r="Q2380" s="34">
        <v>1.5634258739748981</v>
      </c>
      <c r="R2380" s="35">
        <f t="shared" si="37"/>
        <v>0</v>
      </c>
      <c r="S2380" s="35" t="e">
        <f>P2380/temp!I2380*10000</f>
        <v>#DIV/0!</v>
      </c>
      <c r="T2380" s="35">
        <f>temp!J2380</f>
        <v>0</v>
      </c>
      <c r="U2380" s="35">
        <f>temp!I2380</f>
        <v>0</v>
      </c>
    </row>
    <row r="2381" spans="1:21" s="1" customFormat="1" ht="15.5" x14ac:dyDescent="0.35">
      <c r="A2381" s="28">
        <v>4620</v>
      </c>
      <c r="B2381" s="28" t="s">
        <v>42</v>
      </c>
      <c r="C2381" s="28" t="s">
        <v>77</v>
      </c>
      <c r="D2381" s="28"/>
      <c r="E2381" s="29"/>
      <c r="F2381" s="29"/>
      <c r="G2381" s="29"/>
      <c r="H2381" s="28"/>
      <c r="I2381" s="28"/>
      <c r="J2381" s="28"/>
      <c r="K2381" s="28"/>
      <c r="L2381" s="29"/>
      <c r="M2381" s="28"/>
      <c r="N2381" s="38">
        <v>15.0671713320362</v>
      </c>
      <c r="O2381" s="39">
        <v>285</v>
      </c>
      <c r="P2381" s="33">
        <v>0</v>
      </c>
      <c r="Q2381" s="34">
        <v>2.0917260121156231</v>
      </c>
      <c r="R2381" s="35">
        <f t="shared" si="37"/>
        <v>0</v>
      </c>
      <c r="S2381" s="35" t="e">
        <f>P2381/temp!I2381*10000</f>
        <v>#DIV/0!</v>
      </c>
      <c r="T2381" s="35">
        <f>temp!J2381</f>
        <v>0</v>
      </c>
      <c r="U2381" s="35">
        <f>temp!I2381</f>
        <v>0</v>
      </c>
    </row>
    <row r="2382" spans="1:21" s="1" customFormat="1" ht="15.5" x14ac:dyDescent="0.35">
      <c r="A2382" s="28">
        <v>4621</v>
      </c>
      <c r="B2382" s="28" t="s">
        <v>42</v>
      </c>
      <c r="C2382" s="28" t="s">
        <v>77</v>
      </c>
      <c r="D2382" s="28"/>
      <c r="E2382" s="29"/>
      <c r="F2382" s="29"/>
      <c r="G2382" s="29"/>
      <c r="H2382" s="28"/>
      <c r="I2382" s="28"/>
      <c r="J2382" s="28"/>
      <c r="K2382" s="28"/>
      <c r="L2382" s="29"/>
      <c r="M2382" s="28"/>
      <c r="N2382" s="38">
        <v>14.6211367013263</v>
      </c>
      <c r="O2382" s="39">
        <v>286.44160583941601</v>
      </c>
      <c r="P2382" s="33">
        <v>0</v>
      </c>
      <c r="Q2382" s="34">
        <v>1.4283198096801391</v>
      </c>
      <c r="R2382" s="35">
        <f t="shared" si="37"/>
        <v>0</v>
      </c>
      <c r="S2382" s="35" t="e">
        <f>P2382/temp!I2382*10000</f>
        <v>#DIV/0!</v>
      </c>
      <c r="T2382" s="35">
        <f>temp!J2382</f>
        <v>0</v>
      </c>
      <c r="U2382" s="35">
        <f>temp!I2382</f>
        <v>0</v>
      </c>
    </row>
    <row r="2383" spans="1:21" s="1" customFormat="1" ht="15.5" x14ac:dyDescent="0.35">
      <c r="A2383" s="28">
        <v>4622</v>
      </c>
      <c r="B2383" s="28" t="s">
        <v>42</v>
      </c>
      <c r="C2383" s="28" t="s">
        <v>77</v>
      </c>
      <c r="D2383" s="28"/>
      <c r="E2383" s="29"/>
      <c r="F2383" s="29"/>
      <c r="G2383" s="29"/>
      <c r="H2383" s="28"/>
      <c r="I2383" s="28"/>
      <c r="J2383" s="28"/>
      <c r="K2383" s="28"/>
      <c r="L2383" s="29"/>
      <c r="M2383" s="28"/>
      <c r="N2383" s="38">
        <v>16.807751702857601</v>
      </c>
      <c r="O2383" s="39">
        <v>324.75</v>
      </c>
      <c r="P2383" s="33">
        <v>0</v>
      </c>
      <c r="Q2383" s="34">
        <v>1.30686484331599</v>
      </c>
      <c r="R2383" s="35">
        <f t="shared" si="37"/>
        <v>0</v>
      </c>
      <c r="S2383" s="35" t="e">
        <f>P2383/temp!I2383*10000</f>
        <v>#DIV/0!</v>
      </c>
      <c r="T2383" s="35">
        <f>temp!J2383</f>
        <v>0</v>
      </c>
      <c r="U2383" s="35">
        <f>temp!I2383</f>
        <v>0</v>
      </c>
    </row>
    <row r="2384" spans="1:21" s="1" customFormat="1" ht="15.5" x14ac:dyDescent="0.35">
      <c r="A2384" s="28">
        <v>4623</v>
      </c>
      <c r="B2384" s="28" t="s">
        <v>42</v>
      </c>
      <c r="C2384" s="28" t="s">
        <v>77</v>
      </c>
      <c r="D2384" s="28"/>
      <c r="E2384" s="29"/>
      <c r="F2384" s="29"/>
      <c r="G2384" s="29"/>
      <c r="H2384" s="28"/>
      <c r="I2384" s="28"/>
      <c r="J2384" s="28"/>
      <c r="K2384" s="28"/>
      <c r="L2384" s="29"/>
      <c r="M2384" s="28"/>
      <c r="N2384" s="38">
        <v>17.086646612260399</v>
      </c>
      <c r="O2384" s="39">
        <v>260.25</v>
      </c>
      <c r="P2384" s="33">
        <v>0</v>
      </c>
      <c r="Q2384" s="34">
        <v>1.838127424764938</v>
      </c>
      <c r="R2384" s="35">
        <f t="shared" si="37"/>
        <v>0</v>
      </c>
      <c r="S2384" s="35" t="e">
        <f>P2384/temp!I2384*10000</f>
        <v>#DIV/0!</v>
      </c>
      <c r="T2384" s="35">
        <f>temp!J2384</f>
        <v>0</v>
      </c>
      <c r="U2384" s="35">
        <f>temp!I2384</f>
        <v>0</v>
      </c>
    </row>
    <row r="2385" spans="1:21" s="1" customFormat="1" ht="15.5" x14ac:dyDescent="0.35">
      <c r="A2385" s="28">
        <v>4624</v>
      </c>
      <c r="B2385" s="28" t="s">
        <v>42</v>
      </c>
      <c r="C2385" s="28" t="s">
        <v>77</v>
      </c>
      <c r="D2385" s="28"/>
      <c r="E2385" s="29"/>
      <c r="F2385" s="29"/>
      <c r="G2385" s="29"/>
      <c r="H2385" s="28"/>
      <c r="I2385" s="28"/>
      <c r="J2385" s="28"/>
      <c r="K2385" s="28"/>
      <c r="L2385" s="29"/>
      <c r="M2385" s="28"/>
      <c r="N2385" s="38">
        <v>17.358563776688499</v>
      </c>
      <c r="O2385" s="39">
        <v>243</v>
      </c>
      <c r="P2385" s="33">
        <v>0</v>
      </c>
      <c r="Q2385" s="34">
        <v>2.6556633091673501</v>
      </c>
      <c r="R2385" s="35">
        <f t="shared" si="37"/>
        <v>0</v>
      </c>
      <c r="S2385" s="35" t="e">
        <f>P2385/temp!I2385*10000</f>
        <v>#DIV/0!</v>
      </c>
      <c r="T2385" s="35">
        <f>temp!J2385</f>
        <v>0</v>
      </c>
      <c r="U2385" s="35">
        <f>temp!I2385</f>
        <v>0</v>
      </c>
    </row>
    <row r="2386" spans="1:21" s="1" customFormat="1" ht="15.5" x14ac:dyDescent="0.35">
      <c r="A2386" s="28">
        <v>4625</v>
      </c>
      <c r="B2386" s="28" t="s">
        <v>42</v>
      </c>
      <c r="C2386" s="28" t="s">
        <v>77</v>
      </c>
      <c r="D2386" s="28"/>
      <c r="E2386" s="29"/>
      <c r="F2386" s="29"/>
      <c r="G2386" s="29"/>
      <c r="H2386" s="28"/>
      <c r="I2386" s="28"/>
      <c r="J2386" s="28"/>
      <c r="K2386" s="28"/>
      <c r="L2386" s="29"/>
      <c r="M2386" s="28"/>
      <c r="N2386" s="38">
        <v>7.9536902914476197</v>
      </c>
      <c r="O2386" s="39">
        <v>168.99999999999901</v>
      </c>
      <c r="P2386" s="33">
        <v>0</v>
      </c>
      <c r="Q2386" s="34">
        <v>3.5678286484426671</v>
      </c>
      <c r="R2386" s="35">
        <f t="shared" si="37"/>
        <v>0</v>
      </c>
      <c r="S2386" s="35" t="e">
        <f>P2386/temp!I2386*10000</f>
        <v>#DIV/0!</v>
      </c>
      <c r="T2386" s="35">
        <f>temp!J2386</f>
        <v>0</v>
      </c>
      <c r="U2386" s="35">
        <f>temp!I2386</f>
        <v>0</v>
      </c>
    </row>
    <row r="2387" spans="1:21" s="1" customFormat="1" ht="15.5" x14ac:dyDescent="0.35">
      <c r="A2387" s="28">
        <v>4626</v>
      </c>
      <c r="B2387" s="28" t="s">
        <v>42</v>
      </c>
      <c r="C2387" s="28" t="s">
        <v>77</v>
      </c>
      <c r="D2387" s="28"/>
      <c r="E2387" s="29"/>
      <c r="F2387" s="29"/>
      <c r="G2387" s="29"/>
      <c r="H2387" s="28"/>
      <c r="I2387" s="28"/>
      <c r="J2387" s="28"/>
      <c r="K2387" s="28"/>
      <c r="L2387" s="29"/>
      <c r="M2387" s="28"/>
      <c r="N2387" s="38">
        <v>5.0228417582196796</v>
      </c>
      <c r="O2387" s="39">
        <v>147</v>
      </c>
      <c r="P2387" s="33">
        <v>0</v>
      </c>
      <c r="Q2387" s="34">
        <v>4.1795311519024274</v>
      </c>
      <c r="R2387" s="35">
        <f t="shared" si="37"/>
        <v>0</v>
      </c>
      <c r="S2387" s="35" t="e">
        <f>P2387/temp!I2387*10000</f>
        <v>#DIV/0!</v>
      </c>
      <c r="T2387" s="35">
        <f>temp!J2387</f>
        <v>0</v>
      </c>
      <c r="U2387" s="35">
        <f>temp!I2387</f>
        <v>0</v>
      </c>
    </row>
    <row r="2388" spans="1:21" s="1" customFormat="1" ht="15.5" x14ac:dyDescent="0.35">
      <c r="A2388" s="28">
        <v>4627</v>
      </c>
      <c r="B2388" s="28" t="s">
        <v>42</v>
      </c>
      <c r="C2388" s="28" t="s">
        <v>77</v>
      </c>
      <c r="D2388" s="28"/>
      <c r="E2388" s="29"/>
      <c r="F2388" s="29"/>
      <c r="G2388" s="29"/>
      <c r="H2388" s="28"/>
      <c r="I2388" s="28"/>
      <c r="J2388" s="28"/>
      <c r="K2388" s="28"/>
      <c r="L2388" s="29"/>
      <c r="M2388" s="28"/>
      <c r="N2388" s="38">
        <v>5.5750908601676601</v>
      </c>
      <c r="O2388" s="39">
        <v>159.99999999999901</v>
      </c>
      <c r="P2388" s="33">
        <v>0</v>
      </c>
      <c r="Q2388" s="34">
        <v>4.0027665727563884</v>
      </c>
      <c r="R2388" s="35">
        <f t="shared" si="37"/>
        <v>0</v>
      </c>
      <c r="S2388" s="35" t="e">
        <f>P2388/temp!I2388*10000</f>
        <v>#DIV/0!</v>
      </c>
      <c r="T2388" s="35">
        <f>temp!J2388</f>
        <v>0</v>
      </c>
      <c r="U2388" s="35">
        <f>temp!I2388</f>
        <v>0</v>
      </c>
    </row>
    <row r="2389" spans="1:21" s="1" customFormat="1" ht="15.5" x14ac:dyDescent="0.35">
      <c r="A2389" s="28">
        <v>4628</v>
      </c>
      <c r="B2389" s="28" t="s">
        <v>42</v>
      </c>
      <c r="C2389" s="28" t="s">
        <v>77</v>
      </c>
      <c r="D2389" s="28"/>
      <c r="E2389" s="29"/>
      <c r="F2389" s="29"/>
      <c r="G2389" s="29"/>
      <c r="H2389" s="28"/>
      <c r="I2389" s="28"/>
      <c r="J2389" s="28"/>
      <c r="K2389" s="28"/>
      <c r="L2389" s="29"/>
      <c r="M2389" s="28"/>
      <c r="N2389" s="38">
        <v>5.4157904674689297</v>
      </c>
      <c r="O2389" s="39">
        <v>137</v>
      </c>
      <c r="P2389" s="33">
        <v>0</v>
      </c>
      <c r="Q2389" s="34">
        <v>3.3362833784703749</v>
      </c>
      <c r="R2389" s="35">
        <f t="shared" si="37"/>
        <v>0</v>
      </c>
      <c r="S2389" s="35" t="e">
        <f>P2389/temp!I2389*10000</f>
        <v>#DIV/0!</v>
      </c>
      <c r="T2389" s="35">
        <f>temp!J2389</f>
        <v>0</v>
      </c>
      <c r="U2389" s="35">
        <f>temp!I2389</f>
        <v>0</v>
      </c>
    </row>
    <row r="2390" spans="1:21" s="1" customFormat="1" ht="15.5" x14ac:dyDescent="0.35">
      <c r="A2390" s="28">
        <v>4629</v>
      </c>
      <c r="B2390" s="28" t="s">
        <v>42</v>
      </c>
      <c r="C2390" s="28" t="s">
        <v>72</v>
      </c>
      <c r="D2390" s="28"/>
      <c r="E2390" s="29"/>
      <c r="F2390" s="29"/>
      <c r="G2390" s="29"/>
      <c r="H2390" s="28"/>
      <c r="I2390" s="28"/>
      <c r="J2390" s="28"/>
      <c r="K2390" s="28"/>
      <c r="L2390" s="29"/>
      <c r="M2390" s="28"/>
      <c r="N2390" s="38">
        <v>3.8391957268802801</v>
      </c>
      <c r="O2390" s="39">
        <v>197</v>
      </c>
      <c r="P2390" s="33">
        <v>0</v>
      </c>
      <c r="Q2390" s="34">
        <v>2.6704842797746848</v>
      </c>
      <c r="R2390" s="35">
        <f t="shared" si="37"/>
        <v>0</v>
      </c>
      <c r="S2390" s="35" t="e">
        <f>P2390/temp!I2390*10000</f>
        <v>#DIV/0!</v>
      </c>
      <c r="T2390" s="35">
        <f>temp!J2390</f>
        <v>0</v>
      </c>
      <c r="U2390" s="35">
        <f>temp!I2390</f>
        <v>0</v>
      </c>
    </row>
    <row r="2391" spans="1:21" s="1" customFormat="1" ht="15.5" x14ac:dyDescent="0.35">
      <c r="A2391" s="28">
        <v>4630</v>
      </c>
      <c r="B2391" s="28" t="s">
        <v>42</v>
      </c>
      <c r="C2391" s="28" t="s">
        <v>72</v>
      </c>
      <c r="D2391" s="28"/>
      <c r="E2391" s="29"/>
      <c r="F2391" s="29"/>
      <c r="G2391" s="29"/>
      <c r="H2391" s="28"/>
      <c r="I2391" s="28"/>
      <c r="J2391" s="28"/>
      <c r="K2391" s="28"/>
      <c r="L2391" s="29"/>
      <c r="M2391" s="28"/>
      <c r="N2391" s="38">
        <v>2.93325409130978</v>
      </c>
      <c r="O2391" s="39">
        <v>209</v>
      </c>
      <c r="P2391" s="33">
        <v>0</v>
      </c>
      <c r="Q2391" s="34">
        <v>2.226591526594035</v>
      </c>
      <c r="R2391" s="35">
        <f t="shared" si="37"/>
        <v>0</v>
      </c>
      <c r="S2391" s="35" t="e">
        <f>P2391/temp!I2391*10000</f>
        <v>#DIV/0!</v>
      </c>
      <c r="T2391" s="35">
        <f>temp!J2391</f>
        <v>0</v>
      </c>
      <c r="U2391" s="35">
        <f>temp!I2391</f>
        <v>0</v>
      </c>
    </row>
    <row r="2392" spans="1:21" s="1" customFormat="1" ht="15.5" x14ac:dyDescent="0.35">
      <c r="A2392" s="28">
        <v>4631</v>
      </c>
      <c r="B2392" s="28" t="s">
        <v>42</v>
      </c>
      <c r="C2392" s="28" t="s">
        <v>72</v>
      </c>
      <c r="D2392" s="28"/>
      <c r="E2392" s="29"/>
      <c r="F2392" s="29"/>
      <c r="G2392" s="29"/>
      <c r="H2392" s="28"/>
      <c r="I2392" s="28"/>
      <c r="J2392" s="28"/>
      <c r="K2392" s="28"/>
      <c r="L2392" s="29"/>
      <c r="M2392" s="28"/>
      <c r="N2392" s="38">
        <v>2.9558373574546</v>
      </c>
      <c r="O2392" s="39">
        <v>199</v>
      </c>
      <c r="P2392" s="33">
        <v>0</v>
      </c>
      <c r="Q2392" s="34">
        <v>1.991740041739229</v>
      </c>
      <c r="R2392" s="35">
        <f t="shared" si="37"/>
        <v>0</v>
      </c>
      <c r="S2392" s="35" t="e">
        <f>P2392/temp!I2392*10000</f>
        <v>#DIV/0!</v>
      </c>
      <c r="T2392" s="35">
        <f>temp!J2392</f>
        <v>0</v>
      </c>
      <c r="U2392" s="35">
        <f>temp!I2392</f>
        <v>0</v>
      </c>
    </row>
    <row r="2393" spans="1:21" s="1" customFormat="1" ht="15.5" x14ac:dyDescent="0.35">
      <c r="A2393" s="28">
        <v>4632</v>
      </c>
      <c r="B2393" s="28" t="s">
        <v>42</v>
      </c>
      <c r="C2393" s="28" t="s">
        <v>72</v>
      </c>
      <c r="D2393" s="28"/>
      <c r="E2393" s="29"/>
      <c r="F2393" s="29"/>
      <c r="G2393" s="29"/>
      <c r="H2393" s="28"/>
      <c r="I2393" s="28"/>
      <c r="J2393" s="28"/>
      <c r="K2393" s="28"/>
      <c r="L2393" s="29"/>
      <c r="M2393" s="28"/>
      <c r="N2393" s="38">
        <v>2.7952591424185198</v>
      </c>
      <c r="O2393" s="39">
        <v>191.99999999999901</v>
      </c>
      <c r="P2393" s="33">
        <v>0</v>
      </c>
      <c r="Q2393" s="34">
        <v>1.0880015071323379</v>
      </c>
      <c r="R2393" s="35">
        <f t="shared" si="37"/>
        <v>0</v>
      </c>
      <c r="S2393" s="35" t="e">
        <f>P2393/temp!I2393*10000</f>
        <v>#DIV/0!</v>
      </c>
      <c r="T2393" s="35">
        <f>temp!J2393</f>
        <v>0</v>
      </c>
      <c r="U2393" s="35">
        <f>temp!I2393</f>
        <v>0</v>
      </c>
    </row>
    <row r="2394" spans="1:21" s="1" customFormat="1" ht="15.5" x14ac:dyDescent="0.35">
      <c r="A2394" s="28">
        <v>4633</v>
      </c>
      <c r="B2394" s="28" t="s">
        <v>42</v>
      </c>
      <c r="C2394" s="28" t="s">
        <v>72</v>
      </c>
      <c r="D2394" s="28"/>
      <c r="E2394" s="29"/>
      <c r="F2394" s="29"/>
      <c r="G2394" s="29"/>
      <c r="H2394" s="28"/>
      <c r="I2394" s="28"/>
      <c r="J2394" s="28"/>
      <c r="K2394" s="28"/>
      <c r="L2394" s="29"/>
      <c r="M2394" s="28"/>
      <c r="N2394" s="38">
        <v>2.0824572369670298</v>
      </c>
      <c r="O2394" s="39">
        <v>191</v>
      </c>
      <c r="P2394" s="36">
        <v>1</v>
      </c>
      <c r="Q2394" s="34">
        <v>0.10000319500231181</v>
      </c>
      <c r="R2394" s="35">
        <f t="shared" si="37"/>
        <v>1</v>
      </c>
      <c r="S2394" s="35" t="e">
        <f>P2394/temp!I2394*10000</f>
        <v>#DIV/0!</v>
      </c>
      <c r="T2394" s="35">
        <f>temp!J2394</f>
        <v>0</v>
      </c>
      <c r="U2394" s="35">
        <f>temp!I2394</f>
        <v>0</v>
      </c>
    </row>
    <row r="2395" spans="1:21" s="1" customFormat="1" ht="15.5" x14ac:dyDescent="0.35">
      <c r="A2395" s="28">
        <v>4634</v>
      </c>
      <c r="B2395" s="28" t="s">
        <v>42</v>
      </c>
      <c r="C2395" s="28" t="s">
        <v>78</v>
      </c>
      <c r="D2395" s="28"/>
      <c r="E2395" s="29"/>
      <c r="F2395" s="29"/>
      <c r="G2395" s="29"/>
      <c r="H2395" s="28"/>
      <c r="I2395" s="28"/>
      <c r="J2395" s="28"/>
      <c r="K2395" s="28"/>
      <c r="L2395" s="29"/>
      <c r="M2395" s="28"/>
      <c r="N2395" s="38">
        <v>2.6342535516258501</v>
      </c>
      <c r="O2395" s="39">
        <v>193</v>
      </c>
      <c r="P2395" s="33">
        <v>0</v>
      </c>
      <c r="Q2395" s="34">
        <v>0.76714433748211242</v>
      </c>
      <c r="R2395" s="35">
        <f t="shared" si="37"/>
        <v>0</v>
      </c>
      <c r="S2395" s="35" t="e">
        <f>P2395/temp!I2395*10000</f>
        <v>#DIV/0!</v>
      </c>
      <c r="T2395" s="35">
        <f>temp!J2395</f>
        <v>0</v>
      </c>
      <c r="U2395" s="35">
        <f>temp!I2395</f>
        <v>0</v>
      </c>
    </row>
    <row r="2396" spans="1:21" s="1" customFormat="1" ht="15.5" x14ac:dyDescent="0.35">
      <c r="A2396" s="28">
        <v>4635</v>
      </c>
      <c r="B2396" s="28" t="s">
        <v>42</v>
      </c>
      <c r="C2396" s="28" t="s">
        <v>78</v>
      </c>
      <c r="D2396" s="28"/>
      <c r="E2396" s="29"/>
      <c r="F2396" s="29"/>
      <c r="G2396" s="29"/>
      <c r="H2396" s="28"/>
      <c r="I2396" s="28"/>
      <c r="J2396" s="28"/>
      <c r="K2396" s="28"/>
      <c r="L2396" s="29"/>
      <c r="M2396" s="28"/>
      <c r="N2396" s="38">
        <v>2.0822431831355499</v>
      </c>
      <c r="O2396" s="39">
        <v>185</v>
      </c>
      <c r="P2396" s="33">
        <v>0</v>
      </c>
      <c r="Q2396" s="34">
        <v>1.208088083009045</v>
      </c>
      <c r="R2396" s="35">
        <f t="shared" si="37"/>
        <v>0</v>
      </c>
      <c r="S2396" s="35" t="e">
        <f>P2396/temp!I2396*10000</f>
        <v>#DIV/0!</v>
      </c>
      <c r="T2396" s="35">
        <f>temp!J2396</f>
        <v>0</v>
      </c>
      <c r="U2396" s="35">
        <f>temp!I2396</f>
        <v>0</v>
      </c>
    </row>
    <row r="2397" spans="1:21" s="1" customFormat="1" ht="15.5" x14ac:dyDescent="0.35">
      <c r="A2397" s="28">
        <v>4636</v>
      </c>
      <c r="B2397" s="28" t="s">
        <v>42</v>
      </c>
      <c r="C2397" s="28" t="s">
        <v>78</v>
      </c>
      <c r="D2397" s="28"/>
      <c r="E2397" s="29"/>
      <c r="F2397" s="29"/>
      <c r="G2397" s="29"/>
      <c r="H2397" s="28"/>
      <c r="I2397" s="28"/>
      <c r="J2397" s="28"/>
      <c r="K2397" s="28"/>
      <c r="L2397" s="29"/>
      <c r="M2397" s="28"/>
      <c r="N2397" s="38">
        <v>2.6343138969474</v>
      </c>
      <c r="O2397" s="39">
        <v>182.99999999999901</v>
      </c>
      <c r="P2397" s="33">
        <v>0</v>
      </c>
      <c r="Q2397" s="34">
        <v>1.7731494594005821</v>
      </c>
      <c r="R2397" s="35">
        <f t="shared" si="37"/>
        <v>0</v>
      </c>
      <c r="S2397" s="35" t="e">
        <f>P2397/temp!I2397*10000</f>
        <v>#DIV/0!</v>
      </c>
      <c r="T2397" s="35">
        <f>temp!J2397</f>
        <v>0</v>
      </c>
      <c r="U2397" s="35">
        <f>temp!I2397</f>
        <v>0</v>
      </c>
    </row>
    <row r="2398" spans="1:21" s="1" customFormat="1" ht="15.5" x14ac:dyDescent="0.35">
      <c r="A2398" s="28">
        <v>4637</v>
      </c>
      <c r="B2398" s="28" t="s">
        <v>42</v>
      </c>
      <c r="C2398" s="28" t="s">
        <v>78</v>
      </c>
      <c r="D2398" s="28"/>
      <c r="E2398" s="29"/>
      <c r="F2398" s="29"/>
      <c r="G2398" s="29"/>
      <c r="H2398" s="28"/>
      <c r="I2398" s="28"/>
      <c r="J2398" s="28"/>
      <c r="K2398" s="28"/>
      <c r="L2398" s="29"/>
      <c r="M2398" s="28"/>
      <c r="N2398" s="38">
        <v>2.9561821368402699</v>
      </c>
      <c r="O2398" s="39">
        <v>173</v>
      </c>
      <c r="P2398" s="33">
        <v>0</v>
      </c>
      <c r="Q2398" s="34">
        <v>1.1342999432104619</v>
      </c>
      <c r="R2398" s="35">
        <f t="shared" si="37"/>
        <v>0</v>
      </c>
      <c r="S2398" s="35" t="e">
        <f>P2398/temp!I2398*10000</f>
        <v>#DIV/0!</v>
      </c>
      <c r="T2398" s="35">
        <f>temp!J2398</f>
        <v>0</v>
      </c>
      <c r="U2398" s="35">
        <f>temp!I2398</f>
        <v>0</v>
      </c>
    </row>
    <row r="2399" spans="1:21" s="1" customFormat="1" ht="15.5" x14ac:dyDescent="0.35">
      <c r="A2399" s="28">
        <v>4638</v>
      </c>
      <c r="B2399" s="28" t="s">
        <v>42</v>
      </c>
      <c r="C2399" s="28" t="s">
        <v>78</v>
      </c>
      <c r="D2399" s="28"/>
      <c r="E2399" s="29"/>
      <c r="F2399" s="29"/>
      <c r="G2399" s="29"/>
      <c r="H2399" s="28"/>
      <c r="I2399" s="28"/>
      <c r="J2399" s="28"/>
      <c r="K2399" s="28"/>
      <c r="L2399" s="29"/>
      <c r="M2399" s="28"/>
      <c r="N2399" s="38">
        <v>3.3569583084947099</v>
      </c>
      <c r="O2399" s="39">
        <v>164</v>
      </c>
      <c r="P2399" s="33">
        <v>0</v>
      </c>
      <c r="Q2399" s="34">
        <v>0.82309300614740144</v>
      </c>
      <c r="R2399" s="35">
        <f t="shared" si="37"/>
        <v>0</v>
      </c>
      <c r="S2399" s="35" t="e">
        <f>P2399/temp!I2399*10000</f>
        <v>#DIV/0!</v>
      </c>
      <c r="T2399" s="35">
        <f>temp!J2399</f>
        <v>0</v>
      </c>
      <c r="U2399" s="35">
        <f>temp!I2399</f>
        <v>0</v>
      </c>
    </row>
    <row r="2400" spans="1:21" s="1" customFormat="1" ht="15.5" x14ac:dyDescent="0.35">
      <c r="A2400" s="28">
        <v>4639</v>
      </c>
      <c r="B2400" s="28" t="s">
        <v>42</v>
      </c>
      <c r="C2400" s="28" t="s">
        <v>78</v>
      </c>
      <c r="D2400" s="28"/>
      <c r="E2400" s="29"/>
      <c r="F2400" s="29"/>
      <c r="G2400" s="29"/>
      <c r="H2400" s="28"/>
      <c r="I2400" s="28"/>
      <c r="J2400" s="28"/>
      <c r="K2400" s="28"/>
      <c r="L2400" s="29"/>
      <c r="M2400" s="28"/>
      <c r="N2400" s="38">
        <v>3.3587078266188999</v>
      </c>
      <c r="O2400" s="39">
        <v>157.99999999999901</v>
      </c>
      <c r="P2400" s="33">
        <v>0</v>
      </c>
      <c r="Q2400" s="34">
        <v>1.425578461725421</v>
      </c>
      <c r="R2400" s="35">
        <f t="shared" si="37"/>
        <v>0</v>
      </c>
      <c r="S2400" s="35" t="e">
        <f>P2400/temp!I2400*10000</f>
        <v>#DIV/0!</v>
      </c>
      <c r="T2400" s="35">
        <f>temp!J2400</f>
        <v>0</v>
      </c>
      <c r="U2400" s="35">
        <f>temp!I2400</f>
        <v>0</v>
      </c>
    </row>
    <row r="2401" spans="1:21" s="1" customFormat="1" ht="15.5" x14ac:dyDescent="0.35">
      <c r="A2401" s="28">
        <v>4640</v>
      </c>
      <c r="B2401" s="28" t="s">
        <v>42</v>
      </c>
      <c r="C2401" s="28" t="s">
        <v>78</v>
      </c>
      <c r="D2401" s="28"/>
      <c r="E2401" s="29"/>
      <c r="F2401" s="29"/>
      <c r="G2401" s="29"/>
      <c r="H2401" s="28"/>
      <c r="I2401" s="28"/>
      <c r="J2401" s="28"/>
      <c r="K2401" s="28"/>
      <c r="L2401" s="29"/>
      <c r="M2401" s="28"/>
      <c r="N2401" s="38">
        <v>3.3559813282245901</v>
      </c>
      <c r="O2401" s="39">
        <v>167.99999999999901</v>
      </c>
      <c r="P2401" s="33">
        <v>0</v>
      </c>
      <c r="Q2401" s="34">
        <v>1.5726561359148441</v>
      </c>
      <c r="R2401" s="35">
        <f t="shared" si="37"/>
        <v>0</v>
      </c>
      <c r="S2401" s="35" t="e">
        <f>P2401/temp!I2401*10000</f>
        <v>#DIV/0!</v>
      </c>
      <c r="T2401" s="35">
        <f>temp!J2401</f>
        <v>0</v>
      </c>
      <c r="U2401" s="35">
        <f>temp!I2401</f>
        <v>0</v>
      </c>
    </row>
    <row r="2402" spans="1:21" s="1" customFormat="1" ht="15.5" x14ac:dyDescent="0.35">
      <c r="A2402" s="28">
        <v>4641</v>
      </c>
      <c r="B2402" s="28" t="s">
        <v>42</v>
      </c>
      <c r="C2402" s="28" t="s">
        <v>78</v>
      </c>
      <c r="D2402" s="28"/>
      <c r="E2402" s="29"/>
      <c r="F2402" s="29"/>
      <c r="G2402" s="29"/>
      <c r="H2402" s="28"/>
      <c r="I2402" s="28"/>
      <c r="J2402" s="28"/>
      <c r="K2402" s="28"/>
      <c r="L2402" s="29"/>
      <c r="M2402" s="28"/>
      <c r="N2402" s="38">
        <v>3.8358446349367799</v>
      </c>
      <c r="O2402" s="39">
        <v>157</v>
      </c>
      <c r="P2402" s="33">
        <v>0</v>
      </c>
      <c r="Q2402" s="34">
        <v>0.77089139519648497</v>
      </c>
      <c r="R2402" s="35">
        <f t="shared" si="37"/>
        <v>0</v>
      </c>
      <c r="S2402" s="35" t="e">
        <f>P2402/temp!I2402*10000</f>
        <v>#DIV/0!</v>
      </c>
      <c r="T2402" s="35">
        <f>temp!J2402</f>
        <v>0</v>
      </c>
      <c r="U2402" s="35">
        <f>temp!I2402</f>
        <v>0</v>
      </c>
    </row>
    <row r="2403" spans="1:21" s="1" customFormat="1" ht="15.5" x14ac:dyDescent="0.35">
      <c r="A2403" s="28">
        <v>4642</v>
      </c>
      <c r="B2403" s="28" t="s">
        <v>42</v>
      </c>
      <c r="C2403" s="28" t="s">
        <v>78</v>
      </c>
      <c r="D2403" s="28"/>
      <c r="E2403" s="29"/>
      <c r="F2403" s="29"/>
      <c r="G2403" s="29"/>
      <c r="H2403" s="28"/>
      <c r="I2403" s="28"/>
      <c r="J2403" s="28"/>
      <c r="K2403" s="28"/>
      <c r="L2403" s="29"/>
      <c r="M2403" s="28"/>
      <c r="N2403" s="38">
        <v>3.8361548913056698</v>
      </c>
      <c r="O2403" s="39">
        <v>158.99999999999901</v>
      </c>
      <c r="P2403" s="33">
        <v>0</v>
      </c>
      <c r="Q2403" s="34">
        <v>0.84753658044511981</v>
      </c>
      <c r="R2403" s="35">
        <f t="shared" si="37"/>
        <v>0</v>
      </c>
      <c r="S2403" s="35" t="e">
        <f>P2403/temp!I2403*10000</f>
        <v>#DIV/0!</v>
      </c>
      <c r="T2403" s="35">
        <f>temp!J2403</f>
        <v>0</v>
      </c>
      <c r="U2403" s="35">
        <f>temp!I2403</f>
        <v>0</v>
      </c>
    </row>
    <row r="2404" spans="1:21" s="1" customFormat="1" ht="15.5" x14ac:dyDescent="0.35">
      <c r="A2404" s="28">
        <v>4643</v>
      </c>
      <c r="B2404" s="28" t="s">
        <v>42</v>
      </c>
      <c r="C2404" s="28" t="s">
        <v>78</v>
      </c>
      <c r="D2404" s="28"/>
      <c r="E2404" s="29"/>
      <c r="F2404" s="29"/>
      <c r="G2404" s="29"/>
      <c r="H2404" s="28"/>
      <c r="I2404" s="28"/>
      <c r="J2404" s="28"/>
      <c r="K2404" s="28"/>
      <c r="L2404" s="29"/>
      <c r="M2404" s="28"/>
      <c r="N2404" s="38">
        <v>4.6541766514248799</v>
      </c>
      <c r="O2404" s="39">
        <v>158</v>
      </c>
      <c r="P2404" s="33">
        <v>0</v>
      </c>
      <c r="Q2404" s="34">
        <v>1.6868258528504141</v>
      </c>
      <c r="R2404" s="35">
        <f t="shared" si="37"/>
        <v>0</v>
      </c>
      <c r="S2404" s="35" t="e">
        <f>P2404/temp!I2404*10000</f>
        <v>#DIV/0!</v>
      </c>
      <c r="T2404" s="35">
        <f>temp!J2404</f>
        <v>0</v>
      </c>
      <c r="U2404" s="35">
        <f>temp!I2404</f>
        <v>0</v>
      </c>
    </row>
    <row r="2405" spans="1:21" s="1" customFormat="1" ht="15.5" x14ac:dyDescent="0.35">
      <c r="A2405" s="28">
        <v>4644</v>
      </c>
      <c r="B2405" s="28" t="s">
        <v>42</v>
      </c>
      <c r="C2405" s="28" t="s">
        <v>78</v>
      </c>
      <c r="D2405" s="28"/>
      <c r="E2405" s="29"/>
      <c r="F2405" s="29"/>
      <c r="G2405" s="29"/>
      <c r="H2405" s="28"/>
      <c r="I2405" s="28"/>
      <c r="J2405" s="28"/>
      <c r="K2405" s="28"/>
      <c r="L2405" s="29"/>
      <c r="M2405" s="28"/>
      <c r="N2405" s="38">
        <v>5.0245840366024197</v>
      </c>
      <c r="O2405" s="39">
        <v>181</v>
      </c>
      <c r="P2405" s="33">
        <v>0</v>
      </c>
      <c r="Q2405" s="34">
        <v>2.2799538216044462</v>
      </c>
      <c r="R2405" s="35">
        <f t="shared" si="37"/>
        <v>0</v>
      </c>
      <c r="S2405" s="35" t="e">
        <f>P2405/temp!I2405*10000</f>
        <v>#DIV/0!</v>
      </c>
      <c r="T2405" s="35">
        <f>temp!J2405</f>
        <v>0</v>
      </c>
      <c r="U2405" s="35">
        <f>temp!I2405</f>
        <v>0</v>
      </c>
    </row>
    <row r="2406" spans="1:21" s="1" customFormat="1" ht="15.5" x14ac:dyDescent="0.35">
      <c r="A2406" s="28">
        <v>4645</v>
      </c>
      <c r="B2406" s="28" t="s">
        <v>42</v>
      </c>
      <c r="C2406" s="28" t="s">
        <v>78</v>
      </c>
      <c r="D2406" s="28"/>
      <c r="E2406" s="30"/>
      <c r="F2406" s="29"/>
      <c r="G2406" s="29"/>
      <c r="H2406" s="28"/>
      <c r="I2406" s="28"/>
      <c r="J2406" s="28"/>
      <c r="K2406" s="28"/>
      <c r="L2406" s="29"/>
      <c r="M2406" s="28"/>
      <c r="N2406" s="38">
        <v>6.7825830901058399</v>
      </c>
      <c r="O2406" s="39">
        <v>211</v>
      </c>
      <c r="P2406" s="33">
        <v>0</v>
      </c>
      <c r="Q2406" s="34">
        <v>1.301321760366126</v>
      </c>
      <c r="R2406" s="35">
        <f t="shared" si="37"/>
        <v>0</v>
      </c>
      <c r="S2406" s="35" t="e">
        <f>P2406/temp!I2406*10000</f>
        <v>#DIV/0!</v>
      </c>
      <c r="T2406" s="35">
        <f>temp!J2406</f>
        <v>0</v>
      </c>
      <c r="U2406" s="35">
        <f>temp!I2406</f>
        <v>0</v>
      </c>
    </row>
    <row r="2407" spans="1:21" s="1" customFormat="1" ht="15.5" x14ac:dyDescent="0.35">
      <c r="A2407" s="28">
        <v>4646</v>
      </c>
      <c r="B2407" s="28" t="s">
        <v>42</v>
      </c>
      <c r="C2407" s="28" t="s">
        <v>79</v>
      </c>
      <c r="D2407" s="28"/>
      <c r="E2407" s="29"/>
      <c r="F2407" s="29"/>
      <c r="G2407" s="29"/>
      <c r="H2407" s="28"/>
      <c r="I2407" s="28"/>
      <c r="J2407" s="28"/>
      <c r="K2407" s="28"/>
      <c r="L2407" s="29"/>
      <c r="M2407" s="28"/>
      <c r="N2407" s="38">
        <v>7.0678328052326203</v>
      </c>
      <c r="O2407" s="39">
        <v>249</v>
      </c>
      <c r="P2407" s="36">
        <v>1</v>
      </c>
      <c r="Q2407" s="34">
        <v>0.43784211137296047</v>
      </c>
      <c r="R2407" s="35">
        <f t="shared" si="37"/>
        <v>1</v>
      </c>
      <c r="S2407" s="35" t="e">
        <f>P2407/temp!I2407*10000</f>
        <v>#DIV/0!</v>
      </c>
      <c r="T2407" s="35">
        <f>temp!J2407</f>
        <v>0</v>
      </c>
      <c r="U2407" s="35">
        <f>temp!I2407</f>
        <v>0</v>
      </c>
    </row>
    <row r="2408" spans="1:21" s="1" customFormat="1" ht="15.5" x14ac:dyDescent="0.35">
      <c r="A2408" s="28">
        <v>4647</v>
      </c>
      <c r="B2408" s="28" t="s">
        <v>42</v>
      </c>
      <c r="C2408" s="28" t="s">
        <v>79</v>
      </c>
      <c r="D2408" s="28"/>
      <c r="E2408" s="29"/>
      <c r="F2408" s="29"/>
      <c r="G2408" s="29"/>
      <c r="H2408" s="28"/>
      <c r="I2408" s="28"/>
      <c r="J2408" s="28"/>
      <c r="K2408" s="28"/>
      <c r="L2408" s="29"/>
      <c r="M2408" s="28"/>
      <c r="N2408" s="38">
        <v>9.1620450956346602</v>
      </c>
      <c r="O2408" s="39">
        <v>233.99999999999901</v>
      </c>
      <c r="P2408" s="33">
        <v>0</v>
      </c>
      <c r="Q2408" s="34">
        <v>0.8324611703350554</v>
      </c>
      <c r="R2408" s="35">
        <f t="shared" si="37"/>
        <v>0</v>
      </c>
      <c r="S2408" s="35" t="e">
        <f>P2408/temp!I2408*10000</f>
        <v>#DIV/0!</v>
      </c>
      <c r="T2408" s="35">
        <f>temp!J2408</f>
        <v>0</v>
      </c>
      <c r="U2408" s="35">
        <f>temp!I2408</f>
        <v>0</v>
      </c>
    </row>
    <row r="2409" spans="1:21" s="1" customFormat="1" ht="15.5" x14ac:dyDescent="0.35">
      <c r="A2409" s="28">
        <v>4648</v>
      </c>
      <c r="B2409" s="28" t="s">
        <v>42</v>
      </c>
      <c r="C2409" s="28" t="s">
        <v>79</v>
      </c>
      <c r="D2409" s="28"/>
      <c r="E2409" s="29"/>
      <c r="F2409" s="29"/>
      <c r="G2409" s="29"/>
      <c r="H2409" s="28"/>
      <c r="I2409" s="28"/>
      <c r="J2409" s="28"/>
      <c r="K2409" s="28"/>
      <c r="L2409" s="29"/>
      <c r="M2409" s="28"/>
      <c r="N2409" s="38">
        <v>9.1906686798585309</v>
      </c>
      <c r="O2409" s="39">
        <v>221</v>
      </c>
      <c r="P2409" s="33">
        <v>0</v>
      </c>
      <c r="Q2409" s="34">
        <v>1.7880984259472601</v>
      </c>
      <c r="R2409" s="35">
        <f t="shared" si="37"/>
        <v>0</v>
      </c>
      <c r="S2409" s="35" t="e">
        <f>P2409/temp!I2409*10000</f>
        <v>#DIV/0!</v>
      </c>
      <c r="T2409" s="35">
        <f>temp!J2409</f>
        <v>0</v>
      </c>
      <c r="U2409" s="35">
        <f>temp!I2409</f>
        <v>0</v>
      </c>
    </row>
    <row r="2410" spans="1:21" s="1" customFormat="1" ht="15.5" x14ac:dyDescent="0.35">
      <c r="A2410" s="28">
        <v>4649</v>
      </c>
      <c r="B2410" s="28" t="s">
        <v>42</v>
      </c>
      <c r="C2410" s="28" t="s">
        <v>79</v>
      </c>
      <c r="D2410" s="28"/>
      <c r="E2410" s="30"/>
      <c r="F2410" s="29"/>
      <c r="G2410" s="29"/>
      <c r="H2410" s="28"/>
      <c r="I2410" s="28"/>
      <c r="J2410" s="28"/>
      <c r="K2410" s="28"/>
      <c r="L2410" s="29"/>
      <c r="M2410" s="28"/>
      <c r="N2410" s="38">
        <v>7.5680223780959404</v>
      </c>
      <c r="O2410" s="39">
        <v>183.99999999999901</v>
      </c>
      <c r="P2410" s="33">
        <v>0</v>
      </c>
      <c r="Q2410" s="34">
        <v>2.7757195205513661</v>
      </c>
      <c r="R2410" s="35">
        <f t="shared" si="37"/>
        <v>0</v>
      </c>
      <c r="S2410" s="35" t="e">
        <f>P2410/temp!I2410*10000</f>
        <v>#DIV/0!</v>
      </c>
      <c r="T2410" s="35">
        <f>temp!J2410</f>
        <v>0</v>
      </c>
      <c r="U2410" s="35">
        <f>temp!I2410</f>
        <v>0</v>
      </c>
    </row>
    <row r="2411" spans="1:21" s="1" customFormat="1" ht="15.5" x14ac:dyDescent="0.35">
      <c r="A2411" s="28">
        <v>4650</v>
      </c>
      <c r="B2411" s="28" t="s">
        <v>42</v>
      </c>
      <c r="C2411" s="28" t="s">
        <v>79</v>
      </c>
      <c r="D2411" s="28"/>
      <c r="E2411" s="29"/>
      <c r="F2411" s="29"/>
      <c r="G2411" s="29"/>
      <c r="H2411" s="28"/>
      <c r="I2411" s="28"/>
      <c r="J2411" s="28"/>
      <c r="K2411" s="28"/>
      <c r="L2411" s="29"/>
      <c r="M2411" s="28"/>
      <c r="N2411" s="38">
        <v>9.6797066138010699</v>
      </c>
      <c r="O2411" s="39">
        <v>172</v>
      </c>
      <c r="P2411" s="33">
        <v>0</v>
      </c>
      <c r="Q2411" s="34">
        <v>3.770273229860154</v>
      </c>
      <c r="R2411" s="35">
        <f t="shared" si="37"/>
        <v>0</v>
      </c>
      <c r="S2411" s="35" t="e">
        <f>P2411/temp!I2411*10000</f>
        <v>#DIV/0!</v>
      </c>
      <c r="T2411" s="35">
        <f>temp!J2411</f>
        <v>0</v>
      </c>
      <c r="U2411" s="35">
        <f>temp!I2411</f>
        <v>0</v>
      </c>
    </row>
    <row r="2412" spans="1:21" s="1" customFormat="1" ht="15.5" x14ac:dyDescent="0.35">
      <c r="A2412" s="28">
        <v>4651</v>
      </c>
      <c r="B2412" s="28" t="s">
        <v>42</v>
      </c>
      <c r="C2412" s="28" t="s">
        <v>79</v>
      </c>
      <c r="D2412" s="28"/>
      <c r="E2412" s="29"/>
      <c r="F2412" s="29"/>
      <c r="G2412" s="29"/>
      <c r="H2412" s="28"/>
      <c r="I2412" s="28"/>
      <c r="J2412" s="28"/>
      <c r="K2412" s="28"/>
      <c r="L2412" s="29"/>
      <c r="M2412" s="28"/>
      <c r="N2412" s="38">
        <v>10.4751264607394</v>
      </c>
      <c r="O2412" s="39">
        <v>134</v>
      </c>
      <c r="P2412" s="33">
        <v>0</v>
      </c>
      <c r="Q2412" s="34">
        <v>4.7674227937077323</v>
      </c>
      <c r="R2412" s="35">
        <f t="shared" si="37"/>
        <v>0</v>
      </c>
      <c r="S2412" s="35" t="e">
        <f>P2412/temp!I2412*10000</f>
        <v>#DIV/0!</v>
      </c>
      <c r="T2412" s="35">
        <f>temp!J2412</f>
        <v>0</v>
      </c>
      <c r="U2412" s="35">
        <f>temp!I2412</f>
        <v>0</v>
      </c>
    </row>
    <row r="2413" spans="1:21" s="1" customFormat="1" ht="15.5" x14ac:dyDescent="0.35">
      <c r="A2413" s="28">
        <v>4652</v>
      </c>
      <c r="B2413" s="28" t="s">
        <v>42</v>
      </c>
      <c r="C2413" s="28" t="s">
        <v>79</v>
      </c>
      <c r="D2413" s="28"/>
      <c r="E2413" s="29"/>
      <c r="F2413" s="29"/>
      <c r="G2413" s="29"/>
      <c r="H2413" s="28"/>
      <c r="I2413" s="28"/>
      <c r="J2413" s="28"/>
      <c r="K2413" s="28"/>
      <c r="L2413" s="29"/>
      <c r="M2413" s="28"/>
      <c r="N2413" s="38">
        <v>9.4006431976254703</v>
      </c>
      <c r="O2413" s="39">
        <v>105</v>
      </c>
      <c r="P2413" s="33">
        <v>0</v>
      </c>
      <c r="Q2413" s="34">
        <v>5.7658215767802474</v>
      </c>
      <c r="R2413" s="35">
        <f t="shared" si="37"/>
        <v>0</v>
      </c>
      <c r="S2413" s="35" t="e">
        <f>P2413/temp!I2413*10000</f>
        <v>#DIV/0!</v>
      </c>
      <c r="T2413" s="35">
        <f>temp!J2413</f>
        <v>0</v>
      </c>
      <c r="U2413" s="35">
        <f>temp!I2413</f>
        <v>0</v>
      </c>
    </row>
    <row r="2414" spans="1:21" s="1" customFormat="1" ht="15.5" x14ac:dyDescent="0.35">
      <c r="A2414" s="28">
        <v>4653</v>
      </c>
      <c r="B2414" s="28" t="s">
        <v>42</v>
      </c>
      <c r="C2414" s="28" t="s">
        <v>79</v>
      </c>
      <c r="D2414" s="28"/>
      <c r="E2414" s="29"/>
      <c r="F2414" s="29"/>
      <c r="G2414" s="29"/>
      <c r="H2414" s="28"/>
      <c r="I2414" s="28"/>
      <c r="J2414" s="28"/>
      <c r="K2414" s="28"/>
      <c r="L2414" s="29"/>
      <c r="M2414" s="28"/>
      <c r="N2414" s="38">
        <v>9.3182870888348592</v>
      </c>
      <c r="O2414" s="39">
        <v>72</v>
      </c>
      <c r="P2414" s="33">
        <v>0</v>
      </c>
      <c r="Q2414" s="34">
        <v>6.7649165044145718</v>
      </c>
      <c r="R2414" s="35">
        <f t="shared" si="37"/>
        <v>0</v>
      </c>
      <c r="S2414" s="35" t="e">
        <f>P2414/temp!I2414*10000</f>
        <v>#DIV/0!</v>
      </c>
      <c r="T2414" s="35">
        <f>temp!J2414</f>
        <v>0</v>
      </c>
      <c r="U2414" s="35">
        <f>temp!I2414</f>
        <v>0</v>
      </c>
    </row>
    <row r="2415" spans="1:21" s="1" customFormat="1" ht="15.5" x14ac:dyDescent="0.35">
      <c r="A2415" s="28">
        <v>4654</v>
      </c>
      <c r="B2415" s="28" t="s">
        <v>42</v>
      </c>
      <c r="C2415" s="28" t="s">
        <v>79</v>
      </c>
      <c r="D2415" s="28"/>
      <c r="E2415" s="29"/>
      <c r="F2415" s="29"/>
      <c r="G2415" s="29"/>
      <c r="H2415" s="28"/>
      <c r="I2415" s="28"/>
      <c r="J2415" s="28"/>
      <c r="K2415" s="28"/>
      <c r="L2415" s="29"/>
      <c r="M2415" s="28"/>
      <c r="N2415" s="38">
        <v>8.3113719689538197</v>
      </c>
      <c r="O2415" s="39">
        <v>28</v>
      </c>
      <c r="P2415" s="33">
        <v>0</v>
      </c>
      <c r="Q2415" s="34">
        <v>7.4907699863461206</v>
      </c>
      <c r="R2415" s="35">
        <f t="shared" si="37"/>
        <v>0</v>
      </c>
      <c r="S2415" s="35" t="e">
        <f>P2415/temp!I2415*10000</f>
        <v>#DIV/0!</v>
      </c>
      <c r="T2415" s="35">
        <f>temp!J2415</f>
        <v>0</v>
      </c>
      <c r="U2415" s="35">
        <f>temp!I2415</f>
        <v>0</v>
      </c>
    </row>
    <row r="2416" spans="1:21" s="1" customFormat="1" ht="15.5" x14ac:dyDescent="0.35">
      <c r="A2416" s="28">
        <v>4655</v>
      </c>
      <c r="B2416" s="28" t="s">
        <v>42</v>
      </c>
      <c r="C2416" s="28" t="s">
        <v>79</v>
      </c>
      <c r="D2416" s="28"/>
      <c r="E2416" s="29"/>
      <c r="F2416" s="29"/>
      <c r="G2416" s="29"/>
      <c r="H2416" s="28"/>
      <c r="I2416" s="28"/>
      <c r="J2416" s="28"/>
      <c r="K2416" s="28"/>
      <c r="L2416" s="29"/>
      <c r="M2416" s="28"/>
      <c r="N2416" s="38">
        <v>11.251995749417199</v>
      </c>
      <c r="O2416" s="39">
        <v>18</v>
      </c>
      <c r="P2416" s="33">
        <v>0</v>
      </c>
      <c r="Q2416" s="34">
        <v>7.9470336278217211</v>
      </c>
      <c r="R2416" s="35">
        <f t="shared" si="37"/>
        <v>0</v>
      </c>
      <c r="S2416" s="35" t="e">
        <f>P2416/temp!I2416*10000</f>
        <v>#DIV/0!</v>
      </c>
      <c r="T2416" s="35">
        <f>temp!J2416</f>
        <v>0</v>
      </c>
      <c r="U2416" s="35">
        <f>temp!I2416</f>
        <v>0</v>
      </c>
    </row>
    <row r="2417" spans="1:21" s="1" customFormat="1" ht="15.5" x14ac:dyDescent="0.35">
      <c r="A2417" s="28">
        <v>4691</v>
      </c>
      <c r="B2417" s="28" t="s">
        <v>42</v>
      </c>
      <c r="C2417" s="28" t="s">
        <v>77</v>
      </c>
      <c r="D2417" s="28"/>
      <c r="E2417" s="29"/>
      <c r="F2417" s="29"/>
      <c r="G2417" s="29"/>
      <c r="H2417" s="28"/>
      <c r="I2417" s="28"/>
      <c r="J2417" s="28"/>
      <c r="K2417" s="28"/>
      <c r="L2417" s="29"/>
      <c r="M2417" s="28"/>
      <c r="N2417" s="38">
        <v>14.6309639868725</v>
      </c>
      <c r="O2417" s="39">
        <v>155</v>
      </c>
      <c r="P2417" s="33">
        <v>0</v>
      </c>
      <c r="Q2417" s="34">
        <v>0.5984374236123976</v>
      </c>
      <c r="R2417" s="35">
        <f t="shared" si="37"/>
        <v>0</v>
      </c>
      <c r="S2417" s="35" t="e">
        <f>P2417/temp!I2417*10000</f>
        <v>#DIV/0!</v>
      </c>
      <c r="T2417" s="35">
        <f>temp!J2417</f>
        <v>0</v>
      </c>
      <c r="U2417" s="35">
        <f>temp!I2417</f>
        <v>0</v>
      </c>
    </row>
    <row r="2418" spans="1:21" s="1" customFormat="1" ht="15.5" x14ac:dyDescent="0.35">
      <c r="A2418" s="28">
        <v>4692</v>
      </c>
      <c r="B2418" s="28" t="s">
        <v>42</v>
      </c>
      <c r="C2418" s="28" t="s">
        <v>77</v>
      </c>
      <c r="D2418" s="28"/>
      <c r="E2418" s="29"/>
      <c r="F2418" s="29"/>
      <c r="G2418" s="29"/>
      <c r="H2418" s="28"/>
      <c r="I2418" s="28"/>
      <c r="J2418" s="28"/>
      <c r="K2418" s="28"/>
      <c r="L2418" s="29"/>
      <c r="M2418" s="28"/>
      <c r="N2418" s="38">
        <v>18.8395591377095</v>
      </c>
      <c r="O2418" s="39">
        <v>188</v>
      </c>
      <c r="P2418" s="36">
        <v>1</v>
      </c>
      <c r="Q2418" s="34">
        <v>0.29682366833789769</v>
      </c>
      <c r="R2418" s="35">
        <f t="shared" si="37"/>
        <v>1</v>
      </c>
      <c r="S2418" s="35" t="e">
        <f>P2418/temp!I2418*10000</f>
        <v>#DIV/0!</v>
      </c>
      <c r="T2418" s="35">
        <f>temp!J2418</f>
        <v>0</v>
      </c>
      <c r="U2418" s="35">
        <f>temp!I2418</f>
        <v>0</v>
      </c>
    </row>
    <row r="2419" spans="1:21" s="1" customFormat="1" ht="15.5" x14ac:dyDescent="0.35">
      <c r="A2419" s="28">
        <v>4693</v>
      </c>
      <c r="B2419" s="28" t="s">
        <v>42</v>
      </c>
      <c r="C2419" s="28" t="s">
        <v>77</v>
      </c>
      <c r="D2419" s="28"/>
      <c r="E2419" s="29"/>
      <c r="F2419" s="29"/>
      <c r="G2419" s="29"/>
      <c r="H2419" s="28"/>
      <c r="I2419" s="28"/>
      <c r="J2419" s="28"/>
      <c r="K2419" s="28"/>
      <c r="L2419" s="29"/>
      <c r="M2419" s="28"/>
      <c r="N2419" s="38">
        <v>19.1286341999073</v>
      </c>
      <c r="O2419" s="39">
        <v>388.23534840793701</v>
      </c>
      <c r="P2419" s="33">
        <v>0</v>
      </c>
      <c r="Q2419" s="34">
        <v>1.1853655172588859</v>
      </c>
      <c r="R2419" s="35">
        <f t="shared" si="37"/>
        <v>0</v>
      </c>
      <c r="S2419" s="35" t="e">
        <f>P2419/temp!I2419*10000</f>
        <v>#DIV/0!</v>
      </c>
      <c r="T2419" s="35">
        <f>temp!J2419</f>
        <v>0</v>
      </c>
      <c r="U2419" s="35">
        <f>temp!I2419</f>
        <v>0</v>
      </c>
    </row>
    <row r="2420" spans="1:21" s="1" customFormat="1" ht="15.5" x14ac:dyDescent="0.35">
      <c r="A2420" s="28">
        <v>4694</v>
      </c>
      <c r="B2420" s="28" t="s">
        <v>42</v>
      </c>
      <c r="C2420" s="28" t="s">
        <v>77</v>
      </c>
      <c r="D2420" s="28"/>
      <c r="E2420" s="29"/>
      <c r="F2420" s="29"/>
      <c r="G2420" s="29"/>
      <c r="H2420" s="28"/>
      <c r="I2420" s="28"/>
      <c r="J2420" s="28"/>
      <c r="K2420" s="28"/>
      <c r="L2420" s="29"/>
      <c r="M2420" s="28"/>
      <c r="N2420" s="38">
        <v>15.0892613969325</v>
      </c>
      <c r="O2420" s="39">
        <v>315</v>
      </c>
      <c r="P2420" s="33">
        <v>0</v>
      </c>
      <c r="Q2420" s="34">
        <v>1.689128395969427</v>
      </c>
      <c r="R2420" s="35">
        <f t="shared" si="37"/>
        <v>0</v>
      </c>
      <c r="S2420" s="35" t="e">
        <f>P2420/temp!I2420*10000</f>
        <v>#DIV/0!</v>
      </c>
      <c r="T2420" s="35">
        <f>temp!J2420</f>
        <v>0</v>
      </c>
      <c r="U2420" s="35">
        <f>temp!I2420</f>
        <v>0</v>
      </c>
    </row>
    <row r="2421" spans="1:21" s="1" customFormat="1" ht="15.5" x14ac:dyDescent="0.35">
      <c r="A2421" s="28">
        <v>4695</v>
      </c>
      <c r="B2421" s="28" t="s">
        <v>42</v>
      </c>
      <c r="C2421" s="28" t="s">
        <v>77</v>
      </c>
      <c r="D2421" s="28"/>
      <c r="E2421" s="29"/>
      <c r="F2421" s="29"/>
      <c r="G2421" s="29"/>
      <c r="H2421" s="28"/>
      <c r="I2421" s="28"/>
      <c r="J2421" s="28"/>
      <c r="K2421" s="28"/>
      <c r="L2421" s="29"/>
      <c r="M2421" s="28"/>
      <c r="N2421" s="38">
        <v>6.4648607493569603</v>
      </c>
      <c r="O2421" s="39">
        <v>218</v>
      </c>
      <c r="P2421" s="33">
        <v>0</v>
      </c>
      <c r="Q2421" s="34">
        <v>0.71969952614867461</v>
      </c>
      <c r="R2421" s="35">
        <f t="shared" si="37"/>
        <v>0</v>
      </c>
      <c r="S2421" s="35" t="e">
        <f>P2421/temp!I2421*10000</f>
        <v>#DIV/0!</v>
      </c>
      <c r="T2421" s="35">
        <f>temp!J2421</f>
        <v>0</v>
      </c>
      <c r="U2421" s="35">
        <f>temp!I2421</f>
        <v>0</v>
      </c>
    </row>
    <row r="2422" spans="1:21" s="1" customFormat="1" ht="15.5" x14ac:dyDescent="0.35">
      <c r="A2422" s="28">
        <v>4696</v>
      </c>
      <c r="B2422" s="28" t="s">
        <v>42</v>
      </c>
      <c r="C2422" s="28" t="s">
        <v>77</v>
      </c>
      <c r="D2422" s="28"/>
      <c r="E2422" s="29"/>
      <c r="F2422" s="29"/>
      <c r="G2422" s="29"/>
      <c r="H2422" s="28"/>
      <c r="I2422" s="28"/>
      <c r="J2422" s="28"/>
      <c r="K2422" s="28"/>
      <c r="L2422" s="29"/>
      <c r="M2422" s="28"/>
      <c r="N2422" s="38">
        <v>9.2183481281128294</v>
      </c>
      <c r="O2422" s="39">
        <v>215</v>
      </c>
      <c r="P2422" s="36">
        <v>1</v>
      </c>
      <c r="Q2422" s="34">
        <v>0.43104358695115808</v>
      </c>
      <c r="R2422" s="35">
        <f t="shared" si="37"/>
        <v>1</v>
      </c>
      <c r="S2422" s="35" t="e">
        <f>P2422/temp!I2422*10000</f>
        <v>#DIV/0!</v>
      </c>
      <c r="T2422" s="35">
        <f>temp!J2422</f>
        <v>0</v>
      </c>
      <c r="U2422" s="35">
        <f>temp!I2422</f>
        <v>0</v>
      </c>
    </row>
    <row r="2423" spans="1:21" s="1" customFormat="1" ht="15.5" x14ac:dyDescent="0.35">
      <c r="A2423" s="28">
        <v>4697</v>
      </c>
      <c r="B2423" s="28" t="s">
        <v>42</v>
      </c>
      <c r="C2423" s="28" t="s">
        <v>77</v>
      </c>
      <c r="D2423" s="28"/>
      <c r="E2423" s="29"/>
      <c r="F2423" s="29"/>
      <c r="G2423" s="29"/>
      <c r="H2423" s="28"/>
      <c r="I2423" s="28"/>
      <c r="J2423" s="28"/>
      <c r="K2423" s="28"/>
      <c r="L2423" s="29"/>
      <c r="M2423" s="28"/>
      <c r="N2423" s="38">
        <v>14.383312018204499</v>
      </c>
      <c r="O2423" s="39">
        <v>228.5</v>
      </c>
      <c r="P2423" s="33">
        <v>0</v>
      </c>
      <c r="Q2423" s="34">
        <v>1.3625887992382471</v>
      </c>
      <c r="R2423" s="35">
        <f t="shared" si="37"/>
        <v>0</v>
      </c>
      <c r="S2423" s="35" t="e">
        <f>P2423/temp!I2423*10000</f>
        <v>#DIV/0!</v>
      </c>
      <c r="T2423" s="35">
        <f>temp!J2423</f>
        <v>0</v>
      </c>
      <c r="U2423" s="35">
        <f>temp!I2423</f>
        <v>0</v>
      </c>
    </row>
    <row r="2424" spans="1:21" s="1" customFormat="1" ht="15.5" x14ac:dyDescent="0.35">
      <c r="A2424" s="28">
        <v>4698</v>
      </c>
      <c r="B2424" s="28" t="s">
        <v>42</v>
      </c>
      <c r="C2424" s="28" t="s">
        <v>80</v>
      </c>
      <c r="D2424" s="28"/>
      <c r="E2424" s="29"/>
      <c r="F2424" s="29"/>
      <c r="G2424" s="29"/>
      <c r="H2424" s="28"/>
      <c r="I2424" s="28"/>
      <c r="J2424" s="28"/>
      <c r="K2424" s="28"/>
      <c r="L2424" s="29"/>
      <c r="M2424" s="28"/>
      <c r="N2424" s="38">
        <v>15.379288260487099</v>
      </c>
      <c r="O2424" s="39">
        <v>300.71444568868901</v>
      </c>
      <c r="P2424" s="33">
        <v>0</v>
      </c>
      <c r="Q2424" s="34">
        <v>2.351704997190772</v>
      </c>
      <c r="R2424" s="35">
        <f t="shared" si="37"/>
        <v>0</v>
      </c>
      <c r="S2424" s="35" t="e">
        <f>P2424/temp!I2424*10000</f>
        <v>#DIV/0!</v>
      </c>
      <c r="T2424" s="35">
        <f>temp!J2424</f>
        <v>0</v>
      </c>
      <c r="U2424" s="35">
        <f>temp!I2424</f>
        <v>0</v>
      </c>
    </row>
    <row r="2425" spans="1:21" s="1" customFormat="1" ht="15.5" x14ac:dyDescent="0.35">
      <c r="A2425" s="28">
        <v>4699</v>
      </c>
      <c r="B2425" s="28" t="s">
        <v>42</v>
      </c>
      <c r="C2425" s="28" t="s">
        <v>80</v>
      </c>
      <c r="D2425" s="28"/>
      <c r="E2425" s="29"/>
      <c r="F2425" s="29"/>
      <c r="G2425" s="29"/>
      <c r="H2425" s="28"/>
      <c r="I2425" s="28"/>
      <c r="J2425" s="28"/>
      <c r="K2425" s="28"/>
      <c r="L2425" s="29"/>
      <c r="M2425" s="28"/>
      <c r="N2425" s="38">
        <v>9.0725209353632206</v>
      </c>
      <c r="O2425" s="39">
        <v>212</v>
      </c>
      <c r="P2425" s="33">
        <v>0</v>
      </c>
      <c r="Q2425" s="34">
        <v>3.3477459652515611</v>
      </c>
      <c r="R2425" s="35">
        <f t="shared" si="37"/>
        <v>0</v>
      </c>
      <c r="S2425" s="35" t="e">
        <f>P2425/temp!I2425*10000</f>
        <v>#DIV/0!</v>
      </c>
      <c r="T2425" s="35">
        <f>temp!J2425</f>
        <v>0</v>
      </c>
      <c r="U2425" s="35">
        <f>temp!I2425</f>
        <v>0</v>
      </c>
    </row>
    <row r="2426" spans="1:21" s="1" customFormat="1" ht="15.5" x14ac:dyDescent="0.35">
      <c r="A2426" s="28">
        <v>4700</v>
      </c>
      <c r="B2426" s="28" t="s">
        <v>42</v>
      </c>
      <c r="C2426" s="28" t="s">
        <v>80</v>
      </c>
      <c r="D2426" s="28"/>
      <c r="E2426" s="29"/>
      <c r="F2426" s="29"/>
      <c r="G2426" s="29"/>
      <c r="H2426" s="28"/>
      <c r="I2426" s="28"/>
      <c r="J2426" s="28"/>
      <c r="K2426" s="28"/>
      <c r="L2426" s="29"/>
      <c r="M2426" s="28"/>
      <c r="N2426" s="38">
        <v>5.0228833385103098</v>
      </c>
      <c r="O2426" s="39">
        <v>175</v>
      </c>
      <c r="P2426" s="33">
        <v>0</v>
      </c>
      <c r="Q2426" s="34">
        <v>3.2993315221875248</v>
      </c>
      <c r="R2426" s="35">
        <f t="shared" si="37"/>
        <v>0</v>
      </c>
      <c r="S2426" s="35" t="e">
        <f>P2426/temp!I2426*10000</f>
        <v>#DIV/0!</v>
      </c>
      <c r="T2426" s="35">
        <f>temp!J2426</f>
        <v>0</v>
      </c>
      <c r="U2426" s="35">
        <f>temp!I2426</f>
        <v>0</v>
      </c>
    </row>
    <row r="2427" spans="1:21" s="1" customFormat="1" ht="15.5" x14ac:dyDescent="0.35">
      <c r="A2427" s="28">
        <v>4701</v>
      </c>
      <c r="B2427" s="28" t="s">
        <v>42</v>
      </c>
      <c r="C2427" s="28" t="s">
        <v>80</v>
      </c>
      <c r="D2427" s="28"/>
      <c r="E2427" s="29"/>
      <c r="F2427" s="29"/>
      <c r="G2427" s="29"/>
      <c r="H2427" s="28"/>
      <c r="I2427" s="28"/>
      <c r="J2427" s="28"/>
      <c r="K2427" s="28"/>
      <c r="L2427" s="29"/>
      <c r="M2427" s="28"/>
      <c r="N2427" s="38">
        <v>4.7618056014672199</v>
      </c>
      <c r="O2427" s="39">
        <v>169.99999999999901</v>
      </c>
      <c r="P2427" s="33">
        <v>0</v>
      </c>
      <c r="Q2427" s="34">
        <v>3.1484062958571681</v>
      </c>
      <c r="R2427" s="35">
        <f t="shared" si="37"/>
        <v>0</v>
      </c>
      <c r="S2427" s="35" t="e">
        <f>P2427/temp!I2427*10000</f>
        <v>#DIV/0!</v>
      </c>
      <c r="T2427" s="35">
        <f>temp!J2427</f>
        <v>0</v>
      </c>
      <c r="U2427" s="35">
        <f>temp!I2427</f>
        <v>0</v>
      </c>
    </row>
    <row r="2428" spans="1:21" s="1" customFormat="1" ht="15.5" x14ac:dyDescent="0.35">
      <c r="A2428" s="28">
        <v>4702</v>
      </c>
      <c r="B2428" s="28" t="s">
        <v>42</v>
      </c>
      <c r="C2428" s="28" t="s">
        <v>80</v>
      </c>
      <c r="D2428" s="28"/>
      <c r="E2428" s="29"/>
      <c r="F2428" s="29"/>
      <c r="G2428" s="29"/>
      <c r="H2428" s="28"/>
      <c r="I2428" s="28"/>
      <c r="J2428" s="28"/>
      <c r="K2428" s="28"/>
      <c r="L2428" s="29"/>
      <c r="M2428" s="28"/>
      <c r="N2428" s="38">
        <v>4.7618633533296704</v>
      </c>
      <c r="O2428" s="39">
        <v>143</v>
      </c>
      <c r="P2428" s="33">
        <v>0</v>
      </c>
      <c r="Q2428" s="34">
        <v>3.307922950810176</v>
      </c>
      <c r="R2428" s="35">
        <f t="shared" si="37"/>
        <v>0</v>
      </c>
      <c r="S2428" s="35" t="e">
        <f>P2428/temp!I2428*10000</f>
        <v>#DIV/0!</v>
      </c>
      <c r="T2428" s="35">
        <f>temp!J2428</f>
        <v>0</v>
      </c>
      <c r="U2428" s="35">
        <f>temp!I2428</f>
        <v>0</v>
      </c>
    </row>
    <row r="2429" spans="1:21" s="1" customFormat="1" ht="15.5" x14ac:dyDescent="0.35">
      <c r="A2429" s="28">
        <v>4703</v>
      </c>
      <c r="B2429" s="28" t="s">
        <v>42</v>
      </c>
      <c r="C2429" s="28" t="s">
        <v>78</v>
      </c>
      <c r="D2429" s="28"/>
      <c r="E2429" s="29"/>
      <c r="F2429" s="29"/>
      <c r="G2429" s="29"/>
      <c r="H2429" s="28"/>
      <c r="I2429" s="28"/>
      <c r="J2429" s="28"/>
      <c r="K2429" s="28"/>
      <c r="L2429" s="29"/>
      <c r="M2429" s="28"/>
      <c r="N2429" s="38">
        <v>5.4173261041711704</v>
      </c>
      <c r="O2429" s="39">
        <v>167</v>
      </c>
      <c r="P2429" s="33">
        <v>0</v>
      </c>
      <c r="Q2429" s="34">
        <v>3.517487128542518</v>
      </c>
      <c r="R2429" s="35">
        <f t="shared" si="37"/>
        <v>0</v>
      </c>
      <c r="S2429" s="35" t="e">
        <f>P2429/temp!I2429*10000</f>
        <v>#DIV/0!</v>
      </c>
      <c r="T2429" s="35">
        <f>temp!J2429</f>
        <v>0</v>
      </c>
      <c r="U2429" s="35">
        <f>temp!I2429</f>
        <v>0</v>
      </c>
    </row>
    <row r="2430" spans="1:21" s="1" customFormat="1" ht="15.5" x14ac:dyDescent="0.35">
      <c r="A2430" s="28">
        <v>4704</v>
      </c>
      <c r="B2430" s="28" t="s">
        <v>42</v>
      </c>
      <c r="C2430" s="28" t="s">
        <v>78</v>
      </c>
      <c r="D2430" s="28"/>
      <c r="E2430" s="29"/>
      <c r="F2430" s="29"/>
      <c r="G2430" s="29"/>
      <c r="H2430" s="28"/>
      <c r="I2430" s="28"/>
      <c r="J2430" s="28"/>
      <c r="K2430" s="28"/>
      <c r="L2430" s="29"/>
      <c r="M2430" s="28"/>
      <c r="N2430" s="38">
        <v>3.3543085296716502</v>
      </c>
      <c r="O2430" s="39">
        <v>194</v>
      </c>
      <c r="P2430" s="33">
        <v>0</v>
      </c>
      <c r="Q2430" s="34">
        <v>2.6245279577213072</v>
      </c>
      <c r="R2430" s="35">
        <f t="shared" si="37"/>
        <v>0</v>
      </c>
      <c r="S2430" s="35" t="e">
        <f>P2430/temp!I2430*10000</f>
        <v>#DIV/0!</v>
      </c>
      <c r="T2430" s="35">
        <f>temp!J2430</f>
        <v>0</v>
      </c>
      <c r="U2430" s="35">
        <f>temp!I2430</f>
        <v>0</v>
      </c>
    </row>
    <row r="2431" spans="1:21" s="1" customFormat="1" ht="15.5" x14ac:dyDescent="0.35">
      <c r="A2431" s="28">
        <v>4705</v>
      </c>
      <c r="B2431" s="28" t="s">
        <v>42</v>
      </c>
      <c r="C2431" s="28" t="s">
        <v>78</v>
      </c>
      <c r="D2431" s="28"/>
      <c r="E2431" s="29"/>
      <c r="F2431" s="29"/>
      <c r="G2431" s="29"/>
      <c r="H2431" s="28"/>
      <c r="I2431" s="28"/>
      <c r="J2431" s="28"/>
      <c r="K2431" s="28"/>
      <c r="L2431" s="29"/>
      <c r="M2431" s="28"/>
      <c r="N2431" s="38">
        <v>3.35700929148897</v>
      </c>
      <c r="O2431" s="39">
        <v>199</v>
      </c>
      <c r="P2431" s="33">
        <v>0</v>
      </c>
      <c r="Q2431" s="34">
        <v>1.627165384098457</v>
      </c>
      <c r="R2431" s="35">
        <f t="shared" si="37"/>
        <v>0</v>
      </c>
      <c r="S2431" s="35" t="e">
        <f>P2431/temp!I2431*10000</f>
        <v>#DIV/0!</v>
      </c>
      <c r="T2431" s="35">
        <f>temp!J2431</f>
        <v>0</v>
      </c>
      <c r="U2431" s="35">
        <f>temp!I2431</f>
        <v>0</v>
      </c>
    </row>
    <row r="2432" spans="1:21" s="1" customFormat="1" ht="15.5" x14ac:dyDescent="0.35">
      <c r="A2432" s="28">
        <v>4706</v>
      </c>
      <c r="B2432" s="28" t="s">
        <v>42</v>
      </c>
      <c r="C2432" s="28" t="s">
        <v>78</v>
      </c>
      <c r="D2432" s="28"/>
      <c r="E2432" s="29"/>
      <c r="F2432" s="29"/>
      <c r="G2432" s="29"/>
      <c r="H2432" s="28"/>
      <c r="I2432" s="28"/>
      <c r="J2432" s="28"/>
      <c r="K2432" s="28"/>
      <c r="L2432" s="29"/>
      <c r="M2432" s="28"/>
      <c r="N2432" s="38">
        <v>2.63419732743789</v>
      </c>
      <c r="O2432" s="39">
        <v>196</v>
      </c>
      <c r="P2432" s="33">
        <v>0</v>
      </c>
      <c r="Q2432" s="34">
        <v>0.5340806815852015</v>
      </c>
      <c r="R2432" s="35">
        <f t="shared" si="37"/>
        <v>0</v>
      </c>
      <c r="S2432" s="35" t="e">
        <f>P2432/temp!I2432*10000</f>
        <v>#DIV/0!</v>
      </c>
      <c r="T2432" s="35">
        <f>temp!J2432</f>
        <v>0</v>
      </c>
      <c r="U2432" s="35">
        <f>temp!I2432</f>
        <v>0</v>
      </c>
    </row>
    <row r="2433" spans="1:21" s="1" customFormat="1" ht="15.5" x14ac:dyDescent="0.35">
      <c r="A2433" s="28">
        <v>4707</v>
      </c>
      <c r="B2433" s="28" t="s">
        <v>42</v>
      </c>
      <c r="C2433" s="28" t="s">
        <v>78</v>
      </c>
      <c r="D2433" s="28"/>
      <c r="E2433" s="29"/>
      <c r="F2433" s="29"/>
      <c r="G2433" s="29"/>
      <c r="H2433" s="28"/>
      <c r="I2433" s="28"/>
      <c r="J2433" s="28"/>
      <c r="K2433" s="28"/>
      <c r="L2433" s="29"/>
      <c r="M2433" s="28"/>
      <c r="N2433" s="38">
        <v>2.6342248852855099</v>
      </c>
      <c r="O2433" s="39">
        <v>192.99999999999901</v>
      </c>
      <c r="P2433" s="36">
        <v>1</v>
      </c>
      <c r="Q2433" s="34">
        <v>0.5228355048351071</v>
      </c>
      <c r="R2433" s="35">
        <f t="shared" si="37"/>
        <v>1</v>
      </c>
      <c r="S2433" s="35" t="e">
        <f>P2433/temp!I2433*10000</f>
        <v>#DIV/0!</v>
      </c>
      <c r="T2433" s="35">
        <f>temp!J2433</f>
        <v>0</v>
      </c>
      <c r="U2433" s="35">
        <f>temp!I2433</f>
        <v>0</v>
      </c>
    </row>
    <row r="2434" spans="1:21" s="1" customFormat="1" ht="15.5" x14ac:dyDescent="0.35">
      <c r="A2434" s="28">
        <v>4708</v>
      </c>
      <c r="B2434" s="28" t="s">
        <v>42</v>
      </c>
      <c r="C2434" s="28" t="s">
        <v>78</v>
      </c>
      <c r="D2434" s="28"/>
      <c r="E2434" s="29"/>
      <c r="F2434" s="29"/>
      <c r="G2434" s="29"/>
      <c r="H2434" s="28"/>
      <c r="I2434" s="28"/>
      <c r="J2434" s="28"/>
      <c r="K2434" s="28"/>
      <c r="L2434" s="29"/>
      <c r="M2434" s="28"/>
      <c r="N2434" s="38">
        <v>2.9332795053123601</v>
      </c>
      <c r="O2434" s="39">
        <v>191</v>
      </c>
      <c r="P2434" s="36">
        <v>2</v>
      </c>
      <c r="Q2434" s="34">
        <v>0.23595033199776491</v>
      </c>
      <c r="R2434" s="35">
        <f t="shared" si="37"/>
        <v>2</v>
      </c>
      <c r="S2434" s="35" t="e">
        <f>P2434/temp!I2434*10000</f>
        <v>#DIV/0!</v>
      </c>
      <c r="T2434" s="35">
        <f>temp!J2434</f>
        <v>0</v>
      </c>
      <c r="U2434" s="35">
        <f>temp!I2434</f>
        <v>0</v>
      </c>
    </row>
    <row r="2435" spans="1:21" s="1" customFormat="1" ht="15.5" x14ac:dyDescent="0.35">
      <c r="A2435" s="28">
        <v>4709</v>
      </c>
      <c r="B2435" s="28" t="s">
        <v>42</v>
      </c>
      <c r="C2435" s="28" t="s">
        <v>78</v>
      </c>
      <c r="D2435" s="28"/>
      <c r="E2435" s="29"/>
      <c r="F2435" s="29"/>
      <c r="G2435" s="29"/>
      <c r="H2435" s="28"/>
      <c r="I2435" s="28"/>
      <c r="J2435" s="28"/>
      <c r="K2435" s="28"/>
      <c r="L2435" s="29"/>
      <c r="M2435" s="28"/>
      <c r="N2435" s="38">
        <v>2.6342826526810801</v>
      </c>
      <c r="O2435" s="39">
        <v>183</v>
      </c>
      <c r="P2435" s="36">
        <v>1</v>
      </c>
      <c r="Q2435" s="34">
        <v>0.41289675875317622</v>
      </c>
      <c r="R2435" s="35">
        <f t="shared" ref="R2435:R2498" si="38">P2435</f>
        <v>1</v>
      </c>
      <c r="S2435" s="35" t="e">
        <f>P2435/temp!I2435*10000</f>
        <v>#DIV/0!</v>
      </c>
      <c r="T2435" s="35">
        <f>temp!J2435</f>
        <v>0</v>
      </c>
      <c r="U2435" s="35">
        <f>temp!I2435</f>
        <v>0</v>
      </c>
    </row>
    <row r="2436" spans="1:21" s="1" customFormat="1" ht="15.5" x14ac:dyDescent="0.35">
      <c r="A2436" s="28">
        <v>4710</v>
      </c>
      <c r="B2436" s="28" t="s">
        <v>42</v>
      </c>
      <c r="C2436" s="28" t="s">
        <v>78</v>
      </c>
      <c r="D2436" s="28"/>
      <c r="E2436" s="29"/>
      <c r="F2436" s="29"/>
      <c r="G2436" s="29"/>
      <c r="H2436" s="28"/>
      <c r="I2436" s="28"/>
      <c r="J2436" s="28"/>
      <c r="K2436" s="28"/>
      <c r="L2436" s="29"/>
      <c r="M2436" s="28"/>
      <c r="N2436" s="38">
        <v>2.7901487202648299</v>
      </c>
      <c r="O2436" s="39">
        <v>172.99999999999901</v>
      </c>
      <c r="P2436" s="33">
        <v>0</v>
      </c>
      <c r="Q2436" s="34">
        <v>1.1688902822489029</v>
      </c>
      <c r="R2436" s="35">
        <f t="shared" si="38"/>
        <v>0</v>
      </c>
      <c r="S2436" s="35" t="e">
        <f>P2436/temp!I2436*10000</f>
        <v>#DIV/0!</v>
      </c>
      <c r="T2436" s="35">
        <f>temp!J2436</f>
        <v>0</v>
      </c>
      <c r="U2436" s="35">
        <f>temp!I2436</f>
        <v>0</v>
      </c>
    </row>
    <row r="2437" spans="1:21" s="1" customFormat="1" ht="15.5" x14ac:dyDescent="0.35">
      <c r="A2437" s="28">
        <v>4711</v>
      </c>
      <c r="B2437" s="28" t="s">
        <v>42</v>
      </c>
      <c r="C2437" s="28" t="s">
        <v>78</v>
      </c>
      <c r="D2437" s="28"/>
      <c r="E2437" s="29"/>
      <c r="F2437" s="29"/>
      <c r="G2437" s="29"/>
      <c r="H2437" s="28"/>
      <c r="I2437" s="28"/>
      <c r="J2437" s="28"/>
      <c r="K2437" s="28"/>
      <c r="L2437" s="29"/>
      <c r="M2437" s="28"/>
      <c r="N2437" s="38">
        <v>2.9561862530259599</v>
      </c>
      <c r="O2437" s="39">
        <v>171</v>
      </c>
      <c r="P2437" s="33">
        <v>0</v>
      </c>
      <c r="Q2437" s="34">
        <v>0.82479519363098919</v>
      </c>
      <c r="R2437" s="35">
        <f t="shared" si="38"/>
        <v>0</v>
      </c>
      <c r="S2437" s="35" t="e">
        <f>P2437/temp!I2437*10000</f>
        <v>#DIV/0!</v>
      </c>
      <c r="T2437" s="35">
        <f>temp!J2437</f>
        <v>0</v>
      </c>
      <c r="U2437" s="35">
        <f>temp!I2437</f>
        <v>0</v>
      </c>
    </row>
    <row r="2438" spans="1:21" s="1" customFormat="1" ht="15.5" x14ac:dyDescent="0.35">
      <c r="A2438" s="28">
        <v>4712</v>
      </c>
      <c r="B2438" s="28" t="s">
        <v>42</v>
      </c>
      <c r="C2438" s="28" t="s">
        <v>78</v>
      </c>
      <c r="D2438" s="28"/>
      <c r="E2438" s="29"/>
      <c r="F2438" s="29"/>
      <c r="G2438" s="29"/>
      <c r="H2438" s="28"/>
      <c r="I2438" s="28"/>
      <c r="J2438" s="28"/>
      <c r="K2438" s="28"/>
      <c r="L2438" s="29"/>
      <c r="M2438" s="28"/>
      <c r="N2438" s="38">
        <v>2.9562423798080002</v>
      </c>
      <c r="O2438" s="39">
        <v>166</v>
      </c>
      <c r="P2438" s="33">
        <v>0</v>
      </c>
      <c r="Q2438" s="34">
        <v>0.60355064190932095</v>
      </c>
      <c r="R2438" s="35">
        <f t="shared" si="38"/>
        <v>0</v>
      </c>
      <c r="S2438" s="35" t="e">
        <f>P2438/temp!I2438*10000</f>
        <v>#DIV/0!</v>
      </c>
      <c r="T2438" s="35">
        <f>temp!J2438</f>
        <v>0</v>
      </c>
      <c r="U2438" s="35">
        <f>temp!I2438</f>
        <v>0</v>
      </c>
    </row>
    <row r="2439" spans="1:21" s="1" customFormat="1" ht="15.5" x14ac:dyDescent="0.35">
      <c r="A2439" s="28">
        <v>4713</v>
      </c>
      <c r="B2439" s="28" t="s">
        <v>42</v>
      </c>
      <c r="C2439" s="28" t="s">
        <v>78</v>
      </c>
      <c r="D2439" s="28"/>
      <c r="E2439" s="30"/>
      <c r="F2439" s="29"/>
      <c r="G2439" s="29"/>
      <c r="H2439" s="28"/>
      <c r="I2439" s="28"/>
      <c r="J2439" s="28"/>
      <c r="K2439" s="28"/>
      <c r="L2439" s="29"/>
      <c r="M2439" s="28"/>
      <c r="N2439" s="38">
        <v>2.80756790883065</v>
      </c>
      <c r="O2439" s="39">
        <v>176</v>
      </c>
      <c r="P2439" s="36">
        <v>2</v>
      </c>
      <c r="Q2439" s="34">
        <v>0.6092555542330228</v>
      </c>
      <c r="R2439" s="35">
        <f t="shared" si="38"/>
        <v>2</v>
      </c>
      <c r="S2439" s="35" t="e">
        <f>P2439/temp!I2439*10000</f>
        <v>#DIV/0!</v>
      </c>
      <c r="T2439" s="35">
        <f>temp!J2439</f>
        <v>0</v>
      </c>
      <c r="U2439" s="35">
        <f>temp!I2439</f>
        <v>0</v>
      </c>
    </row>
    <row r="2440" spans="1:21" s="1" customFormat="1" ht="15.5" x14ac:dyDescent="0.35">
      <c r="A2440" s="28">
        <v>4714</v>
      </c>
      <c r="B2440" s="28" t="s">
        <v>42</v>
      </c>
      <c r="C2440" s="28" t="s">
        <v>78</v>
      </c>
      <c r="D2440" s="28"/>
      <c r="E2440" s="29"/>
      <c r="F2440" s="29"/>
      <c r="G2440" s="29"/>
      <c r="H2440" s="28"/>
      <c r="I2440" s="28"/>
      <c r="J2440" s="28"/>
      <c r="K2440" s="28"/>
      <c r="L2440" s="29"/>
      <c r="M2440" s="28"/>
      <c r="N2440" s="38">
        <v>2.95636232495661</v>
      </c>
      <c r="O2440" s="39">
        <v>169</v>
      </c>
      <c r="P2440" s="33">
        <v>0</v>
      </c>
      <c r="Q2440" s="34">
        <v>1.4827393147262251</v>
      </c>
      <c r="R2440" s="35">
        <f t="shared" si="38"/>
        <v>0</v>
      </c>
      <c r="S2440" s="35" t="e">
        <f>P2440/temp!I2440*10000</f>
        <v>#DIV/0!</v>
      </c>
      <c r="T2440" s="35">
        <f>temp!J2440</f>
        <v>0</v>
      </c>
      <c r="U2440" s="35">
        <f>temp!I2440</f>
        <v>0</v>
      </c>
    </row>
    <row r="2441" spans="1:21" s="1" customFormat="1" ht="15.5" x14ac:dyDescent="0.35">
      <c r="A2441" s="28">
        <v>4715</v>
      </c>
      <c r="B2441" s="28" t="s">
        <v>42</v>
      </c>
      <c r="C2441" s="28" t="s">
        <v>78</v>
      </c>
      <c r="D2441" s="28"/>
      <c r="E2441" s="29"/>
      <c r="F2441" s="29"/>
      <c r="G2441" s="29"/>
      <c r="H2441" s="28"/>
      <c r="I2441" s="28"/>
      <c r="J2441" s="28"/>
      <c r="K2441" s="28"/>
      <c r="L2441" s="29"/>
      <c r="M2441" s="28"/>
      <c r="N2441" s="38">
        <v>3.3565914558049901</v>
      </c>
      <c r="O2441" s="39">
        <v>159</v>
      </c>
      <c r="P2441" s="36">
        <v>1</v>
      </c>
      <c r="Q2441" s="34">
        <v>0.56528592185317517</v>
      </c>
      <c r="R2441" s="35">
        <f t="shared" si="38"/>
        <v>1</v>
      </c>
      <c r="S2441" s="35" t="e">
        <f>P2441/temp!I2441*10000</f>
        <v>#DIV/0!</v>
      </c>
      <c r="T2441" s="35">
        <f>temp!J2441</f>
        <v>0</v>
      </c>
      <c r="U2441" s="35">
        <f>temp!I2441</f>
        <v>0</v>
      </c>
    </row>
    <row r="2442" spans="1:21" s="1" customFormat="1" ht="15.5" x14ac:dyDescent="0.35">
      <c r="A2442" s="28">
        <v>4716</v>
      </c>
      <c r="B2442" s="28" t="s">
        <v>42</v>
      </c>
      <c r="C2442" s="28" t="s">
        <v>78</v>
      </c>
      <c r="D2442" s="28"/>
      <c r="E2442" s="29"/>
      <c r="F2442" s="29"/>
      <c r="G2442" s="29"/>
      <c r="H2442" s="28"/>
      <c r="I2442" s="28"/>
      <c r="J2442" s="28"/>
      <c r="K2442" s="28"/>
      <c r="L2442" s="29"/>
      <c r="M2442" s="28"/>
      <c r="N2442" s="38">
        <v>4.1607023053670398</v>
      </c>
      <c r="O2442" s="39">
        <v>144.99999999999901</v>
      </c>
      <c r="P2442" s="33">
        <v>0</v>
      </c>
      <c r="Q2442" s="34">
        <v>0.66603225644277142</v>
      </c>
      <c r="R2442" s="35">
        <f t="shared" si="38"/>
        <v>0</v>
      </c>
      <c r="S2442" s="35" t="e">
        <f>P2442/temp!I2442*10000</f>
        <v>#DIV/0!</v>
      </c>
      <c r="T2442" s="35">
        <f>temp!J2442</f>
        <v>0</v>
      </c>
      <c r="U2442" s="35">
        <f>temp!I2442</f>
        <v>0</v>
      </c>
    </row>
    <row r="2443" spans="1:21" s="1" customFormat="1" ht="15.5" x14ac:dyDescent="0.35">
      <c r="A2443" s="28">
        <v>4717</v>
      </c>
      <c r="B2443" s="28" t="s">
        <v>42</v>
      </c>
      <c r="C2443" s="28" t="s">
        <v>78</v>
      </c>
      <c r="D2443" s="28"/>
      <c r="E2443" s="29"/>
      <c r="F2443" s="29"/>
      <c r="G2443" s="29"/>
      <c r="H2443" s="28"/>
      <c r="I2443" s="28"/>
      <c r="J2443" s="28"/>
      <c r="K2443" s="28"/>
      <c r="L2443" s="29"/>
      <c r="M2443" s="28"/>
      <c r="N2443" s="38">
        <v>4.9889012206912096</v>
      </c>
      <c r="O2443" s="39">
        <v>156</v>
      </c>
      <c r="P2443" s="33">
        <v>0</v>
      </c>
      <c r="Q2443" s="34">
        <v>1.5451713866828549</v>
      </c>
      <c r="R2443" s="35">
        <f t="shared" si="38"/>
        <v>0</v>
      </c>
      <c r="S2443" s="35" t="e">
        <f>P2443/temp!I2443*10000</f>
        <v>#DIV/0!</v>
      </c>
      <c r="T2443" s="35">
        <f>temp!J2443</f>
        <v>0</v>
      </c>
      <c r="U2443" s="35">
        <f>temp!I2443</f>
        <v>0</v>
      </c>
    </row>
    <row r="2444" spans="1:21" s="1" customFormat="1" ht="15.5" x14ac:dyDescent="0.35">
      <c r="A2444" s="28">
        <v>4718</v>
      </c>
      <c r="B2444" s="28" t="s">
        <v>42</v>
      </c>
      <c r="C2444" s="28" t="s">
        <v>78</v>
      </c>
      <c r="D2444" s="28"/>
      <c r="E2444" s="29"/>
      <c r="F2444" s="29"/>
      <c r="G2444" s="29"/>
      <c r="H2444" s="28"/>
      <c r="I2444" s="28"/>
      <c r="J2444" s="28"/>
      <c r="K2444" s="28"/>
      <c r="L2444" s="29"/>
      <c r="M2444" s="28"/>
      <c r="N2444" s="38">
        <v>5.4191724460978401</v>
      </c>
      <c r="O2444" s="39">
        <v>181</v>
      </c>
      <c r="P2444" s="33">
        <v>0</v>
      </c>
      <c r="Q2444" s="34">
        <v>2.437613759314186</v>
      </c>
      <c r="R2444" s="35">
        <f t="shared" si="38"/>
        <v>0</v>
      </c>
      <c r="S2444" s="35" t="e">
        <f>P2444/temp!I2444*10000</f>
        <v>#DIV/0!</v>
      </c>
      <c r="T2444" s="35">
        <f>temp!J2444</f>
        <v>0</v>
      </c>
      <c r="U2444" s="35">
        <f>temp!I2444</f>
        <v>0</v>
      </c>
    </row>
    <row r="2445" spans="1:21" s="1" customFormat="1" ht="15.5" x14ac:dyDescent="0.35">
      <c r="A2445" s="28">
        <v>4719</v>
      </c>
      <c r="B2445" s="28" t="s">
        <v>42</v>
      </c>
      <c r="C2445" s="28" t="s">
        <v>78</v>
      </c>
      <c r="D2445" s="28"/>
      <c r="E2445" s="29"/>
      <c r="F2445" s="29"/>
      <c r="G2445" s="29"/>
      <c r="H2445" s="28"/>
      <c r="I2445" s="28"/>
      <c r="J2445" s="28"/>
      <c r="K2445" s="28"/>
      <c r="L2445" s="29"/>
      <c r="M2445" s="28"/>
      <c r="N2445" s="38">
        <v>5.5882821226646797</v>
      </c>
      <c r="O2445" s="39">
        <v>221.99999999999901</v>
      </c>
      <c r="P2445" s="33">
        <v>0</v>
      </c>
      <c r="Q2445" s="34">
        <v>1.840576899685755</v>
      </c>
      <c r="R2445" s="35">
        <f t="shared" si="38"/>
        <v>0</v>
      </c>
      <c r="S2445" s="35" t="e">
        <f>P2445/temp!I2445*10000</f>
        <v>#DIV/0!</v>
      </c>
      <c r="T2445" s="35">
        <f>temp!J2445</f>
        <v>0</v>
      </c>
      <c r="U2445" s="35">
        <f>temp!I2445</f>
        <v>0</v>
      </c>
    </row>
    <row r="2446" spans="1:21" s="1" customFormat="1" ht="15.5" x14ac:dyDescent="0.35">
      <c r="A2446" s="28">
        <v>4720</v>
      </c>
      <c r="B2446" s="28" t="s">
        <v>42</v>
      </c>
      <c r="C2446" s="28" t="s">
        <v>79</v>
      </c>
      <c r="D2446" s="28"/>
      <c r="E2446" s="29"/>
      <c r="F2446" s="29"/>
      <c r="G2446" s="29"/>
      <c r="H2446" s="28"/>
      <c r="I2446" s="28"/>
      <c r="J2446" s="28"/>
      <c r="K2446" s="28"/>
      <c r="L2446" s="29"/>
      <c r="M2446" s="28"/>
      <c r="N2446" s="38">
        <v>6.78268787437821</v>
      </c>
      <c r="O2446" s="39">
        <v>262</v>
      </c>
      <c r="P2446" s="33">
        <v>0</v>
      </c>
      <c r="Q2446" s="34">
        <v>1.3733000504287249</v>
      </c>
      <c r="R2446" s="35">
        <f t="shared" si="38"/>
        <v>0</v>
      </c>
      <c r="S2446" s="35" t="e">
        <f>P2446/temp!I2446*10000</f>
        <v>#DIV/0!</v>
      </c>
      <c r="T2446" s="35">
        <f>temp!J2446</f>
        <v>0</v>
      </c>
      <c r="U2446" s="35">
        <f>temp!I2446</f>
        <v>0</v>
      </c>
    </row>
    <row r="2447" spans="1:21" s="1" customFormat="1" ht="15.5" x14ac:dyDescent="0.35">
      <c r="A2447" s="28">
        <v>4721</v>
      </c>
      <c r="B2447" s="28" t="s">
        <v>42</v>
      </c>
      <c r="C2447" s="28" t="s">
        <v>79</v>
      </c>
      <c r="D2447" s="28"/>
      <c r="E2447" s="29"/>
      <c r="F2447" s="29"/>
      <c r="G2447" s="29"/>
      <c r="H2447" s="28"/>
      <c r="I2447" s="28"/>
      <c r="J2447" s="28"/>
      <c r="K2447" s="28"/>
      <c r="L2447" s="29"/>
      <c r="M2447" s="28"/>
      <c r="N2447" s="38">
        <v>6.5564231726410602</v>
      </c>
      <c r="O2447" s="39">
        <v>255</v>
      </c>
      <c r="P2447" s="33">
        <v>0</v>
      </c>
      <c r="Q2447" s="34">
        <v>1.545057021803433</v>
      </c>
      <c r="R2447" s="35">
        <f t="shared" si="38"/>
        <v>0</v>
      </c>
      <c r="S2447" s="35" t="e">
        <f>P2447/temp!I2447*10000</f>
        <v>#DIV/0!</v>
      </c>
      <c r="T2447" s="35">
        <f>temp!J2447</f>
        <v>0</v>
      </c>
      <c r="U2447" s="35">
        <f>temp!I2447</f>
        <v>0</v>
      </c>
    </row>
    <row r="2448" spans="1:21" s="1" customFormat="1" ht="15.5" x14ac:dyDescent="0.35">
      <c r="A2448" s="28">
        <v>4722</v>
      </c>
      <c r="B2448" s="28" t="s">
        <v>42</v>
      </c>
      <c r="C2448" s="28" t="s">
        <v>79</v>
      </c>
      <c r="D2448" s="28"/>
      <c r="E2448" s="29"/>
      <c r="F2448" s="29"/>
      <c r="G2448" s="29"/>
      <c r="H2448" s="28"/>
      <c r="I2448" s="28"/>
      <c r="J2448" s="28"/>
      <c r="K2448" s="28"/>
      <c r="L2448" s="29"/>
      <c r="M2448" s="28"/>
      <c r="N2448" s="38">
        <v>7.9538027087064203</v>
      </c>
      <c r="O2448" s="39">
        <v>240</v>
      </c>
      <c r="P2448" s="33">
        <v>0</v>
      </c>
      <c r="Q2448" s="34">
        <v>2.21166630394527</v>
      </c>
      <c r="R2448" s="35">
        <f t="shared" si="38"/>
        <v>0</v>
      </c>
      <c r="S2448" s="35" t="e">
        <f>P2448/temp!I2448*10000</f>
        <v>#DIV/0!</v>
      </c>
      <c r="T2448" s="35">
        <f>temp!J2448</f>
        <v>0</v>
      </c>
      <c r="U2448" s="35">
        <f>temp!I2448</f>
        <v>0</v>
      </c>
    </row>
    <row r="2449" spans="1:21" s="1" customFormat="1" ht="15.5" x14ac:dyDescent="0.35">
      <c r="A2449" s="28">
        <v>4723</v>
      </c>
      <c r="B2449" s="28" t="s">
        <v>42</v>
      </c>
      <c r="C2449" s="28" t="s">
        <v>79</v>
      </c>
      <c r="D2449" s="28"/>
      <c r="E2449" s="29"/>
      <c r="F2449" s="29"/>
      <c r="G2449" s="29"/>
      <c r="H2449" s="28"/>
      <c r="I2449" s="28"/>
      <c r="J2449" s="28"/>
      <c r="K2449" s="28"/>
      <c r="L2449" s="29"/>
      <c r="M2449" s="28"/>
      <c r="N2449" s="38">
        <v>9.1673665043059493</v>
      </c>
      <c r="O2449" s="39">
        <v>216</v>
      </c>
      <c r="P2449" s="33">
        <v>0</v>
      </c>
      <c r="Q2449" s="34">
        <v>3.0657385646294202</v>
      </c>
      <c r="R2449" s="35">
        <f t="shared" si="38"/>
        <v>0</v>
      </c>
      <c r="S2449" s="35" t="e">
        <f>P2449/temp!I2449*10000</f>
        <v>#DIV/0!</v>
      </c>
      <c r="T2449" s="35">
        <f>temp!J2449</f>
        <v>0</v>
      </c>
      <c r="U2449" s="35">
        <f>temp!I2449</f>
        <v>0</v>
      </c>
    </row>
    <row r="2450" spans="1:21" s="1" customFormat="1" ht="15.5" x14ac:dyDescent="0.35">
      <c r="A2450" s="28">
        <v>4724</v>
      </c>
      <c r="B2450" s="28" t="s">
        <v>42</v>
      </c>
      <c r="C2450" s="28" t="s">
        <v>79</v>
      </c>
      <c r="D2450" s="28"/>
      <c r="E2450" s="29"/>
      <c r="F2450" s="29"/>
      <c r="G2450" s="29"/>
      <c r="H2450" s="28"/>
      <c r="I2450" s="28"/>
      <c r="J2450" s="28"/>
      <c r="K2450" s="28"/>
      <c r="L2450" s="29"/>
      <c r="M2450" s="28"/>
      <c r="N2450" s="38">
        <v>10.301098546346999</v>
      </c>
      <c r="O2450" s="39">
        <v>177</v>
      </c>
      <c r="P2450" s="33">
        <v>0</v>
      </c>
      <c r="Q2450" s="34">
        <v>3.988615865255948</v>
      </c>
      <c r="R2450" s="35">
        <f t="shared" si="38"/>
        <v>0</v>
      </c>
      <c r="S2450" s="35" t="e">
        <f>P2450/temp!I2450*10000</f>
        <v>#DIV/0!</v>
      </c>
      <c r="T2450" s="35">
        <f>temp!J2450</f>
        <v>0</v>
      </c>
      <c r="U2450" s="35">
        <f>temp!I2450</f>
        <v>0</v>
      </c>
    </row>
    <row r="2451" spans="1:21" s="1" customFormat="1" ht="15.5" x14ac:dyDescent="0.35">
      <c r="A2451" s="28">
        <v>4725</v>
      </c>
      <c r="B2451" s="28" t="s">
        <v>42</v>
      </c>
      <c r="C2451" s="28" t="s">
        <v>79</v>
      </c>
      <c r="D2451" s="28"/>
      <c r="E2451" s="29"/>
      <c r="F2451" s="29"/>
      <c r="G2451" s="29"/>
      <c r="H2451" s="28"/>
      <c r="I2451" s="28"/>
      <c r="J2451" s="28"/>
      <c r="K2451" s="28"/>
      <c r="L2451" s="29"/>
      <c r="M2451" s="28"/>
      <c r="N2451" s="38">
        <v>8.8089467963238697</v>
      </c>
      <c r="O2451" s="39">
        <v>151</v>
      </c>
      <c r="P2451" s="33">
        <v>0</v>
      </c>
      <c r="Q2451" s="34">
        <v>4.7832542573064059</v>
      </c>
      <c r="R2451" s="35">
        <f t="shared" si="38"/>
        <v>0</v>
      </c>
      <c r="S2451" s="35" t="e">
        <f>P2451/temp!I2451*10000</f>
        <v>#DIV/0!</v>
      </c>
      <c r="T2451" s="35">
        <f>temp!J2451</f>
        <v>0</v>
      </c>
      <c r="U2451" s="35">
        <f>temp!I2451</f>
        <v>0</v>
      </c>
    </row>
    <row r="2452" spans="1:21" s="1" customFormat="1" ht="15.5" x14ac:dyDescent="0.35">
      <c r="A2452" s="28">
        <v>4726</v>
      </c>
      <c r="B2452" s="28" t="s">
        <v>42</v>
      </c>
      <c r="C2452" s="28" t="s">
        <v>79</v>
      </c>
      <c r="D2452" s="28"/>
      <c r="E2452" s="29"/>
      <c r="F2452" s="29"/>
      <c r="G2452" s="29"/>
      <c r="H2452" s="28"/>
      <c r="I2452" s="28"/>
      <c r="J2452" s="28"/>
      <c r="K2452" s="28"/>
      <c r="L2452" s="29"/>
      <c r="M2452" s="28"/>
      <c r="N2452" s="38">
        <v>8.4452196705132501</v>
      </c>
      <c r="O2452" s="39">
        <v>118</v>
      </c>
      <c r="P2452" s="33">
        <v>0</v>
      </c>
      <c r="Q2452" s="34">
        <v>5.3801327600977222</v>
      </c>
      <c r="R2452" s="35">
        <f t="shared" si="38"/>
        <v>0</v>
      </c>
      <c r="S2452" s="35" t="e">
        <f>P2452/temp!I2452*10000</f>
        <v>#DIV/0!</v>
      </c>
      <c r="T2452" s="35">
        <f>temp!J2452</f>
        <v>0</v>
      </c>
      <c r="U2452" s="35">
        <f>temp!I2452</f>
        <v>0</v>
      </c>
    </row>
    <row r="2453" spans="1:21" s="1" customFormat="1" ht="15.5" x14ac:dyDescent="0.35">
      <c r="A2453" s="28">
        <v>4727</v>
      </c>
      <c r="B2453" s="28" t="s">
        <v>42</v>
      </c>
      <c r="C2453" s="28" t="s">
        <v>79</v>
      </c>
      <c r="D2453" s="28"/>
      <c r="E2453" s="29"/>
      <c r="F2453" s="29"/>
      <c r="G2453" s="29"/>
      <c r="H2453" s="28"/>
      <c r="I2453" s="28"/>
      <c r="J2453" s="28"/>
      <c r="K2453" s="28"/>
      <c r="L2453" s="29"/>
      <c r="M2453" s="28"/>
      <c r="N2453" s="38">
        <v>8.3051690734841195</v>
      </c>
      <c r="O2453" s="39">
        <v>80.999999999999901</v>
      </c>
      <c r="P2453" s="33">
        <v>0</v>
      </c>
      <c r="Q2453" s="34">
        <v>6.0840080513386328</v>
      </c>
      <c r="R2453" s="35">
        <f t="shared" si="38"/>
        <v>0</v>
      </c>
      <c r="S2453" s="35" t="e">
        <f>P2453/temp!I2453*10000</f>
        <v>#DIV/0!</v>
      </c>
      <c r="T2453" s="35">
        <f>temp!J2453</f>
        <v>0</v>
      </c>
      <c r="U2453" s="35">
        <f>temp!I2453</f>
        <v>0</v>
      </c>
    </row>
    <row r="2454" spans="1:21" s="1" customFormat="1" ht="15.5" x14ac:dyDescent="0.35">
      <c r="A2454" s="28">
        <v>4728</v>
      </c>
      <c r="B2454" s="28" t="s">
        <v>42</v>
      </c>
      <c r="C2454" s="28" t="s">
        <v>79</v>
      </c>
      <c r="D2454" s="28"/>
      <c r="E2454" s="29"/>
      <c r="F2454" s="29"/>
      <c r="G2454" s="29"/>
      <c r="H2454" s="28"/>
      <c r="I2454" s="28"/>
      <c r="J2454" s="28"/>
      <c r="K2454" s="28"/>
      <c r="L2454" s="29"/>
      <c r="M2454" s="28"/>
      <c r="N2454" s="38">
        <v>7.4692941445044498</v>
      </c>
      <c r="O2454" s="39">
        <v>39</v>
      </c>
      <c r="P2454" s="33">
        <v>0</v>
      </c>
      <c r="Q2454" s="34">
        <v>6.9519989963670534</v>
      </c>
      <c r="R2454" s="35">
        <f t="shared" si="38"/>
        <v>0</v>
      </c>
      <c r="S2454" s="35" t="e">
        <f>P2454/temp!I2454*10000</f>
        <v>#DIV/0!</v>
      </c>
      <c r="T2454" s="35">
        <f>temp!J2454</f>
        <v>0</v>
      </c>
      <c r="U2454" s="35">
        <f>temp!I2454</f>
        <v>0</v>
      </c>
    </row>
    <row r="2455" spans="1:21" s="1" customFormat="1" ht="15.5" x14ac:dyDescent="0.35">
      <c r="A2455" s="28">
        <v>4729</v>
      </c>
      <c r="B2455" s="28" t="s">
        <v>42</v>
      </c>
      <c r="C2455" s="28" t="s">
        <v>79</v>
      </c>
      <c r="D2455" s="28"/>
      <c r="E2455" s="29"/>
      <c r="F2455" s="29"/>
      <c r="G2455" s="29"/>
      <c r="H2455" s="28"/>
      <c r="I2455" s="28"/>
      <c r="J2455" s="28"/>
      <c r="K2455" s="28"/>
      <c r="L2455" s="29"/>
      <c r="M2455" s="28"/>
      <c r="N2455" s="38">
        <v>6.2258530495077196</v>
      </c>
      <c r="O2455" s="39">
        <v>28</v>
      </c>
      <c r="P2455" s="33">
        <v>0</v>
      </c>
      <c r="Q2455" s="34">
        <v>7.6917396960912194</v>
      </c>
      <c r="R2455" s="35">
        <f t="shared" si="38"/>
        <v>0</v>
      </c>
      <c r="S2455" s="35" t="e">
        <f>P2455/temp!I2455*10000</f>
        <v>#DIV/0!</v>
      </c>
      <c r="T2455" s="35">
        <f>temp!J2455</f>
        <v>0</v>
      </c>
      <c r="U2455" s="35">
        <f>temp!I2455</f>
        <v>0</v>
      </c>
    </row>
    <row r="2456" spans="1:21" s="1" customFormat="1" ht="15.5" x14ac:dyDescent="0.35">
      <c r="A2456" s="28">
        <v>4730</v>
      </c>
      <c r="B2456" s="28" t="s">
        <v>42</v>
      </c>
      <c r="C2456" s="28" t="s">
        <v>79</v>
      </c>
      <c r="D2456" s="28"/>
      <c r="E2456" s="29"/>
      <c r="F2456" s="29"/>
      <c r="G2456" s="29"/>
      <c r="H2456" s="28"/>
      <c r="I2456" s="28"/>
      <c r="J2456" s="28"/>
      <c r="K2456" s="28"/>
      <c r="L2456" s="29"/>
      <c r="M2456" s="28"/>
      <c r="N2456" s="38">
        <v>6.2258530495077196</v>
      </c>
      <c r="O2456" s="39">
        <v>12</v>
      </c>
      <c r="P2456" s="33">
        <v>0</v>
      </c>
      <c r="Q2456" s="34">
        <v>7.9596756813320484</v>
      </c>
      <c r="R2456" s="35">
        <f t="shared" si="38"/>
        <v>0</v>
      </c>
      <c r="S2456" s="35" t="e">
        <f>P2456/temp!I2456*10000</f>
        <v>#DIV/0!</v>
      </c>
      <c r="T2456" s="35">
        <f>temp!J2456</f>
        <v>0</v>
      </c>
      <c r="U2456" s="35">
        <f>temp!I2456</f>
        <v>0</v>
      </c>
    </row>
    <row r="2457" spans="1:21" s="1" customFormat="1" ht="15.5" x14ac:dyDescent="0.35">
      <c r="A2457" s="28">
        <v>4765</v>
      </c>
      <c r="B2457" s="28" t="s">
        <v>42</v>
      </c>
      <c r="C2457" s="28" t="s">
        <v>77</v>
      </c>
      <c r="D2457" s="28"/>
      <c r="E2457" s="29"/>
      <c r="F2457" s="29"/>
      <c r="G2457" s="29"/>
      <c r="H2457" s="28"/>
      <c r="I2457" s="28"/>
      <c r="J2457" s="28"/>
      <c r="K2457" s="28"/>
      <c r="L2457" s="29"/>
      <c r="M2457" s="28"/>
      <c r="N2457" s="38">
        <v>14.7077807841703</v>
      </c>
      <c r="O2457" s="39">
        <v>166</v>
      </c>
      <c r="P2457" s="33">
        <v>0</v>
      </c>
      <c r="Q2457" s="34">
        <v>1.423528358031616</v>
      </c>
      <c r="R2457" s="35">
        <f t="shared" si="38"/>
        <v>0</v>
      </c>
      <c r="S2457" s="35" t="e">
        <f>P2457/temp!I2457*10000</f>
        <v>#DIV/0!</v>
      </c>
      <c r="T2457" s="35">
        <f>temp!J2457</f>
        <v>0</v>
      </c>
      <c r="U2457" s="35">
        <f>temp!I2457</f>
        <v>0</v>
      </c>
    </row>
    <row r="2458" spans="1:21" s="1" customFormat="1" ht="15.5" x14ac:dyDescent="0.35">
      <c r="A2458" s="28">
        <v>4766</v>
      </c>
      <c r="B2458" s="28" t="s">
        <v>42</v>
      </c>
      <c r="C2458" s="28" t="s">
        <v>77</v>
      </c>
      <c r="D2458" s="28"/>
      <c r="E2458" s="29"/>
      <c r="F2458" s="29"/>
      <c r="G2458" s="29"/>
      <c r="H2458" s="28"/>
      <c r="I2458" s="28"/>
      <c r="J2458" s="28"/>
      <c r="K2458" s="28"/>
      <c r="L2458" s="29"/>
      <c r="M2458" s="28"/>
      <c r="N2458" s="38">
        <v>11.328795946225</v>
      </c>
      <c r="O2458" s="39">
        <v>161</v>
      </c>
      <c r="P2458" s="33">
        <v>0</v>
      </c>
      <c r="Q2458" s="34">
        <v>1.007431997602269</v>
      </c>
      <c r="R2458" s="35">
        <f t="shared" si="38"/>
        <v>0</v>
      </c>
      <c r="S2458" s="35" t="e">
        <f>P2458/temp!I2458*10000</f>
        <v>#DIV/0!</v>
      </c>
      <c r="T2458" s="35">
        <f>temp!J2458</f>
        <v>0</v>
      </c>
      <c r="U2458" s="35">
        <f>temp!I2458</f>
        <v>0</v>
      </c>
    </row>
    <row r="2459" spans="1:21" s="1" customFormat="1" ht="15.5" x14ac:dyDescent="0.35">
      <c r="A2459" s="28">
        <v>4767</v>
      </c>
      <c r="B2459" s="28" t="s">
        <v>42</v>
      </c>
      <c r="C2459" s="28" t="s">
        <v>77</v>
      </c>
      <c r="D2459" s="28"/>
      <c r="E2459" s="29"/>
      <c r="F2459" s="29"/>
      <c r="G2459" s="29"/>
      <c r="H2459" s="28"/>
      <c r="I2459" s="28"/>
      <c r="J2459" s="28"/>
      <c r="K2459" s="28"/>
      <c r="L2459" s="29"/>
      <c r="M2459" s="28"/>
      <c r="N2459" s="38">
        <v>20.0762131170051</v>
      </c>
      <c r="O2459" s="39">
        <v>350.25</v>
      </c>
      <c r="P2459" s="33">
        <v>0</v>
      </c>
      <c r="Q2459" s="34">
        <v>1.5270522569710709</v>
      </c>
      <c r="R2459" s="35">
        <f t="shared" si="38"/>
        <v>0</v>
      </c>
      <c r="S2459" s="35" t="e">
        <f>P2459/temp!I2459*10000</f>
        <v>#DIV/0!</v>
      </c>
      <c r="T2459" s="35">
        <f>temp!J2459</f>
        <v>0</v>
      </c>
      <c r="U2459" s="35">
        <f>temp!I2459</f>
        <v>0</v>
      </c>
    </row>
    <row r="2460" spans="1:21" s="1" customFormat="1" ht="15.5" x14ac:dyDescent="0.35">
      <c r="A2460" s="28">
        <v>4768</v>
      </c>
      <c r="B2460" s="28" t="s">
        <v>42</v>
      </c>
      <c r="C2460" s="28" t="s">
        <v>77</v>
      </c>
      <c r="D2460" s="28"/>
      <c r="E2460" s="29"/>
      <c r="F2460" s="29"/>
      <c r="G2460" s="29"/>
      <c r="H2460" s="28"/>
      <c r="I2460" s="28"/>
      <c r="J2460" s="28"/>
      <c r="K2460" s="28"/>
      <c r="L2460" s="29"/>
      <c r="M2460" s="28"/>
      <c r="N2460" s="38">
        <v>17.3769790774342</v>
      </c>
      <c r="O2460" s="39">
        <v>322.60000000000002</v>
      </c>
      <c r="P2460" s="33">
        <v>0</v>
      </c>
      <c r="Q2460" s="34">
        <v>1.815707083990131</v>
      </c>
      <c r="R2460" s="35">
        <f t="shared" si="38"/>
        <v>0</v>
      </c>
      <c r="S2460" s="35" t="e">
        <f>P2460/temp!I2460*10000</f>
        <v>#DIV/0!</v>
      </c>
      <c r="T2460" s="35">
        <f>temp!J2460</f>
        <v>0</v>
      </c>
      <c r="U2460" s="35">
        <f>temp!I2460</f>
        <v>0</v>
      </c>
    </row>
    <row r="2461" spans="1:21" s="1" customFormat="1" ht="15.5" x14ac:dyDescent="0.35">
      <c r="A2461" s="28">
        <v>4769</v>
      </c>
      <c r="B2461" s="28" t="s">
        <v>42</v>
      </c>
      <c r="C2461" s="28" t="s">
        <v>77</v>
      </c>
      <c r="D2461" s="28"/>
      <c r="E2461" s="29"/>
      <c r="F2461" s="29"/>
      <c r="G2461" s="29"/>
      <c r="H2461" s="28"/>
      <c r="I2461" s="28"/>
      <c r="J2461" s="28"/>
      <c r="K2461" s="28"/>
      <c r="L2461" s="29"/>
      <c r="M2461" s="28"/>
      <c r="N2461" s="38">
        <v>9.3005478086037598</v>
      </c>
      <c r="O2461" s="39">
        <v>233</v>
      </c>
      <c r="P2461" s="33">
        <v>0</v>
      </c>
      <c r="Q2461" s="34">
        <v>0.98060965510497533</v>
      </c>
      <c r="R2461" s="35">
        <f t="shared" si="38"/>
        <v>0</v>
      </c>
      <c r="S2461" s="35" t="e">
        <f>P2461/temp!I2461*10000</f>
        <v>#DIV/0!</v>
      </c>
      <c r="T2461" s="35">
        <f>temp!J2461</f>
        <v>0</v>
      </c>
      <c r="U2461" s="35">
        <f>temp!I2461</f>
        <v>0</v>
      </c>
    </row>
    <row r="2462" spans="1:21" s="1" customFormat="1" ht="15.5" x14ac:dyDescent="0.35">
      <c r="A2462" s="28">
        <v>4770</v>
      </c>
      <c r="B2462" s="28" t="s">
        <v>42</v>
      </c>
      <c r="C2462" s="28" t="s">
        <v>77</v>
      </c>
      <c r="D2462" s="28"/>
      <c r="E2462" s="29"/>
      <c r="F2462" s="29"/>
      <c r="G2462" s="29"/>
      <c r="H2462" s="28"/>
      <c r="I2462" s="28"/>
      <c r="J2462" s="28"/>
      <c r="K2462" s="28"/>
      <c r="L2462" s="29"/>
      <c r="M2462" s="28"/>
      <c r="N2462" s="38">
        <v>17.340705700638999</v>
      </c>
      <c r="O2462" s="39">
        <v>290</v>
      </c>
      <c r="P2462" s="33">
        <v>0</v>
      </c>
      <c r="Q2462" s="34">
        <v>0.79335796792222613</v>
      </c>
      <c r="R2462" s="35">
        <f t="shared" si="38"/>
        <v>0</v>
      </c>
      <c r="S2462" s="35" t="e">
        <f>P2462/temp!I2462*10000</f>
        <v>#DIV/0!</v>
      </c>
      <c r="T2462" s="35">
        <f>temp!J2462</f>
        <v>0</v>
      </c>
      <c r="U2462" s="35">
        <f>temp!I2462</f>
        <v>0</v>
      </c>
    </row>
    <row r="2463" spans="1:21" s="1" customFormat="1" ht="15.5" x14ac:dyDescent="0.35">
      <c r="A2463" s="28">
        <v>4771</v>
      </c>
      <c r="B2463" s="28" t="s">
        <v>42</v>
      </c>
      <c r="C2463" s="28" t="s">
        <v>80</v>
      </c>
      <c r="D2463" s="28"/>
      <c r="E2463" s="29"/>
      <c r="F2463" s="29"/>
      <c r="G2463" s="29"/>
      <c r="H2463" s="28"/>
      <c r="I2463" s="28"/>
      <c r="J2463" s="28"/>
      <c r="K2463" s="28"/>
      <c r="L2463" s="29"/>
      <c r="M2463" s="28"/>
      <c r="N2463" s="38">
        <v>17.361568946218199</v>
      </c>
      <c r="O2463" s="39">
        <v>354.5</v>
      </c>
      <c r="P2463" s="33">
        <v>0</v>
      </c>
      <c r="Q2463" s="34">
        <v>1.5166597916453459</v>
      </c>
      <c r="R2463" s="35">
        <f t="shared" si="38"/>
        <v>0</v>
      </c>
      <c r="S2463" s="35" t="e">
        <f>P2463/temp!I2463*10000</f>
        <v>#DIV/0!</v>
      </c>
      <c r="T2463" s="35">
        <f>temp!J2463</f>
        <v>0</v>
      </c>
      <c r="U2463" s="35">
        <f>temp!I2463</f>
        <v>0</v>
      </c>
    </row>
    <row r="2464" spans="1:21" s="1" customFormat="1" ht="15.5" x14ac:dyDescent="0.35">
      <c r="A2464" s="28">
        <v>4772</v>
      </c>
      <c r="B2464" s="28" t="s">
        <v>42</v>
      </c>
      <c r="C2464" s="28" t="s">
        <v>80</v>
      </c>
      <c r="D2464" s="28"/>
      <c r="E2464" s="29"/>
      <c r="F2464" s="29"/>
      <c r="G2464" s="29"/>
      <c r="H2464" s="28"/>
      <c r="I2464" s="28"/>
      <c r="J2464" s="28"/>
      <c r="K2464" s="28"/>
      <c r="L2464" s="29"/>
      <c r="M2464" s="28"/>
      <c r="N2464" s="38">
        <v>15.140090464312401</v>
      </c>
      <c r="O2464" s="39">
        <v>327</v>
      </c>
      <c r="P2464" s="33">
        <v>0</v>
      </c>
      <c r="Q2464" s="34">
        <v>2.4442003744924752</v>
      </c>
      <c r="R2464" s="35">
        <f t="shared" si="38"/>
        <v>0</v>
      </c>
      <c r="S2464" s="35" t="e">
        <f>P2464/temp!I2464*10000</f>
        <v>#DIV/0!</v>
      </c>
      <c r="T2464" s="35">
        <f>temp!J2464</f>
        <v>0</v>
      </c>
      <c r="U2464" s="35">
        <f>temp!I2464</f>
        <v>0</v>
      </c>
    </row>
    <row r="2465" spans="1:21" s="1" customFormat="1" ht="15.5" x14ac:dyDescent="0.35">
      <c r="A2465" s="28">
        <v>4773</v>
      </c>
      <c r="B2465" s="28" t="s">
        <v>42</v>
      </c>
      <c r="C2465" s="28" t="s">
        <v>80</v>
      </c>
      <c r="D2465" s="28"/>
      <c r="E2465" s="29"/>
      <c r="F2465" s="29"/>
      <c r="G2465" s="29"/>
      <c r="H2465" s="28"/>
      <c r="I2465" s="28"/>
      <c r="J2465" s="28"/>
      <c r="K2465" s="28"/>
      <c r="L2465" s="29"/>
      <c r="M2465" s="28"/>
      <c r="N2465" s="38">
        <v>8.4717601269080696</v>
      </c>
      <c r="O2465" s="39">
        <v>219</v>
      </c>
      <c r="P2465" s="33">
        <v>0</v>
      </c>
      <c r="Q2465" s="34">
        <v>2.6357566382589952</v>
      </c>
      <c r="R2465" s="35">
        <f t="shared" si="38"/>
        <v>0</v>
      </c>
      <c r="S2465" s="35" t="e">
        <f>P2465/temp!I2465*10000</f>
        <v>#DIV/0!</v>
      </c>
      <c r="T2465" s="35">
        <f>temp!J2465</f>
        <v>0</v>
      </c>
      <c r="U2465" s="35">
        <f>temp!I2465</f>
        <v>0</v>
      </c>
    </row>
    <row r="2466" spans="1:21" s="1" customFormat="1" ht="15.5" x14ac:dyDescent="0.35">
      <c r="A2466" s="28">
        <v>4774</v>
      </c>
      <c r="B2466" s="28" t="s">
        <v>42</v>
      </c>
      <c r="C2466" s="28" t="s">
        <v>80</v>
      </c>
      <c r="D2466" s="28"/>
      <c r="E2466" s="29"/>
      <c r="F2466" s="29"/>
      <c r="G2466" s="29"/>
      <c r="H2466" s="28"/>
      <c r="I2466" s="28"/>
      <c r="J2466" s="28"/>
      <c r="K2466" s="28"/>
      <c r="L2466" s="29"/>
      <c r="M2466" s="28"/>
      <c r="N2466" s="38">
        <v>4.9886424272243799</v>
      </c>
      <c r="O2466" s="39">
        <v>167.99999999999901</v>
      </c>
      <c r="P2466" s="33">
        <v>0</v>
      </c>
      <c r="Q2466" s="34">
        <v>2.3719752486727779</v>
      </c>
      <c r="R2466" s="35">
        <f t="shared" si="38"/>
        <v>0</v>
      </c>
      <c r="S2466" s="35" t="e">
        <f>P2466/temp!I2466*10000</f>
        <v>#DIV/0!</v>
      </c>
      <c r="T2466" s="35">
        <f>temp!J2466</f>
        <v>0</v>
      </c>
      <c r="U2466" s="35">
        <f>temp!I2466</f>
        <v>0</v>
      </c>
    </row>
    <row r="2467" spans="1:21" s="1" customFormat="1" ht="15.5" x14ac:dyDescent="0.35">
      <c r="A2467" s="28">
        <v>4775</v>
      </c>
      <c r="B2467" s="28" t="s">
        <v>42</v>
      </c>
      <c r="C2467" s="28" t="s">
        <v>80</v>
      </c>
      <c r="D2467" s="28"/>
      <c r="E2467" s="29"/>
      <c r="F2467" s="29"/>
      <c r="G2467" s="29"/>
      <c r="H2467" s="28"/>
      <c r="I2467" s="28"/>
      <c r="J2467" s="28"/>
      <c r="K2467" s="28"/>
      <c r="L2467" s="29"/>
      <c r="M2467" s="28"/>
      <c r="N2467" s="38">
        <v>4.65296024064686</v>
      </c>
      <c r="O2467" s="39">
        <v>153</v>
      </c>
      <c r="P2467" s="33">
        <v>0</v>
      </c>
      <c r="Q2467" s="34">
        <v>2.157140406377307</v>
      </c>
      <c r="R2467" s="35">
        <f t="shared" si="38"/>
        <v>0</v>
      </c>
      <c r="S2467" s="35" t="e">
        <f>P2467/temp!I2467*10000</f>
        <v>#DIV/0!</v>
      </c>
      <c r="T2467" s="35">
        <f>temp!J2467</f>
        <v>0</v>
      </c>
      <c r="U2467" s="35">
        <f>temp!I2467</f>
        <v>0</v>
      </c>
    </row>
    <row r="2468" spans="1:21" s="1" customFormat="1" ht="15.5" x14ac:dyDescent="0.35">
      <c r="A2468" s="28">
        <v>4776</v>
      </c>
      <c r="B2468" s="28" t="s">
        <v>42</v>
      </c>
      <c r="C2468" s="28" t="s">
        <v>80</v>
      </c>
      <c r="D2468" s="28"/>
      <c r="E2468" s="29"/>
      <c r="F2468" s="29"/>
      <c r="G2468" s="29"/>
      <c r="H2468" s="28"/>
      <c r="I2468" s="28"/>
      <c r="J2468" s="28"/>
      <c r="K2468" s="28"/>
      <c r="L2468" s="29"/>
      <c r="M2468" s="28"/>
      <c r="N2468" s="38">
        <v>5.0230464618391002</v>
      </c>
      <c r="O2468" s="39">
        <v>144</v>
      </c>
      <c r="P2468" s="33">
        <v>0</v>
      </c>
      <c r="Q2468" s="34">
        <v>2.3839591661889679</v>
      </c>
      <c r="R2468" s="35">
        <f t="shared" si="38"/>
        <v>0</v>
      </c>
      <c r="S2468" s="35" t="e">
        <f>P2468/temp!I2468*10000</f>
        <v>#DIV/0!</v>
      </c>
      <c r="T2468" s="35">
        <f>temp!J2468</f>
        <v>0</v>
      </c>
      <c r="U2468" s="35">
        <f>temp!I2468</f>
        <v>0</v>
      </c>
    </row>
    <row r="2469" spans="1:21" s="1" customFormat="1" ht="15.5" x14ac:dyDescent="0.35">
      <c r="A2469" s="28">
        <v>4777</v>
      </c>
      <c r="B2469" s="28" t="s">
        <v>42</v>
      </c>
      <c r="C2469" s="28" t="s">
        <v>80</v>
      </c>
      <c r="D2469" s="28"/>
      <c r="E2469" s="29"/>
      <c r="F2469" s="29"/>
      <c r="G2469" s="29"/>
      <c r="H2469" s="28"/>
      <c r="I2469" s="28"/>
      <c r="J2469" s="28"/>
      <c r="K2469" s="28"/>
      <c r="L2469" s="29"/>
      <c r="M2469" s="28"/>
      <c r="N2469" s="38">
        <v>5.9230814038012802</v>
      </c>
      <c r="O2469" s="39">
        <v>151</v>
      </c>
      <c r="P2469" s="33">
        <v>0</v>
      </c>
      <c r="Q2469" s="34">
        <v>2.952335736329605</v>
      </c>
      <c r="R2469" s="35">
        <f t="shared" si="38"/>
        <v>0</v>
      </c>
      <c r="S2469" s="35" t="e">
        <f>P2469/temp!I2469*10000</f>
        <v>#DIV/0!</v>
      </c>
      <c r="T2469" s="35">
        <f>temp!J2469</f>
        <v>0</v>
      </c>
      <c r="U2469" s="35">
        <f>temp!I2469</f>
        <v>0</v>
      </c>
    </row>
    <row r="2470" spans="1:21" s="1" customFormat="1" ht="15.5" x14ac:dyDescent="0.35">
      <c r="A2470" s="28">
        <v>4778</v>
      </c>
      <c r="B2470" s="28" t="s">
        <v>42</v>
      </c>
      <c r="C2470" s="28" t="s">
        <v>78</v>
      </c>
      <c r="D2470" s="28"/>
      <c r="E2470" s="29"/>
      <c r="F2470" s="29"/>
      <c r="G2470" s="29"/>
      <c r="H2470" s="28"/>
      <c r="I2470" s="28"/>
      <c r="J2470" s="28"/>
      <c r="K2470" s="28"/>
      <c r="L2470" s="29"/>
      <c r="M2470" s="28"/>
      <c r="N2470" s="38">
        <v>2.9557750369670401</v>
      </c>
      <c r="O2470" s="39">
        <v>175</v>
      </c>
      <c r="P2470" s="33">
        <v>0</v>
      </c>
      <c r="Q2470" s="34">
        <v>2.7447517136542081</v>
      </c>
      <c r="R2470" s="35">
        <f t="shared" si="38"/>
        <v>0</v>
      </c>
      <c r="S2470" s="35" t="e">
        <f>P2470/temp!I2470*10000</f>
        <v>#DIV/0!</v>
      </c>
      <c r="T2470" s="35">
        <f>temp!J2470</f>
        <v>0</v>
      </c>
      <c r="U2470" s="35">
        <f>temp!I2470</f>
        <v>0</v>
      </c>
    </row>
    <row r="2471" spans="1:21" s="1" customFormat="1" ht="15.5" x14ac:dyDescent="0.35">
      <c r="A2471" s="28">
        <v>4779</v>
      </c>
      <c r="B2471" s="28" t="s">
        <v>42</v>
      </c>
      <c r="C2471" s="28" t="s">
        <v>78</v>
      </c>
      <c r="D2471" s="28"/>
      <c r="E2471" s="29"/>
      <c r="F2471" s="29"/>
      <c r="G2471" s="29"/>
      <c r="H2471" s="28"/>
      <c r="I2471" s="28"/>
      <c r="J2471" s="28"/>
      <c r="K2471" s="28"/>
      <c r="L2471" s="29"/>
      <c r="M2471" s="28"/>
      <c r="N2471" s="38">
        <v>3.7344856051700499</v>
      </c>
      <c r="O2471" s="39">
        <v>187.99999999999901</v>
      </c>
      <c r="P2471" s="33">
        <v>0</v>
      </c>
      <c r="Q2471" s="34">
        <v>1.814708801999549</v>
      </c>
      <c r="R2471" s="35">
        <f t="shared" si="38"/>
        <v>0</v>
      </c>
      <c r="S2471" s="35" t="e">
        <f>P2471/temp!I2471*10000</f>
        <v>#DIV/0!</v>
      </c>
      <c r="T2471" s="35">
        <f>temp!J2471</f>
        <v>0</v>
      </c>
      <c r="U2471" s="35">
        <f>temp!I2471</f>
        <v>0</v>
      </c>
    </row>
    <row r="2472" spans="1:21" s="1" customFormat="1" ht="15.5" x14ac:dyDescent="0.35">
      <c r="A2472" s="28">
        <v>4780</v>
      </c>
      <c r="B2472" s="28" t="s">
        <v>42</v>
      </c>
      <c r="C2472" s="28" t="s">
        <v>78</v>
      </c>
      <c r="D2472" s="28"/>
      <c r="E2472" s="29"/>
      <c r="F2472" s="29"/>
      <c r="G2472" s="29"/>
      <c r="H2472" s="28"/>
      <c r="I2472" s="28"/>
      <c r="J2472" s="28"/>
      <c r="K2472" s="28"/>
      <c r="L2472" s="29"/>
      <c r="M2472" s="28"/>
      <c r="N2472" s="38">
        <v>3.72647569386988</v>
      </c>
      <c r="O2472" s="39">
        <v>201</v>
      </c>
      <c r="P2472" s="33">
        <v>0</v>
      </c>
      <c r="Q2472" s="34">
        <v>0.96474210131910687</v>
      </c>
      <c r="R2472" s="35">
        <f t="shared" si="38"/>
        <v>0</v>
      </c>
      <c r="S2472" s="35" t="e">
        <f>P2472/temp!I2472*10000</f>
        <v>#DIV/0!</v>
      </c>
      <c r="T2472" s="35">
        <f>temp!J2472</f>
        <v>0</v>
      </c>
      <c r="U2472" s="35">
        <f>temp!I2472</f>
        <v>0</v>
      </c>
    </row>
    <row r="2473" spans="1:21" s="1" customFormat="1" ht="15.5" x14ac:dyDescent="0.35">
      <c r="A2473" s="28">
        <v>4781</v>
      </c>
      <c r="B2473" s="28" t="s">
        <v>42</v>
      </c>
      <c r="C2473" s="28" t="s">
        <v>78</v>
      </c>
      <c r="D2473" s="28"/>
      <c r="E2473" s="29"/>
      <c r="F2473" s="29"/>
      <c r="G2473" s="29"/>
      <c r="H2473" s="28"/>
      <c r="I2473" s="28"/>
      <c r="J2473" s="28"/>
      <c r="K2473" s="28"/>
      <c r="L2473" s="29"/>
      <c r="M2473" s="28"/>
      <c r="N2473" s="38">
        <v>2.9332734503465598</v>
      </c>
      <c r="O2473" s="39">
        <v>197.99999999999901</v>
      </c>
      <c r="P2473" s="33">
        <v>0</v>
      </c>
      <c r="Q2473" s="34">
        <v>0.95855514730013058</v>
      </c>
      <c r="R2473" s="35">
        <f t="shared" si="38"/>
        <v>0</v>
      </c>
      <c r="S2473" s="35" t="e">
        <f>P2473/temp!I2473*10000</f>
        <v>#DIV/0!</v>
      </c>
      <c r="T2473" s="35">
        <f>temp!J2473</f>
        <v>0</v>
      </c>
      <c r="U2473" s="35">
        <f>temp!I2473</f>
        <v>0</v>
      </c>
    </row>
    <row r="2474" spans="1:21" s="1" customFormat="1" ht="15.5" x14ac:dyDescent="0.35">
      <c r="A2474" s="28">
        <v>4782</v>
      </c>
      <c r="B2474" s="28" t="s">
        <v>42</v>
      </c>
      <c r="C2474" s="28" t="s">
        <v>78</v>
      </c>
      <c r="D2474" s="28"/>
      <c r="E2474" s="29"/>
      <c r="F2474" s="29"/>
      <c r="G2474" s="29"/>
      <c r="H2474" s="28"/>
      <c r="I2474" s="28"/>
      <c r="J2474" s="28"/>
      <c r="K2474" s="28"/>
      <c r="L2474" s="29"/>
      <c r="M2474" s="28"/>
      <c r="N2474" s="38">
        <v>2.93328011470037</v>
      </c>
      <c r="O2474" s="39">
        <v>185</v>
      </c>
      <c r="P2474" s="33">
        <v>0</v>
      </c>
      <c r="Q2474" s="34">
        <v>0.97268905930686733</v>
      </c>
      <c r="R2474" s="35">
        <f t="shared" si="38"/>
        <v>0</v>
      </c>
      <c r="S2474" s="35" t="e">
        <f>P2474/temp!I2474*10000</f>
        <v>#DIV/0!</v>
      </c>
      <c r="T2474" s="35">
        <f>temp!J2474</f>
        <v>0</v>
      </c>
      <c r="U2474" s="35">
        <f>temp!I2474</f>
        <v>0</v>
      </c>
    </row>
    <row r="2475" spans="1:21" s="1" customFormat="1" ht="15.5" x14ac:dyDescent="0.35">
      <c r="A2475" s="28">
        <v>4783</v>
      </c>
      <c r="B2475" s="28" t="s">
        <v>42</v>
      </c>
      <c r="C2475" s="28" t="s">
        <v>78</v>
      </c>
      <c r="D2475" s="28"/>
      <c r="E2475" s="29"/>
      <c r="F2475" s="29"/>
      <c r="G2475" s="29"/>
      <c r="H2475" s="28"/>
      <c r="I2475" s="28"/>
      <c r="J2475" s="28"/>
      <c r="K2475" s="28"/>
      <c r="L2475" s="29"/>
      <c r="M2475" s="28"/>
      <c r="N2475" s="38">
        <v>2.6342839589876599</v>
      </c>
      <c r="O2475" s="39">
        <v>179</v>
      </c>
      <c r="P2475" s="36">
        <v>1</v>
      </c>
      <c r="Q2475" s="34">
        <v>0.45030822525699821</v>
      </c>
      <c r="R2475" s="35">
        <f t="shared" si="38"/>
        <v>1</v>
      </c>
      <c r="S2475" s="35" t="e">
        <f>P2475/temp!I2475*10000</f>
        <v>#DIV/0!</v>
      </c>
      <c r="T2475" s="35">
        <f>temp!J2475</f>
        <v>0</v>
      </c>
      <c r="U2475" s="35">
        <f>temp!I2475</f>
        <v>0</v>
      </c>
    </row>
    <row r="2476" spans="1:21" s="1" customFormat="1" ht="15.5" x14ac:dyDescent="0.35">
      <c r="A2476" s="28">
        <v>4784</v>
      </c>
      <c r="B2476" s="28" t="s">
        <v>42</v>
      </c>
      <c r="C2476" s="28" t="s">
        <v>78</v>
      </c>
      <c r="D2476" s="28"/>
      <c r="E2476" s="29"/>
      <c r="F2476" s="29"/>
      <c r="G2476" s="29"/>
      <c r="H2476" s="28"/>
      <c r="I2476" s="28"/>
      <c r="J2476" s="28"/>
      <c r="K2476" s="28"/>
      <c r="L2476" s="29"/>
      <c r="M2476" s="28"/>
      <c r="N2476" s="38">
        <v>2.6343144884423602</v>
      </c>
      <c r="O2476" s="39">
        <v>175</v>
      </c>
      <c r="P2476" s="33">
        <v>0</v>
      </c>
      <c r="Q2476" s="34">
        <v>0.86965631366610607</v>
      </c>
      <c r="R2476" s="35">
        <f t="shared" si="38"/>
        <v>0</v>
      </c>
      <c r="S2476" s="35" t="e">
        <f>P2476/temp!I2476*10000</f>
        <v>#DIV/0!</v>
      </c>
      <c r="T2476" s="35">
        <f>temp!J2476</f>
        <v>0</v>
      </c>
      <c r="U2476" s="35">
        <f>temp!I2476</f>
        <v>0</v>
      </c>
    </row>
    <row r="2477" spans="1:21" s="1" customFormat="1" ht="15.5" x14ac:dyDescent="0.35">
      <c r="A2477" s="28">
        <v>4785</v>
      </c>
      <c r="B2477" s="28" t="s">
        <v>42</v>
      </c>
      <c r="C2477" s="28" t="s">
        <v>78</v>
      </c>
      <c r="D2477" s="28"/>
      <c r="E2477" s="29"/>
      <c r="F2477" s="29"/>
      <c r="G2477" s="29"/>
      <c r="H2477" s="28"/>
      <c r="I2477" s="28"/>
      <c r="J2477" s="28"/>
      <c r="K2477" s="28"/>
      <c r="L2477" s="29"/>
      <c r="M2477" s="28"/>
      <c r="N2477" s="38">
        <v>2.9332986322001999</v>
      </c>
      <c r="O2477" s="39">
        <v>185</v>
      </c>
      <c r="P2477" s="33">
        <v>0</v>
      </c>
      <c r="Q2477" s="34">
        <v>0.6966586855917104</v>
      </c>
      <c r="R2477" s="35">
        <f t="shared" si="38"/>
        <v>0</v>
      </c>
      <c r="S2477" s="35" t="e">
        <f>P2477/temp!I2477*10000</f>
        <v>#DIV/0!</v>
      </c>
      <c r="T2477" s="35">
        <f>temp!J2477</f>
        <v>0</v>
      </c>
      <c r="U2477" s="35">
        <f>temp!I2477</f>
        <v>0</v>
      </c>
    </row>
    <row r="2478" spans="1:21" s="1" customFormat="1" ht="15.5" x14ac:dyDescent="0.35">
      <c r="A2478" s="28">
        <v>4786</v>
      </c>
      <c r="B2478" s="28" t="s">
        <v>42</v>
      </c>
      <c r="C2478" s="28" t="s">
        <v>78</v>
      </c>
      <c r="D2478" s="28"/>
      <c r="E2478" s="29"/>
      <c r="F2478" s="29"/>
      <c r="G2478" s="29"/>
      <c r="H2478" s="28"/>
      <c r="I2478" s="28"/>
      <c r="J2478" s="28"/>
      <c r="K2478" s="28"/>
      <c r="L2478" s="29"/>
      <c r="M2478" s="28"/>
      <c r="N2478" s="38">
        <v>2.9562436857294299</v>
      </c>
      <c r="O2478" s="39">
        <v>174</v>
      </c>
      <c r="P2478" s="36">
        <v>1</v>
      </c>
      <c r="Q2478" s="34">
        <v>0.584181741145539</v>
      </c>
      <c r="R2478" s="35">
        <f t="shared" si="38"/>
        <v>1</v>
      </c>
      <c r="S2478" s="35" t="e">
        <f>P2478/temp!I2478*10000</f>
        <v>#DIV/0!</v>
      </c>
      <c r="T2478" s="35">
        <f>temp!J2478</f>
        <v>0</v>
      </c>
      <c r="U2478" s="35">
        <f>temp!I2478</f>
        <v>0</v>
      </c>
    </row>
    <row r="2479" spans="1:21" s="1" customFormat="1" ht="15.5" x14ac:dyDescent="0.35">
      <c r="A2479" s="28">
        <v>4787</v>
      </c>
      <c r="B2479" s="28" t="s">
        <v>42</v>
      </c>
      <c r="C2479" s="28" t="s">
        <v>78</v>
      </c>
      <c r="D2479" s="28"/>
      <c r="E2479" s="29"/>
      <c r="F2479" s="29"/>
      <c r="G2479" s="29"/>
      <c r="H2479" s="28"/>
      <c r="I2479" s="28"/>
      <c r="J2479" s="28"/>
      <c r="K2479" s="28"/>
      <c r="L2479" s="29"/>
      <c r="M2479" s="28"/>
      <c r="N2479" s="38">
        <v>2.7964628284892101</v>
      </c>
      <c r="O2479" s="39">
        <v>170</v>
      </c>
      <c r="P2479" s="33">
        <v>0</v>
      </c>
      <c r="Q2479" s="34">
        <v>0.82119662522961845</v>
      </c>
      <c r="R2479" s="35">
        <f t="shared" si="38"/>
        <v>0</v>
      </c>
      <c r="S2479" s="35" t="e">
        <f>P2479/temp!I2479*10000</f>
        <v>#DIV/0!</v>
      </c>
      <c r="T2479" s="35">
        <f>temp!J2479</f>
        <v>0</v>
      </c>
      <c r="U2479" s="35">
        <f>temp!I2479</f>
        <v>0</v>
      </c>
    </row>
    <row r="2480" spans="1:21" s="1" customFormat="1" ht="15.5" x14ac:dyDescent="0.35">
      <c r="A2480" s="28">
        <v>4788</v>
      </c>
      <c r="B2480" s="28" t="s">
        <v>42</v>
      </c>
      <c r="C2480" s="28" t="s">
        <v>81</v>
      </c>
      <c r="D2480" s="28"/>
      <c r="E2480" s="29"/>
      <c r="F2480" s="29"/>
      <c r="G2480" s="29"/>
      <c r="H2480" s="28"/>
      <c r="I2480" s="28"/>
      <c r="J2480" s="28"/>
      <c r="K2480" s="28"/>
      <c r="L2480" s="29"/>
      <c r="M2480" s="28"/>
      <c r="N2480" s="38">
        <v>2.7944225477573701</v>
      </c>
      <c r="O2480" s="39">
        <v>168</v>
      </c>
      <c r="P2480" s="33">
        <v>0</v>
      </c>
      <c r="Q2480" s="34">
        <v>1.638381717548411</v>
      </c>
      <c r="R2480" s="35">
        <f t="shared" si="38"/>
        <v>0</v>
      </c>
      <c r="S2480" s="35" t="e">
        <f>P2480/temp!I2480*10000</f>
        <v>#DIV/0!</v>
      </c>
      <c r="T2480" s="35">
        <f>temp!J2480</f>
        <v>0</v>
      </c>
      <c r="U2480" s="35">
        <f>temp!I2480</f>
        <v>0</v>
      </c>
    </row>
    <row r="2481" spans="1:21" s="1" customFormat="1" ht="15.5" x14ac:dyDescent="0.35">
      <c r="A2481" s="28">
        <v>4789</v>
      </c>
      <c r="B2481" s="28" t="s">
        <v>42</v>
      </c>
      <c r="C2481" s="28" t="s">
        <v>81</v>
      </c>
      <c r="D2481" s="28"/>
      <c r="E2481" s="29"/>
      <c r="F2481" s="29"/>
      <c r="G2481" s="29"/>
      <c r="H2481" s="28"/>
      <c r="I2481" s="28"/>
      <c r="J2481" s="28"/>
      <c r="K2481" s="28"/>
      <c r="L2481" s="29"/>
      <c r="M2481" s="28"/>
      <c r="N2481" s="38">
        <v>2.7894576570157401</v>
      </c>
      <c r="O2481" s="39">
        <v>155</v>
      </c>
      <c r="P2481" s="33">
        <v>0</v>
      </c>
      <c r="Q2481" s="34">
        <v>0.73566689922499651</v>
      </c>
      <c r="R2481" s="35">
        <f t="shared" si="38"/>
        <v>0</v>
      </c>
      <c r="S2481" s="35" t="e">
        <f>P2481/temp!I2481*10000</f>
        <v>#DIV/0!</v>
      </c>
      <c r="T2481" s="35">
        <f>temp!J2481</f>
        <v>0</v>
      </c>
      <c r="U2481" s="35">
        <f>temp!I2481</f>
        <v>0</v>
      </c>
    </row>
    <row r="2482" spans="1:21" s="1" customFormat="1" ht="15.5" x14ac:dyDescent="0.35">
      <c r="A2482" s="28">
        <v>4790</v>
      </c>
      <c r="B2482" s="28" t="s">
        <v>42</v>
      </c>
      <c r="C2482" s="28" t="s">
        <v>81</v>
      </c>
      <c r="D2482" s="28"/>
      <c r="E2482" s="29"/>
      <c r="F2482" s="29"/>
      <c r="G2482" s="29"/>
      <c r="H2482" s="28"/>
      <c r="I2482" s="28"/>
      <c r="J2482" s="28"/>
      <c r="K2482" s="28"/>
      <c r="L2482" s="29"/>
      <c r="M2482" s="28"/>
      <c r="N2482" s="38">
        <v>3.7209196308153398</v>
      </c>
      <c r="O2482" s="39">
        <v>145</v>
      </c>
      <c r="P2482" s="36">
        <v>1</v>
      </c>
      <c r="Q2482" s="34">
        <v>0.29931850997016363</v>
      </c>
      <c r="R2482" s="35">
        <f t="shared" si="38"/>
        <v>1</v>
      </c>
      <c r="S2482" s="35" t="e">
        <f>P2482/temp!I2482*10000</f>
        <v>#DIV/0!</v>
      </c>
      <c r="T2482" s="35">
        <f>temp!J2482</f>
        <v>0</v>
      </c>
      <c r="U2482" s="35">
        <f>temp!I2482</f>
        <v>0</v>
      </c>
    </row>
    <row r="2483" spans="1:21" s="1" customFormat="1" ht="15.5" x14ac:dyDescent="0.35">
      <c r="A2483" s="28">
        <v>4791</v>
      </c>
      <c r="B2483" s="28" t="s">
        <v>42</v>
      </c>
      <c r="C2483" s="28" t="s">
        <v>81</v>
      </c>
      <c r="D2483" s="28"/>
      <c r="E2483" s="29"/>
      <c r="F2483" s="29"/>
      <c r="G2483" s="29"/>
      <c r="H2483" s="28"/>
      <c r="I2483" s="28"/>
      <c r="J2483" s="28"/>
      <c r="K2483" s="28"/>
      <c r="L2483" s="29"/>
      <c r="M2483" s="28"/>
      <c r="N2483" s="38">
        <v>4.6651960292353101</v>
      </c>
      <c r="O2483" s="39">
        <v>162</v>
      </c>
      <c r="P2483" s="33">
        <v>0</v>
      </c>
      <c r="Q2483" s="34">
        <v>1.281013603064078</v>
      </c>
      <c r="R2483" s="35">
        <f t="shared" si="38"/>
        <v>0</v>
      </c>
      <c r="S2483" s="35" t="e">
        <f>P2483/temp!I2483*10000</f>
        <v>#DIV/0!</v>
      </c>
      <c r="T2483" s="35">
        <f>temp!J2483</f>
        <v>0</v>
      </c>
      <c r="U2483" s="35">
        <f>temp!I2483</f>
        <v>0</v>
      </c>
    </row>
    <row r="2484" spans="1:21" s="1" customFormat="1" ht="15.5" x14ac:dyDescent="0.35">
      <c r="A2484" s="28">
        <v>4792</v>
      </c>
      <c r="B2484" s="28" t="s">
        <v>42</v>
      </c>
      <c r="C2484" s="28" t="s">
        <v>81</v>
      </c>
      <c r="D2484" s="28"/>
      <c r="E2484" s="29"/>
      <c r="F2484" s="29"/>
      <c r="G2484" s="29"/>
      <c r="H2484" s="28"/>
      <c r="I2484" s="28"/>
      <c r="J2484" s="28"/>
      <c r="K2484" s="28"/>
      <c r="L2484" s="29"/>
      <c r="M2484" s="28"/>
      <c r="N2484" s="38">
        <v>7.5934463402076</v>
      </c>
      <c r="O2484" s="39">
        <v>212</v>
      </c>
      <c r="P2484" s="33">
        <v>0</v>
      </c>
      <c r="Q2484" s="34">
        <v>2.2793460968200798</v>
      </c>
      <c r="R2484" s="35">
        <f t="shared" si="38"/>
        <v>0</v>
      </c>
      <c r="S2484" s="35" t="e">
        <f>P2484/temp!I2484*10000</f>
        <v>#DIV/0!</v>
      </c>
      <c r="T2484" s="35">
        <f>temp!J2484</f>
        <v>0</v>
      </c>
      <c r="U2484" s="35">
        <f>temp!I2484</f>
        <v>0</v>
      </c>
    </row>
    <row r="2485" spans="1:21" s="1" customFormat="1" ht="15.5" x14ac:dyDescent="0.35">
      <c r="A2485" s="28">
        <v>4793</v>
      </c>
      <c r="B2485" s="28" t="s">
        <v>42</v>
      </c>
      <c r="C2485" s="28" t="s">
        <v>81</v>
      </c>
      <c r="D2485" s="28"/>
      <c r="E2485" s="29"/>
      <c r="F2485" s="29"/>
      <c r="G2485" s="29"/>
      <c r="H2485" s="28"/>
      <c r="I2485" s="28"/>
      <c r="J2485" s="28"/>
      <c r="K2485" s="28"/>
      <c r="L2485" s="29"/>
      <c r="M2485" s="28"/>
      <c r="N2485" s="38">
        <v>7.6738175284414103</v>
      </c>
      <c r="O2485" s="39">
        <v>249.99999999999901</v>
      </c>
      <c r="P2485" s="33">
        <v>0</v>
      </c>
      <c r="Q2485" s="34">
        <v>2.6543668028695029</v>
      </c>
      <c r="R2485" s="35">
        <f t="shared" si="38"/>
        <v>0</v>
      </c>
      <c r="S2485" s="35" t="e">
        <f>P2485/temp!I2485*10000</f>
        <v>#DIV/0!</v>
      </c>
      <c r="T2485" s="35">
        <f>temp!J2485</f>
        <v>0</v>
      </c>
      <c r="U2485" s="35">
        <f>temp!I2485</f>
        <v>0</v>
      </c>
    </row>
    <row r="2486" spans="1:21" s="1" customFormat="1" ht="15.5" x14ac:dyDescent="0.35">
      <c r="A2486" s="28">
        <v>4794</v>
      </c>
      <c r="B2486" s="28" t="s">
        <v>42</v>
      </c>
      <c r="C2486" s="28" t="s">
        <v>79</v>
      </c>
      <c r="D2486" s="28"/>
      <c r="E2486" s="29"/>
      <c r="F2486" s="29"/>
      <c r="G2486" s="29"/>
      <c r="H2486" s="28"/>
      <c r="I2486" s="28"/>
      <c r="J2486" s="28"/>
      <c r="K2486" s="28"/>
      <c r="L2486" s="29"/>
      <c r="M2486" s="28"/>
      <c r="N2486" s="38">
        <v>6.4648607493942798</v>
      </c>
      <c r="O2486" s="39">
        <v>263.99999999999898</v>
      </c>
      <c r="P2486" s="33">
        <v>0</v>
      </c>
      <c r="Q2486" s="34">
        <v>2.3545299883863571</v>
      </c>
      <c r="R2486" s="35">
        <f t="shared" si="38"/>
        <v>0</v>
      </c>
      <c r="S2486" s="35" t="e">
        <f>P2486/temp!I2486*10000</f>
        <v>#DIV/0!</v>
      </c>
      <c r="T2486" s="35">
        <f>temp!J2486</f>
        <v>0</v>
      </c>
      <c r="U2486" s="35">
        <f>temp!I2486</f>
        <v>0</v>
      </c>
    </row>
    <row r="2487" spans="1:21" s="1" customFormat="1" ht="15.5" x14ac:dyDescent="0.35">
      <c r="A2487" s="28">
        <v>4795</v>
      </c>
      <c r="B2487" s="28" t="s">
        <v>42</v>
      </c>
      <c r="C2487" s="28" t="s">
        <v>79</v>
      </c>
      <c r="D2487" s="28"/>
      <c r="E2487" s="29"/>
      <c r="F2487" s="29"/>
      <c r="G2487" s="29"/>
      <c r="H2487" s="28"/>
      <c r="I2487" s="28"/>
      <c r="J2487" s="28"/>
      <c r="K2487" s="28"/>
      <c r="L2487" s="29"/>
      <c r="M2487" s="28"/>
      <c r="N2487" s="38">
        <v>5.6599789711243602</v>
      </c>
      <c r="O2487" s="39">
        <v>275.99999999999898</v>
      </c>
      <c r="P2487" s="33">
        <v>0</v>
      </c>
      <c r="Q2487" s="34">
        <v>2.458653740432446</v>
      </c>
      <c r="R2487" s="35">
        <f t="shared" si="38"/>
        <v>0</v>
      </c>
      <c r="S2487" s="35" t="e">
        <f>P2487/temp!I2487*10000</f>
        <v>#DIV/0!</v>
      </c>
      <c r="T2487" s="35">
        <f>temp!J2487</f>
        <v>0</v>
      </c>
      <c r="U2487" s="35">
        <f>temp!I2487</f>
        <v>0</v>
      </c>
    </row>
    <row r="2488" spans="1:21" s="1" customFormat="1" ht="15.5" x14ac:dyDescent="0.35">
      <c r="A2488" s="28">
        <v>4796</v>
      </c>
      <c r="B2488" s="28" t="s">
        <v>42</v>
      </c>
      <c r="C2488" s="28" t="s">
        <v>79</v>
      </c>
      <c r="D2488" s="28"/>
      <c r="E2488" s="29"/>
      <c r="F2488" s="29"/>
      <c r="G2488" s="29"/>
      <c r="H2488" s="28"/>
      <c r="I2488" s="28"/>
      <c r="J2488" s="28"/>
      <c r="K2488" s="28"/>
      <c r="L2488" s="29"/>
      <c r="M2488" s="28"/>
      <c r="N2488" s="38">
        <v>8.53454980615248</v>
      </c>
      <c r="O2488" s="39">
        <v>253.99999999999901</v>
      </c>
      <c r="P2488" s="33">
        <v>0</v>
      </c>
      <c r="Q2488" s="34">
        <v>2.923895239500129</v>
      </c>
      <c r="R2488" s="35">
        <f t="shared" si="38"/>
        <v>0</v>
      </c>
      <c r="S2488" s="35" t="e">
        <f>P2488/temp!I2488*10000</f>
        <v>#DIV/0!</v>
      </c>
      <c r="T2488" s="35">
        <f>temp!J2488</f>
        <v>0</v>
      </c>
      <c r="U2488" s="35">
        <f>temp!I2488</f>
        <v>0</v>
      </c>
    </row>
    <row r="2489" spans="1:21" s="1" customFormat="1" ht="15.5" x14ac:dyDescent="0.35">
      <c r="A2489" s="28">
        <v>4797</v>
      </c>
      <c r="B2489" s="28" t="s">
        <v>42</v>
      </c>
      <c r="C2489" s="28" t="s">
        <v>79</v>
      </c>
      <c r="D2489" s="28"/>
      <c r="E2489" s="29"/>
      <c r="F2489" s="29"/>
      <c r="G2489" s="29"/>
      <c r="H2489" s="28"/>
      <c r="I2489" s="28"/>
      <c r="J2489" s="28"/>
      <c r="K2489" s="28"/>
      <c r="L2489" s="29"/>
      <c r="M2489" s="28"/>
      <c r="N2489" s="38">
        <v>7.9405483582553398</v>
      </c>
      <c r="O2489" s="39">
        <v>225</v>
      </c>
      <c r="P2489" s="33">
        <v>0</v>
      </c>
      <c r="Q2489" s="34">
        <v>3.1135506614035582</v>
      </c>
      <c r="R2489" s="35">
        <f t="shared" si="38"/>
        <v>0</v>
      </c>
      <c r="S2489" s="35" t="e">
        <f>P2489/temp!I2489*10000</f>
        <v>#DIV/0!</v>
      </c>
      <c r="T2489" s="35">
        <f>temp!J2489</f>
        <v>0</v>
      </c>
      <c r="U2489" s="35">
        <f>temp!I2489</f>
        <v>0</v>
      </c>
    </row>
    <row r="2490" spans="1:21" s="1" customFormat="1" ht="15.5" x14ac:dyDescent="0.35">
      <c r="A2490" s="28">
        <v>4798</v>
      </c>
      <c r="B2490" s="28" t="s">
        <v>42</v>
      </c>
      <c r="C2490" s="28" t="s">
        <v>79</v>
      </c>
      <c r="D2490" s="28"/>
      <c r="E2490" s="29"/>
      <c r="F2490" s="29"/>
      <c r="G2490" s="29"/>
      <c r="H2490" s="28"/>
      <c r="I2490" s="28"/>
      <c r="J2490" s="28"/>
      <c r="K2490" s="28"/>
      <c r="L2490" s="29"/>
      <c r="M2490" s="28"/>
      <c r="N2490" s="38">
        <v>9.0733577728623303</v>
      </c>
      <c r="O2490" s="39">
        <v>205</v>
      </c>
      <c r="P2490" s="33">
        <v>0</v>
      </c>
      <c r="Q2490" s="34">
        <v>3.4285020309115111</v>
      </c>
      <c r="R2490" s="35">
        <f t="shared" si="38"/>
        <v>0</v>
      </c>
      <c r="S2490" s="35" t="e">
        <f>P2490/temp!I2490*10000</f>
        <v>#DIV/0!</v>
      </c>
      <c r="T2490" s="35">
        <f>temp!J2490</f>
        <v>0</v>
      </c>
      <c r="U2490" s="35">
        <f>temp!I2490</f>
        <v>0</v>
      </c>
    </row>
    <row r="2491" spans="1:21" s="1" customFormat="1" ht="15.5" x14ac:dyDescent="0.35">
      <c r="A2491" s="28">
        <v>4799</v>
      </c>
      <c r="B2491" s="28" t="s">
        <v>42</v>
      </c>
      <c r="C2491" s="28" t="s">
        <v>79</v>
      </c>
      <c r="D2491" s="28"/>
      <c r="E2491" s="29"/>
      <c r="F2491" s="29"/>
      <c r="G2491" s="29"/>
      <c r="H2491" s="28"/>
      <c r="I2491" s="28"/>
      <c r="J2491" s="28"/>
      <c r="K2491" s="28"/>
      <c r="L2491" s="29"/>
      <c r="M2491" s="28"/>
      <c r="N2491" s="38">
        <v>8.8088719013407495</v>
      </c>
      <c r="O2491" s="39">
        <v>174</v>
      </c>
      <c r="P2491" s="33">
        <v>0</v>
      </c>
      <c r="Q2491" s="34">
        <v>3.977194108062081</v>
      </c>
      <c r="R2491" s="35">
        <f t="shared" si="38"/>
        <v>0</v>
      </c>
      <c r="S2491" s="35" t="e">
        <f>P2491/temp!I2491*10000</f>
        <v>#DIV/0!</v>
      </c>
      <c r="T2491" s="35">
        <f>temp!J2491</f>
        <v>0</v>
      </c>
      <c r="U2491" s="35">
        <f>temp!I2491</f>
        <v>0</v>
      </c>
    </row>
    <row r="2492" spans="1:21" s="1" customFormat="1" ht="15.5" x14ac:dyDescent="0.35">
      <c r="A2492" s="28">
        <v>4800</v>
      </c>
      <c r="B2492" s="28" t="s">
        <v>42</v>
      </c>
      <c r="C2492" s="28" t="s">
        <v>79</v>
      </c>
      <c r="D2492" s="28"/>
      <c r="E2492" s="29"/>
      <c r="F2492" s="29"/>
      <c r="G2492" s="29"/>
      <c r="H2492" s="28"/>
      <c r="I2492" s="28"/>
      <c r="J2492" s="28"/>
      <c r="K2492" s="28"/>
      <c r="L2492" s="29"/>
      <c r="M2492" s="28"/>
      <c r="N2492" s="38">
        <v>10.1800886073247</v>
      </c>
      <c r="O2492" s="39">
        <v>147</v>
      </c>
      <c r="P2492" s="33">
        <v>0</v>
      </c>
      <c r="Q2492" s="34">
        <v>4.6780912894946889</v>
      </c>
      <c r="R2492" s="35">
        <f t="shared" si="38"/>
        <v>0</v>
      </c>
      <c r="S2492" s="35" t="e">
        <f>P2492/temp!I2492*10000</f>
        <v>#DIV/0!</v>
      </c>
      <c r="T2492" s="35">
        <f>temp!J2492</f>
        <v>0</v>
      </c>
      <c r="U2492" s="35">
        <f>temp!I2492</f>
        <v>0</v>
      </c>
    </row>
    <row r="2493" spans="1:21" s="1" customFormat="1" ht="15.5" x14ac:dyDescent="0.35">
      <c r="A2493" s="28">
        <v>4801</v>
      </c>
      <c r="B2493" s="28" t="s">
        <v>42</v>
      </c>
      <c r="C2493" s="28" t="s">
        <v>79</v>
      </c>
      <c r="D2493" s="28"/>
      <c r="E2493" s="29"/>
      <c r="F2493" s="29"/>
      <c r="G2493" s="29"/>
      <c r="H2493" s="28"/>
      <c r="I2493" s="28"/>
      <c r="J2493" s="28"/>
      <c r="K2493" s="28"/>
      <c r="L2493" s="29"/>
      <c r="M2493" s="28"/>
      <c r="N2493" s="38">
        <v>9.2094617315534695</v>
      </c>
      <c r="O2493" s="39">
        <v>91.999999999999901</v>
      </c>
      <c r="P2493" s="33">
        <v>0</v>
      </c>
      <c r="Q2493" s="34">
        <v>5.4730267306939826</v>
      </c>
      <c r="R2493" s="35">
        <f t="shared" si="38"/>
        <v>0</v>
      </c>
      <c r="S2493" s="35" t="e">
        <f>P2493/temp!I2493*10000</f>
        <v>#DIV/0!</v>
      </c>
      <c r="T2493" s="35">
        <f>temp!J2493</f>
        <v>0</v>
      </c>
      <c r="U2493" s="35">
        <f>temp!I2493</f>
        <v>0</v>
      </c>
    </row>
    <row r="2494" spans="1:21" s="1" customFormat="1" ht="15.5" x14ac:dyDescent="0.35">
      <c r="A2494" s="28">
        <v>4802</v>
      </c>
      <c r="B2494" s="28" t="s">
        <v>42</v>
      </c>
      <c r="C2494" s="28" t="s">
        <v>79</v>
      </c>
      <c r="D2494" s="28"/>
      <c r="E2494" s="29"/>
      <c r="F2494" s="29"/>
      <c r="G2494" s="29"/>
      <c r="H2494" s="28"/>
      <c r="I2494" s="28"/>
      <c r="J2494" s="28"/>
      <c r="K2494" s="28"/>
      <c r="L2494" s="29"/>
      <c r="M2494" s="28"/>
      <c r="N2494" s="38">
        <v>10.3050594967177</v>
      </c>
      <c r="O2494" s="39">
        <v>58</v>
      </c>
      <c r="P2494" s="33">
        <v>0</v>
      </c>
      <c r="Q2494" s="34">
        <v>6.4241212158765713</v>
      </c>
      <c r="R2494" s="35">
        <f t="shared" si="38"/>
        <v>0</v>
      </c>
      <c r="S2494" s="35" t="e">
        <f>P2494/temp!I2494*10000</f>
        <v>#DIV/0!</v>
      </c>
      <c r="T2494" s="35">
        <f>temp!J2494</f>
        <v>0</v>
      </c>
      <c r="U2494" s="35">
        <f>temp!I2494</f>
        <v>0</v>
      </c>
    </row>
    <row r="2495" spans="1:21" s="1" customFormat="1" ht="15.5" x14ac:dyDescent="0.35">
      <c r="A2495" s="28">
        <v>4803</v>
      </c>
      <c r="B2495" s="28" t="s">
        <v>42</v>
      </c>
      <c r="C2495" s="28" t="s">
        <v>79</v>
      </c>
      <c r="D2495" s="28"/>
      <c r="E2495" s="29"/>
      <c r="F2495" s="29"/>
      <c r="G2495" s="29"/>
      <c r="H2495" s="28"/>
      <c r="I2495" s="28"/>
      <c r="J2495" s="28"/>
      <c r="K2495" s="28"/>
      <c r="L2495" s="29"/>
      <c r="M2495" s="28"/>
      <c r="N2495" s="38">
        <v>5.2586439177001898</v>
      </c>
      <c r="O2495" s="39">
        <v>13</v>
      </c>
      <c r="P2495" s="33">
        <v>0</v>
      </c>
      <c r="Q2495" s="34">
        <v>7.265647565069477</v>
      </c>
      <c r="R2495" s="35">
        <f t="shared" si="38"/>
        <v>0</v>
      </c>
      <c r="S2495" s="35" t="e">
        <f>P2495/temp!I2495*10000</f>
        <v>#DIV/0!</v>
      </c>
      <c r="T2495" s="35">
        <f>temp!J2495</f>
        <v>0</v>
      </c>
      <c r="U2495" s="35">
        <f>temp!I2495</f>
        <v>0</v>
      </c>
    </row>
    <row r="2496" spans="1:21" s="1" customFormat="1" ht="15.5" x14ac:dyDescent="0.35">
      <c r="A2496" s="28">
        <v>4804</v>
      </c>
      <c r="B2496" s="28" t="s">
        <v>42</v>
      </c>
      <c r="C2496" s="28" t="s">
        <v>79</v>
      </c>
      <c r="D2496" s="28"/>
      <c r="E2496" s="29"/>
      <c r="F2496" s="29"/>
      <c r="G2496" s="29"/>
      <c r="H2496" s="28"/>
      <c r="I2496" s="28"/>
      <c r="J2496" s="28"/>
      <c r="K2496" s="28"/>
      <c r="L2496" s="29"/>
      <c r="M2496" s="28"/>
      <c r="N2496" s="38">
        <v>3.3508207496261502</v>
      </c>
      <c r="O2496" s="39">
        <v>15</v>
      </c>
      <c r="P2496" s="33">
        <v>0</v>
      </c>
      <c r="Q2496" s="34">
        <v>7.9624510911399966</v>
      </c>
      <c r="R2496" s="35">
        <f t="shared" si="38"/>
        <v>0</v>
      </c>
      <c r="S2496" s="35" t="e">
        <f>P2496/temp!I2496*10000</f>
        <v>#DIV/0!</v>
      </c>
      <c r="T2496" s="35">
        <f>temp!J2496</f>
        <v>0</v>
      </c>
      <c r="U2496" s="35">
        <f>temp!I2496</f>
        <v>0</v>
      </c>
    </row>
    <row r="2497" spans="1:21" s="1" customFormat="1" ht="15.5" x14ac:dyDescent="0.35">
      <c r="A2497" s="28">
        <v>4839</v>
      </c>
      <c r="B2497" s="28" t="s">
        <v>42</v>
      </c>
      <c r="C2497" s="28" t="s">
        <v>77</v>
      </c>
      <c r="D2497" s="28"/>
      <c r="E2497" s="29"/>
      <c r="F2497" s="29"/>
      <c r="G2497" s="29"/>
      <c r="H2497" s="28"/>
      <c r="I2497" s="28"/>
      <c r="J2497" s="28"/>
      <c r="K2497" s="28"/>
      <c r="L2497" s="29"/>
      <c r="M2497" s="28"/>
      <c r="N2497" s="38">
        <v>16.8256491513493</v>
      </c>
      <c r="O2497" s="39">
        <v>209</v>
      </c>
      <c r="P2497" s="33">
        <v>0</v>
      </c>
      <c r="Q2497" s="34">
        <v>2.0779772633615772</v>
      </c>
      <c r="R2497" s="35">
        <f t="shared" si="38"/>
        <v>0</v>
      </c>
      <c r="S2497" s="35" t="e">
        <f>P2497/temp!I2497*10000</f>
        <v>#DIV/0!</v>
      </c>
      <c r="T2497" s="35">
        <f>temp!J2497</f>
        <v>0</v>
      </c>
      <c r="U2497" s="35">
        <f>temp!I2497</f>
        <v>0</v>
      </c>
    </row>
    <row r="2498" spans="1:21" s="1" customFormat="1" ht="15.5" x14ac:dyDescent="0.35">
      <c r="A2498" s="28">
        <v>4840</v>
      </c>
      <c r="B2498" s="28" t="s">
        <v>42</v>
      </c>
      <c r="C2498" s="28" t="s">
        <v>77</v>
      </c>
      <c r="D2498" s="28"/>
      <c r="E2498" s="29"/>
      <c r="F2498" s="29"/>
      <c r="G2498" s="29"/>
      <c r="H2498" s="28"/>
      <c r="I2498" s="28"/>
      <c r="J2498" s="28"/>
      <c r="K2498" s="28"/>
      <c r="L2498" s="29"/>
      <c r="M2498" s="28"/>
      <c r="N2498" s="38">
        <v>18.440067380088401</v>
      </c>
      <c r="O2498" s="39">
        <v>252.27597402597399</v>
      </c>
      <c r="P2498" s="33">
        <v>0</v>
      </c>
      <c r="Q2498" s="34">
        <v>1.963273447012678</v>
      </c>
      <c r="R2498" s="35">
        <f t="shared" si="38"/>
        <v>0</v>
      </c>
      <c r="S2498" s="35" t="e">
        <f>P2498/temp!I2498*10000</f>
        <v>#DIV/0!</v>
      </c>
      <c r="T2498" s="35">
        <f>temp!J2498</f>
        <v>0</v>
      </c>
      <c r="U2498" s="35">
        <f>temp!I2498</f>
        <v>0</v>
      </c>
    </row>
    <row r="2499" spans="1:21" s="1" customFormat="1" ht="15.5" x14ac:dyDescent="0.35">
      <c r="A2499" s="28">
        <v>4841</v>
      </c>
      <c r="B2499" s="28" t="s">
        <v>42</v>
      </c>
      <c r="C2499" s="28" t="s">
        <v>77</v>
      </c>
      <c r="D2499" s="28"/>
      <c r="E2499" s="29"/>
      <c r="F2499" s="29"/>
      <c r="G2499" s="29"/>
      <c r="H2499" s="28"/>
      <c r="I2499" s="28"/>
      <c r="J2499" s="28"/>
      <c r="K2499" s="28"/>
      <c r="L2499" s="29"/>
      <c r="M2499" s="28"/>
      <c r="N2499" s="38">
        <v>19.315201200671101</v>
      </c>
      <c r="O2499" s="39">
        <v>444.61944444444401</v>
      </c>
      <c r="P2499" s="33">
        <v>0</v>
      </c>
      <c r="Q2499" s="34">
        <v>2.2857585220301959</v>
      </c>
      <c r="R2499" s="35">
        <f t="shared" ref="R2499:R2562" si="39">P2499</f>
        <v>0</v>
      </c>
      <c r="S2499" s="35" t="e">
        <f>P2499/temp!I2499*10000</f>
        <v>#DIV/0!</v>
      </c>
      <c r="T2499" s="35">
        <f>temp!J2499</f>
        <v>0</v>
      </c>
      <c r="U2499" s="35">
        <f>temp!I2499</f>
        <v>0</v>
      </c>
    </row>
    <row r="2500" spans="1:21" s="1" customFormat="1" ht="15.5" x14ac:dyDescent="0.35">
      <c r="A2500" s="28">
        <v>4842</v>
      </c>
      <c r="B2500" s="28" t="s">
        <v>42</v>
      </c>
      <c r="C2500" s="28" t="s">
        <v>77</v>
      </c>
      <c r="D2500" s="28"/>
      <c r="E2500" s="29"/>
      <c r="F2500" s="29"/>
      <c r="G2500" s="29"/>
      <c r="H2500" s="28"/>
      <c r="I2500" s="28"/>
      <c r="J2500" s="28"/>
      <c r="K2500" s="28"/>
      <c r="L2500" s="29"/>
      <c r="M2500" s="28"/>
      <c r="N2500" s="38">
        <v>16.420077005092999</v>
      </c>
      <c r="O2500" s="39">
        <v>342.2</v>
      </c>
      <c r="P2500" s="33">
        <v>0</v>
      </c>
      <c r="Q2500" s="34">
        <v>2.3887716801533858</v>
      </c>
      <c r="R2500" s="35">
        <f t="shared" si="39"/>
        <v>0</v>
      </c>
      <c r="S2500" s="35" t="e">
        <f>P2500/temp!I2500*10000</f>
        <v>#DIV/0!</v>
      </c>
      <c r="T2500" s="35">
        <f>temp!J2500</f>
        <v>0</v>
      </c>
      <c r="U2500" s="35">
        <f>temp!I2500</f>
        <v>0</v>
      </c>
    </row>
    <row r="2501" spans="1:21" s="1" customFormat="1" ht="15.5" x14ac:dyDescent="0.35">
      <c r="A2501" s="28">
        <v>4843</v>
      </c>
      <c r="B2501" s="28" t="s">
        <v>42</v>
      </c>
      <c r="C2501" s="28" t="s">
        <v>77</v>
      </c>
      <c r="D2501" s="28"/>
      <c r="E2501" s="29"/>
      <c r="F2501" s="29"/>
      <c r="G2501" s="29"/>
      <c r="H2501" s="28"/>
      <c r="I2501" s="28"/>
      <c r="J2501" s="28"/>
      <c r="K2501" s="28"/>
      <c r="L2501" s="29"/>
      <c r="M2501" s="28"/>
      <c r="N2501" s="38">
        <v>10.652265670067999</v>
      </c>
      <c r="O2501" s="39">
        <v>268.99999999999898</v>
      </c>
      <c r="P2501" s="33">
        <v>0</v>
      </c>
      <c r="Q2501" s="34">
        <v>1.8360231866075389</v>
      </c>
      <c r="R2501" s="35">
        <f t="shared" si="39"/>
        <v>0</v>
      </c>
      <c r="S2501" s="35" t="e">
        <f>P2501/temp!I2501*10000</f>
        <v>#DIV/0!</v>
      </c>
      <c r="T2501" s="35">
        <f>temp!J2501</f>
        <v>0</v>
      </c>
      <c r="U2501" s="35">
        <f>temp!I2501</f>
        <v>0</v>
      </c>
    </row>
    <row r="2502" spans="1:21" s="1" customFormat="1" ht="15.5" x14ac:dyDescent="0.35">
      <c r="A2502" s="28">
        <v>4844</v>
      </c>
      <c r="B2502" s="28" t="s">
        <v>42</v>
      </c>
      <c r="C2502" s="28" t="s">
        <v>77</v>
      </c>
      <c r="D2502" s="28"/>
      <c r="E2502" s="29"/>
      <c r="F2502" s="29"/>
      <c r="G2502" s="29"/>
      <c r="H2502" s="28"/>
      <c r="I2502" s="28"/>
      <c r="J2502" s="28"/>
      <c r="K2502" s="28"/>
      <c r="L2502" s="29"/>
      <c r="M2502" s="28"/>
      <c r="N2502" s="38">
        <v>24.147418104435499</v>
      </c>
      <c r="O2502" s="39">
        <v>434.5</v>
      </c>
      <c r="P2502" s="33">
        <v>0</v>
      </c>
      <c r="Q2502" s="34">
        <v>1.743201248488931</v>
      </c>
      <c r="R2502" s="35">
        <f t="shared" si="39"/>
        <v>0</v>
      </c>
      <c r="S2502" s="35" t="e">
        <f>P2502/temp!I2502*10000</f>
        <v>#DIV/0!</v>
      </c>
      <c r="T2502" s="35">
        <f>temp!J2502</f>
        <v>0</v>
      </c>
      <c r="U2502" s="35">
        <f>temp!I2502</f>
        <v>0</v>
      </c>
    </row>
    <row r="2503" spans="1:21" s="1" customFormat="1" ht="15.5" x14ac:dyDescent="0.35">
      <c r="A2503" s="28">
        <v>4845</v>
      </c>
      <c r="B2503" s="28" t="s">
        <v>42</v>
      </c>
      <c r="C2503" s="28" t="s">
        <v>80</v>
      </c>
      <c r="D2503" s="28"/>
      <c r="E2503" s="29"/>
      <c r="F2503" s="29"/>
      <c r="G2503" s="29"/>
      <c r="H2503" s="28"/>
      <c r="I2503" s="28"/>
      <c r="J2503" s="28"/>
      <c r="K2503" s="28"/>
      <c r="L2503" s="29"/>
      <c r="M2503" s="28"/>
      <c r="N2503" s="38">
        <v>18.312777322110598</v>
      </c>
      <c r="O2503" s="39">
        <v>434</v>
      </c>
      <c r="P2503" s="33">
        <v>0</v>
      </c>
      <c r="Q2503" s="34">
        <v>2.170147113174917</v>
      </c>
      <c r="R2503" s="35">
        <f t="shared" si="39"/>
        <v>0</v>
      </c>
      <c r="S2503" s="35" t="e">
        <f>P2503/temp!I2503*10000</f>
        <v>#DIV/0!</v>
      </c>
      <c r="T2503" s="35">
        <f>temp!J2503</f>
        <v>0</v>
      </c>
      <c r="U2503" s="35">
        <f>temp!I2503</f>
        <v>0</v>
      </c>
    </row>
    <row r="2504" spans="1:21" s="1" customFormat="1" ht="15.5" x14ac:dyDescent="0.35">
      <c r="A2504" s="28">
        <v>4846</v>
      </c>
      <c r="B2504" s="28" t="s">
        <v>42</v>
      </c>
      <c r="C2504" s="28" t="s">
        <v>80</v>
      </c>
      <c r="D2504" s="28"/>
      <c r="E2504" s="29"/>
      <c r="F2504" s="29"/>
      <c r="G2504" s="29"/>
      <c r="H2504" s="28"/>
      <c r="I2504" s="28"/>
      <c r="J2504" s="28"/>
      <c r="K2504" s="28"/>
      <c r="L2504" s="29"/>
      <c r="M2504" s="28"/>
      <c r="N2504" s="38">
        <v>12.7900514005924</v>
      </c>
      <c r="O2504" s="39">
        <v>304</v>
      </c>
      <c r="P2504" s="33">
        <v>0</v>
      </c>
      <c r="Q2504" s="34">
        <v>1.7799391246780469</v>
      </c>
      <c r="R2504" s="35">
        <f t="shared" si="39"/>
        <v>0</v>
      </c>
      <c r="S2504" s="35" t="e">
        <f>P2504/temp!I2504*10000</f>
        <v>#DIV/0!</v>
      </c>
      <c r="T2504" s="35">
        <f>temp!J2504</f>
        <v>0</v>
      </c>
      <c r="U2504" s="35">
        <f>temp!I2504</f>
        <v>0</v>
      </c>
    </row>
    <row r="2505" spans="1:21" s="1" customFormat="1" ht="15.5" x14ac:dyDescent="0.35">
      <c r="A2505" s="28">
        <v>4847</v>
      </c>
      <c r="B2505" s="28" t="s">
        <v>42</v>
      </c>
      <c r="C2505" s="28" t="s">
        <v>80</v>
      </c>
      <c r="D2505" s="28"/>
      <c r="E2505" s="29"/>
      <c r="F2505" s="29"/>
      <c r="G2505" s="29"/>
      <c r="H2505" s="28"/>
      <c r="I2505" s="28"/>
      <c r="J2505" s="28"/>
      <c r="K2505" s="28"/>
      <c r="L2505" s="29"/>
      <c r="M2505" s="28"/>
      <c r="N2505" s="38">
        <v>6.6978846936357197</v>
      </c>
      <c r="O2505" s="39">
        <v>208</v>
      </c>
      <c r="P2505" s="33">
        <v>0</v>
      </c>
      <c r="Q2505" s="34">
        <v>1.653637409372342</v>
      </c>
      <c r="R2505" s="35">
        <f t="shared" si="39"/>
        <v>0</v>
      </c>
      <c r="S2505" s="35" t="e">
        <f>P2505/temp!I2505*10000</f>
        <v>#DIV/0!</v>
      </c>
      <c r="T2505" s="35">
        <f>temp!J2505</f>
        <v>0</v>
      </c>
      <c r="U2505" s="35">
        <f>temp!I2505</f>
        <v>0</v>
      </c>
    </row>
    <row r="2506" spans="1:21" s="1" customFormat="1" ht="15.5" x14ac:dyDescent="0.35">
      <c r="A2506" s="28">
        <v>4848</v>
      </c>
      <c r="B2506" s="28" t="s">
        <v>42</v>
      </c>
      <c r="C2506" s="28" t="s">
        <v>80</v>
      </c>
      <c r="D2506" s="28"/>
      <c r="E2506" s="29"/>
      <c r="F2506" s="29"/>
      <c r="G2506" s="29"/>
      <c r="H2506" s="28"/>
      <c r="I2506" s="28"/>
      <c r="J2506" s="28"/>
      <c r="K2506" s="28"/>
      <c r="L2506" s="29"/>
      <c r="M2506" s="28"/>
      <c r="N2506" s="38">
        <v>5.0228572801083704</v>
      </c>
      <c r="O2506" s="39">
        <v>167</v>
      </c>
      <c r="P2506" s="33">
        <v>0</v>
      </c>
      <c r="Q2506" s="34">
        <v>1.5271747240384139</v>
      </c>
      <c r="R2506" s="35">
        <f t="shared" si="39"/>
        <v>0</v>
      </c>
      <c r="S2506" s="35" t="e">
        <f>P2506/temp!I2506*10000</f>
        <v>#DIV/0!</v>
      </c>
      <c r="T2506" s="35">
        <f>temp!J2506</f>
        <v>0</v>
      </c>
      <c r="U2506" s="35">
        <f>temp!I2506</f>
        <v>0</v>
      </c>
    </row>
    <row r="2507" spans="1:21" s="1" customFormat="1" ht="15.5" x14ac:dyDescent="0.35">
      <c r="A2507" s="28">
        <v>4849</v>
      </c>
      <c r="B2507" s="28" t="s">
        <v>42</v>
      </c>
      <c r="C2507" s="28" t="s">
        <v>80</v>
      </c>
      <c r="D2507" s="28"/>
      <c r="E2507" s="29"/>
      <c r="F2507" s="29"/>
      <c r="G2507" s="29"/>
      <c r="H2507" s="28"/>
      <c r="I2507" s="28"/>
      <c r="J2507" s="28"/>
      <c r="K2507" s="28"/>
      <c r="L2507" s="29"/>
      <c r="M2507" s="28"/>
      <c r="N2507" s="38">
        <v>5.9301066035894001</v>
      </c>
      <c r="O2507" s="39">
        <v>178.99999999999901</v>
      </c>
      <c r="P2507" s="33">
        <v>0</v>
      </c>
      <c r="Q2507" s="34">
        <v>1.1658998530135249</v>
      </c>
      <c r="R2507" s="35">
        <f t="shared" si="39"/>
        <v>0</v>
      </c>
      <c r="S2507" s="35" t="e">
        <f>P2507/temp!I2507*10000</f>
        <v>#DIV/0!</v>
      </c>
      <c r="T2507" s="35">
        <f>temp!J2507</f>
        <v>0</v>
      </c>
      <c r="U2507" s="35">
        <f>temp!I2507</f>
        <v>0</v>
      </c>
    </row>
    <row r="2508" spans="1:21" s="1" customFormat="1" ht="15.5" x14ac:dyDescent="0.35">
      <c r="A2508" s="28">
        <v>4850</v>
      </c>
      <c r="B2508" s="28" t="s">
        <v>42</v>
      </c>
      <c r="C2508" s="28" t="s">
        <v>80</v>
      </c>
      <c r="D2508" s="28"/>
      <c r="E2508" s="29"/>
      <c r="F2508" s="29"/>
      <c r="G2508" s="29"/>
      <c r="H2508" s="28"/>
      <c r="I2508" s="28"/>
      <c r="J2508" s="28"/>
      <c r="K2508" s="28"/>
      <c r="L2508" s="29"/>
      <c r="M2508" s="28"/>
      <c r="N2508" s="38">
        <v>5.2570661610950502</v>
      </c>
      <c r="O2508" s="39">
        <v>158</v>
      </c>
      <c r="P2508" s="33">
        <v>0</v>
      </c>
      <c r="Q2508" s="34">
        <v>1.5457686669345181</v>
      </c>
      <c r="R2508" s="35">
        <f t="shared" si="39"/>
        <v>0</v>
      </c>
      <c r="S2508" s="35" t="e">
        <f>P2508/temp!I2508*10000</f>
        <v>#DIV/0!</v>
      </c>
      <c r="T2508" s="35">
        <f>temp!J2508</f>
        <v>0</v>
      </c>
      <c r="U2508" s="35">
        <f>temp!I2508</f>
        <v>0</v>
      </c>
    </row>
    <row r="2509" spans="1:21" s="1" customFormat="1" ht="15.5" x14ac:dyDescent="0.35">
      <c r="A2509" s="28">
        <v>4851</v>
      </c>
      <c r="B2509" s="28" t="s">
        <v>42</v>
      </c>
      <c r="C2509" s="28" t="s">
        <v>80</v>
      </c>
      <c r="D2509" s="28"/>
      <c r="E2509" s="29"/>
      <c r="F2509" s="29"/>
      <c r="G2509" s="29"/>
      <c r="H2509" s="28"/>
      <c r="I2509" s="28"/>
      <c r="J2509" s="28"/>
      <c r="K2509" s="28"/>
      <c r="L2509" s="29"/>
      <c r="M2509" s="28"/>
      <c r="N2509" s="38">
        <v>5.25712727815898</v>
      </c>
      <c r="O2509" s="39">
        <v>142</v>
      </c>
      <c r="P2509" s="33">
        <v>0</v>
      </c>
      <c r="Q2509" s="34">
        <v>2.3286256785925961</v>
      </c>
      <c r="R2509" s="35">
        <f t="shared" si="39"/>
        <v>0</v>
      </c>
      <c r="S2509" s="35" t="e">
        <f>P2509/temp!I2509*10000</f>
        <v>#DIV/0!</v>
      </c>
      <c r="T2509" s="35">
        <f>temp!J2509</f>
        <v>0</v>
      </c>
      <c r="U2509" s="35">
        <f>temp!I2509</f>
        <v>0</v>
      </c>
    </row>
    <row r="2510" spans="1:21" s="1" customFormat="1" ht="15.5" x14ac:dyDescent="0.35">
      <c r="A2510" s="28">
        <v>4852</v>
      </c>
      <c r="B2510" s="28" t="s">
        <v>42</v>
      </c>
      <c r="C2510" s="28" t="s">
        <v>78</v>
      </c>
      <c r="D2510" s="28"/>
      <c r="E2510" s="29"/>
      <c r="F2510" s="29"/>
      <c r="G2510" s="29"/>
      <c r="H2510" s="28"/>
      <c r="I2510" s="28"/>
      <c r="J2510" s="28"/>
      <c r="K2510" s="28"/>
      <c r="L2510" s="29"/>
      <c r="M2510" s="28"/>
      <c r="N2510" s="38">
        <v>4.65082900470677</v>
      </c>
      <c r="O2510" s="39">
        <v>161.99999999999901</v>
      </c>
      <c r="P2510" s="33">
        <v>0</v>
      </c>
      <c r="Q2510" s="34">
        <v>3.184977546797493</v>
      </c>
      <c r="R2510" s="35">
        <f t="shared" si="39"/>
        <v>0</v>
      </c>
      <c r="S2510" s="35" t="e">
        <f>P2510/temp!I2510*10000</f>
        <v>#DIV/0!</v>
      </c>
      <c r="T2510" s="35">
        <f>temp!J2510</f>
        <v>0</v>
      </c>
      <c r="U2510" s="35">
        <f>temp!I2510</f>
        <v>0</v>
      </c>
    </row>
    <row r="2511" spans="1:21" s="1" customFormat="1" ht="15.5" x14ac:dyDescent="0.35">
      <c r="A2511" s="28">
        <v>4853</v>
      </c>
      <c r="B2511" s="28" t="s">
        <v>42</v>
      </c>
      <c r="C2511" s="28" t="s">
        <v>78</v>
      </c>
      <c r="D2511" s="28"/>
      <c r="E2511" s="29"/>
      <c r="F2511" s="29"/>
      <c r="G2511" s="29"/>
      <c r="H2511" s="28"/>
      <c r="I2511" s="28"/>
      <c r="J2511" s="28"/>
      <c r="K2511" s="28"/>
      <c r="L2511" s="29"/>
      <c r="M2511" s="28"/>
      <c r="N2511" s="38">
        <v>3.3566427485989698</v>
      </c>
      <c r="O2511" s="39">
        <v>173</v>
      </c>
      <c r="P2511" s="33">
        <v>0</v>
      </c>
      <c r="Q2511" s="34">
        <v>2.3571172471532771</v>
      </c>
      <c r="R2511" s="35">
        <f t="shared" si="39"/>
        <v>0</v>
      </c>
      <c r="S2511" s="35" t="e">
        <f>P2511/temp!I2511*10000</f>
        <v>#DIV/0!</v>
      </c>
      <c r="T2511" s="35">
        <f>temp!J2511</f>
        <v>0</v>
      </c>
      <c r="U2511" s="35">
        <f>temp!I2511</f>
        <v>0</v>
      </c>
    </row>
    <row r="2512" spans="1:21" s="1" customFormat="1" ht="15.5" x14ac:dyDescent="0.35">
      <c r="A2512" s="28">
        <v>4854</v>
      </c>
      <c r="B2512" s="28" t="s">
        <v>42</v>
      </c>
      <c r="C2512" s="28" t="s">
        <v>78</v>
      </c>
      <c r="D2512" s="28"/>
      <c r="E2512" s="29"/>
      <c r="F2512" s="29"/>
      <c r="G2512" s="29"/>
      <c r="H2512" s="28"/>
      <c r="I2512" s="28"/>
      <c r="J2512" s="28"/>
      <c r="K2512" s="28"/>
      <c r="L2512" s="29"/>
      <c r="M2512" s="28"/>
      <c r="N2512" s="38">
        <v>2.9558945776461498</v>
      </c>
      <c r="O2512" s="39">
        <v>185</v>
      </c>
      <c r="P2512" s="33">
        <v>0</v>
      </c>
      <c r="Q2512" s="34">
        <v>1.5526872193732231</v>
      </c>
      <c r="R2512" s="35">
        <f t="shared" si="39"/>
        <v>0</v>
      </c>
      <c r="S2512" s="35" t="e">
        <f>P2512/temp!I2512*10000</f>
        <v>#DIV/0!</v>
      </c>
      <c r="T2512" s="35">
        <f>temp!J2512</f>
        <v>0</v>
      </c>
      <c r="U2512" s="35">
        <f>temp!I2512</f>
        <v>0</v>
      </c>
    </row>
    <row r="2513" spans="1:21" s="1" customFormat="1" ht="15.5" x14ac:dyDescent="0.35">
      <c r="A2513" s="28">
        <v>4855</v>
      </c>
      <c r="B2513" s="28" t="s">
        <v>42</v>
      </c>
      <c r="C2513" s="28" t="s">
        <v>78</v>
      </c>
      <c r="D2513" s="28"/>
      <c r="E2513" s="29"/>
      <c r="F2513" s="29"/>
      <c r="G2513" s="29"/>
      <c r="H2513" s="28"/>
      <c r="I2513" s="28"/>
      <c r="J2513" s="28"/>
      <c r="K2513" s="28"/>
      <c r="L2513" s="29"/>
      <c r="M2513" s="28"/>
      <c r="N2513" s="38">
        <v>2.93327344058955</v>
      </c>
      <c r="O2513" s="39">
        <v>196</v>
      </c>
      <c r="P2513" s="33">
        <v>0</v>
      </c>
      <c r="Q2513" s="34">
        <v>1.1059128695345939</v>
      </c>
      <c r="R2513" s="35">
        <f t="shared" si="39"/>
        <v>0</v>
      </c>
      <c r="S2513" s="35" t="e">
        <f>P2513/temp!I2513*10000</f>
        <v>#DIV/0!</v>
      </c>
      <c r="T2513" s="35">
        <f>temp!J2513</f>
        <v>0</v>
      </c>
      <c r="U2513" s="35">
        <f>temp!I2513</f>
        <v>0</v>
      </c>
    </row>
    <row r="2514" spans="1:21" s="1" customFormat="1" ht="15.5" x14ac:dyDescent="0.35">
      <c r="A2514" s="28">
        <v>4856</v>
      </c>
      <c r="B2514" s="28" t="s">
        <v>42</v>
      </c>
      <c r="C2514" s="28" t="s">
        <v>78</v>
      </c>
      <c r="D2514" s="28"/>
      <c r="E2514" s="29"/>
      <c r="F2514" s="29"/>
      <c r="G2514" s="29"/>
      <c r="H2514" s="28"/>
      <c r="I2514" s="28"/>
      <c r="J2514" s="28"/>
      <c r="K2514" s="28"/>
      <c r="L2514" s="29"/>
      <c r="M2514" s="28"/>
      <c r="N2514" s="38">
        <v>2.9560091823964201</v>
      </c>
      <c r="O2514" s="39">
        <v>190.99999999999901</v>
      </c>
      <c r="P2514" s="33">
        <v>0</v>
      </c>
      <c r="Q2514" s="34">
        <v>1.035960177915352</v>
      </c>
      <c r="R2514" s="35">
        <f t="shared" si="39"/>
        <v>0</v>
      </c>
      <c r="S2514" s="35" t="e">
        <f>P2514/temp!I2514*10000</f>
        <v>#DIV/0!</v>
      </c>
      <c r="T2514" s="35">
        <f>temp!J2514</f>
        <v>0</v>
      </c>
      <c r="U2514" s="35">
        <f>temp!I2514</f>
        <v>0</v>
      </c>
    </row>
    <row r="2515" spans="1:21" s="1" customFormat="1" ht="15.5" x14ac:dyDescent="0.35">
      <c r="A2515" s="28">
        <v>4857</v>
      </c>
      <c r="B2515" s="28" t="s">
        <v>42</v>
      </c>
      <c r="C2515" s="28" t="s">
        <v>78</v>
      </c>
      <c r="D2515" s="28"/>
      <c r="E2515" s="29"/>
      <c r="F2515" s="29"/>
      <c r="G2515" s="29"/>
      <c r="H2515" s="28"/>
      <c r="I2515" s="28"/>
      <c r="J2515" s="28"/>
      <c r="K2515" s="28"/>
      <c r="L2515" s="29"/>
      <c r="M2515" s="28"/>
      <c r="N2515" s="38">
        <v>2.7896297629482398</v>
      </c>
      <c r="O2515" s="39">
        <v>184.99999999999901</v>
      </c>
      <c r="P2515" s="36">
        <v>2</v>
      </c>
      <c r="Q2515" s="34">
        <v>0.1250636625750397</v>
      </c>
      <c r="R2515" s="35">
        <f t="shared" si="39"/>
        <v>2</v>
      </c>
      <c r="S2515" s="35" t="e">
        <f>P2515/temp!I2515*10000</f>
        <v>#DIV/0!</v>
      </c>
      <c r="T2515" s="35">
        <f>temp!J2515</f>
        <v>0</v>
      </c>
      <c r="U2515" s="35">
        <f>temp!I2515</f>
        <v>0</v>
      </c>
    </row>
    <row r="2516" spans="1:21" s="1" customFormat="1" ht="15.5" x14ac:dyDescent="0.35">
      <c r="A2516" s="28">
        <v>4858</v>
      </c>
      <c r="B2516" s="28" t="s">
        <v>42</v>
      </c>
      <c r="C2516" s="28" t="s">
        <v>78</v>
      </c>
      <c r="D2516" s="28"/>
      <c r="E2516" s="29"/>
      <c r="F2516" s="29"/>
      <c r="G2516" s="29"/>
      <c r="H2516" s="28"/>
      <c r="I2516" s="28"/>
      <c r="J2516" s="28"/>
      <c r="K2516" s="28"/>
      <c r="L2516" s="29"/>
      <c r="M2516" s="28"/>
      <c r="N2516" s="38">
        <v>2.0829770244209098</v>
      </c>
      <c r="O2516" s="39">
        <v>178</v>
      </c>
      <c r="P2516" s="36">
        <v>6</v>
      </c>
      <c r="Q2516" s="34">
        <v>5.0285344886240799E-2</v>
      </c>
      <c r="R2516" s="35">
        <f t="shared" si="39"/>
        <v>6</v>
      </c>
      <c r="S2516" s="35" t="e">
        <f>P2516/temp!I2516*10000</f>
        <v>#DIV/0!</v>
      </c>
      <c r="T2516" s="35">
        <f>temp!J2516</f>
        <v>0</v>
      </c>
      <c r="U2516" s="35">
        <f>temp!I2516</f>
        <v>0</v>
      </c>
    </row>
    <row r="2517" spans="1:21" s="1" customFormat="1" ht="15.5" x14ac:dyDescent="0.35">
      <c r="A2517" s="28">
        <v>4859</v>
      </c>
      <c r="B2517" s="28" t="s">
        <v>42</v>
      </c>
      <c r="C2517" s="28" t="s">
        <v>78</v>
      </c>
      <c r="D2517" s="28"/>
      <c r="E2517" s="29"/>
      <c r="F2517" s="29"/>
      <c r="G2517" s="29"/>
      <c r="H2517" s="28"/>
      <c r="I2517" s="28"/>
      <c r="J2517" s="28"/>
      <c r="K2517" s="28"/>
      <c r="L2517" s="29"/>
      <c r="M2517" s="28"/>
      <c r="N2517" s="38">
        <v>2.93329899793269</v>
      </c>
      <c r="O2517" s="39">
        <v>183</v>
      </c>
      <c r="P2517" s="33">
        <v>0</v>
      </c>
      <c r="Q2517" s="34">
        <v>0.82685077043747157</v>
      </c>
      <c r="R2517" s="35">
        <f t="shared" si="39"/>
        <v>0</v>
      </c>
      <c r="S2517" s="35" t="e">
        <f>P2517/temp!I2517*10000</f>
        <v>#DIV/0!</v>
      </c>
      <c r="T2517" s="35">
        <f>temp!J2517</f>
        <v>0</v>
      </c>
      <c r="U2517" s="35">
        <f>temp!I2517</f>
        <v>0</v>
      </c>
    </row>
    <row r="2518" spans="1:21" s="1" customFormat="1" ht="15.5" x14ac:dyDescent="0.35">
      <c r="A2518" s="28">
        <v>4860</v>
      </c>
      <c r="B2518" s="28" t="s">
        <v>42</v>
      </c>
      <c r="C2518" s="28" t="s">
        <v>78</v>
      </c>
      <c r="D2518" s="28"/>
      <c r="E2518" s="29"/>
      <c r="F2518" s="29"/>
      <c r="G2518" s="29"/>
      <c r="H2518" s="28"/>
      <c r="I2518" s="28"/>
      <c r="J2518" s="28"/>
      <c r="K2518" s="28"/>
      <c r="L2518" s="29"/>
      <c r="M2518" s="28"/>
      <c r="N2518" s="38">
        <v>2.93330532846575</v>
      </c>
      <c r="O2518" s="39">
        <v>168.99999999999901</v>
      </c>
      <c r="P2518" s="33">
        <v>0</v>
      </c>
      <c r="Q2518" s="34">
        <v>1.452809478842068</v>
      </c>
      <c r="R2518" s="35">
        <f t="shared" si="39"/>
        <v>0</v>
      </c>
      <c r="S2518" s="35" t="e">
        <f>P2518/temp!I2518*10000</f>
        <v>#DIV/0!</v>
      </c>
      <c r="T2518" s="35">
        <f>temp!J2518</f>
        <v>0</v>
      </c>
      <c r="U2518" s="35">
        <f>temp!I2518</f>
        <v>0</v>
      </c>
    </row>
    <row r="2519" spans="1:21" s="1" customFormat="1" ht="15.5" x14ac:dyDescent="0.35">
      <c r="A2519" s="28">
        <v>4861</v>
      </c>
      <c r="B2519" s="28" t="s">
        <v>42</v>
      </c>
      <c r="C2519" s="28" t="s">
        <v>78</v>
      </c>
      <c r="D2519" s="28"/>
      <c r="E2519" s="29"/>
      <c r="F2519" s="29"/>
      <c r="G2519" s="29"/>
      <c r="H2519" s="28"/>
      <c r="I2519" s="28"/>
      <c r="J2519" s="28"/>
      <c r="K2519" s="28"/>
      <c r="L2519" s="29"/>
      <c r="M2519" s="28"/>
      <c r="N2519" s="38">
        <v>2.6344001985882599</v>
      </c>
      <c r="O2519" s="39">
        <v>161</v>
      </c>
      <c r="P2519" s="33">
        <v>0</v>
      </c>
      <c r="Q2519" s="34">
        <v>1.71516432191345</v>
      </c>
      <c r="R2519" s="35">
        <f t="shared" si="39"/>
        <v>0</v>
      </c>
      <c r="S2519" s="35" t="e">
        <f>P2519/temp!I2519*10000</f>
        <v>#DIV/0!</v>
      </c>
      <c r="T2519" s="35">
        <f>temp!J2519</f>
        <v>0</v>
      </c>
      <c r="U2519" s="35">
        <f>temp!I2519</f>
        <v>0</v>
      </c>
    </row>
    <row r="2520" spans="1:21" s="1" customFormat="1" ht="15.5" x14ac:dyDescent="0.35">
      <c r="A2520" s="28">
        <v>4862</v>
      </c>
      <c r="B2520" s="28" t="s">
        <v>42</v>
      </c>
      <c r="C2520" s="28" t="s">
        <v>78</v>
      </c>
      <c r="D2520" s="28"/>
      <c r="E2520" s="29"/>
      <c r="F2520" s="29"/>
      <c r="G2520" s="29"/>
      <c r="H2520" s="28"/>
      <c r="I2520" s="28"/>
      <c r="J2520" s="28"/>
      <c r="K2520" s="28"/>
      <c r="L2520" s="29"/>
      <c r="M2520" s="28"/>
      <c r="N2520" s="38">
        <v>2.6344291457102398</v>
      </c>
      <c r="O2520" s="39">
        <v>156</v>
      </c>
      <c r="P2520" s="33">
        <v>0</v>
      </c>
      <c r="Q2520" s="34">
        <v>1.648335286925416</v>
      </c>
      <c r="R2520" s="35">
        <f t="shared" si="39"/>
        <v>0</v>
      </c>
      <c r="S2520" s="35" t="e">
        <f>P2520/temp!I2520*10000</f>
        <v>#DIV/0!</v>
      </c>
      <c r="T2520" s="35">
        <f>temp!J2520</f>
        <v>0</v>
      </c>
      <c r="U2520" s="35">
        <f>temp!I2520</f>
        <v>0</v>
      </c>
    </row>
    <row r="2521" spans="1:21" s="1" customFormat="1" ht="15.5" x14ac:dyDescent="0.35">
      <c r="A2521" s="28">
        <v>4863</v>
      </c>
      <c r="B2521" s="28" t="s">
        <v>42</v>
      </c>
      <c r="C2521" s="28" t="s">
        <v>81</v>
      </c>
      <c r="D2521" s="28"/>
      <c r="E2521" s="29"/>
      <c r="F2521" s="29"/>
      <c r="G2521" s="29"/>
      <c r="H2521" s="28"/>
      <c r="I2521" s="28"/>
      <c r="J2521" s="28"/>
      <c r="K2521" s="28"/>
      <c r="L2521" s="29"/>
      <c r="M2521" s="28"/>
      <c r="N2521" s="38">
        <v>2.79750955298787</v>
      </c>
      <c r="O2521" s="39">
        <v>151.99999999999901</v>
      </c>
      <c r="P2521" s="33">
        <v>0</v>
      </c>
      <c r="Q2521" s="34">
        <v>1.32613731132655</v>
      </c>
      <c r="R2521" s="35">
        <f t="shared" si="39"/>
        <v>0</v>
      </c>
      <c r="S2521" s="35" t="e">
        <f>P2521/temp!I2521*10000</f>
        <v>#DIV/0!</v>
      </c>
      <c r="T2521" s="35">
        <f>temp!J2521</f>
        <v>0</v>
      </c>
      <c r="U2521" s="35">
        <f>temp!I2521</f>
        <v>0</v>
      </c>
    </row>
    <row r="2522" spans="1:21" s="1" customFormat="1" ht="15.5" x14ac:dyDescent="0.35">
      <c r="A2522" s="28">
        <v>4864</v>
      </c>
      <c r="B2522" s="28" t="s">
        <v>42</v>
      </c>
      <c r="C2522" s="28" t="s">
        <v>81</v>
      </c>
      <c r="D2522" s="28"/>
      <c r="E2522" s="29"/>
      <c r="F2522" s="29"/>
      <c r="G2522" s="29"/>
      <c r="H2522" s="28"/>
      <c r="I2522" s="28"/>
      <c r="J2522" s="28"/>
      <c r="K2522" s="28"/>
      <c r="L2522" s="29"/>
      <c r="M2522" s="28"/>
      <c r="N2522" s="38">
        <v>3.8297236756225601</v>
      </c>
      <c r="O2522" s="39">
        <v>145.99999999999901</v>
      </c>
      <c r="P2522" s="33">
        <v>0</v>
      </c>
      <c r="Q2522" s="34">
        <v>1.1432405700205741</v>
      </c>
      <c r="R2522" s="35">
        <f t="shared" si="39"/>
        <v>0</v>
      </c>
      <c r="S2522" s="35" t="e">
        <f>P2522/temp!I2522*10000</f>
        <v>#DIV/0!</v>
      </c>
      <c r="T2522" s="35">
        <f>temp!J2522</f>
        <v>0</v>
      </c>
      <c r="U2522" s="35">
        <f>temp!I2522</f>
        <v>0</v>
      </c>
    </row>
    <row r="2523" spans="1:21" s="1" customFormat="1" ht="15.5" x14ac:dyDescent="0.35">
      <c r="A2523" s="28">
        <v>4865</v>
      </c>
      <c r="B2523" s="28" t="s">
        <v>42</v>
      </c>
      <c r="C2523" s="28" t="s">
        <v>81</v>
      </c>
      <c r="D2523" s="28"/>
      <c r="E2523" s="29"/>
      <c r="F2523" s="29"/>
      <c r="G2523" s="29"/>
      <c r="H2523" s="28"/>
      <c r="I2523" s="28"/>
      <c r="J2523" s="28"/>
      <c r="K2523" s="28"/>
      <c r="L2523" s="29"/>
      <c r="M2523" s="28"/>
      <c r="N2523" s="38">
        <v>4.7633664022938502</v>
      </c>
      <c r="O2523" s="39">
        <v>166</v>
      </c>
      <c r="P2523" s="33">
        <v>0</v>
      </c>
      <c r="Q2523" s="34">
        <v>1.6906733304789749</v>
      </c>
      <c r="R2523" s="35">
        <f t="shared" si="39"/>
        <v>0</v>
      </c>
      <c r="S2523" s="35" t="e">
        <f>P2523/temp!I2523*10000</f>
        <v>#DIV/0!</v>
      </c>
      <c r="T2523" s="35">
        <f>temp!J2523</f>
        <v>0</v>
      </c>
      <c r="U2523" s="35">
        <f>temp!I2523</f>
        <v>0</v>
      </c>
    </row>
    <row r="2524" spans="1:21" s="1" customFormat="1" ht="15.5" x14ac:dyDescent="0.35">
      <c r="A2524" s="28">
        <v>4866</v>
      </c>
      <c r="B2524" s="28" t="s">
        <v>42</v>
      </c>
      <c r="C2524" s="28" t="s">
        <v>81</v>
      </c>
      <c r="D2524" s="28"/>
      <c r="E2524" s="29"/>
      <c r="F2524" s="29"/>
      <c r="G2524" s="29"/>
      <c r="H2524" s="28"/>
      <c r="I2524" s="28"/>
      <c r="J2524" s="28"/>
      <c r="K2524" s="28"/>
      <c r="L2524" s="29"/>
      <c r="M2524" s="28"/>
      <c r="N2524" s="38">
        <v>7.0651853679145198</v>
      </c>
      <c r="O2524" s="39">
        <v>220</v>
      </c>
      <c r="P2524" s="33">
        <v>0</v>
      </c>
      <c r="Q2524" s="34">
        <v>2.5323451772711332</v>
      </c>
      <c r="R2524" s="35">
        <f t="shared" si="39"/>
        <v>0</v>
      </c>
      <c r="S2524" s="35" t="e">
        <f>P2524/temp!I2524*10000</f>
        <v>#DIV/0!</v>
      </c>
      <c r="T2524" s="35">
        <f>temp!J2524</f>
        <v>0</v>
      </c>
      <c r="U2524" s="35">
        <f>temp!I2524</f>
        <v>0</v>
      </c>
    </row>
    <row r="2525" spans="1:21" s="1" customFormat="1" ht="15.5" x14ac:dyDescent="0.35">
      <c r="A2525" s="28">
        <v>4867</v>
      </c>
      <c r="B2525" s="28" t="s">
        <v>42</v>
      </c>
      <c r="C2525" s="28" t="s">
        <v>79</v>
      </c>
      <c r="D2525" s="28"/>
      <c r="E2525" s="29"/>
      <c r="F2525" s="29"/>
      <c r="G2525" s="29"/>
      <c r="H2525" s="28"/>
      <c r="I2525" s="28"/>
      <c r="J2525" s="28"/>
      <c r="K2525" s="28"/>
      <c r="L2525" s="29"/>
      <c r="M2525" s="28"/>
      <c r="N2525" s="38">
        <v>7.5842220020487696</v>
      </c>
      <c r="O2525" s="39">
        <v>238</v>
      </c>
      <c r="P2525" s="33">
        <v>0</v>
      </c>
      <c r="Q2525" s="34">
        <v>3.4597957107765001</v>
      </c>
      <c r="R2525" s="35">
        <f t="shared" si="39"/>
        <v>0</v>
      </c>
      <c r="S2525" s="35" t="e">
        <f>P2525/temp!I2525*10000</f>
        <v>#DIV/0!</v>
      </c>
      <c r="T2525" s="35">
        <f>temp!J2525</f>
        <v>0</v>
      </c>
      <c r="U2525" s="35">
        <f>temp!I2525</f>
        <v>0</v>
      </c>
    </row>
    <row r="2526" spans="1:21" s="1" customFormat="1" ht="15.5" x14ac:dyDescent="0.35">
      <c r="A2526" s="28">
        <v>4868</v>
      </c>
      <c r="B2526" s="28" t="s">
        <v>42</v>
      </c>
      <c r="C2526" s="28" t="s">
        <v>79</v>
      </c>
      <c r="D2526" s="28"/>
      <c r="E2526" s="29"/>
      <c r="F2526" s="29"/>
      <c r="G2526" s="29"/>
      <c r="H2526" s="28"/>
      <c r="I2526" s="28"/>
      <c r="J2526" s="28"/>
      <c r="K2526" s="28"/>
      <c r="L2526" s="29"/>
      <c r="M2526" s="28"/>
      <c r="N2526" s="38">
        <v>7.6077691793523199</v>
      </c>
      <c r="O2526" s="39">
        <v>258</v>
      </c>
      <c r="P2526" s="33">
        <v>0</v>
      </c>
      <c r="Q2526" s="34">
        <v>3.2299071558901749</v>
      </c>
      <c r="R2526" s="35">
        <f t="shared" si="39"/>
        <v>0</v>
      </c>
      <c r="S2526" s="35" t="e">
        <f>P2526/temp!I2526*10000</f>
        <v>#DIV/0!</v>
      </c>
      <c r="T2526" s="35">
        <f>temp!J2526</f>
        <v>0</v>
      </c>
      <c r="U2526" s="35">
        <f>temp!I2526</f>
        <v>0</v>
      </c>
    </row>
    <row r="2527" spans="1:21" s="1" customFormat="1" ht="15.5" x14ac:dyDescent="0.35">
      <c r="A2527" s="28">
        <v>4869</v>
      </c>
      <c r="B2527" s="28" t="s">
        <v>42</v>
      </c>
      <c r="C2527" s="28" t="s">
        <v>79</v>
      </c>
      <c r="D2527" s="28"/>
      <c r="E2527" s="29"/>
      <c r="F2527" s="29"/>
      <c r="G2527" s="29"/>
      <c r="H2527" s="28"/>
      <c r="I2527" s="28"/>
      <c r="J2527" s="28"/>
      <c r="K2527" s="28"/>
      <c r="L2527" s="29"/>
      <c r="M2527" s="28"/>
      <c r="N2527" s="38">
        <v>6.5499743636807697</v>
      </c>
      <c r="O2527" s="39">
        <v>273</v>
      </c>
      <c r="P2527" s="33">
        <v>0</v>
      </c>
      <c r="Q2527" s="34">
        <v>2.5463281902966508</v>
      </c>
      <c r="R2527" s="35">
        <f t="shared" si="39"/>
        <v>0</v>
      </c>
      <c r="S2527" s="35" t="e">
        <f>P2527/temp!I2527*10000</f>
        <v>#DIV/0!</v>
      </c>
      <c r="T2527" s="35">
        <f>temp!J2527</f>
        <v>0</v>
      </c>
      <c r="U2527" s="35">
        <f>temp!I2527</f>
        <v>0</v>
      </c>
    </row>
    <row r="2528" spans="1:21" s="1" customFormat="1" ht="15.5" x14ac:dyDescent="0.35">
      <c r="A2528" s="28">
        <v>4870</v>
      </c>
      <c r="B2528" s="28" t="s">
        <v>42</v>
      </c>
      <c r="C2528" s="28" t="s">
        <v>79</v>
      </c>
      <c r="D2528" s="28"/>
      <c r="E2528" s="29"/>
      <c r="F2528" s="29"/>
      <c r="G2528" s="29"/>
      <c r="H2528" s="28"/>
      <c r="I2528" s="28"/>
      <c r="J2528" s="28"/>
      <c r="K2528" s="28"/>
      <c r="L2528" s="29"/>
      <c r="M2528" s="28"/>
      <c r="N2528" s="38">
        <v>9.1970411262062193</v>
      </c>
      <c r="O2528" s="39">
        <v>269</v>
      </c>
      <c r="P2528" s="33">
        <v>0</v>
      </c>
      <c r="Q2528" s="34">
        <v>2.130326898857716</v>
      </c>
      <c r="R2528" s="35">
        <f t="shared" si="39"/>
        <v>0</v>
      </c>
      <c r="S2528" s="35" t="e">
        <f>P2528/temp!I2528*10000</f>
        <v>#DIV/0!</v>
      </c>
      <c r="T2528" s="35">
        <f>temp!J2528</f>
        <v>0</v>
      </c>
      <c r="U2528" s="35">
        <f>temp!I2528</f>
        <v>0</v>
      </c>
    </row>
    <row r="2529" spans="1:21" s="1" customFormat="1" ht="15.5" x14ac:dyDescent="0.35">
      <c r="A2529" s="28">
        <v>4871</v>
      </c>
      <c r="B2529" s="28" t="s">
        <v>42</v>
      </c>
      <c r="C2529" s="28" t="s">
        <v>79</v>
      </c>
      <c r="D2529" s="28"/>
      <c r="E2529" s="29"/>
      <c r="F2529" s="29"/>
      <c r="G2529" s="29"/>
      <c r="H2529" s="28"/>
      <c r="I2529" s="28"/>
      <c r="J2529" s="28"/>
      <c r="K2529" s="28"/>
      <c r="L2529" s="29"/>
      <c r="M2529" s="28"/>
      <c r="N2529" s="38">
        <v>8.7326647999355096</v>
      </c>
      <c r="O2529" s="39">
        <v>247</v>
      </c>
      <c r="P2529" s="33">
        <v>0</v>
      </c>
      <c r="Q2529" s="34">
        <v>2.143785568932326</v>
      </c>
      <c r="R2529" s="35">
        <f t="shared" si="39"/>
        <v>0</v>
      </c>
      <c r="S2529" s="35" t="e">
        <f>P2529/temp!I2529*10000</f>
        <v>#DIV/0!</v>
      </c>
      <c r="T2529" s="35">
        <f>temp!J2529</f>
        <v>0</v>
      </c>
      <c r="U2529" s="35">
        <f>temp!I2529</f>
        <v>0</v>
      </c>
    </row>
    <row r="2530" spans="1:21" s="1" customFormat="1" ht="15.5" x14ac:dyDescent="0.35">
      <c r="A2530" s="28">
        <v>4872</v>
      </c>
      <c r="B2530" s="28" t="s">
        <v>42</v>
      </c>
      <c r="C2530" s="28" t="s">
        <v>79</v>
      </c>
      <c r="D2530" s="28"/>
      <c r="E2530" s="29"/>
      <c r="F2530" s="29"/>
      <c r="G2530" s="29"/>
      <c r="H2530" s="28"/>
      <c r="I2530" s="28"/>
      <c r="J2530" s="28"/>
      <c r="K2530" s="28"/>
      <c r="L2530" s="29"/>
      <c r="M2530" s="28"/>
      <c r="N2530" s="38">
        <v>9.44998946736413</v>
      </c>
      <c r="O2530" s="39">
        <v>233</v>
      </c>
      <c r="P2530" s="33">
        <v>0</v>
      </c>
      <c r="Q2530" s="34">
        <v>2.5799920273901451</v>
      </c>
      <c r="R2530" s="35">
        <f t="shared" si="39"/>
        <v>0</v>
      </c>
      <c r="S2530" s="35" t="e">
        <f>P2530/temp!I2530*10000</f>
        <v>#DIV/0!</v>
      </c>
      <c r="T2530" s="35">
        <f>temp!J2530</f>
        <v>0</v>
      </c>
      <c r="U2530" s="35">
        <f>temp!I2530</f>
        <v>0</v>
      </c>
    </row>
    <row r="2531" spans="1:21" s="1" customFormat="1" ht="15.5" x14ac:dyDescent="0.35">
      <c r="A2531" s="28">
        <v>4873</v>
      </c>
      <c r="B2531" s="28" t="s">
        <v>42</v>
      </c>
      <c r="C2531" s="28" t="s">
        <v>79</v>
      </c>
      <c r="D2531" s="28"/>
      <c r="E2531" s="29"/>
      <c r="F2531" s="29"/>
      <c r="G2531" s="29"/>
      <c r="H2531" s="28"/>
      <c r="I2531" s="28"/>
      <c r="J2531" s="28"/>
      <c r="K2531" s="28"/>
      <c r="L2531" s="29"/>
      <c r="M2531" s="28"/>
      <c r="N2531" s="38">
        <v>10.6506692545723</v>
      </c>
      <c r="O2531" s="39">
        <v>196</v>
      </c>
      <c r="P2531" s="33">
        <v>0</v>
      </c>
      <c r="Q2531" s="34">
        <v>3.2741288281768139</v>
      </c>
      <c r="R2531" s="35">
        <f t="shared" si="39"/>
        <v>0</v>
      </c>
      <c r="S2531" s="35" t="e">
        <f>P2531/temp!I2531*10000</f>
        <v>#DIV/0!</v>
      </c>
      <c r="T2531" s="35">
        <f>temp!J2531</f>
        <v>0</v>
      </c>
      <c r="U2531" s="35">
        <f>temp!I2531</f>
        <v>0</v>
      </c>
    </row>
    <row r="2532" spans="1:21" s="1" customFormat="1" ht="15.5" x14ac:dyDescent="0.35">
      <c r="A2532" s="28">
        <v>4874</v>
      </c>
      <c r="B2532" s="28" t="s">
        <v>42</v>
      </c>
      <c r="C2532" s="28" t="s">
        <v>82</v>
      </c>
      <c r="D2532" s="28"/>
      <c r="E2532" s="29"/>
      <c r="F2532" s="29"/>
      <c r="G2532" s="29"/>
      <c r="H2532" s="28"/>
      <c r="I2532" s="28"/>
      <c r="J2532" s="28"/>
      <c r="K2532" s="28"/>
      <c r="L2532" s="29"/>
      <c r="M2532" s="28"/>
      <c r="N2532" s="38">
        <v>12.315463021221101</v>
      </c>
      <c r="O2532" s="39">
        <v>156</v>
      </c>
      <c r="P2532" s="33">
        <v>0</v>
      </c>
      <c r="Q2532" s="34">
        <v>4.0971329892827786</v>
      </c>
      <c r="R2532" s="35">
        <f t="shared" si="39"/>
        <v>0</v>
      </c>
      <c r="S2532" s="35" t="e">
        <f>P2532/temp!I2532*10000</f>
        <v>#DIV/0!</v>
      </c>
      <c r="T2532" s="35">
        <f>temp!J2532</f>
        <v>0</v>
      </c>
      <c r="U2532" s="35">
        <f>temp!I2532</f>
        <v>0</v>
      </c>
    </row>
    <row r="2533" spans="1:21" s="1" customFormat="1" ht="15.5" x14ac:dyDescent="0.35">
      <c r="A2533" s="28">
        <v>4875</v>
      </c>
      <c r="B2533" s="28" t="s">
        <v>42</v>
      </c>
      <c r="C2533" s="28" t="s">
        <v>82</v>
      </c>
      <c r="D2533" s="28"/>
      <c r="E2533" s="29"/>
      <c r="F2533" s="29"/>
      <c r="G2533" s="29"/>
      <c r="H2533" s="28"/>
      <c r="I2533" s="28"/>
      <c r="J2533" s="28"/>
      <c r="K2533" s="28"/>
      <c r="L2533" s="29"/>
      <c r="M2533" s="28"/>
      <c r="N2533" s="38">
        <v>11.1436941166765</v>
      </c>
      <c r="O2533" s="39">
        <v>104</v>
      </c>
      <c r="P2533" s="33">
        <v>0</v>
      </c>
      <c r="Q2533" s="34">
        <v>5.0868813011488339</v>
      </c>
      <c r="R2533" s="35">
        <f t="shared" si="39"/>
        <v>0</v>
      </c>
      <c r="S2533" s="35" t="e">
        <f>P2533/temp!I2533*10000</f>
        <v>#DIV/0!</v>
      </c>
      <c r="T2533" s="35">
        <f>temp!J2533</f>
        <v>0</v>
      </c>
      <c r="U2533" s="35">
        <f>temp!I2533</f>
        <v>0</v>
      </c>
    </row>
    <row r="2534" spans="1:21" s="1" customFormat="1" ht="15.5" x14ac:dyDescent="0.35">
      <c r="A2534" s="28">
        <v>4876</v>
      </c>
      <c r="B2534" s="28" t="s">
        <v>42</v>
      </c>
      <c r="C2534" s="28" t="s">
        <v>82</v>
      </c>
      <c r="D2534" s="28"/>
      <c r="E2534" s="29"/>
      <c r="F2534" s="29"/>
      <c r="G2534" s="29"/>
      <c r="H2534" s="28"/>
      <c r="I2534" s="28"/>
      <c r="J2534" s="28"/>
      <c r="K2534" s="28"/>
      <c r="L2534" s="29"/>
      <c r="M2534" s="28"/>
      <c r="N2534" s="38">
        <v>9.5674876337524193</v>
      </c>
      <c r="O2534" s="39">
        <v>74</v>
      </c>
      <c r="P2534" s="33">
        <v>0</v>
      </c>
      <c r="Q2534" s="34">
        <v>6.0142775938431523</v>
      </c>
      <c r="R2534" s="35">
        <f t="shared" si="39"/>
        <v>0</v>
      </c>
      <c r="S2534" s="35" t="e">
        <f>P2534/temp!I2534*10000</f>
        <v>#DIV/0!</v>
      </c>
      <c r="T2534" s="35">
        <f>temp!J2534</f>
        <v>0</v>
      </c>
      <c r="U2534" s="35">
        <f>temp!I2534</f>
        <v>0</v>
      </c>
    </row>
    <row r="2535" spans="1:21" s="1" customFormat="1" ht="15.5" x14ac:dyDescent="0.35">
      <c r="A2535" s="28">
        <v>4877</v>
      </c>
      <c r="B2535" s="28" t="s">
        <v>42</v>
      </c>
      <c r="C2535" s="28" t="s">
        <v>82</v>
      </c>
      <c r="D2535" s="28"/>
      <c r="E2535" s="29"/>
      <c r="F2535" s="29"/>
      <c r="G2535" s="29"/>
      <c r="H2535" s="28"/>
      <c r="I2535" s="28"/>
      <c r="J2535" s="28"/>
      <c r="K2535" s="28"/>
      <c r="L2535" s="29"/>
      <c r="M2535" s="28"/>
      <c r="N2535" s="38">
        <v>7.9498610966246801</v>
      </c>
      <c r="O2535" s="39">
        <v>17.999999999999901</v>
      </c>
      <c r="P2535" s="33">
        <v>0</v>
      </c>
      <c r="Q2535" s="34">
        <v>6.8559716112737918</v>
      </c>
      <c r="R2535" s="35">
        <f t="shared" si="39"/>
        <v>0</v>
      </c>
      <c r="S2535" s="35" t="e">
        <f>P2535/temp!I2535*10000</f>
        <v>#DIV/0!</v>
      </c>
      <c r="T2535" s="35">
        <f>temp!J2535</f>
        <v>0</v>
      </c>
      <c r="U2535" s="35">
        <f>temp!I2535</f>
        <v>0</v>
      </c>
    </row>
    <row r="2536" spans="1:21" s="1" customFormat="1" ht="15.5" x14ac:dyDescent="0.35">
      <c r="A2536" s="28">
        <v>4878</v>
      </c>
      <c r="B2536" s="28" t="s">
        <v>42</v>
      </c>
      <c r="C2536" s="28" t="s">
        <v>82</v>
      </c>
      <c r="D2536" s="28"/>
      <c r="E2536" s="29"/>
      <c r="F2536" s="29"/>
      <c r="G2536" s="29"/>
      <c r="H2536" s="28"/>
      <c r="I2536" s="28"/>
      <c r="J2536" s="28"/>
      <c r="K2536" s="28"/>
      <c r="L2536" s="29"/>
      <c r="M2536" s="28"/>
      <c r="N2536" s="38">
        <v>6.7840613634755504</v>
      </c>
      <c r="O2536" s="39">
        <v>5</v>
      </c>
      <c r="P2536" s="33">
        <v>0</v>
      </c>
      <c r="Q2536" s="34">
        <v>7.4097633560966232</v>
      </c>
      <c r="R2536" s="35">
        <f t="shared" si="39"/>
        <v>0</v>
      </c>
      <c r="S2536" s="35" t="e">
        <f>P2536/temp!I2536*10000</f>
        <v>#DIV/0!</v>
      </c>
      <c r="T2536" s="35">
        <f>temp!J2536</f>
        <v>0</v>
      </c>
      <c r="U2536" s="35">
        <f>temp!I2536</f>
        <v>0</v>
      </c>
    </row>
    <row r="2537" spans="1:21" s="1" customFormat="1" ht="15.5" x14ac:dyDescent="0.35">
      <c r="A2537" s="28">
        <v>4913</v>
      </c>
      <c r="B2537" s="28" t="s">
        <v>42</v>
      </c>
      <c r="C2537" s="28" t="s">
        <v>77</v>
      </c>
      <c r="D2537" s="28"/>
      <c r="E2537" s="29"/>
      <c r="F2537" s="29"/>
      <c r="G2537" s="29"/>
      <c r="H2537" s="28"/>
      <c r="I2537" s="28"/>
      <c r="J2537" s="28"/>
      <c r="K2537" s="28"/>
      <c r="L2537" s="29"/>
      <c r="M2537" s="28"/>
      <c r="N2537" s="38">
        <v>11.9923983086088</v>
      </c>
      <c r="O2537" s="39">
        <v>159</v>
      </c>
      <c r="P2537" s="33">
        <v>0</v>
      </c>
      <c r="Q2537" s="34">
        <v>3.1134776686386818</v>
      </c>
      <c r="R2537" s="35">
        <f t="shared" si="39"/>
        <v>0</v>
      </c>
      <c r="S2537" s="35" t="e">
        <f>P2537/temp!I2537*10000</f>
        <v>#DIV/0!</v>
      </c>
      <c r="T2537" s="35">
        <f>temp!J2537</f>
        <v>0</v>
      </c>
      <c r="U2537" s="35">
        <f>temp!I2537</f>
        <v>0</v>
      </c>
    </row>
    <row r="2538" spans="1:21" s="1" customFormat="1" ht="15.5" x14ac:dyDescent="0.35">
      <c r="A2538" s="28">
        <v>4914</v>
      </c>
      <c r="B2538" s="28" t="s">
        <v>42</v>
      </c>
      <c r="C2538" s="28" t="s">
        <v>77</v>
      </c>
      <c r="D2538" s="28"/>
      <c r="E2538" s="29"/>
      <c r="F2538" s="29"/>
      <c r="G2538" s="29"/>
      <c r="H2538" s="28"/>
      <c r="I2538" s="28"/>
      <c r="J2538" s="28"/>
      <c r="K2538" s="28"/>
      <c r="L2538" s="29"/>
      <c r="M2538" s="28"/>
      <c r="N2538" s="38">
        <v>18.461236067097602</v>
      </c>
      <c r="O2538" s="39">
        <v>289</v>
      </c>
      <c r="P2538" s="33">
        <v>0</v>
      </c>
      <c r="Q2538" s="34">
        <v>2.951839595333781</v>
      </c>
      <c r="R2538" s="35">
        <f t="shared" si="39"/>
        <v>0</v>
      </c>
      <c r="S2538" s="35" t="e">
        <f>P2538/temp!I2538*10000</f>
        <v>#DIV/0!</v>
      </c>
      <c r="T2538" s="35">
        <f>temp!J2538</f>
        <v>0</v>
      </c>
      <c r="U2538" s="35">
        <f>temp!I2538</f>
        <v>0</v>
      </c>
    </row>
    <row r="2539" spans="1:21" s="1" customFormat="1" ht="15.5" x14ac:dyDescent="0.35">
      <c r="A2539" s="28">
        <v>4915</v>
      </c>
      <c r="B2539" s="28" t="s">
        <v>42</v>
      </c>
      <c r="C2539" s="28" t="s">
        <v>77</v>
      </c>
      <c r="D2539" s="28"/>
      <c r="E2539" s="29"/>
      <c r="F2539" s="29"/>
      <c r="G2539" s="29"/>
      <c r="H2539" s="28"/>
      <c r="I2539" s="28"/>
      <c r="J2539" s="28"/>
      <c r="K2539" s="28"/>
      <c r="L2539" s="29"/>
      <c r="M2539" s="28"/>
      <c r="N2539" s="38">
        <v>16.2697024745449</v>
      </c>
      <c r="O2539" s="39">
        <v>364</v>
      </c>
      <c r="P2539" s="33">
        <v>0</v>
      </c>
      <c r="Q2539" s="34">
        <v>3.1754529889020828</v>
      </c>
      <c r="R2539" s="35">
        <f t="shared" si="39"/>
        <v>0</v>
      </c>
      <c r="S2539" s="35" t="e">
        <f>P2539/temp!I2539*10000</f>
        <v>#DIV/0!</v>
      </c>
      <c r="T2539" s="35">
        <f>temp!J2539</f>
        <v>0</v>
      </c>
      <c r="U2539" s="35">
        <f>temp!I2539</f>
        <v>0</v>
      </c>
    </row>
    <row r="2540" spans="1:21" s="1" customFormat="1" ht="15.5" x14ac:dyDescent="0.35">
      <c r="A2540" s="28">
        <v>4916</v>
      </c>
      <c r="B2540" s="28" t="s">
        <v>42</v>
      </c>
      <c r="C2540" s="28" t="s">
        <v>77</v>
      </c>
      <c r="D2540" s="28"/>
      <c r="E2540" s="29"/>
      <c r="F2540" s="29"/>
      <c r="G2540" s="29"/>
      <c r="H2540" s="28"/>
      <c r="I2540" s="28"/>
      <c r="J2540" s="28"/>
      <c r="K2540" s="28"/>
      <c r="L2540" s="29"/>
      <c r="M2540" s="28"/>
      <c r="N2540" s="38">
        <v>17.376328609820199</v>
      </c>
      <c r="O2540" s="39">
        <v>375</v>
      </c>
      <c r="P2540" s="33">
        <v>0</v>
      </c>
      <c r="Q2540" s="34">
        <v>3.1751328337753462</v>
      </c>
      <c r="R2540" s="35">
        <f t="shared" si="39"/>
        <v>0</v>
      </c>
      <c r="S2540" s="35" t="e">
        <f>P2540/temp!I2540*10000</f>
        <v>#DIV/0!</v>
      </c>
      <c r="T2540" s="35">
        <f>temp!J2540</f>
        <v>0</v>
      </c>
      <c r="U2540" s="35">
        <f>temp!I2540</f>
        <v>0</v>
      </c>
    </row>
    <row r="2541" spans="1:21" s="1" customFormat="1" ht="15.5" x14ac:dyDescent="0.35">
      <c r="A2541" s="28">
        <v>4917</v>
      </c>
      <c r="B2541" s="28" t="s">
        <v>42</v>
      </c>
      <c r="C2541" s="28" t="s">
        <v>77</v>
      </c>
      <c r="D2541" s="28"/>
      <c r="E2541" s="29"/>
      <c r="F2541" s="29"/>
      <c r="G2541" s="29"/>
      <c r="H2541" s="28"/>
      <c r="I2541" s="28"/>
      <c r="J2541" s="28"/>
      <c r="K2541" s="28"/>
      <c r="L2541" s="29"/>
      <c r="M2541" s="28"/>
      <c r="N2541" s="38">
        <v>17.700474947683102</v>
      </c>
      <c r="O2541" s="39">
        <v>370.63804116394601</v>
      </c>
      <c r="P2541" s="33">
        <v>0</v>
      </c>
      <c r="Q2541" s="34">
        <v>2.783186113981412</v>
      </c>
      <c r="R2541" s="35">
        <f t="shared" si="39"/>
        <v>0</v>
      </c>
      <c r="S2541" s="35" t="e">
        <f>P2541/temp!I2541*10000</f>
        <v>#DIV/0!</v>
      </c>
      <c r="T2541" s="35">
        <f>temp!J2541</f>
        <v>0</v>
      </c>
      <c r="U2541" s="35">
        <f>temp!I2541</f>
        <v>0</v>
      </c>
    </row>
    <row r="2542" spans="1:21" s="1" customFormat="1" ht="15.5" x14ac:dyDescent="0.35">
      <c r="A2542" s="28">
        <v>4918</v>
      </c>
      <c r="B2542" s="28" t="s">
        <v>42</v>
      </c>
      <c r="C2542" s="28" t="s">
        <v>80</v>
      </c>
      <c r="D2542" s="28"/>
      <c r="E2542" s="29"/>
      <c r="F2542" s="29"/>
      <c r="G2542" s="29"/>
      <c r="H2542" s="28"/>
      <c r="I2542" s="28"/>
      <c r="J2542" s="28"/>
      <c r="K2542" s="28"/>
      <c r="L2542" s="29"/>
      <c r="M2542" s="28"/>
      <c r="N2542" s="38">
        <v>19.8357353613419</v>
      </c>
      <c r="O2542" s="39">
        <v>481</v>
      </c>
      <c r="P2542" s="33">
        <v>0</v>
      </c>
      <c r="Q2542" s="34">
        <v>2.722829365778848</v>
      </c>
      <c r="R2542" s="35">
        <f t="shared" si="39"/>
        <v>0</v>
      </c>
      <c r="S2542" s="35" t="e">
        <f>P2542/temp!I2542*10000</f>
        <v>#DIV/0!</v>
      </c>
      <c r="T2542" s="35">
        <f>temp!J2542</f>
        <v>0</v>
      </c>
      <c r="U2542" s="35">
        <f>temp!I2542</f>
        <v>0</v>
      </c>
    </row>
    <row r="2543" spans="1:21" s="1" customFormat="1" ht="15.5" x14ac:dyDescent="0.35">
      <c r="A2543" s="28">
        <v>4919</v>
      </c>
      <c r="B2543" s="28" t="s">
        <v>42</v>
      </c>
      <c r="C2543" s="28" t="s">
        <v>80</v>
      </c>
      <c r="D2543" s="28"/>
      <c r="E2543" s="29"/>
      <c r="F2543" s="29"/>
      <c r="G2543" s="29"/>
      <c r="H2543" s="28"/>
      <c r="I2543" s="28"/>
      <c r="J2543" s="28"/>
      <c r="K2543" s="28"/>
      <c r="L2543" s="29"/>
      <c r="M2543" s="28"/>
      <c r="N2543" s="38">
        <v>17.163277560522001</v>
      </c>
      <c r="O2543" s="39">
        <v>372.78426395938999</v>
      </c>
      <c r="P2543" s="33">
        <v>0</v>
      </c>
      <c r="Q2543" s="34">
        <v>1.8323569729551421</v>
      </c>
      <c r="R2543" s="35">
        <f t="shared" si="39"/>
        <v>0</v>
      </c>
      <c r="S2543" s="35" t="e">
        <f>P2543/temp!I2543*10000</f>
        <v>#DIV/0!</v>
      </c>
      <c r="T2543" s="35">
        <f>temp!J2543</f>
        <v>0</v>
      </c>
      <c r="U2543" s="35">
        <f>temp!I2543</f>
        <v>0</v>
      </c>
    </row>
    <row r="2544" spans="1:21" s="1" customFormat="1" ht="15.5" x14ac:dyDescent="0.35">
      <c r="A2544" s="28">
        <v>4920</v>
      </c>
      <c r="B2544" s="28" t="s">
        <v>42</v>
      </c>
      <c r="C2544" s="28" t="s">
        <v>80</v>
      </c>
      <c r="D2544" s="28"/>
      <c r="E2544" s="29"/>
      <c r="F2544" s="29"/>
      <c r="G2544" s="29"/>
      <c r="H2544" s="28"/>
      <c r="I2544" s="28"/>
      <c r="J2544" s="28"/>
      <c r="K2544" s="28"/>
      <c r="L2544" s="29"/>
      <c r="M2544" s="28"/>
      <c r="N2544" s="38">
        <v>10.992984815487899</v>
      </c>
      <c r="O2544" s="39">
        <v>246</v>
      </c>
      <c r="P2544" s="33">
        <v>0</v>
      </c>
      <c r="Q2544" s="34">
        <v>0.95963313954298179</v>
      </c>
      <c r="R2544" s="35">
        <f t="shared" si="39"/>
        <v>0</v>
      </c>
      <c r="S2544" s="35" t="e">
        <f>P2544/temp!I2544*10000</f>
        <v>#DIV/0!</v>
      </c>
      <c r="T2544" s="35">
        <f>temp!J2544</f>
        <v>0</v>
      </c>
      <c r="U2544" s="35">
        <f>temp!I2544</f>
        <v>0</v>
      </c>
    </row>
    <row r="2545" spans="1:21" s="1" customFormat="1" ht="15.5" x14ac:dyDescent="0.35">
      <c r="A2545" s="28">
        <v>4921</v>
      </c>
      <c r="B2545" s="28" t="s">
        <v>42</v>
      </c>
      <c r="C2545" s="28" t="s">
        <v>80</v>
      </c>
      <c r="D2545" s="28"/>
      <c r="E2545" s="29"/>
      <c r="F2545" s="29"/>
      <c r="G2545" s="29"/>
      <c r="H2545" s="28"/>
      <c r="I2545" s="28"/>
      <c r="J2545" s="28"/>
      <c r="K2545" s="28"/>
      <c r="L2545" s="29"/>
      <c r="M2545" s="28"/>
      <c r="N2545" s="38">
        <v>5.2569008073741497</v>
      </c>
      <c r="O2545" s="39">
        <v>193</v>
      </c>
      <c r="P2545" s="33">
        <v>0</v>
      </c>
      <c r="Q2545" s="34">
        <v>0.69805296307013853</v>
      </c>
      <c r="R2545" s="35">
        <f t="shared" si="39"/>
        <v>0</v>
      </c>
      <c r="S2545" s="35" t="e">
        <f>P2545/temp!I2545*10000</f>
        <v>#DIV/0!</v>
      </c>
      <c r="T2545" s="35">
        <f>temp!J2545</f>
        <v>0</v>
      </c>
      <c r="U2545" s="35">
        <f>temp!I2545</f>
        <v>0</v>
      </c>
    </row>
    <row r="2546" spans="1:21" s="1" customFormat="1" ht="15.5" x14ac:dyDescent="0.35">
      <c r="A2546" s="28">
        <v>4922</v>
      </c>
      <c r="B2546" s="28" t="s">
        <v>42</v>
      </c>
      <c r="C2546" s="28" t="s">
        <v>80</v>
      </c>
      <c r="D2546" s="28"/>
      <c r="E2546" s="29"/>
      <c r="F2546" s="29"/>
      <c r="G2546" s="29"/>
      <c r="H2546" s="28"/>
      <c r="I2546" s="28"/>
      <c r="J2546" s="28"/>
      <c r="K2546" s="28"/>
      <c r="L2546" s="29"/>
      <c r="M2546" s="28"/>
      <c r="N2546" s="38">
        <v>5.6467127006091697</v>
      </c>
      <c r="O2546" s="39">
        <v>226</v>
      </c>
      <c r="P2546" s="33">
        <v>0</v>
      </c>
      <c r="Q2546" s="34">
        <v>1.0017867373381331</v>
      </c>
      <c r="R2546" s="35">
        <f t="shared" si="39"/>
        <v>0</v>
      </c>
      <c r="S2546" s="35" t="e">
        <f>P2546/temp!I2546*10000</f>
        <v>#DIV/0!</v>
      </c>
      <c r="T2546" s="35">
        <f>temp!J2546</f>
        <v>0</v>
      </c>
      <c r="U2546" s="35">
        <f>temp!I2546</f>
        <v>0</v>
      </c>
    </row>
    <row r="2547" spans="1:21" s="1" customFormat="1" ht="15.5" x14ac:dyDescent="0.35">
      <c r="A2547" s="28">
        <v>4923</v>
      </c>
      <c r="B2547" s="28" t="s">
        <v>42</v>
      </c>
      <c r="C2547" s="28" t="s">
        <v>80</v>
      </c>
      <c r="D2547" s="28"/>
      <c r="E2547" s="29"/>
      <c r="F2547" s="29"/>
      <c r="G2547" s="29"/>
      <c r="H2547" s="28"/>
      <c r="I2547" s="28"/>
      <c r="J2547" s="28"/>
      <c r="K2547" s="28"/>
      <c r="L2547" s="29"/>
      <c r="M2547" s="28"/>
      <c r="N2547" s="38">
        <v>4.6475326751044301</v>
      </c>
      <c r="O2547" s="39">
        <v>219</v>
      </c>
      <c r="P2547" s="36">
        <v>1</v>
      </c>
      <c r="Q2547" s="34">
        <v>0.1751154151364957</v>
      </c>
      <c r="R2547" s="35">
        <f t="shared" si="39"/>
        <v>1</v>
      </c>
      <c r="S2547" s="35" t="e">
        <f>P2547/temp!I2547*10000</f>
        <v>#DIV/0!</v>
      </c>
      <c r="T2547" s="35">
        <f>temp!J2547</f>
        <v>0</v>
      </c>
      <c r="U2547" s="35">
        <f>temp!I2547</f>
        <v>0</v>
      </c>
    </row>
    <row r="2548" spans="1:21" s="1" customFormat="1" ht="15.5" x14ac:dyDescent="0.35">
      <c r="A2548" s="28">
        <v>4924</v>
      </c>
      <c r="B2548" s="28" t="s">
        <v>42</v>
      </c>
      <c r="C2548" s="28" t="s">
        <v>80</v>
      </c>
      <c r="D2548" s="28"/>
      <c r="E2548" s="29"/>
      <c r="F2548" s="29"/>
      <c r="G2548" s="29"/>
      <c r="H2548" s="28"/>
      <c r="I2548" s="28"/>
      <c r="J2548" s="28"/>
      <c r="K2548" s="28"/>
      <c r="L2548" s="29"/>
      <c r="M2548" s="28"/>
      <c r="N2548" s="38">
        <v>3.9476483234781998</v>
      </c>
      <c r="O2548" s="39">
        <v>192</v>
      </c>
      <c r="P2548" s="33">
        <v>0</v>
      </c>
      <c r="Q2548" s="34">
        <v>1.029938176246622</v>
      </c>
      <c r="R2548" s="35">
        <f t="shared" si="39"/>
        <v>0</v>
      </c>
      <c r="S2548" s="35" t="e">
        <f>P2548/temp!I2548*10000</f>
        <v>#DIV/0!</v>
      </c>
      <c r="T2548" s="35">
        <f>temp!J2548</f>
        <v>0</v>
      </c>
      <c r="U2548" s="35">
        <f>temp!I2548</f>
        <v>0</v>
      </c>
    </row>
    <row r="2549" spans="1:21" s="1" customFormat="1" ht="15.5" x14ac:dyDescent="0.35">
      <c r="A2549" s="28">
        <v>4925</v>
      </c>
      <c r="B2549" s="28" t="s">
        <v>42</v>
      </c>
      <c r="C2549" s="28" t="s">
        <v>80</v>
      </c>
      <c r="D2549" s="28"/>
      <c r="E2549" s="29"/>
      <c r="F2549" s="29"/>
      <c r="G2549" s="29"/>
      <c r="H2549" s="28"/>
      <c r="I2549" s="28"/>
      <c r="J2549" s="28"/>
      <c r="K2549" s="28"/>
      <c r="L2549" s="29"/>
      <c r="M2549" s="28"/>
      <c r="N2549" s="38">
        <v>3.7180051562507401</v>
      </c>
      <c r="O2549" s="39">
        <v>170</v>
      </c>
      <c r="P2549" s="33">
        <v>0</v>
      </c>
      <c r="Q2549" s="34">
        <v>2.0233384249606639</v>
      </c>
      <c r="R2549" s="35">
        <f t="shared" si="39"/>
        <v>0</v>
      </c>
      <c r="S2549" s="35" t="e">
        <f>P2549/temp!I2549*10000</f>
        <v>#DIV/0!</v>
      </c>
      <c r="T2549" s="35">
        <f>temp!J2549</f>
        <v>0</v>
      </c>
      <c r="U2549" s="35">
        <f>temp!I2549</f>
        <v>0</v>
      </c>
    </row>
    <row r="2550" spans="1:21" s="1" customFormat="1" ht="15.5" x14ac:dyDescent="0.35">
      <c r="A2550" s="28">
        <v>4926</v>
      </c>
      <c r="B2550" s="28" t="s">
        <v>42</v>
      </c>
      <c r="C2550" s="28" t="s">
        <v>78</v>
      </c>
      <c r="D2550" s="28"/>
      <c r="E2550" s="29"/>
      <c r="F2550" s="29"/>
      <c r="G2550" s="29"/>
      <c r="H2550" s="28"/>
      <c r="I2550" s="28"/>
      <c r="J2550" s="28"/>
      <c r="K2550" s="28"/>
      <c r="L2550" s="29"/>
      <c r="M2550" s="28"/>
      <c r="N2550" s="38">
        <v>4.7203442840887098</v>
      </c>
      <c r="O2550" s="39">
        <v>159</v>
      </c>
      <c r="P2550" s="33">
        <v>0</v>
      </c>
      <c r="Q2550" s="34">
        <v>3.0215960374799731</v>
      </c>
      <c r="R2550" s="35">
        <f t="shared" si="39"/>
        <v>0</v>
      </c>
      <c r="S2550" s="35" t="e">
        <f>P2550/temp!I2550*10000</f>
        <v>#DIV/0!</v>
      </c>
      <c r="T2550" s="35">
        <f>temp!J2550</f>
        <v>0</v>
      </c>
      <c r="U2550" s="35">
        <f>temp!I2550</f>
        <v>0</v>
      </c>
    </row>
    <row r="2551" spans="1:21" s="1" customFormat="1" ht="15.5" x14ac:dyDescent="0.35">
      <c r="A2551" s="28">
        <v>4927</v>
      </c>
      <c r="B2551" s="28" t="s">
        <v>42</v>
      </c>
      <c r="C2551" s="28" t="s">
        <v>78</v>
      </c>
      <c r="D2551" s="28"/>
      <c r="E2551" s="29"/>
      <c r="F2551" s="29"/>
      <c r="G2551" s="29"/>
      <c r="H2551" s="28"/>
      <c r="I2551" s="28"/>
      <c r="J2551" s="28"/>
      <c r="K2551" s="28"/>
      <c r="L2551" s="29"/>
      <c r="M2551" s="28"/>
      <c r="N2551" s="38">
        <v>3.8423521960678899</v>
      </c>
      <c r="O2551" s="39">
        <v>182.99999999999901</v>
      </c>
      <c r="P2551" s="33">
        <v>0</v>
      </c>
      <c r="Q2551" s="34">
        <v>2.0974986732146759</v>
      </c>
      <c r="R2551" s="35">
        <f t="shared" si="39"/>
        <v>0</v>
      </c>
      <c r="S2551" s="35" t="e">
        <f>P2551/temp!I2551*10000</f>
        <v>#DIV/0!</v>
      </c>
      <c r="T2551" s="35">
        <f>temp!J2551</f>
        <v>0</v>
      </c>
      <c r="U2551" s="35">
        <f>temp!I2551</f>
        <v>0</v>
      </c>
    </row>
    <row r="2552" spans="1:21" s="1" customFormat="1" ht="15.5" x14ac:dyDescent="0.35">
      <c r="A2552" s="28">
        <v>4928</v>
      </c>
      <c r="B2552" s="28" t="s">
        <v>42</v>
      </c>
      <c r="C2552" s="28" t="s">
        <v>78</v>
      </c>
      <c r="D2552" s="28"/>
      <c r="E2552" s="29"/>
      <c r="F2552" s="29"/>
      <c r="G2552" s="29"/>
      <c r="H2552" s="28"/>
      <c r="I2552" s="28"/>
      <c r="J2552" s="28"/>
      <c r="K2552" s="28"/>
      <c r="L2552" s="29"/>
      <c r="M2552" s="28"/>
      <c r="N2552" s="38">
        <v>3.3575043108429101</v>
      </c>
      <c r="O2552" s="39">
        <v>188</v>
      </c>
      <c r="P2552" s="33">
        <v>0</v>
      </c>
      <c r="Q2552" s="34">
        <v>1.0994153922479359</v>
      </c>
      <c r="R2552" s="35">
        <f t="shared" si="39"/>
        <v>0</v>
      </c>
      <c r="S2552" s="35" t="e">
        <f>P2552/temp!I2552*10000</f>
        <v>#DIV/0!</v>
      </c>
      <c r="T2552" s="35">
        <f>temp!J2552</f>
        <v>0</v>
      </c>
      <c r="U2552" s="35">
        <f>temp!I2552</f>
        <v>0</v>
      </c>
    </row>
    <row r="2553" spans="1:21" s="1" customFormat="1" ht="15.5" x14ac:dyDescent="0.35">
      <c r="A2553" s="28">
        <v>4929</v>
      </c>
      <c r="B2553" s="28" t="s">
        <v>42</v>
      </c>
      <c r="C2553" s="28" t="s">
        <v>83</v>
      </c>
      <c r="D2553" s="28"/>
      <c r="E2553" s="29"/>
      <c r="F2553" s="29"/>
      <c r="G2553" s="29"/>
      <c r="H2553" s="28"/>
      <c r="I2553" s="28"/>
      <c r="J2553" s="28"/>
      <c r="K2553" s="28"/>
      <c r="L2553" s="29"/>
      <c r="M2553" s="28"/>
      <c r="N2553" s="38">
        <v>2.9559521475823902</v>
      </c>
      <c r="O2553" s="39">
        <v>186</v>
      </c>
      <c r="P2553" s="36">
        <v>1</v>
      </c>
      <c r="Q2553" s="34">
        <v>0.14472809798135669</v>
      </c>
      <c r="R2553" s="35">
        <f t="shared" si="39"/>
        <v>1</v>
      </c>
      <c r="S2553" s="35" t="e">
        <f>P2553/temp!I2553*10000</f>
        <v>#DIV/0!</v>
      </c>
      <c r="T2553" s="35">
        <f>temp!J2553</f>
        <v>0</v>
      </c>
      <c r="U2553" s="35">
        <f>temp!I2553</f>
        <v>0</v>
      </c>
    </row>
    <row r="2554" spans="1:21" s="1" customFormat="1" ht="15.5" x14ac:dyDescent="0.35">
      <c r="A2554" s="28">
        <v>4930</v>
      </c>
      <c r="B2554" s="28" t="s">
        <v>42</v>
      </c>
      <c r="C2554" s="28" t="s">
        <v>78</v>
      </c>
      <c r="D2554" s="28"/>
      <c r="E2554" s="29"/>
      <c r="F2554" s="29"/>
      <c r="G2554" s="29"/>
      <c r="H2554" s="28"/>
      <c r="I2554" s="28"/>
      <c r="J2554" s="28"/>
      <c r="K2554" s="28"/>
      <c r="L2554" s="29"/>
      <c r="M2554" s="28"/>
      <c r="N2554" s="38">
        <v>3.3549381250639501</v>
      </c>
      <c r="O2554" s="39">
        <v>197</v>
      </c>
      <c r="P2554" s="33">
        <v>0</v>
      </c>
      <c r="Q2554" s="34">
        <v>0.91443793503870918</v>
      </c>
      <c r="R2554" s="35">
        <f t="shared" si="39"/>
        <v>0</v>
      </c>
      <c r="S2554" s="35" t="e">
        <f>P2554/temp!I2554*10000</f>
        <v>#DIV/0!</v>
      </c>
      <c r="T2554" s="35">
        <f>temp!J2554</f>
        <v>0</v>
      </c>
      <c r="U2554" s="35">
        <f>temp!I2554</f>
        <v>0</v>
      </c>
    </row>
    <row r="2555" spans="1:21" s="1" customFormat="1" ht="15.5" x14ac:dyDescent="0.35">
      <c r="A2555" s="28">
        <v>4931</v>
      </c>
      <c r="B2555" s="28" t="s">
        <v>42</v>
      </c>
      <c r="C2555" s="28" t="s">
        <v>78</v>
      </c>
      <c r="D2555" s="28"/>
      <c r="E2555" s="29"/>
      <c r="F2555" s="29"/>
      <c r="G2555" s="29"/>
      <c r="H2555" s="28"/>
      <c r="I2555" s="28"/>
      <c r="J2555" s="28"/>
      <c r="K2555" s="28"/>
      <c r="L2555" s="29"/>
      <c r="M2555" s="28"/>
      <c r="N2555" s="38">
        <v>2.9332870939409501</v>
      </c>
      <c r="O2555" s="39">
        <v>186</v>
      </c>
      <c r="P2555" s="36">
        <v>2</v>
      </c>
      <c r="Q2555" s="34">
        <v>2.8156561768283461E-2</v>
      </c>
      <c r="R2555" s="35">
        <f t="shared" si="39"/>
        <v>2</v>
      </c>
      <c r="S2555" s="35" t="e">
        <f>P2555/temp!I2555*10000</f>
        <v>#DIV/0!</v>
      </c>
      <c r="T2555" s="35">
        <f>temp!J2555</f>
        <v>0</v>
      </c>
      <c r="U2555" s="35">
        <f>temp!I2555</f>
        <v>0</v>
      </c>
    </row>
    <row r="2556" spans="1:21" s="1" customFormat="1" ht="15.5" x14ac:dyDescent="0.35">
      <c r="A2556" s="28">
        <v>4932</v>
      </c>
      <c r="B2556" s="28" t="s">
        <v>42</v>
      </c>
      <c r="C2556" s="28" t="s">
        <v>78</v>
      </c>
      <c r="D2556" s="28"/>
      <c r="E2556" s="29"/>
      <c r="F2556" s="29"/>
      <c r="G2556" s="29"/>
      <c r="H2556" s="28"/>
      <c r="I2556" s="28"/>
      <c r="J2556" s="28"/>
      <c r="K2556" s="28"/>
      <c r="L2556" s="29"/>
      <c r="M2556" s="28"/>
      <c r="N2556" s="38">
        <v>2.79312177655894</v>
      </c>
      <c r="O2556" s="39">
        <v>182</v>
      </c>
      <c r="P2556" s="33">
        <v>0</v>
      </c>
      <c r="Q2556" s="34">
        <v>0.86330529328720973</v>
      </c>
      <c r="R2556" s="35">
        <f t="shared" si="39"/>
        <v>0</v>
      </c>
      <c r="S2556" s="35" t="e">
        <f>P2556/temp!I2556*10000</f>
        <v>#DIV/0!</v>
      </c>
      <c r="T2556" s="35">
        <f>temp!J2556</f>
        <v>0</v>
      </c>
      <c r="U2556" s="35">
        <f>temp!I2556</f>
        <v>0</v>
      </c>
    </row>
    <row r="2557" spans="1:21" s="1" customFormat="1" ht="15.5" x14ac:dyDescent="0.35">
      <c r="A2557" s="28">
        <v>4933</v>
      </c>
      <c r="B2557" s="28" t="s">
        <v>42</v>
      </c>
      <c r="C2557" s="28" t="s">
        <v>78</v>
      </c>
      <c r="D2557" s="28"/>
      <c r="E2557" s="30"/>
      <c r="F2557" s="29"/>
      <c r="G2557" s="29"/>
      <c r="H2557" s="28"/>
      <c r="I2557" s="28"/>
      <c r="J2557" s="28"/>
      <c r="K2557" s="28"/>
      <c r="L2557" s="29"/>
      <c r="M2557" s="28"/>
      <c r="N2557" s="38">
        <v>2.9332990567218902</v>
      </c>
      <c r="O2557" s="39">
        <v>190</v>
      </c>
      <c r="P2557" s="33">
        <v>0</v>
      </c>
      <c r="Q2557" s="34">
        <v>1.171268157563927</v>
      </c>
      <c r="R2557" s="35">
        <f t="shared" si="39"/>
        <v>0</v>
      </c>
      <c r="S2557" s="35" t="e">
        <f>P2557/temp!I2557*10000</f>
        <v>#DIV/0!</v>
      </c>
      <c r="T2557" s="35">
        <f>temp!J2557</f>
        <v>0</v>
      </c>
      <c r="U2557" s="35">
        <f>temp!I2557</f>
        <v>0</v>
      </c>
    </row>
    <row r="2558" spans="1:21" s="1" customFormat="1" ht="15.5" x14ac:dyDescent="0.35">
      <c r="A2558" s="28">
        <v>4934</v>
      </c>
      <c r="B2558" s="28" t="s">
        <v>42</v>
      </c>
      <c r="C2558" s="28" t="s">
        <v>78</v>
      </c>
      <c r="D2558" s="28"/>
      <c r="E2558" s="29"/>
      <c r="F2558" s="29"/>
      <c r="G2558" s="29"/>
      <c r="H2558" s="28"/>
      <c r="I2558" s="28"/>
      <c r="J2558" s="28"/>
      <c r="K2558" s="28"/>
      <c r="L2558" s="29"/>
      <c r="M2558" s="28"/>
      <c r="N2558" s="38">
        <v>2.9562465671971401</v>
      </c>
      <c r="O2558" s="39">
        <v>176</v>
      </c>
      <c r="P2558" s="33">
        <v>0</v>
      </c>
      <c r="Q2558" s="34">
        <v>1.65470695166246</v>
      </c>
      <c r="R2558" s="35">
        <f t="shared" si="39"/>
        <v>0</v>
      </c>
      <c r="S2558" s="35" t="e">
        <f>P2558/temp!I2558*10000</f>
        <v>#DIV/0!</v>
      </c>
      <c r="T2558" s="35">
        <f>temp!J2558</f>
        <v>0</v>
      </c>
      <c r="U2558" s="35">
        <f>temp!I2558</f>
        <v>0</v>
      </c>
    </row>
    <row r="2559" spans="1:21" s="1" customFormat="1" ht="15.5" x14ac:dyDescent="0.35">
      <c r="A2559" s="28">
        <v>4935</v>
      </c>
      <c r="B2559" s="28" t="s">
        <v>42</v>
      </c>
      <c r="C2559" s="28" t="s">
        <v>81</v>
      </c>
      <c r="D2559" s="28"/>
      <c r="E2559" s="30"/>
      <c r="F2559" s="29"/>
      <c r="G2559" s="29"/>
      <c r="H2559" s="28"/>
      <c r="I2559" s="28"/>
      <c r="J2559" s="28"/>
      <c r="K2559" s="28"/>
      <c r="L2559" s="29"/>
      <c r="M2559" s="28"/>
      <c r="N2559" s="38">
        <v>2.9333127385553701</v>
      </c>
      <c r="O2559" s="39">
        <v>167</v>
      </c>
      <c r="P2559" s="33">
        <v>0</v>
      </c>
      <c r="Q2559" s="34">
        <v>1.754579370755496</v>
      </c>
      <c r="R2559" s="35">
        <f t="shared" si="39"/>
        <v>0</v>
      </c>
      <c r="S2559" s="35" t="e">
        <f>P2559/temp!I2559*10000</f>
        <v>#DIV/0!</v>
      </c>
      <c r="T2559" s="35">
        <f>temp!J2559</f>
        <v>0</v>
      </c>
      <c r="U2559" s="35">
        <f>temp!I2559</f>
        <v>0</v>
      </c>
    </row>
    <row r="2560" spans="1:21" s="1" customFormat="1" ht="15.5" x14ac:dyDescent="0.35">
      <c r="A2560" s="28">
        <v>4936</v>
      </c>
      <c r="B2560" s="28" t="s">
        <v>42</v>
      </c>
      <c r="C2560" s="28" t="s">
        <v>81</v>
      </c>
      <c r="D2560" s="28"/>
      <c r="E2560" s="29"/>
      <c r="F2560" s="29"/>
      <c r="G2560" s="29"/>
      <c r="H2560" s="28"/>
      <c r="I2560" s="28"/>
      <c r="J2560" s="28"/>
      <c r="K2560" s="28"/>
      <c r="L2560" s="29"/>
      <c r="M2560" s="28"/>
      <c r="N2560" s="38">
        <v>2.6344270244505701</v>
      </c>
      <c r="O2560" s="39">
        <v>158.99999999999901</v>
      </c>
      <c r="P2560" s="33">
        <v>0</v>
      </c>
      <c r="Q2560" s="34">
        <v>0.84904589622339166</v>
      </c>
      <c r="R2560" s="35">
        <f t="shared" si="39"/>
        <v>0</v>
      </c>
      <c r="S2560" s="35" t="e">
        <f>P2560/temp!I2560*10000</f>
        <v>#DIV/0!</v>
      </c>
      <c r="T2560" s="35">
        <f>temp!J2560</f>
        <v>0</v>
      </c>
      <c r="U2560" s="35">
        <f>temp!I2560</f>
        <v>0</v>
      </c>
    </row>
    <row r="2561" spans="1:21" s="1" customFormat="1" ht="15.5" x14ac:dyDescent="0.35">
      <c r="A2561" s="28">
        <v>4937</v>
      </c>
      <c r="B2561" s="28" t="s">
        <v>42</v>
      </c>
      <c r="C2561" s="28" t="s">
        <v>81</v>
      </c>
      <c r="D2561" s="28"/>
      <c r="E2561" s="29"/>
      <c r="F2561" s="29"/>
      <c r="G2561" s="29"/>
      <c r="H2561" s="28"/>
      <c r="I2561" s="28"/>
      <c r="J2561" s="28"/>
      <c r="K2561" s="28"/>
      <c r="L2561" s="29"/>
      <c r="M2561" s="28"/>
      <c r="N2561" s="38">
        <v>2.9333255291237301</v>
      </c>
      <c r="O2561" s="39">
        <v>154</v>
      </c>
      <c r="P2561" s="33">
        <v>0</v>
      </c>
      <c r="Q2561" s="34">
        <v>0.60516740862515361</v>
      </c>
      <c r="R2561" s="35">
        <f t="shared" si="39"/>
        <v>0</v>
      </c>
      <c r="S2561" s="35" t="e">
        <f>P2561/temp!I2561*10000</f>
        <v>#DIV/0!</v>
      </c>
      <c r="T2561" s="35">
        <f>temp!J2561</f>
        <v>0</v>
      </c>
      <c r="U2561" s="35">
        <f>temp!I2561</f>
        <v>0</v>
      </c>
    </row>
    <row r="2562" spans="1:21" s="1" customFormat="1" ht="15.5" x14ac:dyDescent="0.35">
      <c r="A2562" s="28">
        <v>4938</v>
      </c>
      <c r="B2562" s="28" t="s">
        <v>42</v>
      </c>
      <c r="C2562" s="28" t="s">
        <v>81</v>
      </c>
      <c r="D2562" s="28"/>
      <c r="E2562" s="30"/>
      <c r="F2562" s="29"/>
      <c r="G2562" s="29"/>
      <c r="H2562" s="28"/>
      <c r="I2562" s="28"/>
      <c r="J2562" s="28"/>
      <c r="K2562" s="28"/>
      <c r="L2562" s="29"/>
      <c r="M2562" s="28"/>
      <c r="N2562" s="38">
        <v>2.9564816518564201</v>
      </c>
      <c r="O2562" s="39">
        <v>148.99999999999901</v>
      </c>
      <c r="P2562" s="33">
        <v>0</v>
      </c>
      <c r="Q2562" s="34">
        <v>1.4193642041369039</v>
      </c>
      <c r="R2562" s="35">
        <f t="shared" si="39"/>
        <v>0</v>
      </c>
      <c r="S2562" s="35" t="e">
        <f>P2562/temp!I2562*10000</f>
        <v>#DIV/0!</v>
      </c>
      <c r="T2562" s="35">
        <f>temp!J2562</f>
        <v>0</v>
      </c>
      <c r="U2562" s="35">
        <f>temp!I2562</f>
        <v>0</v>
      </c>
    </row>
    <row r="2563" spans="1:21" s="1" customFormat="1" ht="15.5" x14ac:dyDescent="0.35">
      <c r="A2563" s="28">
        <v>4939</v>
      </c>
      <c r="B2563" s="28" t="s">
        <v>42</v>
      </c>
      <c r="C2563" s="28" t="s">
        <v>81</v>
      </c>
      <c r="D2563" s="28"/>
      <c r="E2563" s="29"/>
      <c r="F2563" s="29"/>
      <c r="G2563" s="29"/>
      <c r="H2563" s="28"/>
      <c r="I2563" s="28"/>
      <c r="J2563" s="28"/>
      <c r="K2563" s="28"/>
      <c r="L2563" s="29"/>
      <c r="M2563" s="28"/>
      <c r="N2563" s="38">
        <v>6.5620385725897696</v>
      </c>
      <c r="O2563" s="39">
        <v>161</v>
      </c>
      <c r="P2563" s="33">
        <v>0</v>
      </c>
      <c r="Q2563" s="34">
        <v>2.3803319912280458</v>
      </c>
      <c r="R2563" s="35">
        <f t="shared" ref="R2563:R2626" si="40">P2563</f>
        <v>0</v>
      </c>
      <c r="S2563" s="35" t="e">
        <f>P2563/temp!I2563*10000</f>
        <v>#DIV/0!</v>
      </c>
      <c r="T2563" s="35">
        <f>temp!J2563</f>
        <v>0</v>
      </c>
      <c r="U2563" s="35">
        <f>temp!I2563</f>
        <v>0</v>
      </c>
    </row>
    <row r="2564" spans="1:21" s="1" customFormat="1" ht="15.5" x14ac:dyDescent="0.35">
      <c r="A2564" s="28">
        <v>4940</v>
      </c>
      <c r="B2564" s="28" t="s">
        <v>42</v>
      </c>
      <c r="C2564" s="28" t="s">
        <v>79</v>
      </c>
      <c r="D2564" s="28"/>
      <c r="E2564" s="29"/>
      <c r="F2564" s="29"/>
      <c r="G2564" s="29"/>
      <c r="H2564" s="28"/>
      <c r="I2564" s="28"/>
      <c r="J2564" s="28"/>
      <c r="K2564" s="28"/>
      <c r="L2564" s="29"/>
      <c r="M2564" s="28"/>
      <c r="N2564" s="38">
        <v>7.9514499920764301</v>
      </c>
      <c r="O2564" s="39">
        <v>217</v>
      </c>
      <c r="P2564" s="33">
        <v>0</v>
      </c>
      <c r="Q2564" s="34">
        <v>3.0974217088232359</v>
      </c>
      <c r="R2564" s="35">
        <f t="shared" si="40"/>
        <v>0</v>
      </c>
      <c r="S2564" s="35" t="e">
        <f>P2564/temp!I2564*10000</f>
        <v>#DIV/0!</v>
      </c>
      <c r="T2564" s="35">
        <f>temp!J2564</f>
        <v>0</v>
      </c>
      <c r="U2564" s="35">
        <f>temp!I2564</f>
        <v>0</v>
      </c>
    </row>
    <row r="2565" spans="1:21" s="1" customFormat="1" ht="15.5" x14ac:dyDescent="0.35">
      <c r="A2565" s="28">
        <v>4941</v>
      </c>
      <c r="B2565" s="28" t="s">
        <v>42</v>
      </c>
      <c r="C2565" s="28" t="s">
        <v>79</v>
      </c>
      <c r="D2565" s="28"/>
      <c r="E2565" s="29"/>
      <c r="F2565" s="29"/>
      <c r="G2565" s="29"/>
      <c r="H2565" s="28"/>
      <c r="I2565" s="28"/>
      <c r="J2565" s="28"/>
      <c r="K2565" s="28"/>
      <c r="L2565" s="29"/>
      <c r="M2565" s="28"/>
      <c r="N2565" s="38">
        <v>5.5781771377986598</v>
      </c>
      <c r="O2565" s="39">
        <v>240.99999999999901</v>
      </c>
      <c r="P2565" s="33">
        <v>0</v>
      </c>
      <c r="Q2565" s="34">
        <v>3.6398562668681942</v>
      </c>
      <c r="R2565" s="35">
        <f t="shared" si="40"/>
        <v>0</v>
      </c>
      <c r="S2565" s="35" t="e">
        <f>P2565/temp!I2565*10000</f>
        <v>#DIV/0!</v>
      </c>
      <c r="T2565" s="35">
        <f>temp!J2565</f>
        <v>0</v>
      </c>
      <c r="U2565" s="35">
        <f>temp!I2565</f>
        <v>0</v>
      </c>
    </row>
    <row r="2566" spans="1:21" s="1" customFormat="1" ht="15.5" x14ac:dyDescent="0.35">
      <c r="A2566" s="28">
        <v>4942</v>
      </c>
      <c r="B2566" s="28" t="s">
        <v>42</v>
      </c>
      <c r="C2566" s="28" t="s">
        <v>79</v>
      </c>
      <c r="D2566" s="28"/>
      <c r="E2566" s="29"/>
      <c r="F2566" s="29"/>
      <c r="G2566" s="29"/>
      <c r="H2566" s="28"/>
      <c r="I2566" s="28"/>
      <c r="J2566" s="28"/>
      <c r="K2566" s="28"/>
      <c r="L2566" s="29"/>
      <c r="M2566" s="28"/>
      <c r="N2566" s="38">
        <v>6.5544311056072297</v>
      </c>
      <c r="O2566" s="39">
        <v>258</v>
      </c>
      <c r="P2566" s="33">
        <v>0</v>
      </c>
      <c r="Q2566" s="34">
        <v>2.701313019414767</v>
      </c>
      <c r="R2566" s="35">
        <f t="shared" si="40"/>
        <v>0</v>
      </c>
      <c r="S2566" s="35" t="e">
        <f>P2566/temp!I2566*10000</f>
        <v>#DIV/0!</v>
      </c>
      <c r="T2566" s="35">
        <f>temp!J2566</f>
        <v>0</v>
      </c>
      <c r="U2566" s="35">
        <f>temp!I2566</f>
        <v>0</v>
      </c>
    </row>
    <row r="2567" spans="1:21" s="1" customFormat="1" ht="15.5" x14ac:dyDescent="0.35">
      <c r="A2567" s="28">
        <v>4943</v>
      </c>
      <c r="B2567" s="28" t="s">
        <v>42</v>
      </c>
      <c r="C2567" s="28" t="s">
        <v>79</v>
      </c>
      <c r="D2567" s="28"/>
      <c r="E2567" s="29"/>
      <c r="F2567" s="29"/>
      <c r="G2567" s="29"/>
      <c r="H2567" s="28"/>
      <c r="I2567" s="28"/>
      <c r="J2567" s="28"/>
      <c r="K2567" s="28"/>
      <c r="L2567" s="29"/>
      <c r="M2567" s="28"/>
      <c r="N2567" s="38">
        <v>5.5720547807502898</v>
      </c>
      <c r="O2567" s="39">
        <v>279.99999999999898</v>
      </c>
      <c r="P2567" s="33">
        <v>0</v>
      </c>
      <c r="Q2567" s="34">
        <v>1.8299313899969809</v>
      </c>
      <c r="R2567" s="35">
        <f t="shared" si="40"/>
        <v>0</v>
      </c>
      <c r="S2567" s="35" t="e">
        <f>P2567/temp!I2567*10000</f>
        <v>#DIV/0!</v>
      </c>
      <c r="T2567" s="35">
        <f>temp!J2567</f>
        <v>0</v>
      </c>
      <c r="U2567" s="35">
        <f>temp!I2567</f>
        <v>0</v>
      </c>
    </row>
    <row r="2568" spans="1:21" s="1" customFormat="1" ht="15.5" x14ac:dyDescent="0.35">
      <c r="A2568" s="28">
        <v>4944</v>
      </c>
      <c r="B2568" s="28" t="s">
        <v>42</v>
      </c>
      <c r="C2568" s="28" t="s">
        <v>82</v>
      </c>
      <c r="D2568" s="28"/>
      <c r="E2568" s="29"/>
      <c r="F2568" s="29"/>
      <c r="G2568" s="29"/>
      <c r="H2568" s="28"/>
      <c r="I2568" s="28"/>
      <c r="J2568" s="28"/>
      <c r="K2568" s="28"/>
      <c r="L2568" s="29"/>
      <c r="M2568" s="28"/>
      <c r="N2568" s="38">
        <v>10.211835528050001</v>
      </c>
      <c r="O2568" s="39">
        <v>265</v>
      </c>
      <c r="P2568" s="33">
        <v>0</v>
      </c>
      <c r="Q2568" s="34">
        <v>1.184577660253036</v>
      </c>
      <c r="R2568" s="35">
        <f t="shared" si="40"/>
        <v>0</v>
      </c>
      <c r="S2568" s="35" t="e">
        <f>P2568/temp!I2568*10000</f>
        <v>#DIV/0!</v>
      </c>
      <c r="T2568" s="35">
        <f>temp!J2568</f>
        <v>0</v>
      </c>
      <c r="U2568" s="35">
        <f>temp!I2568</f>
        <v>0</v>
      </c>
    </row>
    <row r="2569" spans="1:21" s="1" customFormat="1" ht="15.5" x14ac:dyDescent="0.35">
      <c r="A2569" s="28">
        <v>4945</v>
      </c>
      <c r="B2569" s="28" t="s">
        <v>42</v>
      </c>
      <c r="C2569" s="28" t="s">
        <v>79</v>
      </c>
      <c r="D2569" s="28"/>
      <c r="E2569" s="29"/>
      <c r="F2569" s="29"/>
      <c r="G2569" s="29"/>
      <c r="H2569" s="28"/>
      <c r="I2569" s="28"/>
      <c r="J2569" s="28"/>
      <c r="K2569" s="28"/>
      <c r="L2569" s="29"/>
      <c r="M2569" s="28"/>
      <c r="N2569" s="38">
        <v>7.9482031732595999</v>
      </c>
      <c r="O2569" s="39">
        <v>247</v>
      </c>
      <c r="P2569" s="33">
        <v>0</v>
      </c>
      <c r="Q2569" s="34">
        <v>1.2086430623151521</v>
      </c>
      <c r="R2569" s="35">
        <f t="shared" si="40"/>
        <v>0</v>
      </c>
      <c r="S2569" s="35" t="e">
        <f>P2569/temp!I2569*10000</f>
        <v>#DIV/0!</v>
      </c>
      <c r="T2569" s="35">
        <f>temp!J2569</f>
        <v>0</v>
      </c>
      <c r="U2569" s="35">
        <f>temp!I2569</f>
        <v>0</v>
      </c>
    </row>
    <row r="2570" spans="1:21" s="1" customFormat="1" ht="15.5" x14ac:dyDescent="0.35">
      <c r="A2570" s="28">
        <v>4946</v>
      </c>
      <c r="B2570" s="28" t="s">
        <v>42</v>
      </c>
      <c r="C2570" s="28" t="s">
        <v>79</v>
      </c>
      <c r="D2570" s="28"/>
      <c r="E2570" s="29"/>
      <c r="F2570" s="29"/>
      <c r="G2570" s="29"/>
      <c r="H2570" s="28"/>
      <c r="I2570" s="28"/>
      <c r="J2570" s="28"/>
      <c r="K2570" s="28"/>
      <c r="L2570" s="29"/>
      <c r="M2570" s="28"/>
      <c r="N2570" s="38">
        <v>10.0965761477418</v>
      </c>
      <c r="O2570" s="39">
        <v>243</v>
      </c>
      <c r="P2570" s="33">
        <v>0</v>
      </c>
      <c r="Q2570" s="34">
        <v>1.876547454457856</v>
      </c>
      <c r="R2570" s="35">
        <f t="shared" si="40"/>
        <v>0</v>
      </c>
      <c r="S2570" s="35" t="e">
        <f>P2570/temp!I2570*10000</f>
        <v>#DIV/0!</v>
      </c>
      <c r="T2570" s="35">
        <f>temp!J2570</f>
        <v>0</v>
      </c>
      <c r="U2570" s="35">
        <f>temp!I2570</f>
        <v>0</v>
      </c>
    </row>
    <row r="2571" spans="1:21" s="1" customFormat="1" ht="15.5" x14ac:dyDescent="0.35">
      <c r="A2571" s="28">
        <v>4947</v>
      </c>
      <c r="B2571" s="28" t="s">
        <v>42</v>
      </c>
      <c r="C2571" s="28" t="s">
        <v>82</v>
      </c>
      <c r="D2571" s="28"/>
      <c r="E2571" s="29"/>
      <c r="F2571" s="29"/>
      <c r="G2571" s="29"/>
      <c r="H2571" s="28"/>
      <c r="I2571" s="28"/>
      <c r="J2571" s="28"/>
      <c r="K2571" s="28"/>
      <c r="L2571" s="29"/>
      <c r="M2571" s="28"/>
      <c r="N2571" s="38">
        <v>11.645440568360801</v>
      </c>
      <c r="O2571" s="39">
        <v>213</v>
      </c>
      <c r="P2571" s="33">
        <v>0</v>
      </c>
      <c r="Q2571" s="34">
        <v>2.7540989676151431</v>
      </c>
      <c r="R2571" s="35">
        <f t="shared" si="40"/>
        <v>0</v>
      </c>
      <c r="S2571" s="35" t="e">
        <f>P2571/temp!I2571*10000</f>
        <v>#DIV/0!</v>
      </c>
      <c r="T2571" s="35">
        <f>temp!J2571</f>
        <v>0</v>
      </c>
      <c r="U2571" s="35">
        <f>temp!I2571</f>
        <v>0</v>
      </c>
    </row>
    <row r="2572" spans="1:21" s="1" customFormat="1" ht="15.5" x14ac:dyDescent="0.35">
      <c r="A2572" s="28">
        <v>4948</v>
      </c>
      <c r="B2572" s="28" t="s">
        <v>42</v>
      </c>
      <c r="C2572" s="28" t="s">
        <v>82</v>
      </c>
      <c r="D2572" s="28"/>
      <c r="E2572" s="29"/>
      <c r="F2572" s="29"/>
      <c r="G2572" s="29"/>
      <c r="H2572" s="28"/>
      <c r="I2572" s="28"/>
      <c r="J2572" s="28"/>
      <c r="K2572" s="28"/>
      <c r="L2572" s="29"/>
      <c r="M2572" s="28"/>
      <c r="N2572" s="38">
        <v>11.491880035179699</v>
      </c>
      <c r="O2572" s="39">
        <v>189</v>
      </c>
      <c r="P2572" s="33">
        <v>0</v>
      </c>
      <c r="Q2572" s="34">
        <v>3.6948221034095252</v>
      </c>
      <c r="R2572" s="35">
        <f t="shared" si="40"/>
        <v>0</v>
      </c>
      <c r="S2572" s="35" t="e">
        <f>P2572/temp!I2572*10000</f>
        <v>#DIV/0!</v>
      </c>
      <c r="T2572" s="35">
        <f>temp!J2572</f>
        <v>0</v>
      </c>
      <c r="U2572" s="35">
        <f>temp!I2572</f>
        <v>0</v>
      </c>
    </row>
    <row r="2573" spans="1:21" s="1" customFormat="1" ht="15.5" x14ac:dyDescent="0.35">
      <c r="A2573" s="28">
        <v>4949</v>
      </c>
      <c r="B2573" s="28" t="s">
        <v>42</v>
      </c>
      <c r="C2573" s="28" t="s">
        <v>82</v>
      </c>
      <c r="D2573" s="28"/>
      <c r="E2573" s="29"/>
      <c r="F2573" s="29"/>
      <c r="G2573" s="29"/>
      <c r="H2573" s="28"/>
      <c r="I2573" s="28"/>
      <c r="J2573" s="28"/>
      <c r="K2573" s="28"/>
      <c r="L2573" s="29"/>
      <c r="M2573" s="28"/>
      <c r="N2573" s="38">
        <v>13.0972917356195</v>
      </c>
      <c r="O2573" s="39">
        <v>169</v>
      </c>
      <c r="P2573" s="33">
        <v>0</v>
      </c>
      <c r="Q2573" s="34">
        <v>4.7688207105979421</v>
      </c>
      <c r="R2573" s="35">
        <f t="shared" si="40"/>
        <v>0</v>
      </c>
      <c r="S2573" s="35" t="e">
        <f>P2573/temp!I2573*10000</f>
        <v>#DIV/0!</v>
      </c>
      <c r="T2573" s="35">
        <f>temp!J2573</f>
        <v>0</v>
      </c>
      <c r="U2573" s="35">
        <f>temp!I2573</f>
        <v>0</v>
      </c>
    </row>
    <row r="2574" spans="1:21" s="1" customFormat="1" ht="15.5" x14ac:dyDescent="0.35">
      <c r="A2574" s="28">
        <v>4950</v>
      </c>
      <c r="B2574" s="28" t="s">
        <v>42</v>
      </c>
      <c r="C2574" s="28" t="s">
        <v>82</v>
      </c>
      <c r="D2574" s="28"/>
      <c r="E2574" s="29"/>
      <c r="F2574" s="29"/>
      <c r="G2574" s="29"/>
      <c r="H2574" s="28"/>
      <c r="I2574" s="28"/>
      <c r="J2574" s="28"/>
      <c r="K2574" s="28"/>
      <c r="L2574" s="29"/>
      <c r="M2574" s="28"/>
      <c r="N2574" s="38">
        <v>11.3831992792222</v>
      </c>
      <c r="O2574" s="39">
        <v>114</v>
      </c>
      <c r="P2574" s="33">
        <v>0</v>
      </c>
      <c r="Q2574" s="34">
        <v>5.74777302844993</v>
      </c>
      <c r="R2574" s="35">
        <f t="shared" si="40"/>
        <v>0</v>
      </c>
      <c r="S2574" s="35" t="e">
        <f>P2574/temp!I2574*10000</f>
        <v>#DIV/0!</v>
      </c>
      <c r="T2574" s="35">
        <f>temp!J2574</f>
        <v>0</v>
      </c>
      <c r="U2574" s="35">
        <f>temp!I2574</f>
        <v>0</v>
      </c>
    </row>
    <row r="2575" spans="1:21" s="1" customFormat="1" ht="15.5" x14ac:dyDescent="0.35">
      <c r="A2575" s="28">
        <v>4951</v>
      </c>
      <c r="B2575" s="28" t="s">
        <v>42</v>
      </c>
      <c r="C2575" s="28" t="s">
        <v>82</v>
      </c>
      <c r="D2575" s="28"/>
      <c r="E2575" s="29"/>
      <c r="F2575" s="29"/>
      <c r="G2575" s="29"/>
      <c r="H2575" s="28"/>
      <c r="I2575" s="28"/>
      <c r="J2575" s="28"/>
      <c r="K2575" s="28"/>
      <c r="L2575" s="29"/>
      <c r="M2575" s="28"/>
      <c r="N2575" s="38">
        <v>10.6091269885543</v>
      </c>
      <c r="O2575" s="39">
        <v>53</v>
      </c>
      <c r="P2575" s="33">
        <v>0</v>
      </c>
      <c r="Q2575" s="34">
        <v>6.7331387243367278</v>
      </c>
      <c r="R2575" s="35">
        <f t="shared" si="40"/>
        <v>0</v>
      </c>
      <c r="S2575" s="35" t="e">
        <f>P2575/temp!I2575*10000</f>
        <v>#DIV/0!</v>
      </c>
      <c r="T2575" s="35">
        <f>temp!J2575</f>
        <v>0</v>
      </c>
      <c r="U2575" s="35">
        <f>temp!I2575</f>
        <v>0</v>
      </c>
    </row>
    <row r="2576" spans="1:21" s="1" customFormat="1" ht="15.5" x14ac:dyDescent="0.35">
      <c r="A2576" s="28">
        <v>4952</v>
      </c>
      <c r="B2576" s="28" t="s">
        <v>42</v>
      </c>
      <c r="C2576" s="28" t="s">
        <v>82</v>
      </c>
      <c r="D2576" s="28"/>
      <c r="E2576" s="29"/>
      <c r="F2576" s="29"/>
      <c r="G2576" s="29"/>
      <c r="H2576" s="28"/>
      <c r="I2576" s="28"/>
      <c r="J2576" s="28"/>
      <c r="K2576" s="28"/>
      <c r="L2576" s="29"/>
      <c r="M2576" s="28"/>
      <c r="N2576" s="38">
        <v>10.735727246020399</v>
      </c>
      <c r="O2576" s="39">
        <v>30</v>
      </c>
      <c r="P2576" s="33">
        <v>0</v>
      </c>
      <c r="Q2576" s="34">
        <v>6.8237109626066799</v>
      </c>
      <c r="R2576" s="35">
        <f t="shared" si="40"/>
        <v>0</v>
      </c>
      <c r="S2576" s="35" t="e">
        <f>P2576/temp!I2576*10000</f>
        <v>#DIV/0!</v>
      </c>
      <c r="T2576" s="35">
        <f>temp!J2576</f>
        <v>0</v>
      </c>
      <c r="U2576" s="35">
        <f>temp!I2576</f>
        <v>0</v>
      </c>
    </row>
    <row r="2577" spans="1:21" s="1" customFormat="1" ht="15.5" x14ac:dyDescent="0.35">
      <c r="A2577" s="28">
        <v>4987</v>
      </c>
      <c r="B2577" s="28" t="s">
        <v>42</v>
      </c>
      <c r="C2577" s="28" t="s">
        <v>77</v>
      </c>
      <c r="D2577" s="28"/>
      <c r="E2577" s="29"/>
      <c r="F2577" s="29"/>
      <c r="G2577" s="29"/>
      <c r="H2577" s="28"/>
      <c r="I2577" s="28"/>
      <c r="J2577" s="28"/>
      <c r="K2577" s="28"/>
      <c r="L2577" s="29"/>
      <c r="M2577" s="28"/>
      <c r="N2577" s="38">
        <v>12.801230737822999</v>
      </c>
      <c r="O2577" s="39">
        <v>159</v>
      </c>
      <c r="P2577" s="33">
        <v>0</v>
      </c>
      <c r="Q2577" s="34">
        <v>3.967086605553912</v>
      </c>
      <c r="R2577" s="35">
        <f t="shared" si="40"/>
        <v>0</v>
      </c>
      <c r="S2577" s="35" t="e">
        <f>P2577/temp!I2577*10000</f>
        <v>#DIV/0!</v>
      </c>
      <c r="T2577" s="35">
        <f>temp!J2577</f>
        <v>0</v>
      </c>
      <c r="U2577" s="35">
        <f>temp!I2577</f>
        <v>0</v>
      </c>
    </row>
    <row r="2578" spans="1:21" s="1" customFormat="1" ht="15.5" x14ac:dyDescent="0.35">
      <c r="A2578" s="28">
        <v>4988</v>
      </c>
      <c r="B2578" s="28" t="s">
        <v>42</v>
      </c>
      <c r="C2578" s="28" t="s">
        <v>77</v>
      </c>
      <c r="D2578" s="28"/>
      <c r="E2578" s="29"/>
      <c r="F2578" s="29"/>
      <c r="G2578" s="29"/>
      <c r="H2578" s="28"/>
      <c r="I2578" s="28"/>
      <c r="J2578" s="28"/>
      <c r="K2578" s="28"/>
      <c r="L2578" s="29"/>
      <c r="M2578" s="28"/>
      <c r="N2578" s="38">
        <v>18.420065135621002</v>
      </c>
      <c r="O2578" s="39">
        <v>254</v>
      </c>
      <c r="P2578" s="33">
        <v>0</v>
      </c>
      <c r="Q2578" s="34">
        <v>3.9418675736160469</v>
      </c>
      <c r="R2578" s="35">
        <f t="shared" si="40"/>
        <v>0</v>
      </c>
      <c r="S2578" s="35" t="e">
        <f>P2578/temp!I2578*10000</f>
        <v>#DIV/0!</v>
      </c>
      <c r="T2578" s="35">
        <f>temp!J2578</f>
        <v>0</v>
      </c>
      <c r="U2578" s="35">
        <f>temp!I2578</f>
        <v>0</v>
      </c>
    </row>
    <row r="2579" spans="1:21" s="1" customFormat="1" ht="15.5" x14ac:dyDescent="0.35">
      <c r="A2579" s="28">
        <v>4989</v>
      </c>
      <c r="B2579" s="28" t="s">
        <v>42</v>
      </c>
      <c r="C2579" s="28" t="s">
        <v>77</v>
      </c>
      <c r="D2579" s="28"/>
      <c r="E2579" s="29"/>
      <c r="F2579" s="29"/>
      <c r="G2579" s="29"/>
      <c r="H2579" s="28"/>
      <c r="I2579" s="28"/>
      <c r="J2579" s="28"/>
      <c r="K2579" s="28"/>
      <c r="L2579" s="29"/>
      <c r="M2579" s="28"/>
      <c r="N2579" s="38">
        <v>19.032259596157498</v>
      </c>
      <c r="O2579" s="39">
        <v>420.388977635782</v>
      </c>
      <c r="P2579" s="33">
        <v>0</v>
      </c>
      <c r="Q2579" s="34">
        <v>4.1119724688263268</v>
      </c>
      <c r="R2579" s="35">
        <f t="shared" si="40"/>
        <v>0</v>
      </c>
      <c r="S2579" s="35" t="e">
        <f>P2579/temp!I2579*10000</f>
        <v>#DIV/0!</v>
      </c>
      <c r="T2579" s="35">
        <f>temp!J2579</f>
        <v>0</v>
      </c>
      <c r="U2579" s="35">
        <f>temp!I2579</f>
        <v>0</v>
      </c>
    </row>
    <row r="2580" spans="1:21" s="1" customFormat="1" ht="15.5" x14ac:dyDescent="0.35">
      <c r="A2580" s="28">
        <v>4990</v>
      </c>
      <c r="B2580" s="28" t="s">
        <v>42</v>
      </c>
      <c r="C2580" s="28" t="s">
        <v>77</v>
      </c>
      <c r="D2580" s="28"/>
      <c r="E2580" s="29"/>
      <c r="F2580" s="29"/>
      <c r="G2580" s="29"/>
      <c r="H2580" s="28"/>
      <c r="I2580" s="28"/>
      <c r="J2580" s="28"/>
      <c r="K2580" s="28"/>
      <c r="L2580" s="29"/>
      <c r="M2580" s="28"/>
      <c r="N2580" s="38">
        <v>18.396187416528999</v>
      </c>
      <c r="O2580" s="39">
        <v>472.5</v>
      </c>
      <c r="P2580" s="33">
        <v>0</v>
      </c>
      <c r="Q2580" s="34">
        <v>4.0524692879147546</v>
      </c>
      <c r="R2580" s="35">
        <f t="shared" si="40"/>
        <v>0</v>
      </c>
      <c r="S2580" s="35" t="e">
        <f>P2580/temp!I2580*10000</f>
        <v>#DIV/0!</v>
      </c>
      <c r="T2580" s="35">
        <f>temp!J2580</f>
        <v>0</v>
      </c>
      <c r="U2580" s="35">
        <f>temp!I2580</f>
        <v>0</v>
      </c>
    </row>
    <row r="2581" spans="1:21" s="1" customFormat="1" ht="15.5" x14ac:dyDescent="0.35">
      <c r="A2581" s="28">
        <v>4991</v>
      </c>
      <c r="B2581" s="28" t="s">
        <v>42</v>
      </c>
      <c r="C2581" s="28" t="s">
        <v>80</v>
      </c>
      <c r="D2581" s="28"/>
      <c r="E2581" s="29"/>
      <c r="F2581" s="29"/>
      <c r="G2581" s="29"/>
      <c r="H2581" s="28"/>
      <c r="I2581" s="28"/>
      <c r="J2581" s="28"/>
      <c r="K2581" s="28"/>
      <c r="L2581" s="29"/>
      <c r="M2581" s="28"/>
      <c r="N2581" s="38">
        <v>17.703977408305398</v>
      </c>
      <c r="O2581" s="39">
        <v>644.83409238776801</v>
      </c>
      <c r="P2581" s="33">
        <v>0</v>
      </c>
      <c r="Q2581" s="34">
        <v>3.3015656585605799</v>
      </c>
      <c r="R2581" s="35">
        <f t="shared" si="40"/>
        <v>0</v>
      </c>
      <c r="S2581" s="35" t="e">
        <f>P2581/temp!I2581*10000</f>
        <v>#DIV/0!</v>
      </c>
      <c r="T2581" s="35">
        <f>temp!J2581</f>
        <v>0</v>
      </c>
      <c r="U2581" s="35">
        <f>temp!I2581</f>
        <v>0</v>
      </c>
    </row>
    <row r="2582" spans="1:21" s="1" customFormat="1" ht="15.5" x14ac:dyDescent="0.35">
      <c r="A2582" s="28">
        <v>4992</v>
      </c>
      <c r="B2582" s="28" t="s">
        <v>42</v>
      </c>
      <c r="C2582" s="28" t="s">
        <v>80</v>
      </c>
      <c r="D2582" s="28"/>
      <c r="E2582" s="29"/>
      <c r="F2582" s="29"/>
      <c r="G2582" s="29"/>
      <c r="H2582" s="28"/>
      <c r="I2582" s="28"/>
      <c r="J2582" s="28"/>
      <c r="K2582" s="28"/>
      <c r="L2582" s="29"/>
      <c r="M2582" s="28"/>
      <c r="N2582" s="38">
        <v>19.673744946264598</v>
      </c>
      <c r="O2582" s="39">
        <v>448.71788715486201</v>
      </c>
      <c r="P2582" s="33">
        <v>0</v>
      </c>
      <c r="Q2582" s="34">
        <v>2.5970631218858631</v>
      </c>
      <c r="R2582" s="35">
        <f t="shared" si="40"/>
        <v>0</v>
      </c>
      <c r="S2582" s="35" t="e">
        <f>P2582/temp!I2582*10000</f>
        <v>#DIV/0!</v>
      </c>
      <c r="T2582" s="35">
        <f>temp!J2582</f>
        <v>0</v>
      </c>
      <c r="U2582" s="35">
        <f>temp!I2582</f>
        <v>0</v>
      </c>
    </row>
    <row r="2583" spans="1:21" s="1" customFormat="1" ht="15.5" x14ac:dyDescent="0.35">
      <c r="A2583" s="28">
        <v>4993</v>
      </c>
      <c r="B2583" s="28" t="s">
        <v>42</v>
      </c>
      <c r="C2583" s="28" t="s">
        <v>80</v>
      </c>
      <c r="D2583" s="28"/>
      <c r="E2583" s="29"/>
      <c r="F2583" s="29"/>
      <c r="G2583" s="29"/>
      <c r="H2583" s="28"/>
      <c r="I2583" s="28"/>
      <c r="J2583" s="28"/>
      <c r="K2583" s="28"/>
      <c r="L2583" s="29"/>
      <c r="M2583" s="28"/>
      <c r="N2583" s="38">
        <v>17.3926845281682</v>
      </c>
      <c r="O2583" s="39">
        <v>340</v>
      </c>
      <c r="P2583" s="33">
        <v>0</v>
      </c>
      <c r="Q2583" s="34">
        <v>1.753778417564072</v>
      </c>
      <c r="R2583" s="35">
        <f t="shared" si="40"/>
        <v>0</v>
      </c>
      <c r="S2583" s="35" t="e">
        <f>P2583/temp!I2583*10000</f>
        <v>#DIV/0!</v>
      </c>
      <c r="T2583" s="35">
        <f>temp!J2583</f>
        <v>0</v>
      </c>
      <c r="U2583" s="35">
        <f>temp!I2583</f>
        <v>0</v>
      </c>
    </row>
    <row r="2584" spans="1:21" s="1" customFormat="1" ht="15.5" x14ac:dyDescent="0.35">
      <c r="A2584" s="28">
        <v>4994</v>
      </c>
      <c r="B2584" s="28" t="s">
        <v>42</v>
      </c>
      <c r="C2584" s="28" t="s">
        <v>80</v>
      </c>
      <c r="D2584" s="28"/>
      <c r="E2584" s="29"/>
      <c r="F2584" s="29"/>
      <c r="G2584" s="29"/>
      <c r="H2584" s="28"/>
      <c r="I2584" s="28"/>
      <c r="J2584" s="28"/>
      <c r="K2584" s="28"/>
      <c r="L2584" s="29"/>
      <c r="M2584" s="28"/>
      <c r="N2584" s="38">
        <v>6.2182713363962598</v>
      </c>
      <c r="O2584" s="39">
        <v>230</v>
      </c>
      <c r="P2584" s="33">
        <v>0</v>
      </c>
      <c r="Q2584" s="34">
        <v>0.79944264103199614</v>
      </c>
      <c r="R2584" s="35">
        <f t="shared" si="40"/>
        <v>0</v>
      </c>
      <c r="S2584" s="35" t="e">
        <f>P2584/temp!I2584*10000</f>
        <v>#DIV/0!</v>
      </c>
      <c r="T2584" s="35">
        <f>temp!J2584</f>
        <v>0</v>
      </c>
      <c r="U2584" s="35">
        <f>temp!I2584</f>
        <v>0</v>
      </c>
    </row>
    <row r="2585" spans="1:21" s="1" customFormat="1" ht="15.5" x14ac:dyDescent="0.35">
      <c r="A2585" s="28">
        <v>4995</v>
      </c>
      <c r="B2585" s="28" t="s">
        <v>42</v>
      </c>
      <c r="C2585" s="28" t="s">
        <v>80</v>
      </c>
      <c r="D2585" s="28"/>
      <c r="E2585" s="29"/>
      <c r="F2585" s="29"/>
      <c r="G2585" s="29"/>
      <c r="H2585" s="28"/>
      <c r="I2585" s="28"/>
      <c r="J2585" s="28"/>
      <c r="K2585" s="28"/>
      <c r="L2585" s="29"/>
      <c r="M2585" s="28"/>
      <c r="N2585" s="38">
        <v>5.8511455530376599</v>
      </c>
      <c r="O2585" s="39">
        <v>209</v>
      </c>
      <c r="P2585" s="36">
        <v>1</v>
      </c>
      <c r="Q2585" s="34">
        <v>0.45331758171520331</v>
      </c>
      <c r="R2585" s="35">
        <f t="shared" si="40"/>
        <v>1</v>
      </c>
      <c r="S2585" s="35" t="e">
        <f>P2585/temp!I2585*10000</f>
        <v>#DIV/0!</v>
      </c>
      <c r="T2585" s="35">
        <f>temp!J2585</f>
        <v>0</v>
      </c>
      <c r="U2585" s="35">
        <f>temp!I2585</f>
        <v>0</v>
      </c>
    </row>
    <row r="2586" spans="1:21" s="1" customFormat="1" ht="15.5" x14ac:dyDescent="0.35">
      <c r="A2586" s="28">
        <v>4996</v>
      </c>
      <c r="B2586" s="28" t="s">
        <v>42</v>
      </c>
      <c r="C2586" s="28" t="s">
        <v>80</v>
      </c>
      <c r="D2586" s="28"/>
      <c r="E2586" s="29"/>
      <c r="F2586" s="29"/>
      <c r="G2586" s="29"/>
      <c r="H2586" s="28"/>
      <c r="I2586" s="28"/>
      <c r="J2586" s="28"/>
      <c r="K2586" s="28"/>
      <c r="L2586" s="29"/>
      <c r="M2586" s="28"/>
      <c r="N2586" s="38">
        <v>4.9886433147374101</v>
      </c>
      <c r="O2586" s="39">
        <v>248.99999999999901</v>
      </c>
      <c r="P2586" s="33">
        <v>0</v>
      </c>
      <c r="Q2586" s="34">
        <v>1.280706316462783</v>
      </c>
      <c r="R2586" s="35">
        <f t="shared" si="40"/>
        <v>0</v>
      </c>
      <c r="S2586" s="35" t="e">
        <f>P2586/temp!I2586*10000</f>
        <v>#DIV/0!</v>
      </c>
      <c r="T2586" s="35">
        <f>temp!J2586</f>
        <v>0</v>
      </c>
      <c r="U2586" s="35">
        <f>temp!I2586</f>
        <v>0</v>
      </c>
    </row>
    <row r="2587" spans="1:21" s="1" customFormat="1" ht="15.5" x14ac:dyDescent="0.35">
      <c r="A2587" s="28">
        <v>4997</v>
      </c>
      <c r="B2587" s="28" t="s">
        <v>42</v>
      </c>
      <c r="C2587" s="28" t="s">
        <v>80</v>
      </c>
      <c r="D2587" s="28"/>
      <c r="E2587" s="29"/>
      <c r="F2587" s="29"/>
      <c r="G2587" s="29"/>
      <c r="H2587" s="28"/>
      <c r="I2587" s="28"/>
      <c r="J2587" s="28"/>
      <c r="K2587" s="28"/>
      <c r="L2587" s="29"/>
      <c r="M2587" s="28"/>
      <c r="N2587" s="38">
        <v>4.72033270431643</v>
      </c>
      <c r="O2587" s="39">
        <v>224</v>
      </c>
      <c r="P2587" s="33">
        <v>0</v>
      </c>
      <c r="Q2587" s="34">
        <v>0.81687426053696066</v>
      </c>
      <c r="R2587" s="35">
        <f t="shared" si="40"/>
        <v>0</v>
      </c>
      <c r="S2587" s="35" t="e">
        <f>P2587/temp!I2587*10000</f>
        <v>#DIV/0!</v>
      </c>
      <c r="T2587" s="35">
        <f>temp!J2587</f>
        <v>0</v>
      </c>
      <c r="U2587" s="35">
        <f>temp!I2587</f>
        <v>0</v>
      </c>
    </row>
    <row r="2588" spans="1:21" s="1" customFormat="1" ht="15.5" x14ac:dyDescent="0.35">
      <c r="A2588" s="28">
        <v>4998</v>
      </c>
      <c r="B2588" s="28" t="s">
        <v>42</v>
      </c>
      <c r="C2588" s="28" t="s">
        <v>80</v>
      </c>
      <c r="D2588" s="28"/>
      <c r="E2588" s="29"/>
      <c r="F2588" s="29"/>
      <c r="G2588" s="29"/>
      <c r="H2588" s="28"/>
      <c r="I2588" s="28"/>
      <c r="J2588" s="28"/>
      <c r="K2588" s="28"/>
      <c r="L2588" s="29"/>
      <c r="M2588" s="28"/>
      <c r="N2588" s="38">
        <v>5.5858127364234704</v>
      </c>
      <c r="O2588" s="39">
        <v>192</v>
      </c>
      <c r="P2588" s="33">
        <v>0</v>
      </c>
      <c r="Q2588" s="34">
        <v>1.302834192181006</v>
      </c>
      <c r="R2588" s="35">
        <f t="shared" si="40"/>
        <v>0</v>
      </c>
      <c r="S2588" s="35" t="e">
        <f>P2588/temp!I2588*10000</f>
        <v>#DIV/0!</v>
      </c>
      <c r="T2588" s="35">
        <f>temp!J2588</f>
        <v>0</v>
      </c>
      <c r="U2588" s="35">
        <f>temp!I2588</f>
        <v>0</v>
      </c>
    </row>
    <row r="2589" spans="1:21" s="1" customFormat="1" ht="15.5" x14ac:dyDescent="0.35">
      <c r="A2589" s="28">
        <v>4999</v>
      </c>
      <c r="B2589" s="28" t="s">
        <v>42</v>
      </c>
      <c r="C2589" s="28" t="s">
        <v>80</v>
      </c>
      <c r="D2589" s="28"/>
      <c r="E2589" s="29"/>
      <c r="F2589" s="29"/>
      <c r="G2589" s="29"/>
      <c r="H2589" s="28"/>
      <c r="I2589" s="28"/>
      <c r="J2589" s="28"/>
      <c r="K2589" s="28"/>
      <c r="L2589" s="29"/>
      <c r="M2589" s="28"/>
      <c r="N2589" s="38">
        <v>5.2571268624776497</v>
      </c>
      <c r="O2589" s="39">
        <v>159</v>
      </c>
      <c r="P2589" s="33">
        <v>0</v>
      </c>
      <c r="Q2589" s="34">
        <v>2.1749686879107948</v>
      </c>
      <c r="R2589" s="35">
        <f t="shared" si="40"/>
        <v>0</v>
      </c>
      <c r="S2589" s="35" t="e">
        <f>P2589/temp!I2589*10000</f>
        <v>#DIV/0!</v>
      </c>
      <c r="T2589" s="35">
        <f>temp!J2589</f>
        <v>0</v>
      </c>
      <c r="U2589" s="35">
        <f>temp!I2589</f>
        <v>0</v>
      </c>
    </row>
    <row r="2590" spans="1:21" s="1" customFormat="1" ht="15.5" x14ac:dyDescent="0.35">
      <c r="A2590" s="28">
        <v>5000</v>
      </c>
      <c r="B2590" s="28" t="s">
        <v>42</v>
      </c>
      <c r="C2590" s="28" t="s">
        <v>83</v>
      </c>
      <c r="D2590" s="28"/>
      <c r="E2590" s="29"/>
      <c r="F2590" s="29"/>
      <c r="G2590" s="29"/>
      <c r="H2590" s="28"/>
      <c r="I2590" s="28"/>
      <c r="J2590" s="28"/>
      <c r="K2590" s="28"/>
      <c r="L2590" s="29"/>
      <c r="M2590" s="28"/>
      <c r="N2590" s="38">
        <v>4.1630233494268403</v>
      </c>
      <c r="O2590" s="39">
        <v>162</v>
      </c>
      <c r="P2590" s="33">
        <v>0</v>
      </c>
      <c r="Q2590" s="34">
        <v>2.822884102505097</v>
      </c>
      <c r="R2590" s="35">
        <f t="shared" si="40"/>
        <v>0</v>
      </c>
      <c r="S2590" s="35" t="e">
        <f>P2590/temp!I2590*10000</f>
        <v>#DIV/0!</v>
      </c>
      <c r="T2590" s="35">
        <f>temp!J2590</f>
        <v>0</v>
      </c>
      <c r="U2590" s="35">
        <f>temp!I2590</f>
        <v>0</v>
      </c>
    </row>
    <row r="2591" spans="1:21" s="1" customFormat="1" ht="15.5" x14ac:dyDescent="0.35">
      <c r="A2591" s="28">
        <v>5001</v>
      </c>
      <c r="B2591" s="28" t="s">
        <v>42</v>
      </c>
      <c r="C2591" s="28" t="s">
        <v>83</v>
      </c>
      <c r="D2591" s="28"/>
      <c r="E2591" s="29"/>
      <c r="F2591" s="29"/>
      <c r="G2591" s="29"/>
      <c r="H2591" s="28"/>
      <c r="I2591" s="28"/>
      <c r="J2591" s="28"/>
      <c r="K2591" s="28"/>
      <c r="L2591" s="29"/>
      <c r="M2591" s="28"/>
      <c r="N2591" s="38">
        <v>2.0834594252079799</v>
      </c>
      <c r="O2591" s="39">
        <v>179.99999999999901</v>
      </c>
      <c r="P2591" s="33">
        <v>0</v>
      </c>
      <c r="Q2591" s="34">
        <v>1.9301729668689791</v>
      </c>
      <c r="R2591" s="35">
        <f t="shared" si="40"/>
        <v>0</v>
      </c>
      <c r="S2591" s="35" t="e">
        <f>P2591/temp!I2591*10000</f>
        <v>#DIV/0!</v>
      </c>
      <c r="T2591" s="35">
        <f>temp!J2591</f>
        <v>0</v>
      </c>
      <c r="U2591" s="35">
        <f>temp!I2591</f>
        <v>0</v>
      </c>
    </row>
    <row r="2592" spans="1:21" s="1" customFormat="1" ht="15.5" x14ac:dyDescent="0.35">
      <c r="A2592" s="28">
        <v>5002</v>
      </c>
      <c r="B2592" s="28" t="s">
        <v>42</v>
      </c>
      <c r="C2592" s="28" t="s">
        <v>83</v>
      </c>
      <c r="D2592" s="28"/>
      <c r="E2592" s="29"/>
      <c r="F2592" s="29"/>
      <c r="G2592" s="29"/>
      <c r="H2592" s="28"/>
      <c r="I2592" s="28"/>
      <c r="J2592" s="28"/>
      <c r="K2592" s="28"/>
      <c r="L2592" s="29"/>
      <c r="M2592" s="28"/>
      <c r="N2592" s="38">
        <v>2.9332669834727798</v>
      </c>
      <c r="O2592" s="39">
        <v>194</v>
      </c>
      <c r="P2592" s="33">
        <v>0</v>
      </c>
      <c r="Q2592" s="34">
        <v>1.404058331169153</v>
      </c>
      <c r="R2592" s="35">
        <f t="shared" si="40"/>
        <v>0</v>
      </c>
      <c r="S2592" s="35" t="e">
        <f>P2592/temp!I2592*10000</f>
        <v>#DIV/0!</v>
      </c>
      <c r="T2592" s="35">
        <f>temp!J2592</f>
        <v>0</v>
      </c>
      <c r="U2592" s="35">
        <f>temp!I2592</f>
        <v>0</v>
      </c>
    </row>
    <row r="2593" spans="1:21" s="1" customFormat="1" ht="15.5" x14ac:dyDescent="0.35">
      <c r="A2593" s="28">
        <v>5003</v>
      </c>
      <c r="B2593" s="28" t="s">
        <v>42</v>
      </c>
      <c r="C2593" s="28" t="s">
        <v>83</v>
      </c>
      <c r="D2593" s="28"/>
      <c r="E2593" s="29"/>
      <c r="F2593" s="29"/>
      <c r="G2593" s="29"/>
      <c r="H2593" s="28"/>
      <c r="I2593" s="28"/>
      <c r="J2593" s="28"/>
      <c r="K2593" s="28"/>
      <c r="L2593" s="29"/>
      <c r="M2593" s="28"/>
      <c r="N2593" s="38">
        <v>2.9559464280870298</v>
      </c>
      <c r="O2593" s="39">
        <v>197.99999999999901</v>
      </c>
      <c r="P2593" s="33">
        <v>0</v>
      </c>
      <c r="Q2593" s="34">
        <v>0.88520907224533674</v>
      </c>
      <c r="R2593" s="35">
        <f t="shared" si="40"/>
        <v>0</v>
      </c>
      <c r="S2593" s="35" t="e">
        <f>P2593/temp!I2593*10000</f>
        <v>#DIV/0!</v>
      </c>
      <c r="T2593" s="35">
        <f>temp!J2593</f>
        <v>0</v>
      </c>
      <c r="U2593" s="35">
        <f>temp!I2593</f>
        <v>0</v>
      </c>
    </row>
    <row r="2594" spans="1:21" s="1" customFormat="1" ht="15.5" x14ac:dyDescent="0.35">
      <c r="A2594" s="28">
        <v>5004</v>
      </c>
      <c r="B2594" s="28" t="s">
        <v>42</v>
      </c>
      <c r="C2594" s="28" t="s">
        <v>83</v>
      </c>
      <c r="D2594" s="28"/>
      <c r="E2594" s="29"/>
      <c r="F2594" s="29"/>
      <c r="G2594" s="29"/>
      <c r="H2594" s="28"/>
      <c r="I2594" s="28"/>
      <c r="J2594" s="28"/>
      <c r="K2594" s="28"/>
      <c r="L2594" s="29"/>
      <c r="M2594" s="28"/>
      <c r="N2594" s="38">
        <v>2.9332797303760798</v>
      </c>
      <c r="O2594" s="39">
        <v>198.99999999999901</v>
      </c>
      <c r="P2594" s="33">
        <v>0</v>
      </c>
      <c r="Q2594" s="34">
        <v>1.2644480575963919</v>
      </c>
      <c r="R2594" s="35">
        <f t="shared" si="40"/>
        <v>0</v>
      </c>
      <c r="S2594" s="35" t="e">
        <f>P2594/temp!I2594*10000</f>
        <v>#DIV/0!</v>
      </c>
      <c r="T2594" s="35">
        <f>temp!J2594</f>
        <v>0</v>
      </c>
      <c r="U2594" s="35">
        <f>temp!I2594</f>
        <v>0</v>
      </c>
    </row>
    <row r="2595" spans="1:21" s="1" customFormat="1" ht="15.5" x14ac:dyDescent="0.35">
      <c r="A2595" s="28">
        <v>5005</v>
      </c>
      <c r="B2595" s="28" t="s">
        <v>42</v>
      </c>
      <c r="C2595" s="28" t="s">
        <v>83</v>
      </c>
      <c r="D2595" s="28"/>
      <c r="E2595" s="29"/>
      <c r="F2595" s="29"/>
      <c r="G2595" s="29"/>
      <c r="H2595" s="28"/>
      <c r="I2595" s="28"/>
      <c r="J2595" s="28"/>
      <c r="K2595" s="28"/>
      <c r="L2595" s="29"/>
      <c r="M2595" s="28"/>
      <c r="N2595" s="38">
        <v>2.63428058924847</v>
      </c>
      <c r="O2595" s="39">
        <v>190</v>
      </c>
      <c r="P2595" s="33">
        <v>0</v>
      </c>
      <c r="Q2595" s="34">
        <v>1.0074910095073739</v>
      </c>
      <c r="R2595" s="35">
        <f t="shared" si="40"/>
        <v>0</v>
      </c>
      <c r="S2595" s="35" t="e">
        <f>P2595/temp!I2595*10000</f>
        <v>#DIV/0!</v>
      </c>
      <c r="T2595" s="35">
        <f>temp!J2595</f>
        <v>0</v>
      </c>
      <c r="U2595" s="35">
        <f>temp!I2595</f>
        <v>0</v>
      </c>
    </row>
    <row r="2596" spans="1:21" s="1" customFormat="1" ht="15.5" x14ac:dyDescent="0.35">
      <c r="A2596" s="28">
        <v>5006</v>
      </c>
      <c r="B2596" s="28" t="s">
        <v>42</v>
      </c>
      <c r="C2596" s="28" t="s">
        <v>78</v>
      </c>
      <c r="D2596" s="28"/>
      <c r="E2596" s="30"/>
      <c r="F2596" s="29"/>
      <c r="G2596" s="29"/>
      <c r="H2596" s="28"/>
      <c r="I2596" s="28"/>
      <c r="J2596" s="28"/>
      <c r="K2596" s="28"/>
      <c r="L2596" s="29"/>
      <c r="M2596" s="28"/>
      <c r="N2596" s="38">
        <v>2.7952078990956601</v>
      </c>
      <c r="O2596" s="39">
        <v>188</v>
      </c>
      <c r="P2596" s="33">
        <v>0</v>
      </c>
      <c r="Q2596" s="34">
        <v>1.403681631616831</v>
      </c>
      <c r="R2596" s="35">
        <f t="shared" si="40"/>
        <v>0</v>
      </c>
      <c r="S2596" s="35" t="e">
        <f>P2596/temp!I2596*10000</f>
        <v>#DIV/0!</v>
      </c>
      <c r="T2596" s="35">
        <f>temp!J2596</f>
        <v>0</v>
      </c>
      <c r="U2596" s="35">
        <f>temp!I2596</f>
        <v>0</v>
      </c>
    </row>
    <row r="2597" spans="1:21" s="1" customFormat="1" ht="15.5" x14ac:dyDescent="0.35">
      <c r="A2597" s="28">
        <v>5007</v>
      </c>
      <c r="B2597" s="28" t="s">
        <v>42</v>
      </c>
      <c r="C2597" s="28" t="s">
        <v>78</v>
      </c>
      <c r="D2597" s="28"/>
      <c r="E2597" s="29"/>
      <c r="F2597" s="29"/>
      <c r="G2597" s="29"/>
      <c r="H2597" s="28"/>
      <c r="I2597" s="28"/>
      <c r="J2597" s="28"/>
      <c r="K2597" s="28"/>
      <c r="L2597" s="29"/>
      <c r="M2597" s="28"/>
      <c r="N2597" s="38">
        <v>2.8074387839013499</v>
      </c>
      <c r="O2597" s="39">
        <v>187</v>
      </c>
      <c r="P2597" s="33">
        <v>0</v>
      </c>
      <c r="Q2597" s="34">
        <v>1.1253792971691929</v>
      </c>
      <c r="R2597" s="35">
        <f t="shared" si="40"/>
        <v>0</v>
      </c>
      <c r="S2597" s="35" t="e">
        <f>P2597/temp!I2597*10000</f>
        <v>#DIV/0!</v>
      </c>
      <c r="T2597" s="35">
        <f>temp!J2597</f>
        <v>0</v>
      </c>
      <c r="U2597" s="35">
        <f>temp!I2597</f>
        <v>0</v>
      </c>
    </row>
    <row r="2598" spans="1:21" s="1" customFormat="1" ht="15.5" x14ac:dyDescent="0.35">
      <c r="A2598" s="28">
        <v>5008</v>
      </c>
      <c r="B2598" s="28" t="s">
        <v>42</v>
      </c>
      <c r="C2598" s="28" t="s">
        <v>81</v>
      </c>
      <c r="D2598" s="28"/>
      <c r="E2598" s="29"/>
      <c r="F2598" s="29"/>
      <c r="G2598" s="29"/>
      <c r="H2598" s="28"/>
      <c r="I2598" s="28"/>
      <c r="J2598" s="28"/>
      <c r="K2598" s="28"/>
      <c r="L2598" s="29"/>
      <c r="M2598" s="28"/>
      <c r="N2598" s="38">
        <v>3.3565365259000601</v>
      </c>
      <c r="O2598" s="39">
        <v>186</v>
      </c>
      <c r="P2598" s="33">
        <v>0</v>
      </c>
      <c r="Q2598" s="34">
        <v>0.66732328457174195</v>
      </c>
      <c r="R2598" s="35">
        <f t="shared" si="40"/>
        <v>0</v>
      </c>
      <c r="S2598" s="35" t="e">
        <f>P2598/temp!I2598*10000</f>
        <v>#DIV/0!</v>
      </c>
      <c r="T2598" s="35">
        <f>temp!J2598</f>
        <v>0</v>
      </c>
      <c r="U2598" s="35">
        <f>temp!I2598</f>
        <v>0</v>
      </c>
    </row>
    <row r="2599" spans="1:21" s="1" customFormat="1" ht="15.5" x14ac:dyDescent="0.35">
      <c r="A2599" s="28">
        <v>5009</v>
      </c>
      <c r="B2599" s="28" t="s">
        <v>42</v>
      </c>
      <c r="C2599" s="28" t="s">
        <v>81</v>
      </c>
      <c r="D2599" s="28"/>
      <c r="E2599" s="29"/>
      <c r="F2599" s="29"/>
      <c r="G2599" s="29"/>
      <c r="H2599" s="28"/>
      <c r="I2599" s="28"/>
      <c r="J2599" s="28"/>
      <c r="K2599" s="28"/>
      <c r="L2599" s="29"/>
      <c r="M2599" s="28"/>
      <c r="N2599" s="38">
        <v>2.9563046382261402</v>
      </c>
      <c r="O2599" s="39">
        <v>172.99999999999901</v>
      </c>
      <c r="P2599" s="33">
        <v>0</v>
      </c>
      <c r="Q2599" s="34">
        <v>1.27560991679883</v>
      </c>
      <c r="R2599" s="35">
        <f t="shared" si="40"/>
        <v>0</v>
      </c>
      <c r="S2599" s="35" t="e">
        <f>P2599/temp!I2599*10000</f>
        <v>#DIV/0!</v>
      </c>
      <c r="T2599" s="35">
        <f>temp!J2599</f>
        <v>0</v>
      </c>
      <c r="U2599" s="35">
        <f>temp!I2599</f>
        <v>0</v>
      </c>
    </row>
    <row r="2600" spans="1:21" s="1" customFormat="1" ht="15.5" x14ac:dyDescent="0.35">
      <c r="A2600" s="28">
        <v>5010</v>
      </c>
      <c r="B2600" s="28" t="s">
        <v>42</v>
      </c>
      <c r="C2600" s="28" t="s">
        <v>81</v>
      </c>
      <c r="D2600" s="28"/>
      <c r="E2600" s="29"/>
      <c r="F2600" s="29"/>
      <c r="G2600" s="29"/>
      <c r="H2600" s="28"/>
      <c r="I2600" s="28"/>
      <c r="J2600" s="28"/>
      <c r="K2600" s="28"/>
      <c r="L2600" s="29"/>
      <c r="M2600" s="28"/>
      <c r="N2600" s="38">
        <v>2.08284870866003</v>
      </c>
      <c r="O2600" s="39">
        <v>160</v>
      </c>
      <c r="P2600" s="36">
        <v>1</v>
      </c>
      <c r="Q2600" s="34">
        <v>0.38823557500908379</v>
      </c>
      <c r="R2600" s="35">
        <f t="shared" si="40"/>
        <v>1</v>
      </c>
      <c r="S2600" s="35" t="e">
        <f>P2600/temp!I2600*10000</f>
        <v>#DIV/0!</v>
      </c>
      <c r="T2600" s="35">
        <f>temp!J2600</f>
        <v>0</v>
      </c>
      <c r="U2600" s="35">
        <f>temp!I2600</f>
        <v>0</v>
      </c>
    </row>
    <row r="2601" spans="1:21" s="1" customFormat="1" ht="15.5" x14ac:dyDescent="0.35">
      <c r="A2601" s="28">
        <v>5011</v>
      </c>
      <c r="B2601" s="28" t="s">
        <v>42</v>
      </c>
      <c r="C2601" s="28" t="s">
        <v>81</v>
      </c>
      <c r="D2601" s="28"/>
      <c r="E2601" s="29"/>
      <c r="F2601" s="29"/>
      <c r="G2601" s="29"/>
      <c r="H2601" s="28"/>
      <c r="I2601" s="28"/>
      <c r="J2601" s="28"/>
      <c r="K2601" s="28"/>
      <c r="L2601" s="29"/>
      <c r="M2601" s="28"/>
      <c r="N2601" s="38">
        <v>2.9564257681174699</v>
      </c>
      <c r="O2601" s="39">
        <v>155.99999999999901</v>
      </c>
      <c r="P2601" s="36">
        <v>1</v>
      </c>
      <c r="Q2601" s="34">
        <v>0.57811177338150543</v>
      </c>
      <c r="R2601" s="35">
        <f t="shared" si="40"/>
        <v>1</v>
      </c>
      <c r="S2601" s="35" t="e">
        <f>P2601/temp!I2601*10000</f>
        <v>#DIV/0!</v>
      </c>
      <c r="T2601" s="35">
        <f>temp!J2601</f>
        <v>0</v>
      </c>
      <c r="U2601" s="35">
        <f>temp!I2601</f>
        <v>0</v>
      </c>
    </row>
    <row r="2602" spans="1:21" s="1" customFormat="1" ht="15.5" x14ac:dyDescent="0.35">
      <c r="A2602" s="28">
        <v>5012</v>
      </c>
      <c r="B2602" s="28" t="s">
        <v>42</v>
      </c>
      <c r="C2602" s="28" t="s">
        <v>81</v>
      </c>
      <c r="D2602" s="28"/>
      <c r="E2602" s="29"/>
      <c r="F2602" s="29"/>
      <c r="G2602" s="29"/>
      <c r="H2602" s="28"/>
      <c r="I2602" s="28"/>
      <c r="J2602" s="28"/>
      <c r="K2602" s="28"/>
      <c r="L2602" s="29"/>
      <c r="M2602" s="28"/>
      <c r="N2602" s="38">
        <v>3.3586561783179798</v>
      </c>
      <c r="O2602" s="39">
        <v>154</v>
      </c>
      <c r="P2602" s="33">
        <v>0</v>
      </c>
      <c r="Q2602" s="34">
        <v>1.4080415769776891</v>
      </c>
      <c r="R2602" s="35">
        <f t="shared" si="40"/>
        <v>0</v>
      </c>
      <c r="S2602" s="35" t="e">
        <f>P2602/temp!I2602*10000</f>
        <v>#DIV/0!</v>
      </c>
      <c r="T2602" s="35">
        <f>temp!J2602</f>
        <v>0</v>
      </c>
      <c r="U2602" s="35">
        <f>temp!I2602</f>
        <v>0</v>
      </c>
    </row>
    <row r="2603" spans="1:21" s="1" customFormat="1" ht="15.5" x14ac:dyDescent="0.35">
      <c r="A2603" s="28">
        <v>5013</v>
      </c>
      <c r="B2603" s="28" t="s">
        <v>42</v>
      </c>
      <c r="C2603" s="28" t="s">
        <v>81</v>
      </c>
      <c r="D2603" s="28"/>
      <c r="E2603" s="29"/>
      <c r="F2603" s="29"/>
      <c r="G2603" s="29"/>
      <c r="H2603" s="28"/>
      <c r="I2603" s="28"/>
      <c r="J2603" s="28"/>
      <c r="K2603" s="28"/>
      <c r="L2603" s="29"/>
      <c r="M2603" s="28"/>
      <c r="N2603" s="38">
        <v>5.4154281686165797</v>
      </c>
      <c r="O2603" s="39">
        <v>164</v>
      </c>
      <c r="P2603" s="33">
        <v>0</v>
      </c>
      <c r="Q2603" s="34">
        <v>2.3735979937544882</v>
      </c>
      <c r="R2603" s="35">
        <f t="shared" si="40"/>
        <v>0</v>
      </c>
      <c r="S2603" s="35" t="e">
        <f>P2603/temp!I2603*10000</f>
        <v>#DIV/0!</v>
      </c>
      <c r="T2603" s="35">
        <f>temp!J2603</f>
        <v>0</v>
      </c>
      <c r="U2603" s="35">
        <f>temp!I2603</f>
        <v>0</v>
      </c>
    </row>
    <row r="2604" spans="1:21" s="1" customFormat="1" ht="15.5" x14ac:dyDescent="0.35">
      <c r="A2604" s="28">
        <v>5014</v>
      </c>
      <c r="B2604" s="28" t="s">
        <v>42</v>
      </c>
      <c r="C2604" s="28" t="s">
        <v>81</v>
      </c>
      <c r="D2604" s="28"/>
      <c r="E2604" s="29"/>
      <c r="F2604" s="29"/>
      <c r="G2604" s="29"/>
      <c r="H2604" s="28"/>
      <c r="I2604" s="28"/>
      <c r="J2604" s="28"/>
      <c r="K2604" s="28"/>
      <c r="L2604" s="29"/>
      <c r="M2604" s="28"/>
      <c r="N2604" s="38">
        <v>8.5317922765139595</v>
      </c>
      <c r="O2604" s="39">
        <v>219</v>
      </c>
      <c r="P2604" s="33">
        <v>0</v>
      </c>
      <c r="Q2604" s="34">
        <v>3.3595541757351941</v>
      </c>
      <c r="R2604" s="35">
        <f t="shared" si="40"/>
        <v>0</v>
      </c>
      <c r="S2604" s="35" t="e">
        <f>P2604/temp!I2604*10000</f>
        <v>#DIV/0!</v>
      </c>
      <c r="T2604" s="35">
        <f>temp!J2604</f>
        <v>0</v>
      </c>
      <c r="U2604" s="35">
        <f>temp!I2604</f>
        <v>0</v>
      </c>
    </row>
    <row r="2605" spans="1:21" s="1" customFormat="1" ht="15.5" x14ac:dyDescent="0.35">
      <c r="A2605" s="28">
        <v>5015</v>
      </c>
      <c r="B2605" s="28" t="s">
        <v>42</v>
      </c>
      <c r="C2605" s="28" t="s">
        <v>79</v>
      </c>
      <c r="D2605" s="28"/>
      <c r="E2605" s="29"/>
      <c r="F2605" s="29"/>
      <c r="G2605" s="29"/>
      <c r="H2605" s="28"/>
      <c r="I2605" s="28"/>
      <c r="J2605" s="28"/>
      <c r="K2605" s="28"/>
      <c r="L2605" s="29"/>
      <c r="M2605" s="28"/>
      <c r="N2605" s="38">
        <v>8.2973029632769908</v>
      </c>
      <c r="O2605" s="39">
        <v>237.99999999999901</v>
      </c>
      <c r="P2605" s="33">
        <v>0</v>
      </c>
      <c r="Q2605" s="34">
        <v>3.4751738550718301</v>
      </c>
      <c r="R2605" s="35">
        <f t="shared" si="40"/>
        <v>0</v>
      </c>
      <c r="S2605" s="35" t="e">
        <f>P2605/temp!I2605*10000</f>
        <v>#DIV/0!</v>
      </c>
      <c r="T2605" s="35">
        <f>temp!J2605</f>
        <v>0</v>
      </c>
      <c r="U2605" s="35">
        <f>temp!I2605</f>
        <v>0</v>
      </c>
    </row>
    <row r="2606" spans="1:21" s="1" customFormat="1" ht="15.5" x14ac:dyDescent="0.35">
      <c r="A2606" s="28">
        <v>5016</v>
      </c>
      <c r="B2606" s="28" t="s">
        <v>42</v>
      </c>
      <c r="C2606" s="28" t="s">
        <v>79</v>
      </c>
      <c r="D2606" s="28"/>
      <c r="E2606" s="29"/>
      <c r="F2606" s="29"/>
      <c r="G2606" s="29"/>
      <c r="H2606" s="28"/>
      <c r="I2606" s="28"/>
      <c r="J2606" s="28"/>
      <c r="K2606" s="28"/>
      <c r="L2606" s="29"/>
      <c r="M2606" s="28"/>
      <c r="N2606" s="38">
        <v>7.0668095332340801</v>
      </c>
      <c r="O2606" s="39">
        <v>273</v>
      </c>
      <c r="P2606" s="33">
        <v>0</v>
      </c>
      <c r="Q2606" s="34">
        <v>2.4749540989927432</v>
      </c>
      <c r="R2606" s="35">
        <f t="shared" si="40"/>
        <v>0</v>
      </c>
      <c r="S2606" s="35" t="e">
        <f>P2606/temp!I2606*10000</f>
        <v>#DIV/0!</v>
      </c>
      <c r="T2606" s="35">
        <f>temp!J2606</f>
        <v>0</v>
      </c>
      <c r="U2606" s="35">
        <f>temp!I2606</f>
        <v>0</v>
      </c>
    </row>
    <row r="2607" spans="1:21" s="1" customFormat="1" ht="15.5" x14ac:dyDescent="0.35">
      <c r="A2607" s="28">
        <v>5017</v>
      </c>
      <c r="B2607" s="28" t="s">
        <v>42</v>
      </c>
      <c r="C2607" s="28" t="s">
        <v>79</v>
      </c>
      <c r="D2607" s="28"/>
      <c r="E2607" s="29"/>
      <c r="F2607" s="29"/>
      <c r="G2607" s="29"/>
      <c r="H2607" s="28"/>
      <c r="I2607" s="28"/>
      <c r="J2607" s="28"/>
      <c r="K2607" s="28"/>
      <c r="L2607" s="29"/>
      <c r="M2607" s="28"/>
      <c r="N2607" s="38">
        <v>6.78284696823542</v>
      </c>
      <c r="O2607" s="39">
        <v>282</v>
      </c>
      <c r="P2607" s="33">
        <v>0</v>
      </c>
      <c r="Q2607" s="34">
        <v>1.475459507535257</v>
      </c>
      <c r="R2607" s="35">
        <f t="shared" si="40"/>
        <v>0</v>
      </c>
      <c r="S2607" s="35" t="e">
        <f>P2607/temp!I2607*10000</f>
        <v>#DIV/0!</v>
      </c>
      <c r="T2607" s="35">
        <f>temp!J2607</f>
        <v>0</v>
      </c>
      <c r="U2607" s="35">
        <f>temp!I2607</f>
        <v>0</v>
      </c>
    </row>
    <row r="2608" spans="1:21" s="1" customFormat="1" ht="15.5" x14ac:dyDescent="0.35">
      <c r="A2608" s="28">
        <v>5018</v>
      </c>
      <c r="B2608" s="28" t="s">
        <v>42</v>
      </c>
      <c r="C2608" s="28" t="s">
        <v>82</v>
      </c>
      <c r="D2608" s="28"/>
      <c r="E2608" s="29"/>
      <c r="F2608" s="29"/>
      <c r="G2608" s="29"/>
      <c r="H2608" s="28"/>
      <c r="I2608" s="28"/>
      <c r="J2608" s="28"/>
      <c r="K2608" s="28"/>
      <c r="L2608" s="29"/>
      <c r="M2608" s="28"/>
      <c r="N2608" s="38">
        <v>6.5591342541642899</v>
      </c>
      <c r="O2608" s="39">
        <v>273.99999999999898</v>
      </c>
      <c r="P2608" s="36">
        <v>1</v>
      </c>
      <c r="Q2608" s="34">
        <v>0.48122990528607118</v>
      </c>
      <c r="R2608" s="35">
        <f t="shared" si="40"/>
        <v>1</v>
      </c>
      <c r="S2608" s="35" t="e">
        <f>P2608/temp!I2608*10000</f>
        <v>#DIV/0!</v>
      </c>
      <c r="T2608" s="35">
        <f>temp!J2608</f>
        <v>0</v>
      </c>
      <c r="U2608" s="35">
        <f>temp!I2608</f>
        <v>0</v>
      </c>
    </row>
    <row r="2609" spans="1:21" s="1" customFormat="1" ht="15.5" x14ac:dyDescent="0.35">
      <c r="A2609" s="28">
        <v>5019</v>
      </c>
      <c r="B2609" s="28" t="s">
        <v>42</v>
      </c>
      <c r="C2609" s="28" t="s">
        <v>82</v>
      </c>
      <c r="D2609" s="28"/>
      <c r="E2609" s="29"/>
      <c r="F2609" s="29"/>
      <c r="G2609" s="29"/>
      <c r="H2609" s="28"/>
      <c r="I2609" s="28"/>
      <c r="J2609" s="28"/>
      <c r="K2609" s="28"/>
      <c r="L2609" s="29"/>
      <c r="M2609" s="28"/>
      <c r="N2609" s="38">
        <v>8.5527105069021907</v>
      </c>
      <c r="O2609" s="39">
        <v>264.99999999999898</v>
      </c>
      <c r="P2609" s="33">
        <v>0</v>
      </c>
      <c r="Q2609" s="34">
        <v>0.53777521532453854</v>
      </c>
      <c r="R2609" s="35">
        <f t="shared" si="40"/>
        <v>0</v>
      </c>
      <c r="S2609" s="35" t="e">
        <f>P2609/temp!I2609*10000</f>
        <v>#DIV/0!</v>
      </c>
      <c r="T2609" s="35">
        <f>temp!J2609</f>
        <v>0</v>
      </c>
      <c r="U2609" s="35">
        <f>temp!I2609</f>
        <v>0</v>
      </c>
    </row>
    <row r="2610" spans="1:21" s="1" customFormat="1" ht="15.5" x14ac:dyDescent="0.35">
      <c r="A2610" s="28">
        <v>5020</v>
      </c>
      <c r="B2610" s="28" t="s">
        <v>42</v>
      </c>
      <c r="C2610" s="28" t="s">
        <v>82</v>
      </c>
      <c r="D2610" s="28"/>
      <c r="E2610" s="29"/>
      <c r="F2610" s="29"/>
      <c r="G2610" s="29"/>
      <c r="H2610" s="28"/>
      <c r="I2610" s="28"/>
      <c r="J2610" s="28"/>
      <c r="K2610" s="28"/>
      <c r="L2610" s="29"/>
      <c r="M2610" s="28"/>
      <c r="N2610" s="38">
        <v>8.5408210872752903</v>
      </c>
      <c r="O2610" s="39">
        <v>243</v>
      </c>
      <c r="P2610" s="33">
        <v>0</v>
      </c>
      <c r="Q2610" s="34">
        <v>1.5329189932293621</v>
      </c>
      <c r="R2610" s="35">
        <f t="shared" si="40"/>
        <v>0</v>
      </c>
      <c r="S2610" s="35" t="e">
        <f>P2610/temp!I2610*10000</f>
        <v>#DIV/0!</v>
      </c>
      <c r="T2610" s="35">
        <f>temp!J2610</f>
        <v>0</v>
      </c>
      <c r="U2610" s="35">
        <f>temp!I2610</f>
        <v>0</v>
      </c>
    </row>
    <row r="2611" spans="1:21" s="1" customFormat="1" ht="15.5" x14ac:dyDescent="0.35">
      <c r="A2611" s="28">
        <v>5021</v>
      </c>
      <c r="B2611" s="28" t="s">
        <v>42</v>
      </c>
      <c r="C2611" s="28" t="s">
        <v>82</v>
      </c>
      <c r="D2611" s="28"/>
      <c r="E2611" s="29"/>
      <c r="F2611" s="29"/>
      <c r="G2611" s="29"/>
      <c r="H2611" s="28"/>
      <c r="I2611" s="28"/>
      <c r="J2611" s="28"/>
      <c r="K2611" s="28"/>
      <c r="L2611" s="29"/>
      <c r="M2611" s="28"/>
      <c r="N2611" s="38">
        <v>9.0733815649906902</v>
      </c>
      <c r="O2611" s="39">
        <v>223</v>
      </c>
      <c r="P2611" s="33">
        <v>0</v>
      </c>
      <c r="Q2611" s="34">
        <v>2.5324884194204418</v>
      </c>
      <c r="R2611" s="35">
        <f t="shared" si="40"/>
        <v>0</v>
      </c>
      <c r="S2611" s="35" t="e">
        <f>P2611/temp!I2611*10000</f>
        <v>#DIV/0!</v>
      </c>
      <c r="T2611" s="35">
        <f>temp!J2611</f>
        <v>0</v>
      </c>
      <c r="U2611" s="35">
        <f>temp!I2611</f>
        <v>0</v>
      </c>
    </row>
    <row r="2612" spans="1:21" s="1" customFormat="1" ht="15.5" x14ac:dyDescent="0.35">
      <c r="A2612" s="28">
        <v>5022</v>
      </c>
      <c r="B2612" s="28" t="s">
        <v>42</v>
      </c>
      <c r="C2612" s="28" t="s">
        <v>82</v>
      </c>
      <c r="D2612" s="28"/>
      <c r="E2612" s="29"/>
      <c r="F2612" s="29"/>
      <c r="G2612" s="29"/>
      <c r="H2612" s="28"/>
      <c r="I2612" s="28"/>
      <c r="J2612" s="28"/>
      <c r="K2612" s="28"/>
      <c r="L2612" s="29"/>
      <c r="M2612" s="28"/>
      <c r="N2612" s="38">
        <v>7.9482452332912796</v>
      </c>
      <c r="O2612" s="39">
        <v>202</v>
      </c>
      <c r="P2612" s="33">
        <v>0</v>
      </c>
      <c r="Q2612" s="34">
        <v>3.5327288384908311</v>
      </c>
      <c r="R2612" s="35">
        <f t="shared" si="40"/>
        <v>0</v>
      </c>
      <c r="S2612" s="35" t="e">
        <f>P2612/temp!I2612*10000</f>
        <v>#DIV/0!</v>
      </c>
      <c r="T2612" s="35">
        <f>temp!J2612</f>
        <v>0</v>
      </c>
      <c r="U2612" s="35">
        <f>temp!I2612</f>
        <v>0</v>
      </c>
    </row>
    <row r="2613" spans="1:21" s="1" customFormat="1" ht="15.5" x14ac:dyDescent="0.35">
      <c r="A2613" s="28">
        <v>5023</v>
      </c>
      <c r="B2613" s="28" t="s">
        <v>42</v>
      </c>
      <c r="C2613" s="28" t="s">
        <v>82</v>
      </c>
      <c r="D2613" s="28"/>
      <c r="E2613" s="29"/>
      <c r="F2613" s="29"/>
      <c r="G2613" s="29"/>
      <c r="H2613" s="28"/>
      <c r="I2613" s="28"/>
      <c r="J2613" s="28"/>
      <c r="K2613" s="28"/>
      <c r="L2613" s="29"/>
      <c r="M2613" s="28"/>
      <c r="N2613" s="38">
        <v>11.6302273990785</v>
      </c>
      <c r="O2613" s="39">
        <v>196</v>
      </c>
      <c r="P2613" s="33">
        <v>0</v>
      </c>
      <c r="Q2613" s="34">
        <v>4.6443667785088136</v>
      </c>
      <c r="R2613" s="35">
        <f t="shared" si="40"/>
        <v>0</v>
      </c>
      <c r="S2613" s="35" t="e">
        <f>P2613/temp!I2613*10000</f>
        <v>#DIV/0!</v>
      </c>
      <c r="T2613" s="35">
        <f>temp!J2613</f>
        <v>0</v>
      </c>
      <c r="U2613" s="35">
        <f>temp!I2613</f>
        <v>0</v>
      </c>
    </row>
    <row r="2614" spans="1:21" s="1" customFormat="1" ht="15.5" x14ac:dyDescent="0.35">
      <c r="A2614" s="28">
        <v>5024</v>
      </c>
      <c r="B2614" s="28" t="s">
        <v>42</v>
      </c>
      <c r="C2614" s="28" t="s">
        <v>82</v>
      </c>
      <c r="D2614" s="28"/>
      <c r="E2614" s="29"/>
      <c r="F2614" s="29"/>
      <c r="G2614" s="29"/>
      <c r="H2614" s="28"/>
      <c r="I2614" s="28"/>
      <c r="J2614" s="28"/>
      <c r="K2614" s="28"/>
      <c r="L2614" s="29"/>
      <c r="M2614" s="28"/>
      <c r="N2614" s="38">
        <v>14.3379332247712</v>
      </c>
      <c r="O2614" s="39">
        <v>142</v>
      </c>
      <c r="P2614" s="33">
        <v>0</v>
      </c>
      <c r="Q2614" s="34">
        <v>5.6449457774307064</v>
      </c>
      <c r="R2614" s="35">
        <f t="shared" si="40"/>
        <v>0</v>
      </c>
      <c r="S2614" s="35" t="e">
        <f>P2614/temp!I2614*10000</f>
        <v>#DIV/0!</v>
      </c>
      <c r="T2614" s="35">
        <f>temp!J2614</f>
        <v>0</v>
      </c>
      <c r="U2614" s="35">
        <f>temp!I2614</f>
        <v>0</v>
      </c>
    </row>
    <row r="2615" spans="1:21" s="1" customFormat="1" ht="15.5" x14ac:dyDescent="0.35">
      <c r="A2615" s="28">
        <v>5025</v>
      </c>
      <c r="B2615" s="28" t="s">
        <v>42</v>
      </c>
      <c r="C2615" s="28" t="s">
        <v>82</v>
      </c>
      <c r="D2615" s="28"/>
      <c r="E2615" s="29"/>
      <c r="F2615" s="29"/>
      <c r="G2615" s="29"/>
      <c r="H2615" s="28"/>
      <c r="I2615" s="28"/>
      <c r="J2615" s="28"/>
      <c r="K2615" s="28"/>
      <c r="L2615" s="29"/>
      <c r="M2615" s="28"/>
      <c r="N2615" s="38">
        <v>9.9408246671549794</v>
      </c>
      <c r="O2615" s="39">
        <v>99</v>
      </c>
      <c r="P2615" s="33">
        <v>0</v>
      </c>
      <c r="Q2615" s="34">
        <v>5.9525065151897723</v>
      </c>
      <c r="R2615" s="35">
        <f t="shared" si="40"/>
        <v>0</v>
      </c>
      <c r="S2615" s="35" t="e">
        <f>P2615/temp!I2615*10000</f>
        <v>#DIV/0!</v>
      </c>
      <c r="T2615" s="35">
        <f>temp!J2615</f>
        <v>0</v>
      </c>
      <c r="U2615" s="35">
        <f>temp!I2615</f>
        <v>0</v>
      </c>
    </row>
    <row r="2616" spans="1:21" s="1" customFormat="1" ht="15.5" x14ac:dyDescent="0.35">
      <c r="A2616" s="28">
        <v>5026</v>
      </c>
      <c r="B2616" s="28" t="s">
        <v>42</v>
      </c>
      <c r="C2616" s="28" t="s">
        <v>82</v>
      </c>
      <c r="D2616" s="28"/>
      <c r="E2616" s="29"/>
      <c r="F2616" s="29"/>
      <c r="G2616" s="29"/>
      <c r="H2616" s="28"/>
      <c r="I2616" s="28"/>
      <c r="J2616" s="28"/>
      <c r="K2616" s="28"/>
      <c r="L2616" s="29"/>
      <c r="M2616" s="28"/>
      <c r="N2616" s="38">
        <v>10.7914062301684</v>
      </c>
      <c r="O2616" s="39">
        <v>68</v>
      </c>
      <c r="P2616" s="33">
        <v>0</v>
      </c>
      <c r="Q2616" s="34">
        <v>5.9606449987706069</v>
      </c>
      <c r="R2616" s="35">
        <f t="shared" si="40"/>
        <v>0</v>
      </c>
      <c r="S2616" s="35" t="e">
        <f>P2616/temp!I2616*10000</f>
        <v>#DIV/0!</v>
      </c>
      <c r="T2616" s="35">
        <f>temp!J2616</f>
        <v>0</v>
      </c>
      <c r="U2616" s="35">
        <f>temp!I2616</f>
        <v>0</v>
      </c>
    </row>
    <row r="2617" spans="1:21" s="1" customFormat="1" ht="15.5" x14ac:dyDescent="0.35">
      <c r="A2617" s="28">
        <v>5027</v>
      </c>
      <c r="B2617" s="28" t="s">
        <v>42</v>
      </c>
      <c r="C2617" s="28" t="s">
        <v>82</v>
      </c>
      <c r="D2617" s="28"/>
      <c r="E2617" s="29"/>
      <c r="F2617" s="29"/>
      <c r="G2617" s="29"/>
      <c r="H2617" s="28"/>
      <c r="I2617" s="28"/>
      <c r="J2617" s="28"/>
      <c r="K2617" s="28"/>
      <c r="L2617" s="29"/>
      <c r="M2617" s="28"/>
      <c r="N2617" s="38">
        <v>13.8679841959679</v>
      </c>
      <c r="O2617" s="39">
        <v>38</v>
      </c>
      <c r="P2617" s="33">
        <v>0</v>
      </c>
      <c r="Q2617" s="34">
        <v>5.8209895250675379</v>
      </c>
      <c r="R2617" s="35">
        <f t="shared" si="40"/>
        <v>0</v>
      </c>
      <c r="S2617" s="35" t="e">
        <f>P2617/temp!I2617*10000</f>
        <v>#DIV/0!</v>
      </c>
      <c r="T2617" s="35">
        <f>temp!J2617</f>
        <v>0</v>
      </c>
      <c r="U2617" s="35">
        <f>temp!I2617</f>
        <v>0</v>
      </c>
    </row>
    <row r="2618" spans="1:21" s="1" customFormat="1" ht="15.5" x14ac:dyDescent="0.35">
      <c r="A2618" s="28">
        <v>5061</v>
      </c>
      <c r="B2618" s="28" t="s">
        <v>42</v>
      </c>
      <c r="C2618" s="28" t="s">
        <v>77</v>
      </c>
      <c r="D2618" s="28"/>
      <c r="E2618" s="29"/>
      <c r="F2618" s="29"/>
      <c r="G2618" s="29"/>
      <c r="H2618" s="28"/>
      <c r="I2618" s="28"/>
      <c r="J2618" s="28"/>
      <c r="K2618" s="28"/>
      <c r="L2618" s="29"/>
      <c r="M2618" s="28"/>
      <c r="N2618" s="38">
        <v>7.5032823747835202</v>
      </c>
      <c r="O2618" s="39">
        <v>147</v>
      </c>
      <c r="P2618" s="33">
        <v>0</v>
      </c>
      <c r="Q2618" s="34">
        <v>5.0623186162396561</v>
      </c>
      <c r="R2618" s="35">
        <f t="shared" si="40"/>
        <v>0</v>
      </c>
      <c r="S2618" s="35" t="e">
        <f>P2618/temp!I2618*10000</f>
        <v>#DIV/0!</v>
      </c>
      <c r="T2618" s="35">
        <f>temp!J2618</f>
        <v>0</v>
      </c>
      <c r="U2618" s="35">
        <f>temp!I2618</f>
        <v>0</v>
      </c>
    </row>
    <row r="2619" spans="1:21" s="1" customFormat="1" ht="15.5" x14ac:dyDescent="0.35">
      <c r="A2619" s="28">
        <v>5062</v>
      </c>
      <c r="B2619" s="28" t="s">
        <v>42</v>
      </c>
      <c r="C2619" s="28" t="s">
        <v>77</v>
      </c>
      <c r="D2619" s="28"/>
      <c r="E2619" s="29"/>
      <c r="F2619" s="29"/>
      <c r="G2619" s="29"/>
      <c r="H2619" s="28"/>
      <c r="I2619" s="28"/>
      <c r="J2619" s="28"/>
      <c r="K2619" s="28"/>
      <c r="L2619" s="29"/>
      <c r="M2619" s="28"/>
      <c r="N2619" s="38">
        <v>16.393185340968799</v>
      </c>
      <c r="O2619" s="39">
        <v>280</v>
      </c>
      <c r="P2619" s="33">
        <v>0</v>
      </c>
      <c r="Q2619" s="34">
        <v>4.9324772213015997</v>
      </c>
      <c r="R2619" s="35">
        <f t="shared" si="40"/>
        <v>0</v>
      </c>
      <c r="S2619" s="35" t="e">
        <f>P2619/temp!I2619*10000</f>
        <v>#DIV/0!</v>
      </c>
      <c r="T2619" s="35">
        <f>temp!J2619</f>
        <v>0</v>
      </c>
      <c r="U2619" s="35">
        <f>temp!I2619</f>
        <v>0</v>
      </c>
    </row>
    <row r="2620" spans="1:21" s="1" customFormat="1" ht="15.5" x14ac:dyDescent="0.35">
      <c r="A2620" s="28">
        <v>5063</v>
      </c>
      <c r="B2620" s="28" t="s">
        <v>42</v>
      </c>
      <c r="C2620" s="28" t="s">
        <v>77</v>
      </c>
      <c r="D2620" s="28"/>
      <c r="E2620" s="29"/>
      <c r="F2620" s="29"/>
      <c r="G2620" s="29"/>
      <c r="H2620" s="28"/>
      <c r="I2620" s="28"/>
      <c r="J2620" s="28"/>
      <c r="K2620" s="28"/>
      <c r="L2620" s="29"/>
      <c r="M2620" s="28"/>
      <c r="N2620" s="38">
        <v>18.721222421550099</v>
      </c>
      <c r="O2620" s="39">
        <v>394.52067669172902</v>
      </c>
      <c r="P2620" s="33">
        <v>0</v>
      </c>
      <c r="Q2620" s="34">
        <v>4.5398106043022466</v>
      </c>
      <c r="R2620" s="35">
        <f t="shared" si="40"/>
        <v>0</v>
      </c>
      <c r="S2620" s="35" t="e">
        <f>P2620/temp!I2620*10000</f>
        <v>#DIV/0!</v>
      </c>
      <c r="T2620" s="35">
        <f>temp!J2620</f>
        <v>0</v>
      </c>
      <c r="U2620" s="35">
        <f>temp!I2620</f>
        <v>0</v>
      </c>
    </row>
    <row r="2621" spans="1:21" s="1" customFormat="1" ht="15.5" x14ac:dyDescent="0.35">
      <c r="A2621" s="28">
        <v>5064</v>
      </c>
      <c r="B2621" s="28" t="s">
        <v>42</v>
      </c>
      <c r="C2621" s="28" t="s">
        <v>77</v>
      </c>
      <c r="D2621" s="28"/>
      <c r="E2621" s="29"/>
      <c r="F2621" s="29"/>
      <c r="G2621" s="29"/>
      <c r="H2621" s="28"/>
      <c r="I2621" s="28"/>
      <c r="J2621" s="28"/>
      <c r="K2621" s="28"/>
      <c r="L2621" s="29"/>
      <c r="M2621" s="28"/>
      <c r="N2621" s="38">
        <v>22.409999890440499</v>
      </c>
      <c r="O2621" s="39">
        <v>546.42857142857099</v>
      </c>
      <c r="P2621" s="33">
        <v>0</v>
      </c>
      <c r="Q2621" s="34">
        <v>3.7347760165263111</v>
      </c>
      <c r="R2621" s="35">
        <f t="shared" si="40"/>
        <v>0</v>
      </c>
      <c r="S2621" s="35" t="e">
        <f>P2621/temp!I2621*10000</f>
        <v>#DIV/0!</v>
      </c>
      <c r="T2621" s="35">
        <f>temp!J2621</f>
        <v>0</v>
      </c>
      <c r="U2621" s="35">
        <f>temp!I2621</f>
        <v>0</v>
      </c>
    </row>
    <row r="2622" spans="1:21" s="1" customFormat="1" ht="15.5" x14ac:dyDescent="0.35">
      <c r="A2622" s="28">
        <v>5065</v>
      </c>
      <c r="B2622" s="28" t="s">
        <v>42</v>
      </c>
      <c r="C2622" s="28" t="s">
        <v>80</v>
      </c>
      <c r="D2622" s="28"/>
      <c r="E2622" s="29"/>
      <c r="F2622" s="29"/>
      <c r="G2622" s="29"/>
      <c r="H2622" s="28"/>
      <c r="I2622" s="28"/>
      <c r="J2622" s="28"/>
      <c r="K2622" s="28"/>
      <c r="L2622" s="29"/>
      <c r="M2622" s="28"/>
      <c r="N2622" s="38">
        <v>15.8518691683356</v>
      </c>
      <c r="O2622" s="39">
        <v>668.33333333333303</v>
      </c>
      <c r="P2622" s="33">
        <v>0</v>
      </c>
      <c r="Q2622" s="34">
        <v>2.7910574710240268</v>
      </c>
      <c r="R2622" s="35">
        <f t="shared" si="40"/>
        <v>0</v>
      </c>
      <c r="S2622" s="35" t="e">
        <f>P2622/temp!I2622*10000</f>
        <v>#DIV/0!</v>
      </c>
      <c r="T2622" s="35">
        <f>temp!J2622</f>
        <v>0</v>
      </c>
      <c r="U2622" s="35">
        <f>temp!I2622</f>
        <v>0</v>
      </c>
    </row>
    <row r="2623" spans="1:21" s="1" customFormat="1" ht="15.5" x14ac:dyDescent="0.35">
      <c r="A2623" s="28">
        <v>5066</v>
      </c>
      <c r="B2623" s="28" t="s">
        <v>42</v>
      </c>
      <c r="C2623" s="28" t="s">
        <v>80</v>
      </c>
      <c r="D2623" s="28"/>
      <c r="E2623" s="29"/>
      <c r="F2623" s="29"/>
      <c r="G2623" s="29"/>
      <c r="H2623" s="28"/>
      <c r="I2623" s="28"/>
      <c r="J2623" s="28"/>
      <c r="K2623" s="28"/>
      <c r="L2623" s="29"/>
      <c r="M2623" s="28"/>
      <c r="N2623" s="38">
        <v>19.809467972519901</v>
      </c>
      <c r="O2623" s="39">
        <v>419</v>
      </c>
      <c r="P2623" s="33">
        <v>0</v>
      </c>
      <c r="Q2623" s="34">
        <v>1.9064286500737271</v>
      </c>
      <c r="R2623" s="35">
        <f t="shared" si="40"/>
        <v>0</v>
      </c>
      <c r="S2623" s="35" t="e">
        <f>P2623/temp!I2623*10000</f>
        <v>#DIV/0!</v>
      </c>
      <c r="T2623" s="35">
        <f>temp!J2623</f>
        <v>0</v>
      </c>
      <c r="U2623" s="35">
        <f>temp!I2623</f>
        <v>0</v>
      </c>
    </row>
    <row r="2624" spans="1:21" s="1" customFormat="1" ht="15.5" x14ac:dyDescent="0.35">
      <c r="A2624" s="28">
        <v>5067</v>
      </c>
      <c r="B2624" s="28" t="s">
        <v>42</v>
      </c>
      <c r="C2624" s="28" t="s">
        <v>80</v>
      </c>
      <c r="D2624" s="28"/>
      <c r="E2624" s="29"/>
      <c r="F2624" s="29"/>
      <c r="G2624" s="29"/>
      <c r="H2624" s="28"/>
      <c r="I2624" s="28"/>
      <c r="J2624" s="28"/>
      <c r="K2624" s="28"/>
      <c r="L2624" s="29"/>
      <c r="M2624" s="28"/>
      <c r="N2624" s="38">
        <v>10.4110856252597</v>
      </c>
      <c r="O2624" s="39">
        <v>246.4</v>
      </c>
      <c r="P2624" s="33">
        <v>0</v>
      </c>
      <c r="Q2624" s="34">
        <v>1.217356590079022</v>
      </c>
      <c r="R2624" s="35">
        <f t="shared" si="40"/>
        <v>0</v>
      </c>
      <c r="S2624" s="35" t="e">
        <f>P2624/temp!I2624*10000</f>
        <v>#DIV/0!</v>
      </c>
      <c r="T2624" s="35">
        <f>temp!J2624</f>
        <v>0</v>
      </c>
      <c r="U2624" s="35">
        <f>temp!I2624</f>
        <v>0</v>
      </c>
    </row>
    <row r="2625" spans="1:21" s="1" customFormat="1" ht="15.5" x14ac:dyDescent="0.35">
      <c r="A2625" s="28">
        <v>5068</v>
      </c>
      <c r="B2625" s="28" t="s">
        <v>42</v>
      </c>
      <c r="C2625" s="28" t="s">
        <v>80</v>
      </c>
      <c r="D2625" s="28"/>
      <c r="E2625" s="29"/>
      <c r="F2625" s="29"/>
      <c r="G2625" s="29"/>
      <c r="H2625" s="28"/>
      <c r="I2625" s="28"/>
      <c r="J2625" s="28"/>
      <c r="K2625" s="28"/>
      <c r="L2625" s="29"/>
      <c r="M2625" s="28"/>
      <c r="N2625" s="38">
        <v>5.4157898159669902</v>
      </c>
      <c r="O2625" s="39">
        <v>192</v>
      </c>
      <c r="P2625" s="33">
        <v>0</v>
      </c>
      <c r="Q2625" s="34">
        <v>1.154323358214548</v>
      </c>
      <c r="R2625" s="35">
        <f t="shared" si="40"/>
        <v>0</v>
      </c>
      <c r="S2625" s="35" t="e">
        <f>P2625/temp!I2625*10000</f>
        <v>#DIV/0!</v>
      </c>
      <c r="T2625" s="35">
        <f>temp!J2625</f>
        <v>0</v>
      </c>
      <c r="U2625" s="35">
        <f>temp!I2625</f>
        <v>0</v>
      </c>
    </row>
    <row r="2626" spans="1:21" s="1" customFormat="1" ht="15.5" x14ac:dyDescent="0.35">
      <c r="A2626" s="28">
        <v>5069</v>
      </c>
      <c r="B2626" s="28" t="s">
        <v>42</v>
      </c>
      <c r="C2626" s="28" t="s">
        <v>80</v>
      </c>
      <c r="D2626" s="28"/>
      <c r="E2626" s="29"/>
      <c r="F2626" s="29"/>
      <c r="G2626" s="29"/>
      <c r="H2626" s="28"/>
      <c r="I2626" s="28"/>
      <c r="J2626" s="28"/>
      <c r="K2626" s="28"/>
      <c r="L2626" s="29"/>
      <c r="M2626" s="28"/>
      <c r="N2626" s="38">
        <v>7.2400352983945497</v>
      </c>
      <c r="O2626" s="39">
        <v>236</v>
      </c>
      <c r="P2626" s="33">
        <v>0</v>
      </c>
      <c r="Q2626" s="34">
        <v>1.374472027261973</v>
      </c>
      <c r="R2626" s="35">
        <f t="shared" si="40"/>
        <v>0</v>
      </c>
      <c r="S2626" s="35" t="e">
        <f>P2626/temp!I2626*10000</f>
        <v>#DIV/0!</v>
      </c>
      <c r="T2626" s="35">
        <f>temp!J2626</f>
        <v>0</v>
      </c>
      <c r="U2626" s="35">
        <f>temp!I2626</f>
        <v>0</v>
      </c>
    </row>
    <row r="2627" spans="1:21" s="1" customFormat="1" ht="15.5" x14ac:dyDescent="0.35">
      <c r="A2627" s="28">
        <v>5070</v>
      </c>
      <c r="B2627" s="28" t="s">
        <v>42</v>
      </c>
      <c r="C2627" s="28" t="s">
        <v>80</v>
      </c>
      <c r="D2627" s="28"/>
      <c r="E2627" s="29"/>
      <c r="F2627" s="29"/>
      <c r="G2627" s="29"/>
      <c r="H2627" s="28"/>
      <c r="I2627" s="28"/>
      <c r="J2627" s="28"/>
      <c r="K2627" s="28"/>
      <c r="L2627" s="29"/>
      <c r="M2627" s="28"/>
      <c r="N2627" s="38">
        <v>4.7203283723184102</v>
      </c>
      <c r="O2627" s="39">
        <v>236</v>
      </c>
      <c r="P2627" s="33">
        <v>0</v>
      </c>
      <c r="Q2627" s="34">
        <v>1.8597159906559459</v>
      </c>
      <c r="R2627" s="35">
        <f t="shared" ref="R2627:R2690" si="41">P2627</f>
        <v>0</v>
      </c>
      <c r="S2627" s="35" t="e">
        <f>P2627/temp!I2627*10000</f>
        <v>#DIV/0!</v>
      </c>
      <c r="T2627" s="35">
        <f>temp!J2627</f>
        <v>0</v>
      </c>
      <c r="U2627" s="35">
        <f>temp!I2627</f>
        <v>0</v>
      </c>
    </row>
    <row r="2628" spans="1:21" s="1" customFormat="1" ht="15.5" x14ac:dyDescent="0.35">
      <c r="A2628" s="28">
        <v>5071</v>
      </c>
      <c r="B2628" s="28" t="s">
        <v>42</v>
      </c>
      <c r="C2628" s="28" t="s">
        <v>80</v>
      </c>
      <c r="D2628" s="28"/>
      <c r="E2628" s="29"/>
      <c r="F2628" s="29"/>
      <c r="G2628" s="29"/>
      <c r="H2628" s="28"/>
      <c r="I2628" s="28"/>
      <c r="J2628" s="28"/>
      <c r="K2628" s="28"/>
      <c r="L2628" s="29"/>
      <c r="M2628" s="28"/>
      <c r="N2628" s="38">
        <v>3.8378933216987599</v>
      </c>
      <c r="O2628" s="39">
        <v>217</v>
      </c>
      <c r="P2628" s="33">
        <v>0</v>
      </c>
      <c r="Q2628" s="34">
        <v>1.808086533793126</v>
      </c>
      <c r="R2628" s="35">
        <f t="shared" si="41"/>
        <v>0</v>
      </c>
      <c r="S2628" s="35" t="e">
        <f>P2628/temp!I2628*10000</f>
        <v>#DIV/0!</v>
      </c>
      <c r="T2628" s="35">
        <f>temp!J2628</f>
        <v>0</v>
      </c>
      <c r="U2628" s="35">
        <f>temp!I2628</f>
        <v>0</v>
      </c>
    </row>
    <row r="2629" spans="1:21" s="1" customFormat="1" ht="15.5" x14ac:dyDescent="0.35">
      <c r="A2629" s="28">
        <v>5072</v>
      </c>
      <c r="B2629" s="28" t="s">
        <v>42</v>
      </c>
      <c r="C2629" s="28" t="s">
        <v>80</v>
      </c>
      <c r="D2629" s="28"/>
      <c r="E2629" s="29"/>
      <c r="F2629" s="29"/>
      <c r="G2629" s="29"/>
      <c r="H2629" s="28"/>
      <c r="I2629" s="28"/>
      <c r="J2629" s="28"/>
      <c r="K2629" s="28"/>
      <c r="L2629" s="29"/>
      <c r="M2629" s="28"/>
      <c r="N2629" s="38">
        <v>5.0230604186993801</v>
      </c>
      <c r="O2629" s="39">
        <v>196</v>
      </c>
      <c r="P2629" s="33">
        <v>0</v>
      </c>
      <c r="Q2629" s="34">
        <v>2.0734545154529651</v>
      </c>
      <c r="R2629" s="35">
        <f t="shared" si="41"/>
        <v>0</v>
      </c>
      <c r="S2629" s="35" t="e">
        <f>P2629/temp!I2629*10000</f>
        <v>#DIV/0!</v>
      </c>
      <c r="T2629" s="35">
        <f>temp!J2629</f>
        <v>0</v>
      </c>
      <c r="U2629" s="35">
        <f>temp!I2629</f>
        <v>0</v>
      </c>
    </row>
    <row r="2630" spans="1:21" s="1" customFormat="1" ht="15.5" x14ac:dyDescent="0.35">
      <c r="A2630" s="28">
        <v>5073</v>
      </c>
      <c r="B2630" s="28" t="s">
        <v>42</v>
      </c>
      <c r="C2630" s="28" t="s">
        <v>80</v>
      </c>
      <c r="D2630" s="28"/>
      <c r="E2630" s="29"/>
      <c r="F2630" s="29"/>
      <c r="G2630" s="29"/>
      <c r="H2630" s="28"/>
      <c r="I2630" s="28"/>
      <c r="J2630" s="28"/>
      <c r="K2630" s="28"/>
      <c r="L2630" s="29"/>
      <c r="M2630" s="28"/>
      <c r="N2630" s="38">
        <v>4.7203411613295803</v>
      </c>
      <c r="O2630" s="39">
        <v>157</v>
      </c>
      <c r="P2630" s="33">
        <v>0</v>
      </c>
      <c r="Q2630" s="34">
        <v>2.707816239169385</v>
      </c>
      <c r="R2630" s="35">
        <f t="shared" si="41"/>
        <v>0</v>
      </c>
      <c r="S2630" s="35" t="e">
        <f>P2630/temp!I2630*10000</f>
        <v>#DIV/0!</v>
      </c>
      <c r="T2630" s="35">
        <f>temp!J2630</f>
        <v>0</v>
      </c>
      <c r="U2630" s="35">
        <f>temp!I2630</f>
        <v>0</v>
      </c>
    </row>
    <row r="2631" spans="1:21" s="1" customFormat="1" ht="15.5" x14ac:dyDescent="0.35">
      <c r="A2631" s="28">
        <v>5074</v>
      </c>
      <c r="B2631" s="28" t="s">
        <v>42</v>
      </c>
      <c r="C2631" s="28" t="s">
        <v>83</v>
      </c>
      <c r="D2631" s="28"/>
      <c r="E2631" s="29"/>
      <c r="F2631" s="29"/>
      <c r="G2631" s="29"/>
      <c r="H2631" s="28"/>
      <c r="I2631" s="28"/>
      <c r="J2631" s="28"/>
      <c r="K2631" s="28"/>
      <c r="L2631" s="29"/>
      <c r="M2631" s="28"/>
      <c r="N2631" s="38">
        <v>3.8391053328942002</v>
      </c>
      <c r="O2631" s="39">
        <v>163</v>
      </c>
      <c r="P2631" s="33">
        <v>0</v>
      </c>
      <c r="Q2631" s="34">
        <v>2.4940302850823168</v>
      </c>
      <c r="R2631" s="35">
        <f t="shared" si="41"/>
        <v>0</v>
      </c>
      <c r="S2631" s="35" t="e">
        <f>P2631/temp!I2631*10000</f>
        <v>#DIV/0!</v>
      </c>
      <c r="T2631" s="35">
        <f>temp!J2631</f>
        <v>0</v>
      </c>
      <c r="U2631" s="35">
        <f>temp!I2631</f>
        <v>0</v>
      </c>
    </row>
    <row r="2632" spans="1:21" s="1" customFormat="1" ht="15.5" x14ac:dyDescent="0.35">
      <c r="A2632" s="28">
        <v>5075</v>
      </c>
      <c r="B2632" s="28" t="s">
        <v>42</v>
      </c>
      <c r="C2632" s="28" t="s">
        <v>83</v>
      </c>
      <c r="D2632" s="28"/>
      <c r="E2632" s="29"/>
      <c r="F2632" s="29"/>
      <c r="G2632" s="29"/>
      <c r="H2632" s="28"/>
      <c r="I2632" s="28"/>
      <c r="J2632" s="28"/>
      <c r="K2632" s="28"/>
      <c r="L2632" s="29"/>
      <c r="M2632" s="28"/>
      <c r="N2632" s="38">
        <v>2.6341660103343401</v>
      </c>
      <c r="O2632" s="39">
        <v>172</v>
      </c>
      <c r="P2632" s="33">
        <v>0</v>
      </c>
      <c r="Q2632" s="34">
        <v>1.4061019108868591</v>
      </c>
      <c r="R2632" s="35">
        <f t="shared" si="41"/>
        <v>0</v>
      </c>
      <c r="S2632" s="35" t="e">
        <f>P2632/temp!I2632*10000</f>
        <v>#DIV/0!</v>
      </c>
      <c r="T2632" s="35">
        <f>temp!J2632</f>
        <v>0</v>
      </c>
      <c r="U2632" s="35">
        <f>temp!I2632</f>
        <v>0</v>
      </c>
    </row>
    <row r="2633" spans="1:21" s="1" customFormat="1" ht="15.5" x14ac:dyDescent="0.35">
      <c r="A2633" s="28">
        <v>5076</v>
      </c>
      <c r="B2633" s="28" t="s">
        <v>42</v>
      </c>
      <c r="C2633" s="28" t="s">
        <v>83</v>
      </c>
      <c r="D2633" s="28"/>
      <c r="E2633" s="29"/>
      <c r="F2633" s="29"/>
      <c r="G2633" s="29"/>
      <c r="H2633" s="28"/>
      <c r="I2633" s="28"/>
      <c r="J2633" s="28"/>
      <c r="K2633" s="28"/>
      <c r="L2633" s="29"/>
      <c r="M2633" s="28"/>
      <c r="N2633" s="38">
        <v>2.9558896356964599</v>
      </c>
      <c r="O2633" s="39">
        <v>183</v>
      </c>
      <c r="P2633" s="36">
        <v>1</v>
      </c>
      <c r="Q2633" s="34">
        <v>0.52217032917820771</v>
      </c>
      <c r="R2633" s="35">
        <f t="shared" si="41"/>
        <v>1</v>
      </c>
      <c r="S2633" s="35" t="e">
        <f>P2633/temp!I2633*10000</f>
        <v>#DIV/0!</v>
      </c>
      <c r="T2633" s="35">
        <f>temp!J2633</f>
        <v>0</v>
      </c>
      <c r="U2633" s="35">
        <f>temp!I2633</f>
        <v>0</v>
      </c>
    </row>
    <row r="2634" spans="1:21" s="1" customFormat="1" ht="15.5" x14ac:dyDescent="0.35">
      <c r="A2634" s="28">
        <v>5077</v>
      </c>
      <c r="B2634" s="28" t="s">
        <v>42</v>
      </c>
      <c r="C2634" s="28" t="s">
        <v>83</v>
      </c>
      <c r="D2634" s="28"/>
      <c r="E2634" s="29"/>
      <c r="F2634" s="29"/>
      <c r="G2634" s="29"/>
      <c r="H2634" s="28"/>
      <c r="I2634" s="28"/>
      <c r="J2634" s="28"/>
      <c r="K2634" s="28"/>
      <c r="L2634" s="29"/>
      <c r="M2634" s="28"/>
      <c r="N2634" s="38">
        <v>2.9332733984353898</v>
      </c>
      <c r="O2634" s="39">
        <v>188</v>
      </c>
      <c r="P2634" s="33">
        <v>0</v>
      </c>
      <c r="Q2634" s="34">
        <v>0.75579072259041613</v>
      </c>
      <c r="R2634" s="35">
        <f t="shared" si="41"/>
        <v>0</v>
      </c>
      <c r="S2634" s="35" t="e">
        <f>P2634/temp!I2634*10000</f>
        <v>#DIV/0!</v>
      </c>
      <c r="T2634" s="35">
        <f>temp!J2634</f>
        <v>0</v>
      </c>
      <c r="U2634" s="35">
        <f>temp!I2634</f>
        <v>0</v>
      </c>
    </row>
    <row r="2635" spans="1:21" s="1" customFormat="1" ht="15.5" x14ac:dyDescent="0.35">
      <c r="A2635" s="28">
        <v>5078</v>
      </c>
      <c r="B2635" s="28" t="s">
        <v>42</v>
      </c>
      <c r="C2635" s="28" t="s">
        <v>83</v>
      </c>
      <c r="D2635" s="28"/>
      <c r="E2635" s="29"/>
      <c r="F2635" s="29"/>
      <c r="G2635" s="29"/>
      <c r="H2635" s="28"/>
      <c r="I2635" s="28"/>
      <c r="J2635" s="28"/>
      <c r="K2635" s="28"/>
      <c r="L2635" s="29"/>
      <c r="M2635" s="28"/>
      <c r="N2635" s="38">
        <v>2.9332800436541899</v>
      </c>
      <c r="O2635" s="39">
        <v>197</v>
      </c>
      <c r="P2635" s="33">
        <v>0</v>
      </c>
      <c r="Q2635" s="34">
        <v>1.6949324101090539</v>
      </c>
      <c r="R2635" s="35">
        <f t="shared" si="41"/>
        <v>0</v>
      </c>
      <c r="S2635" s="35" t="e">
        <f>P2635/temp!I2635*10000</f>
        <v>#DIV/0!</v>
      </c>
      <c r="T2635" s="35">
        <f>temp!J2635</f>
        <v>0</v>
      </c>
      <c r="U2635" s="35">
        <f>temp!I2635</f>
        <v>0</v>
      </c>
    </row>
    <row r="2636" spans="1:21" s="1" customFormat="1" ht="15.5" x14ac:dyDescent="0.35">
      <c r="A2636" s="28">
        <v>5079</v>
      </c>
      <c r="B2636" s="28" t="s">
        <v>42</v>
      </c>
      <c r="C2636" s="28" t="s">
        <v>83</v>
      </c>
      <c r="D2636" s="28"/>
      <c r="E2636" s="29"/>
      <c r="F2636" s="29"/>
      <c r="G2636" s="29"/>
      <c r="H2636" s="28"/>
      <c r="I2636" s="28"/>
      <c r="J2636" s="28"/>
      <c r="K2636" s="28"/>
      <c r="L2636" s="29"/>
      <c r="M2636" s="28"/>
      <c r="N2636" s="38">
        <v>2.78757519579074</v>
      </c>
      <c r="O2636" s="39">
        <v>191.99999999999901</v>
      </c>
      <c r="P2636" s="33">
        <v>0</v>
      </c>
      <c r="Q2636" s="34">
        <v>1.998464395380871</v>
      </c>
      <c r="R2636" s="35">
        <f t="shared" si="41"/>
        <v>0</v>
      </c>
      <c r="S2636" s="35" t="e">
        <f>P2636/temp!I2636*10000</f>
        <v>#DIV/0!</v>
      </c>
      <c r="T2636" s="35">
        <f>temp!J2636</f>
        <v>0</v>
      </c>
      <c r="U2636" s="35">
        <f>temp!I2636</f>
        <v>0</v>
      </c>
    </row>
    <row r="2637" spans="1:21" s="1" customFormat="1" ht="15.5" x14ac:dyDescent="0.35">
      <c r="A2637" s="28">
        <v>5080</v>
      </c>
      <c r="B2637" s="28" t="s">
        <v>42</v>
      </c>
      <c r="C2637" s="28" t="s">
        <v>83</v>
      </c>
      <c r="D2637" s="28"/>
      <c r="E2637" s="29"/>
      <c r="F2637" s="29"/>
      <c r="G2637" s="29"/>
      <c r="H2637" s="28"/>
      <c r="I2637" s="28"/>
      <c r="J2637" s="28"/>
      <c r="K2637" s="28"/>
      <c r="L2637" s="29"/>
      <c r="M2637" s="28"/>
      <c r="N2637" s="38">
        <v>2.7940132841674501</v>
      </c>
      <c r="O2637" s="39">
        <v>199</v>
      </c>
      <c r="P2637" s="33">
        <v>0</v>
      </c>
      <c r="Q2637" s="34">
        <v>1.939646353764251</v>
      </c>
      <c r="R2637" s="35">
        <f t="shared" si="41"/>
        <v>0</v>
      </c>
      <c r="S2637" s="35" t="e">
        <f>P2637/temp!I2637*10000</f>
        <v>#DIV/0!</v>
      </c>
      <c r="T2637" s="35">
        <f>temp!J2637</f>
        <v>0</v>
      </c>
      <c r="U2637" s="35">
        <f>temp!I2637</f>
        <v>0</v>
      </c>
    </row>
    <row r="2638" spans="1:21" s="1" customFormat="1" ht="15.5" x14ac:dyDescent="0.35">
      <c r="A2638" s="28">
        <v>5081</v>
      </c>
      <c r="B2638" s="28" t="s">
        <v>42</v>
      </c>
      <c r="C2638" s="28" t="s">
        <v>83</v>
      </c>
      <c r="D2638" s="28"/>
      <c r="E2638" s="29"/>
      <c r="F2638" s="29"/>
      <c r="G2638" s="29"/>
      <c r="H2638" s="28"/>
      <c r="I2638" s="28"/>
      <c r="J2638" s="28"/>
      <c r="K2638" s="28"/>
      <c r="L2638" s="29"/>
      <c r="M2638" s="28"/>
      <c r="N2638" s="38">
        <v>2.0839146125946</v>
      </c>
      <c r="O2638" s="39">
        <v>197.99999999999901</v>
      </c>
      <c r="P2638" s="33">
        <v>0</v>
      </c>
      <c r="Q2638" s="34">
        <v>0.96853421404865503</v>
      </c>
      <c r="R2638" s="35">
        <f t="shared" si="41"/>
        <v>0</v>
      </c>
      <c r="S2638" s="35" t="e">
        <f>P2638/temp!I2638*10000</f>
        <v>#DIV/0!</v>
      </c>
      <c r="T2638" s="35">
        <f>temp!J2638</f>
        <v>0</v>
      </c>
      <c r="U2638" s="35">
        <f>temp!I2638</f>
        <v>0</v>
      </c>
    </row>
    <row r="2639" spans="1:21" s="1" customFormat="1" ht="15.5" x14ac:dyDescent="0.35">
      <c r="A2639" s="28">
        <v>5082</v>
      </c>
      <c r="B2639" s="28" t="s">
        <v>42</v>
      </c>
      <c r="C2639" s="28" t="s">
        <v>81</v>
      </c>
      <c r="D2639" s="28"/>
      <c r="E2639" s="29"/>
      <c r="F2639" s="29"/>
      <c r="G2639" s="29"/>
      <c r="H2639" s="28"/>
      <c r="I2639" s="28"/>
      <c r="J2639" s="28"/>
      <c r="K2639" s="28"/>
      <c r="L2639" s="29"/>
      <c r="M2639" s="28"/>
      <c r="N2639" s="38">
        <v>2.95625816689962</v>
      </c>
      <c r="O2639" s="39">
        <v>189</v>
      </c>
      <c r="P2639" s="36">
        <v>1</v>
      </c>
      <c r="Q2639" s="34">
        <v>0.34191748327135152</v>
      </c>
      <c r="R2639" s="35">
        <f t="shared" si="41"/>
        <v>1</v>
      </c>
      <c r="S2639" s="35" t="e">
        <f>P2639/temp!I2639*10000</f>
        <v>#DIV/0!</v>
      </c>
      <c r="T2639" s="35">
        <f>temp!J2639</f>
        <v>0</v>
      </c>
      <c r="U2639" s="35">
        <f>temp!I2639</f>
        <v>0</v>
      </c>
    </row>
    <row r="2640" spans="1:21" s="1" customFormat="1" ht="15.5" x14ac:dyDescent="0.35">
      <c r="A2640" s="28">
        <v>5083</v>
      </c>
      <c r="B2640" s="28" t="s">
        <v>42</v>
      </c>
      <c r="C2640" s="28" t="s">
        <v>81</v>
      </c>
      <c r="D2640" s="28"/>
      <c r="E2640" s="29"/>
      <c r="F2640" s="29"/>
      <c r="G2640" s="29"/>
      <c r="H2640" s="28"/>
      <c r="I2640" s="28"/>
      <c r="J2640" s="28"/>
      <c r="K2640" s="28"/>
      <c r="L2640" s="29"/>
      <c r="M2640" s="28"/>
      <c r="N2640" s="38">
        <v>2.9333123991722099</v>
      </c>
      <c r="O2640" s="39">
        <v>172</v>
      </c>
      <c r="P2640" s="33">
        <v>0</v>
      </c>
      <c r="Q2640" s="34">
        <v>1.139638145387331</v>
      </c>
      <c r="R2640" s="35">
        <f t="shared" si="41"/>
        <v>0</v>
      </c>
      <c r="S2640" s="35" t="e">
        <f>P2640/temp!I2640*10000</f>
        <v>#DIV/0!</v>
      </c>
      <c r="T2640" s="35">
        <f>temp!J2640</f>
        <v>0</v>
      </c>
      <c r="U2640" s="35">
        <f>temp!I2640</f>
        <v>0</v>
      </c>
    </row>
    <row r="2641" spans="1:21" s="1" customFormat="1" ht="15.5" x14ac:dyDescent="0.35">
      <c r="A2641" s="28">
        <v>5084</v>
      </c>
      <c r="B2641" s="28" t="s">
        <v>42</v>
      </c>
      <c r="C2641" s="28" t="s">
        <v>81</v>
      </c>
      <c r="D2641" s="28"/>
      <c r="E2641" s="29"/>
      <c r="F2641" s="29"/>
      <c r="G2641" s="29"/>
      <c r="H2641" s="28"/>
      <c r="I2641" s="28"/>
      <c r="J2641" s="28"/>
      <c r="K2641" s="28"/>
      <c r="L2641" s="29"/>
      <c r="M2641" s="28"/>
      <c r="N2641" s="38">
        <v>2.6344279843724898</v>
      </c>
      <c r="O2641" s="39">
        <v>161.99999999999901</v>
      </c>
      <c r="P2641" s="33">
        <v>0</v>
      </c>
      <c r="Q2641" s="34">
        <v>0.76011381362499386</v>
      </c>
      <c r="R2641" s="35">
        <f t="shared" si="41"/>
        <v>0</v>
      </c>
      <c r="S2641" s="35" t="e">
        <f>P2641/temp!I2641*10000</f>
        <v>#DIV/0!</v>
      </c>
      <c r="T2641" s="35">
        <f>temp!J2641</f>
        <v>0</v>
      </c>
      <c r="U2641" s="35">
        <f>temp!I2641</f>
        <v>0</v>
      </c>
    </row>
    <row r="2642" spans="1:21" s="1" customFormat="1" ht="15.5" x14ac:dyDescent="0.35">
      <c r="A2642" s="28">
        <v>5085</v>
      </c>
      <c r="B2642" s="28" t="s">
        <v>42</v>
      </c>
      <c r="C2642" s="28" t="s">
        <v>81</v>
      </c>
      <c r="D2642" s="28"/>
      <c r="E2642" s="29"/>
      <c r="F2642" s="29"/>
      <c r="G2642" s="29"/>
      <c r="H2642" s="28"/>
      <c r="I2642" s="28"/>
      <c r="J2642" s="28"/>
      <c r="K2642" s="28"/>
      <c r="L2642" s="29"/>
      <c r="M2642" s="28"/>
      <c r="N2642" s="38">
        <v>3.7173286815530999</v>
      </c>
      <c r="O2642" s="39">
        <v>168</v>
      </c>
      <c r="P2642" s="33">
        <v>0</v>
      </c>
      <c r="Q2642" s="34">
        <v>1.0203234843997171</v>
      </c>
      <c r="R2642" s="35">
        <f t="shared" si="41"/>
        <v>0</v>
      </c>
      <c r="S2642" s="35" t="e">
        <f>P2642/temp!I2642*10000</f>
        <v>#DIV/0!</v>
      </c>
      <c r="T2642" s="35">
        <f>temp!J2642</f>
        <v>0</v>
      </c>
      <c r="U2642" s="35">
        <f>temp!I2642</f>
        <v>0</v>
      </c>
    </row>
    <row r="2643" spans="1:21" s="1" customFormat="1" ht="15.5" x14ac:dyDescent="0.35">
      <c r="A2643" s="28">
        <v>5086</v>
      </c>
      <c r="B2643" s="28" t="s">
        <v>42</v>
      </c>
      <c r="C2643" s="28" t="s">
        <v>81</v>
      </c>
      <c r="D2643" s="28"/>
      <c r="E2643" s="29"/>
      <c r="F2643" s="29"/>
      <c r="G2643" s="29"/>
      <c r="H2643" s="28"/>
      <c r="I2643" s="28"/>
      <c r="J2643" s="28"/>
      <c r="K2643" s="28"/>
      <c r="L2643" s="29"/>
      <c r="M2643" s="28"/>
      <c r="N2643" s="38">
        <v>5.2578846294254697</v>
      </c>
      <c r="O2643" s="39">
        <v>169</v>
      </c>
      <c r="P2643" s="33">
        <v>0</v>
      </c>
      <c r="Q2643" s="34">
        <v>1.263628940928013</v>
      </c>
      <c r="R2643" s="35">
        <f t="shared" si="41"/>
        <v>0</v>
      </c>
      <c r="S2643" s="35" t="e">
        <f>P2643/temp!I2643*10000</f>
        <v>#DIV/0!</v>
      </c>
      <c r="T2643" s="35">
        <f>temp!J2643</f>
        <v>0</v>
      </c>
      <c r="U2643" s="35">
        <f>temp!I2643</f>
        <v>0</v>
      </c>
    </row>
    <row r="2644" spans="1:21" s="1" customFormat="1" ht="15.5" x14ac:dyDescent="0.35">
      <c r="A2644" s="28">
        <v>5087</v>
      </c>
      <c r="B2644" s="28" t="s">
        <v>42</v>
      </c>
      <c r="C2644" s="28" t="s">
        <v>81</v>
      </c>
      <c r="D2644" s="28"/>
      <c r="E2644" s="29"/>
      <c r="F2644" s="29"/>
      <c r="G2644" s="29"/>
      <c r="H2644" s="28"/>
      <c r="I2644" s="28"/>
      <c r="J2644" s="28"/>
      <c r="K2644" s="28"/>
      <c r="L2644" s="29"/>
      <c r="M2644" s="28"/>
      <c r="N2644" s="38">
        <v>6.2197264624617397</v>
      </c>
      <c r="O2644" s="39">
        <v>167.99999999999901</v>
      </c>
      <c r="P2644" s="33">
        <v>0</v>
      </c>
      <c r="Q2644" s="34">
        <v>1.966111689150273</v>
      </c>
      <c r="R2644" s="35">
        <f t="shared" si="41"/>
        <v>0</v>
      </c>
      <c r="S2644" s="35" t="e">
        <f>P2644/temp!I2644*10000</f>
        <v>#DIV/0!</v>
      </c>
      <c r="T2644" s="35">
        <f>temp!J2644</f>
        <v>0</v>
      </c>
      <c r="U2644" s="35">
        <f>temp!I2644</f>
        <v>0</v>
      </c>
    </row>
    <row r="2645" spans="1:21" s="1" customFormat="1" ht="15.5" x14ac:dyDescent="0.35">
      <c r="A2645" s="28">
        <v>5088</v>
      </c>
      <c r="B2645" s="28" t="s">
        <v>42</v>
      </c>
      <c r="C2645" s="28" t="s">
        <v>81</v>
      </c>
      <c r="D2645" s="28"/>
      <c r="E2645" s="29"/>
      <c r="F2645" s="29"/>
      <c r="G2645" s="29"/>
      <c r="H2645" s="28"/>
      <c r="I2645" s="28"/>
      <c r="J2645" s="28"/>
      <c r="K2645" s="28"/>
      <c r="L2645" s="29"/>
      <c r="M2645" s="28"/>
      <c r="N2645" s="38">
        <v>6.5563378027641699</v>
      </c>
      <c r="O2645" s="39">
        <v>222</v>
      </c>
      <c r="P2645" s="33">
        <v>0</v>
      </c>
      <c r="Q2645" s="34">
        <v>2.8526217284572661</v>
      </c>
      <c r="R2645" s="35">
        <f t="shared" si="41"/>
        <v>0</v>
      </c>
      <c r="S2645" s="35" t="e">
        <f>P2645/temp!I2645*10000</f>
        <v>#DIV/0!</v>
      </c>
      <c r="T2645" s="35">
        <f>temp!J2645</f>
        <v>0</v>
      </c>
      <c r="U2645" s="35">
        <f>temp!I2645</f>
        <v>0</v>
      </c>
    </row>
    <row r="2646" spans="1:21" s="1" customFormat="1" ht="15.5" x14ac:dyDescent="0.35">
      <c r="A2646" s="28">
        <v>5089</v>
      </c>
      <c r="B2646" s="28" t="s">
        <v>42</v>
      </c>
      <c r="C2646" s="28" t="s">
        <v>79</v>
      </c>
      <c r="D2646" s="28"/>
      <c r="E2646" s="29"/>
      <c r="F2646" s="29"/>
      <c r="G2646" s="29"/>
      <c r="H2646" s="28"/>
      <c r="I2646" s="28"/>
      <c r="J2646" s="28"/>
      <c r="K2646" s="28"/>
      <c r="L2646" s="29"/>
      <c r="M2646" s="28"/>
      <c r="N2646" s="38">
        <v>8.4459898917397798</v>
      </c>
      <c r="O2646" s="39">
        <v>242.99999999999901</v>
      </c>
      <c r="P2646" s="33">
        <v>0</v>
      </c>
      <c r="Q2646" s="34">
        <v>3.5872929465017771</v>
      </c>
      <c r="R2646" s="35">
        <f t="shared" si="41"/>
        <v>0</v>
      </c>
      <c r="S2646" s="35" t="e">
        <f>P2646/temp!I2646*10000</f>
        <v>#DIV/0!</v>
      </c>
      <c r="T2646" s="35">
        <f>temp!J2646</f>
        <v>0</v>
      </c>
      <c r="U2646" s="35">
        <f>temp!I2646</f>
        <v>0</v>
      </c>
    </row>
    <row r="2647" spans="1:21" s="1" customFormat="1" ht="15.5" x14ac:dyDescent="0.35">
      <c r="A2647" s="28">
        <v>5090</v>
      </c>
      <c r="B2647" s="28" t="s">
        <v>42</v>
      </c>
      <c r="C2647" s="28" t="s">
        <v>79</v>
      </c>
      <c r="D2647" s="28"/>
      <c r="E2647" s="29"/>
      <c r="F2647" s="29"/>
      <c r="G2647" s="29"/>
      <c r="H2647" s="28"/>
      <c r="I2647" s="28"/>
      <c r="J2647" s="28"/>
      <c r="K2647" s="28"/>
      <c r="L2647" s="29"/>
      <c r="M2647" s="28"/>
      <c r="N2647" s="38">
        <v>6.7013301614147798</v>
      </c>
      <c r="O2647" s="39">
        <v>274</v>
      </c>
      <c r="P2647" s="33">
        <v>0</v>
      </c>
      <c r="Q2647" s="34">
        <v>2.630060365471103</v>
      </c>
      <c r="R2647" s="35">
        <f t="shared" si="41"/>
        <v>0</v>
      </c>
      <c r="S2647" s="35" t="e">
        <f>P2647/temp!I2647*10000</f>
        <v>#DIV/0!</v>
      </c>
      <c r="T2647" s="35">
        <f>temp!J2647</f>
        <v>0</v>
      </c>
      <c r="U2647" s="35">
        <f>temp!I2647</f>
        <v>0</v>
      </c>
    </row>
    <row r="2648" spans="1:21" s="1" customFormat="1" ht="15.5" x14ac:dyDescent="0.35">
      <c r="A2648" s="28">
        <v>5091</v>
      </c>
      <c r="B2648" s="28" t="s">
        <v>42</v>
      </c>
      <c r="C2648" s="28" t="s">
        <v>79</v>
      </c>
      <c r="D2648" s="28"/>
      <c r="E2648" s="29"/>
      <c r="F2648" s="29"/>
      <c r="G2648" s="29"/>
      <c r="H2648" s="28"/>
      <c r="I2648" s="28"/>
      <c r="J2648" s="28"/>
      <c r="K2648" s="28"/>
      <c r="L2648" s="29"/>
      <c r="M2648" s="28"/>
      <c r="N2648" s="38">
        <v>7.9312463030463203</v>
      </c>
      <c r="O2648" s="39">
        <v>289.99999999999898</v>
      </c>
      <c r="P2648" s="33">
        <v>0</v>
      </c>
      <c r="Q2648" s="34">
        <v>1.7230156273543831</v>
      </c>
      <c r="R2648" s="35">
        <f t="shared" si="41"/>
        <v>0</v>
      </c>
      <c r="S2648" s="35" t="e">
        <f>P2648/temp!I2648*10000</f>
        <v>#DIV/0!</v>
      </c>
      <c r="T2648" s="35">
        <f>temp!J2648</f>
        <v>0</v>
      </c>
      <c r="U2648" s="35">
        <f>temp!I2648</f>
        <v>0</v>
      </c>
    </row>
    <row r="2649" spans="1:21" s="1" customFormat="1" ht="15.5" x14ac:dyDescent="0.35">
      <c r="A2649" s="28">
        <v>5092</v>
      </c>
      <c r="B2649" s="28" t="s">
        <v>42</v>
      </c>
      <c r="C2649" s="28" t="s">
        <v>82</v>
      </c>
      <c r="D2649" s="28"/>
      <c r="E2649" s="29"/>
      <c r="F2649" s="29"/>
      <c r="G2649" s="29"/>
      <c r="H2649" s="28"/>
      <c r="I2649" s="28"/>
      <c r="J2649" s="28"/>
      <c r="K2649" s="28"/>
      <c r="L2649" s="29"/>
      <c r="M2649" s="28"/>
      <c r="N2649" s="38">
        <v>6.5584549303664597</v>
      </c>
      <c r="O2649" s="39">
        <v>281</v>
      </c>
      <c r="P2649" s="33">
        <v>0</v>
      </c>
      <c r="Q2649" s="34">
        <v>1.011615866956872</v>
      </c>
      <c r="R2649" s="35">
        <f t="shared" si="41"/>
        <v>0</v>
      </c>
      <c r="S2649" s="35" t="e">
        <f>P2649/temp!I2649*10000</f>
        <v>#DIV/0!</v>
      </c>
      <c r="T2649" s="35">
        <f>temp!J2649</f>
        <v>0</v>
      </c>
      <c r="U2649" s="35">
        <f>temp!I2649</f>
        <v>0</v>
      </c>
    </row>
    <row r="2650" spans="1:21" s="1" customFormat="1" ht="15.5" x14ac:dyDescent="0.35">
      <c r="A2650" s="28">
        <v>5093</v>
      </c>
      <c r="B2650" s="28" t="s">
        <v>42</v>
      </c>
      <c r="C2650" s="28" t="s">
        <v>82</v>
      </c>
      <c r="D2650" s="28"/>
      <c r="E2650" s="29"/>
      <c r="F2650" s="29"/>
      <c r="G2650" s="29"/>
      <c r="H2650" s="28"/>
      <c r="I2650" s="28"/>
      <c r="J2650" s="28"/>
      <c r="K2650" s="28"/>
      <c r="L2650" s="29"/>
      <c r="M2650" s="28"/>
      <c r="N2650" s="38">
        <v>7.0445182923445202</v>
      </c>
      <c r="O2650" s="39">
        <v>254</v>
      </c>
      <c r="P2650" s="33">
        <v>0</v>
      </c>
      <c r="Q2650" s="34">
        <v>1.0396965694549769</v>
      </c>
      <c r="R2650" s="35">
        <f t="shared" si="41"/>
        <v>0</v>
      </c>
      <c r="S2650" s="35" t="e">
        <f>P2650/temp!I2650*10000</f>
        <v>#DIV/0!</v>
      </c>
      <c r="T2650" s="35">
        <f>temp!J2650</f>
        <v>0</v>
      </c>
      <c r="U2650" s="35">
        <f>temp!I2650</f>
        <v>0</v>
      </c>
    </row>
    <row r="2651" spans="1:21" s="1" customFormat="1" ht="15.5" x14ac:dyDescent="0.35">
      <c r="A2651" s="28">
        <v>5094</v>
      </c>
      <c r="B2651" s="28" t="s">
        <v>42</v>
      </c>
      <c r="C2651" s="28" t="s">
        <v>82</v>
      </c>
      <c r="D2651" s="28"/>
      <c r="E2651" s="29"/>
      <c r="F2651" s="29"/>
      <c r="G2651" s="29"/>
      <c r="H2651" s="28"/>
      <c r="I2651" s="28"/>
      <c r="J2651" s="28"/>
      <c r="K2651" s="28"/>
      <c r="L2651" s="29"/>
      <c r="M2651" s="28"/>
      <c r="N2651" s="38">
        <v>6.7015134390215501</v>
      </c>
      <c r="O2651" s="39">
        <v>248</v>
      </c>
      <c r="P2651" s="33">
        <v>0</v>
      </c>
      <c r="Q2651" s="34">
        <v>1.7724530275525081</v>
      </c>
      <c r="R2651" s="35">
        <f t="shared" si="41"/>
        <v>0</v>
      </c>
      <c r="S2651" s="35" t="e">
        <f>P2651/temp!I2651*10000</f>
        <v>#DIV/0!</v>
      </c>
      <c r="T2651" s="35">
        <f>temp!J2651</f>
        <v>0</v>
      </c>
      <c r="U2651" s="35">
        <f>temp!I2651</f>
        <v>0</v>
      </c>
    </row>
    <row r="2652" spans="1:21" s="1" customFormat="1" ht="15.5" x14ac:dyDescent="0.35">
      <c r="A2652" s="28">
        <v>5095</v>
      </c>
      <c r="B2652" s="28" t="s">
        <v>42</v>
      </c>
      <c r="C2652" s="28" t="s">
        <v>82</v>
      </c>
      <c r="D2652" s="28"/>
      <c r="E2652" s="29"/>
      <c r="F2652" s="29"/>
      <c r="G2652" s="29"/>
      <c r="H2652" s="28"/>
      <c r="I2652" s="28"/>
      <c r="J2652" s="28"/>
      <c r="K2652" s="28"/>
      <c r="L2652" s="29"/>
      <c r="M2652" s="28"/>
      <c r="N2652" s="38">
        <v>8.4293603211713304</v>
      </c>
      <c r="O2652" s="39">
        <v>239</v>
      </c>
      <c r="P2652" s="33">
        <v>0</v>
      </c>
      <c r="Q2652" s="34">
        <v>2.6842557622754248</v>
      </c>
      <c r="R2652" s="35">
        <f t="shared" si="41"/>
        <v>0</v>
      </c>
      <c r="S2652" s="35" t="e">
        <f>P2652/temp!I2652*10000</f>
        <v>#DIV/0!</v>
      </c>
      <c r="T2652" s="35">
        <f>temp!J2652</f>
        <v>0</v>
      </c>
      <c r="U2652" s="35">
        <f>temp!I2652</f>
        <v>0</v>
      </c>
    </row>
    <row r="2653" spans="1:21" s="1" customFormat="1" ht="15.5" x14ac:dyDescent="0.35">
      <c r="A2653" s="28">
        <v>5096</v>
      </c>
      <c r="B2653" s="28" t="s">
        <v>42</v>
      </c>
      <c r="C2653" s="28" t="s">
        <v>82</v>
      </c>
      <c r="D2653" s="28"/>
      <c r="E2653" s="29"/>
      <c r="F2653" s="29"/>
      <c r="G2653" s="29"/>
      <c r="H2653" s="28"/>
      <c r="I2653" s="28"/>
      <c r="J2653" s="28"/>
      <c r="K2653" s="28"/>
      <c r="L2653" s="29"/>
      <c r="M2653" s="28"/>
      <c r="N2653" s="38">
        <v>10.4499042239937</v>
      </c>
      <c r="O2653" s="39">
        <v>216</v>
      </c>
      <c r="P2653" s="33">
        <v>0</v>
      </c>
      <c r="Q2653" s="34">
        <v>3.643060079634179</v>
      </c>
      <c r="R2653" s="35">
        <f t="shared" si="41"/>
        <v>0</v>
      </c>
      <c r="S2653" s="35" t="e">
        <f>P2653/temp!I2653*10000</f>
        <v>#DIV/0!</v>
      </c>
      <c r="T2653" s="35">
        <f>temp!J2653</f>
        <v>0</v>
      </c>
      <c r="U2653" s="35">
        <f>temp!I2653</f>
        <v>0</v>
      </c>
    </row>
    <row r="2654" spans="1:21" s="1" customFormat="1" ht="15.5" x14ac:dyDescent="0.35">
      <c r="A2654" s="28">
        <v>5097</v>
      </c>
      <c r="B2654" s="28" t="s">
        <v>42</v>
      </c>
      <c r="C2654" s="28" t="s">
        <v>82</v>
      </c>
      <c r="D2654" s="28"/>
      <c r="E2654" s="29"/>
      <c r="F2654" s="29"/>
      <c r="G2654" s="29"/>
      <c r="H2654" s="28"/>
      <c r="I2654" s="28"/>
      <c r="J2654" s="28"/>
      <c r="K2654" s="28"/>
      <c r="L2654" s="29"/>
      <c r="M2654" s="28"/>
      <c r="N2654" s="38">
        <v>11.117219976235599</v>
      </c>
      <c r="O2654" s="39">
        <v>199</v>
      </c>
      <c r="P2654" s="33">
        <v>0</v>
      </c>
      <c r="Q2654" s="34">
        <v>4.728830382136282</v>
      </c>
      <c r="R2654" s="35">
        <f t="shared" si="41"/>
        <v>0</v>
      </c>
      <c r="S2654" s="35" t="e">
        <f>P2654/temp!I2654*10000</f>
        <v>#DIV/0!</v>
      </c>
      <c r="T2654" s="35">
        <f>temp!J2654</f>
        <v>0</v>
      </c>
      <c r="U2654" s="35">
        <f>temp!I2654</f>
        <v>0</v>
      </c>
    </row>
    <row r="2655" spans="1:21" s="1" customFormat="1" ht="15.5" x14ac:dyDescent="0.35">
      <c r="A2655" s="28">
        <v>5098</v>
      </c>
      <c r="B2655" s="28" t="s">
        <v>42</v>
      </c>
      <c r="C2655" s="28" t="s">
        <v>82</v>
      </c>
      <c r="D2655" s="28"/>
      <c r="E2655" s="29"/>
      <c r="F2655" s="29"/>
      <c r="G2655" s="29"/>
      <c r="H2655" s="28"/>
      <c r="I2655" s="28"/>
      <c r="J2655" s="28"/>
      <c r="K2655" s="28"/>
      <c r="L2655" s="29"/>
      <c r="M2655" s="28"/>
      <c r="N2655" s="38">
        <v>9.1707632566371196</v>
      </c>
      <c r="O2655" s="39">
        <v>179</v>
      </c>
      <c r="P2655" s="33">
        <v>0</v>
      </c>
      <c r="Q2655" s="34">
        <v>5.1536156364895271</v>
      </c>
      <c r="R2655" s="35">
        <f t="shared" si="41"/>
        <v>0</v>
      </c>
      <c r="S2655" s="35" t="e">
        <f>P2655/temp!I2655*10000</f>
        <v>#DIV/0!</v>
      </c>
      <c r="T2655" s="35">
        <f>temp!J2655</f>
        <v>0</v>
      </c>
      <c r="U2655" s="35">
        <f>temp!I2655</f>
        <v>0</v>
      </c>
    </row>
    <row r="2656" spans="1:21" s="1" customFormat="1" ht="15.5" x14ac:dyDescent="0.35">
      <c r="A2656" s="28">
        <v>5099</v>
      </c>
      <c r="B2656" s="28" t="s">
        <v>42</v>
      </c>
      <c r="C2656" s="28" t="s">
        <v>82</v>
      </c>
      <c r="D2656" s="28"/>
      <c r="E2656" s="29"/>
      <c r="F2656" s="29"/>
      <c r="G2656" s="29"/>
      <c r="H2656" s="28"/>
      <c r="I2656" s="28"/>
      <c r="J2656" s="28"/>
      <c r="K2656" s="28"/>
      <c r="L2656" s="29"/>
      <c r="M2656" s="28"/>
      <c r="N2656" s="38">
        <v>11.6198882175664</v>
      </c>
      <c r="O2656" s="39">
        <v>147</v>
      </c>
      <c r="P2656" s="33">
        <v>0</v>
      </c>
      <c r="Q2656" s="34">
        <v>4.9652727453850503</v>
      </c>
      <c r="R2656" s="35">
        <f t="shared" si="41"/>
        <v>0</v>
      </c>
      <c r="S2656" s="35" t="e">
        <f>P2656/temp!I2656*10000</f>
        <v>#DIV/0!</v>
      </c>
      <c r="T2656" s="35">
        <f>temp!J2656</f>
        <v>0</v>
      </c>
      <c r="U2656" s="35">
        <f>temp!I2656</f>
        <v>0</v>
      </c>
    </row>
    <row r="2657" spans="1:21" s="1" customFormat="1" ht="15.5" x14ac:dyDescent="0.35">
      <c r="A2657" s="28">
        <v>5100</v>
      </c>
      <c r="B2657" s="28" t="s">
        <v>42</v>
      </c>
      <c r="C2657" s="28" t="s">
        <v>82</v>
      </c>
      <c r="D2657" s="28"/>
      <c r="E2657" s="29"/>
      <c r="F2657" s="29"/>
      <c r="G2657" s="29"/>
      <c r="H2657" s="28"/>
      <c r="I2657" s="28"/>
      <c r="J2657" s="28"/>
      <c r="K2657" s="28"/>
      <c r="L2657" s="29"/>
      <c r="M2657" s="28"/>
      <c r="N2657" s="38">
        <v>9.5902765601162994</v>
      </c>
      <c r="O2657" s="39">
        <v>109.99999999999901</v>
      </c>
      <c r="P2657" s="33">
        <v>0</v>
      </c>
      <c r="Q2657" s="34">
        <v>4.975050837784087</v>
      </c>
      <c r="R2657" s="35">
        <f t="shared" si="41"/>
        <v>0</v>
      </c>
      <c r="S2657" s="35" t="e">
        <f>P2657/temp!I2657*10000</f>
        <v>#DIV/0!</v>
      </c>
      <c r="T2657" s="35">
        <f>temp!J2657</f>
        <v>0</v>
      </c>
      <c r="U2657" s="35">
        <f>temp!I2657</f>
        <v>0</v>
      </c>
    </row>
    <row r="2658" spans="1:21" s="1" customFormat="1" ht="15.5" x14ac:dyDescent="0.35">
      <c r="A2658" s="28">
        <v>5101</v>
      </c>
      <c r="B2658" s="28" t="s">
        <v>42</v>
      </c>
      <c r="C2658" s="28" t="s">
        <v>82</v>
      </c>
      <c r="D2658" s="28"/>
      <c r="E2658" s="29"/>
      <c r="F2658" s="29"/>
      <c r="G2658" s="29"/>
      <c r="H2658" s="28"/>
      <c r="I2658" s="28"/>
      <c r="J2658" s="28"/>
      <c r="K2658" s="28"/>
      <c r="L2658" s="29"/>
      <c r="M2658" s="28"/>
      <c r="N2658" s="38">
        <v>13.9087881939237</v>
      </c>
      <c r="O2658" s="39">
        <v>65</v>
      </c>
      <c r="P2658" s="33">
        <v>0</v>
      </c>
      <c r="Q2658" s="34">
        <v>5.0134952959516381</v>
      </c>
      <c r="R2658" s="35">
        <f t="shared" si="41"/>
        <v>0</v>
      </c>
      <c r="S2658" s="35" t="e">
        <f>P2658/temp!I2658*10000</f>
        <v>#DIV/0!</v>
      </c>
      <c r="T2658" s="35">
        <f>temp!J2658</f>
        <v>0</v>
      </c>
      <c r="U2658" s="35">
        <f>temp!I2658</f>
        <v>0</v>
      </c>
    </row>
    <row r="2659" spans="1:21" s="1" customFormat="1" ht="15.5" x14ac:dyDescent="0.35">
      <c r="A2659" s="28">
        <v>5134</v>
      </c>
      <c r="B2659" s="28" t="s">
        <v>42</v>
      </c>
      <c r="C2659" s="28" t="s">
        <v>77</v>
      </c>
      <c r="D2659" s="28"/>
      <c r="E2659" s="29"/>
      <c r="F2659" s="29"/>
      <c r="G2659" s="29"/>
      <c r="H2659" s="28"/>
      <c r="I2659" s="28"/>
      <c r="J2659" s="28"/>
      <c r="K2659" s="28"/>
      <c r="L2659" s="29"/>
      <c r="M2659" s="28"/>
      <c r="N2659" s="38">
        <v>5.9391553406445601</v>
      </c>
      <c r="O2659" s="39">
        <v>140</v>
      </c>
      <c r="P2659" s="33">
        <v>0</v>
      </c>
      <c r="Q2659" s="34">
        <v>4.5184502103191786</v>
      </c>
      <c r="R2659" s="35">
        <f t="shared" si="41"/>
        <v>0</v>
      </c>
      <c r="S2659" s="35" t="e">
        <f>P2659/temp!I2659*10000</f>
        <v>#DIV/0!</v>
      </c>
      <c r="T2659" s="35">
        <f>temp!J2659</f>
        <v>0</v>
      </c>
      <c r="U2659" s="35">
        <f>temp!I2659</f>
        <v>0</v>
      </c>
    </row>
    <row r="2660" spans="1:21" s="1" customFormat="1" ht="15.5" x14ac:dyDescent="0.35">
      <c r="A2660" s="28">
        <v>5135</v>
      </c>
      <c r="B2660" s="28" t="s">
        <v>42</v>
      </c>
      <c r="C2660" s="28" t="s">
        <v>77</v>
      </c>
      <c r="D2660" s="28"/>
      <c r="E2660" s="29"/>
      <c r="F2660" s="29"/>
      <c r="G2660" s="29"/>
      <c r="H2660" s="28"/>
      <c r="I2660" s="28"/>
      <c r="J2660" s="28"/>
      <c r="K2660" s="28"/>
      <c r="L2660" s="29"/>
      <c r="M2660" s="28"/>
      <c r="N2660" s="38">
        <v>8.3158274631990903</v>
      </c>
      <c r="O2660" s="39">
        <v>161</v>
      </c>
      <c r="P2660" s="33">
        <v>0</v>
      </c>
      <c r="Q2660" s="34">
        <v>4.588935543078974</v>
      </c>
      <c r="R2660" s="35">
        <f t="shared" si="41"/>
        <v>0</v>
      </c>
      <c r="S2660" s="35" t="e">
        <f>P2660/temp!I2660*10000</f>
        <v>#DIV/0!</v>
      </c>
      <c r="T2660" s="35">
        <f>temp!J2660</f>
        <v>0</v>
      </c>
      <c r="U2660" s="35">
        <f>temp!I2660</f>
        <v>0</v>
      </c>
    </row>
    <row r="2661" spans="1:21" s="1" customFormat="1" ht="15.5" x14ac:dyDescent="0.35">
      <c r="A2661" s="28">
        <v>5136</v>
      </c>
      <c r="B2661" s="28" t="s">
        <v>42</v>
      </c>
      <c r="C2661" s="28" t="s">
        <v>77</v>
      </c>
      <c r="D2661" s="28"/>
      <c r="E2661" s="29"/>
      <c r="F2661" s="29"/>
      <c r="G2661" s="29"/>
      <c r="H2661" s="28"/>
      <c r="I2661" s="28"/>
      <c r="J2661" s="28"/>
      <c r="K2661" s="28"/>
      <c r="L2661" s="29"/>
      <c r="M2661" s="28"/>
      <c r="N2661" s="38">
        <v>16.3676315860152</v>
      </c>
      <c r="O2661" s="39">
        <v>264</v>
      </c>
      <c r="P2661" s="33">
        <v>0</v>
      </c>
      <c r="Q2661" s="34">
        <v>4.6591476869186028</v>
      </c>
      <c r="R2661" s="35">
        <f t="shared" si="41"/>
        <v>0</v>
      </c>
      <c r="S2661" s="35" t="e">
        <f>P2661/temp!I2661*10000</f>
        <v>#DIV/0!</v>
      </c>
      <c r="T2661" s="35">
        <f>temp!J2661</f>
        <v>0</v>
      </c>
      <c r="U2661" s="35">
        <f>temp!I2661</f>
        <v>0</v>
      </c>
    </row>
    <row r="2662" spans="1:21" s="1" customFormat="1" ht="15.5" x14ac:dyDescent="0.35">
      <c r="A2662" s="28">
        <v>5137</v>
      </c>
      <c r="B2662" s="28" t="s">
        <v>42</v>
      </c>
      <c r="C2662" s="28" t="s">
        <v>77</v>
      </c>
      <c r="D2662" s="28"/>
      <c r="E2662" s="29"/>
      <c r="F2662" s="29"/>
      <c r="G2662" s="29"/>
      <c r="H2662" s="28"/>
      <c r="I2662" s="28"/>
      <c r="J2662" s="28"/>
      <c r="K2662" s="28"/>
      <c r="L2662" s="29"/>
      <c r="M2662" s="28"/>
      <c r="N2662" s="38">
        <v>18.100678617751701</v>
      </c>
      <c r="O2662" s="39">
        <v>360.65587044534402</v>
      </c>
      <c r="P2662" s="33">
        <v>0</v>
      </c>
      <c r="Q2662" s="34">
        <v>4.0421049810834448</v>
      </c>
      <c r="R2662" s="35">
        <f t="shared" si="41"/>
        <v>0</v>
      </c>
      <c r="S2662" s="35" t="e">
        <f>P2662/temp!I2662*10000</f>
        <v>#DIV/0!</v>
      </c>
      <c r="T2662" s="35">
        <f>temp!J2662</f>
        <v>0</v>
      </c>
      <c r="U2662" s="35">
        <f>temp!I2662</f>
        <v>0</v>
      </c>
    </row>
    <row r="2663" spans="1:21" s="1" customFormat="1" ht="15.5" x14ac:dyDescent="0.35">
      <c r="A2663" s="28">
        <v>5138</v>
      </c>
      <c r="B2663" s="28" t="s">
        <v>42</v>
      </c>
      <c r="C2663" s="28" t="s">
        <v>77</v>
      </c>
      <c r="D2663" s="28"/>
      <c r="E2663" s="29"/>
      <c r="F2663" s="29"/>
      <c r="G2663" s="29"/>
      <c r="H2663" s="28"/>
      <c r="I2663" s="28"/>
      <c r="J2663" s="28"/>
      <c r="K2663" s="28"/>
      <c r="L2663" s="29"/>
      <c r="M2663" s="28"/>
      <c r="N2663" s="38">
        <v>19.852573616405898</v>
      </c>
      <c r="O2663" s="39">
        <v>628.42850739578603</v>
      </c>
      <c r="P2663" s="33">
        <v>0</v>
      </c>
      <c r="Q2663" s="34">
        <v>3.1562723498211032</v>
      </c>
      <c r="R2663" s="35">
        <f t="shared" si="41"/>
        <v>0</v>
      </c>
      <c r="S2663" s="35" t="e">
        <f>P2663/temp!I2663*10000</f>
        <v>#DIV/0!</v>
      </c>
      <c r="T2663" s="35">
        <f>temp!J2663</f>
        <v>0</v>
      </c>
      <c r="U2663" s="35">
        <f>temp!I2663</f>
        <v>0</v>
      </c>
    </row>
    <row r="2664" spans="1:21" s="1" customFormat="1" ht="15.5" x14ac:dyDescent="0.35">
      <c r="A2664" s="28">
        <v>5139</v>
      </c>
      <c r="B2664" s="28" t="s">
        <v>42</v>
      </c>
      <c r="C2664" s="28" t="s">
        <v>80</v>
      </c>
      <c r="D2664" s="28"/>
      <c r="E2664" s="29"/>
      <c r="F2664" s="29"/>
      <c r="G2664" s="29"/>
      <c r="H2664" s="28"/>
      <c r="I2664" s="28"/>
      <c r="J2664" s="28"/>
      <c r="K2664" s="28"/>
      <c r="L2664" s="29"/>
      <c r="M2664" s="28"/>
      <c r="N2664" s="38">
        <v>16.042484435373801</v>
      </c>
      <c r="O2664" s="39">
        <v>582.75</v>
      </c>
      <c r="P2664" s="33">
        <v>0</v>
      </c>
      <c r="Q2664" s="34">
        <v>2.3640042441615909</v>
      </c>
      <c r="R2664" s="35">
        <f t="shared" si="41"/>
        <v>0</v>
      </c>
      <c r="S2664" s="35" t="e">
        <f>P2664/temp!I2664*10000</f>
        <v>#DIV/0!</v>
      </c>
      <c r="T2664" s="35">
        <f>temp!J2664</f>
        <v>0</v>
      </c>
      <c r="U2664" s="35">
        <f>temp!I2664</f>
        <v>0</v>
      </c>
    </row>
    <row r="2665" spans="1:21" s="1" customFormat="1" ht="15.5" x14ac:dyDescent="0.35">
      <c r="A2665" s="28">
        <v>5140</v>
      </c>
      <c r="B2665" s="28" t="s">
        <v>42</v>
      </c>
      <c r="C2665" s="28" t="s">
        <v>80</v>
      </c>
      <c r="D2665" s="28"/>
      <c r="E2665" s="29"/>
      <c r="F2665" s="29"/>
      <c r="G2665" s="29"/>
      <c r="H2665" s="28"/>
      <c r="I2665" s="28"/>
      <c r="J2665" s="28"/>
      <c r="K2665" s="28"/>
      <c r="L2665" s="29"/>
      <c r="M2665" s="28"/>
      <c r="N2665" s="38">
        <v>18.825738638295601</v>
      </c>
      <c r="O2665" s="39">
        <v>392.166666666666</v>
      </c>
      <c r="P2665" s="33">
        <v>0</v>
      </c>
      <c r="Q2665" s="34">
        <v>1.5779219649362251</v>
      </c>
      <c r="R2665" s="35">
        <f t="shared" si="41"/>
        <v>0</v>
      </c>
      <c r="S2665" s="35" t="e">
        <f>P2665/temp!I2665*10000</f>
        <v>#DIV/0!</v>
      </c>
      <c r="T2665" s="35">
        <f>temp!J2665</f>
        <v>0</v>
      </c>
      <c r="U2665" s="35">
        <f>temp!I2665</f>
        <v>0</v>
      </c>
    </row>
    <row r="2666" spans="1:21" s="1" customFormat="1" ht="15.5" x14ac:dyDescent="0.35">
      <c r="A2666" s="28">
        <v>5141</v>
      </c>
      <c r="B2666" s="28" t="s">
        <v>42</v>
      </c>
      <c r="C2666" s="28" t="s">
        <v>80</v>
      </c>
      <c r="D2666" s="28"/>
      <c r="E2666" s="29"/>
      <c r="F2666" s="29"/>
      <c r="G2666" s="29"/>
      <c r="H2666" s="28"/>
      <c r="I2666" s="28"/>
      <c r="J2666" s="28"/>
      <c r="K2666" s="28"/>
      <c r="L2666" s="29"/>
      <c r="M2666" s="28"/>
      <c r="N2666" s="38">
        <v>7.2386747693782496</v>
      </c>
      <c r="O2666" s="39">
        <v>204</v>
      </c>
      <c r="P2666" s="33">
        <v>0</v>
      </c>
      <c r="Q2666" s="34">
        <v>0.58081786685266379</v>
      </c>
      <c r="R2666" s="35">
        <f t="shared" si="41"/>
        <v>0</v>
      </c>
      <c r="S2666" s="35" t="e">
        <f>P2666/temp!I2666*10000</f>
        <v>#DIV/0!</v>
      </c>
      <c r="T2666" s="35">
        <f>temp!J2666</f>
        <v>0</v>
      </c>
      <c r="U2666" s="35">
        <f>temp!I2666</f>
        <v>0</v>
      </c>
    </row>
    <row r="2667" spans="1:21" s="1" customFormat="1" ht="15.5" x14ac:dyDescent="0.35">
      <c r="A2667" s="28">
        <v>5142</v>
      </c>
      <c r="B2667" s="28" t="s">
        <v>42</v>
      </c>
      <c r="C2667" s="28" t="s">
        <v>80</v>
      </c>
      <c r="D2667" s="28"/>
      <c r="E2667" s="29"/>
      <c r="F2667" s="29"/>
      <c r="G2667" s="29"/>
      <c r="H2667" s="28"/>
      <c r="I2667" s="28"/>
      <c r="J2667" s="28"/>
      <c r="K2667" s="28"/>
      <c r="L2667" s="29"/>
      <c r="M2667" s="28"/>
      <c r="N2667" s="38">
        <v>4.1650637394648804</v>
      </c>
      <c r="O2667" s="39">
        <v>181</v>
      </c>
      <c r="P2667" s="36">
        <v>1</v>
      </c>
      <c r="Q2667" s="34">
        <v>0.43345075687344731</v>
      </c>
      <c r="R2667" s="35">
        <f t="shared" si="41"/>
        <v>1</v>
      </c>
      <c r="S2667" s="35" t="e">
        <f>P2667/temp!I2667*10000</f>
        <v>#DIV/0!</v>
      </c>
      <c r="T2667" s="35">
        <f>temp!J2667</f>
        <v>0</v>
      </c>
      <c r="U2667" s="35">
        <f>temp!I2667</f>
        <v>0</v>
      </c>
    </row>
    <row r="2668" spans="1:21" s="1" customFormat="1" ht="15.5" x14ac:dyDescent="0.35">
      <c r="A2668" s="28">
        <v>5143</v>
      </c>
      <c r="B2668" s="28" t="s">
        <v>42</v>
      </c>
      <c r="C2668" s="28" t="s">
        <v>80</v>
      </c>
      <c r="D2668" s="28"/>
      <c r="E2668" s="29"/>
      <c r="F2668" s="29"/>
      <c r="G2668" s="29"/>
      <c r="H2668" s="28"/>
      <c r="I2668" s="28"/>
      <c r="J2668" s="28"/>
      <c r="K2668" s="28"/>
      <c r="L2668" s="29"/>
      <c r="M2668" s="28"/>
      <c r="N2668" s="38">
        <v>3.8434403454456798</v>
      </c>
      <c r="O2668" s="39">
        <v>172</v>
      </c>
      <c r="P2668" s="33">
        <v>0</v>
      </c>
      <c r="Q2668" s="34">
        <v>1.428785575222661</v>
      </c>
      <c r="R2668" s="35">
        <f t="shared" si="41"/>
        <v>0</v>
      </c>
      <c r="S2668" s="35" t="e">
        <f>P2668/temp!I2668*10000</f>
        <v>#DIV/0!</v>
      </c>
      <c r="T2668" s="35">
        <f>temp!J2668</f>
        <v>0</v>
      </c>
      <c r="U2668" s="35">
        <f>temp!I2668</f>
        <v>0</v>
      </c>
    </row>
    <row r="2669" spans="1:21" s="1" customFormat="1" ht="15.5" x14ac:dyDescent="0.35">
      <c r="A2669" s="28">
        <v>5144</v>
      </c>
      <c r="B2669" s="28" t="s">
        <v>42</v>
      </c>
      <c r="C2669" s="28" t="s">
        <v>80</v>
      </c>
      <c r="D2669" s="28"/>
      <c r="E2669" s="30"/>
      <c r="F2669" s="29"/>
      <c r="G2669" s="29"/>
      <c r="H2669" s="28"/>
      <c r="I2669" s="28"/>
      <c r="J2669" s="28"/>
      <c r="K2669" s="28"/>
      <c r="L2669" s="29"/>
      <c r="M2669" s="28"/>
      <c r="N2669" s="38">
        <v>5.4102314367316104</v>
      </c>
      <c r="O2669" s="39">
        <v>190</v>
      </c>
      <c r="P2669" s="33">
        <v>0</v>
      </c>
      <c r="Q2669" s="34">
        <v>2.4285788804250288</v>
      </c>
      <c r="R2669" s="35">
        <f t="shared" si="41"/>
        <v>0</v>
      </c>
      <c r="S2669" s="35" t="e">
        <f>P2669/temp!I2669*10000</f>
        <v>#DIV/0!</v>
      </c>
      <c r="T2669" s="35">
        <f>temp!J2669</f>
        <v>0</v>
      </c>
      <c r="U2669" s="35">
        <f>temp!I2669</f>
        <v>0</v>
      </c>
    </row>
    <row r="2670" spans="1:21" s="1" customFormat="1" ht="15.5" x14ac:dyDescent="0.35">
      <c r="A2670" s="28">
        <v>5145</v>
      </c>
      <c r="B2670" s="28" t="s">
        <v>42</v>
      </c>
      <c r="C2670" s="28" t="s">
        <v>80</v>
      </c>
      <c r="D2670" s="28"/>
      <c r="E2670" s="29"/>
      <c r="F2670" s="29"/>
      <c r="G2670" s="29"/>
      <c r="H2670" s="28"/>
      <c r="I2670" s="28"/>
      <c r="J2670" s="28"/>
      <c r="K2670" s="28"/>
      <c r="L2670" s="29"/>
      <c r="M2670" s="28"/>
      <c r="N2670" s="38">
        <v>4.6532447577025202</v>
      </c>
      <c r="O2670" s="39">
        <v>203</v>
      </c>
      <c r="P2670" s="33">
        <v>0</v>
      </c>
      <c r="Q2670" s="34">
        <v>2.7993473303405509</v>
      </c>
      <c r="R2670" s="35">
        <f t="shared" si="41"/>
        <v>0</v>
      </c>
      <c r="S2670" s="35" t="e">
        <f>P2670/temp!I2670*10000</f>
        <v>#DIV/0!</v>
      </c>
      <c r="T2670" s="35">
        <f>temp!J2670</f>
        <v>0</v>
      </c>
      <c r="U2670" s="35">
        <f>temp!I2670</f>
        <v>0</v>
      </c>
    </row>
    <row r="2671" spans="1:21" s="1" customFormat="1" ht="15.5" x14ac:dyDescent="0.35">
      <c r="A2671" s="28">
        <v>5146</v>
      </c>
      <c r="B2671" s="28" t="s">
        <v>42</v>
      </c>
      <c r="C2671" s="28" t="s">
        <v>80</v>
      </c>
      <c r="D2671" s="28"/>
      <c r="E2671" s="29"/>
      <c r="F2671" s="29"/>
      <c r="G2671" s="29"/>
      <c r="H2671" s="28"/>
      <c r="I2671" s="28"/>
      <c r="J2671" s="28"/>
      <c r="K2671" s="28"/>
      <c r="L2671" s="29"/>
      <c r="M2671" s="28"/>
      <c r="N2671" s="38">
        <v>4.1572306142426996</v>
      </c>
      <c r="O2671" s="39">
        <v>179</v>
      </c>
      <c r="P2671" s="33">
        <v>0</v>
      </c>
      <c r="Q2671" s="34">
        <v>2.9776303886976239</v>
      </c>
      <c r="R2671" s="35">
        <f t="shared" si="41"/>
        <v>0</v>
      </c>
      <c r="S2671" s="35" t="e">
        <f>P2671/temp!I2671*10000</f>
        <v>#DIV/0!</v>
      </c>
      <c r="T2671" s="35">
        <f>temp!J2671</f>
        <v>0</v>
      </c>
      <c r="U2671" s="35">
        <f>temp!I2671</f>
        <v>0</v>
      </c>
    </row>
    <row r="2672" spans="1:21" s="1" customFormat="1" ht="15.5" x14ac:dyDescent="0.35">
      <c r="A2672" s="28">
        <v>5147</v>
      </c>
      <c r="B2672" s="28" t="s">
        <v>42</v>
      </c>
      <c r="C2672" s="28" t="s">
        <v>80</v>
      </c>
      <c r="D2672" s="28"/>
      <c r="E2672" s="29"/>
      <c r="F2672" s="29"/>
      <c r="G2672" s="29"/>
      <c r="H2672" s="28"/>
      <c r="I2672" s="28"/>
      <c r="J2672" s="28"/>
      <c r="K2672" s="28"/>
      <c r="L2672" s="29"/>
      <c r="M2672" s="28"/>
      <c r="N2672" s="38">
        <v>4.6511651849123501</v>
      </c>
      <c r="O2672" s="39">
        <v>172</v>
      </c>
      <c r="P2672" s="33">
        <v>0</v>
      </c>
      <c r="Q2672" s="34">
        <v>3.449527265563836</v>
      </c>
      <c r="R2672" s="35">
        <f t="shared" si="41"/>
        <v>0</v>
      </c>
      <c r="S2672" s="35" t="e">
        <f>P2672/temp!I2672*10000</f>
        <v>#DIV/0!</v>
      </c>
      <c r="T2672" s="35">
        <f>temp!J2672</f>
        <v>0</v>
      </c>
      <c r="U2672" s="35">
        <f>temp!I2672</f>
        <v>0</v>
      </c>
    </row>
    <row r="2673" spans="1:21" s="1" customFormat="1" ht="15.5" x14ac:dyDescent="0.35">
      <c r="A2673" s="28">
        <v>5148</v>
      </c>
      <c r="B2673" s="28" t="s">
        <v>42</v>
      </c>
      <c r="C2673" s="28" t="s">
        <v>83</v>
      </c>
      <c r="D2673" s="28"/>
      <c r="E2673" s="29"/>
      <c r="F2673" s="29"/>
      <c r="G2673" s="29"/>
      <c r="H2673" s="28"/>
      <c r="I2673" s="28"/>
      <c r="J2673" s="28"/>
      <c r="K2673" s="28"/>
      <c r="L2673" s="29"/>
      <c r="M2673" s="28"/>
      <c r="N2673" s="38">
        <v>4.1598276676950396</v>
      </c>
      <c r="O2673" s="39">
        <v>149</v>
      </c>
      <c r="P2673" s="33">
        <v>0</v>
      </c>
      <c r="Q2673" s="34">
        <v>2.5370477273013861</v>
      </c>
      <c r="R2673" s="35">
        <f t="shared" si="41"/>
        <v>0</v>
      </c>
      <c r="S2673" s="35" t="e">
        <f>P2673/temp!I2673*10000</f>
        <v>#DIV/0!</v>
      </c>
      <c r="T2673" s="35">
        <f>temp!J2673</f>
        <v>0</v>
      </c>
      <c r="U2673" s="35">
        <f>temp!I2673</f>
        <v>0</v>
      </c>
    </row>
    <row r="2674" spans="1:21" s="1" customFormat="1" ht="15.5" x14ac:dyDescent="0.35">
      <c r="A2674" s="28">
        <v>5149</v>
      </c>
      <c r="B2674" s="28" t="s">
        <v>42</v>
      </c>
      <c r="C2674" s="28" t="s">
        <v>83</v>
      </c>
      <c r="D2674" s="28"/>
      <c r="E2674" s="29"/>
      <c r="F2674" s="29"/>
      <c r="G2674" s="29"/>
      <c r="H2674" s="28"/>
      <c r="I2674" s="28"/>
      <c r="J2674" s="28"/>
      <c r="K2674" s="28"/>
      <c r="L2674" s="29"/>
      <c r="M2674" s="28"/>
      <c r="N2674" s="38">
        <v>3.3546155057126401</v>
      </c>
      <c r="O2674" s="39">
        <v>159</v>
      </c>
      <c r="P2674" s="33">
        <v>0</v>
      </c>
      <c r="Q2674" s="34">
        <v>1.48106091419329</v>
      </c>
      <c r="R2674" s="35">
        <f t="shared" si="41"/>
        <v>0</v>
      </c>
      <c r="S2674" s="35" t="e">
        <f>P2674/temp!I2674*10000</f>
        <v>#DIV/0!</v>
      </c>
      <c r="T2674" s="35">
        <f>temp!J2674</f>
        <v>0</v>
      </c>
      <c r="U2674" s="35">
        <f>temp!I2674</f>
        <v>0</v>
      </c>
    </row>
    <row r="2675" spans="1:21" s="1" customFormat="1" ht="15.5" x14ac:dyDescent="0.35">
      <c r="A2675" s="28">
        <v>5150</v>
      </c>
      <c r="B2675" s="28" t="s">
        <v>42</v>
      </c>
      <c r="C2675" s="28" t="s">
        <v>83</v>
      </c>
      <c r="D2675" s="28"/>
      <c r="E2675" s="29"/>
      <c r="F2675" s="29"/>
      <c r="G2675" s="29"/>
      <c r="H2675" s="28"/>
      <c r="I2675" s="28"/>
      <c r="J2675" s="28"/>
      <c r="K2675" s="28"/>
      <c r="L2675" s="29"/>
      <c r="M2675" s="28"/>
      <c r="N2675" s="38">
        <v>2.9332666343910199</v>
      </c>
      <c r="O2675" s="39">
        <v>168.99999999999901</v>
      </c>
      <c r="P2675" s="33">
        <v>0</v>
      </c>
      <c r="Q2675" s="34">
        <v>0.69933966190721386</v>
      </c>
      <c r="R2675" s="35">
        <f t="shared" si="41"/>
        <v>0</v>
      </c>
      <c r="S2675" s="35" t="e">
        <f>P2675/temp!I2675*10000</f>
        <v>#DIV/0!</v>
      </c>
      <c r="T2675" s="35">
        <f>temp!J2675</f>
        <v>0</v>
      </c>
      <c r="U2675" s="35">
        <f>temp!I2675</f>
        <v>0</v>
      </c>
    </row>
    <row r="2676" spans="1:21" s="1" customFormat="1" ht="15.5" x14ac:dyDescent="0.35">
      <c r="A2676" s="28">
        <v>5151</v>
      </c>
      <c r="B2676" s="28" t="s">
        <v>42</v>
      </c>
      <c r="C2676" s="28" t="s">
        <v>83</v>
      </c>
      <c r="D2676" s="28"/>
      <c r="E2676" s="30"/>
      <c r="F2676" s="29"/>
      <c r="G2676" s="29"/>
      <c r="H2676" s="28"/>
      <c r="I2676" s="28"/>
      <c r="J2676" s="28"/>
      <c r="K2676" s="28"/>
      <c r="L2676" s="29"/>
      <c r="M2676" s="28"/>
      <c r="N2676" s="38">
        <v>2.6342255482487902</v>
      </c>
      <c r="O2676" s="39">
        <v>177.99999999999901</v>
      </c>
      <c r="P2676" s="33">
        <v>0</v>
      </c>
      <c r="Q2676" s="34">
        <v>0.88748463937543765</v>
      </c>
      <c r="R2676" s="35">
        <f t="shared" si="41"/>
        <v>0</v>
      </c>
      <c r="S2676" s="35" t="e">
        <f>P2676/temp!I2676*10000</f>
        <v>#DIV/0!</v>
      </c>
      <c r="T2676" s="35">
        <f>temp!J2676</f>
        <v>0</v>
      </c>
      <c r="U2676" s="35">
        <f>temp!I2676</f>
        <v>0</v>
      </c>
    </row>
    <row r="2677" spans="1:21" s="1" customFormat="1" ht="15.5" x14ac:dyDescent="0.35">
      <c r="A2677" s="28">
        <v>5152</v>
      </c>
      <c r="B2677" s="28" t="s">
        <v>42</v>
      </c>
      <c r="C2677" s="28" t="s">
        <v>83</v>
      </c>
      <c r="D2677" s="28"/>
      <c r="E2677" s="29"/>
      <c r="F2677" s="29"/>
      <c r="G2677" s="29"/>
      <c r="H2677" s="28"/>
      <c r="I2677" s="28"/>
      <c r="J2677" s="28"/>
      <c r="K2677" s="28"/>
      <c r="L2677" s="29"/>
      <c r="M2677" s="28"/>
      <c r="N2677" s="38">
        <v>2.9332791880629898</v>
      </c>
      <c r="O2677" s="39">
        <v>188</v>
      </c>
      <c r="P2677" s="33">
        <v>0</v>
      </c>
      <c r="Q2677" s="34">
        <v>1.5723042567998879</v>
      </c>
      <c r="R2677" s="35">
        <f t="shared" si="41"/>
        <v>0</v>
      </c>
      <c r="S2677" s="35" t="e">
        <f>P2677/temp!I2677*10000</f>
        <v>#DIV/0!</v>
      </c>
      <c r="T2677" s="35">
        <f>temp!J2677</f>
        <v>0</v>
      </c>
      <c r="U2677" s="35">
        <f>temp!I2677</f>
        <v>0</v>
      </c>
    </row>
    <row r="2678" spans="1:21" s="1" customFormat="1" ht="15.5" x14ac:dyDescent="0.35">
      <c r="A2678" s="28">
        <v>5153</v>
      </c>
      <c r="B2678" s="28" t="s">
        <v>42</v>
      </c>
      <c r="C2678" s="28" t="s">
        <v>83</v>
      </c>
      <c r="D2678" s="28"/>
      <c r="E2678" s="29"/>
      <c r="F2678" s="29"/>
      <c r="G2678" s="29"/>
      <c r="H2678" s="28"/>
      <c r="I2678" s="28"/>
      <c r="J2678" s="28"/>
      <c r="K2678" s="28"/>
      <c r="L2678" s="29"/>
      <c r="M2678" s="28"/>
      <c r="N2678" s="38">
        <v>2.9332863050644402</v>
      </c>
      <c r="O2678" s="39">
        <v>198</v>
      </c>
      <c r="P2678" s="33">
        <v>0</v>
      </c>
      <c r="Q2678" s="34">
        <v>1.718141762513921</v>
      </c>
      <c r="R2678" s="35">
        <f t="shared" si="41"/>
        <v>0</v>
      </c>
      <c r="S2678" s="35" t="e">
        <f>P2678/temp!I2678*10000</f>
        <v>#DIV/0!</v>
      </c>
      <c r="T2678" s="35">
        <f>temp!J2678</f>
        <v>0</v>
      </c>
      <c r="U2678" s="35">
        <f>temp!I2678</f>
        <v>0</v>
      </c>
    </row>
    <row r="2679" spans="1:21" s="1" customFormat="1" ht="15.5" x14ac:dyDescent="0.35">
      <c r="A2679" s="28">
        <v>5154</v>
      </c>
      <c r="B2679" s="28" t="s">
        <v>42</v>
      </c>
      <c r="C2679" s="28" t="s">
        <v>81</v>
      </c>
      <c r="D2679" s="28"/>
      <c r="E2679" s="29"/>
      <c r="F2679" s="29"/>
      <c r="G2679" s="29"/>
      <c r="H2679" s="28"/>
      <c r="I2679" s="28"/>
      <c r="J2679" s="28"/>
      <c r="K2679" s="28"/>
      <c r="L2679" s="29"/>
      <c r="M2679" s="28"/>
      <c r="N2679" s="38">
        <v>2.0838395839955401</v>
      </c>
      <c r="O2679" s="39">
        <v>203.99999999999901</v>
      </c>
      <c r="P2679" s="33">
        <v>0</v>
      </c>
      <c r="Q2679" s="34">
        <v>2.3234046542370699</v>
      </c>
      <c r="R2679" s="35">
        <f t="shared" si="41"/>
        <v>0</v>
      </c>
      <c r="S2679" s="35" t="e">
        <f>P2679/temp!I2679*10000</f>
        <v>#DIV/0!</v>
      </c>
      <c r="T2679" s="35">
        <f>temp!J2679</f>
        <v>0</v>
      </c>
      <c r="U2679" s="35">
        <f>temp!I2679</f>
        <v>0</v>
      </c>
    </row>
    <row r="2680" spans="1:21" s="1" customFormat="1" ht="15.5" x14ac:dyDescent="0.35">
      <c r="A2680" s="28">
        <v>5155</v>
      </c>
      <c r="B2680" s="28" t="s">
        <v>42</v>
      </c>
      <c r="C2680" s="28" t="s">
        <v>81</v>
      </c>
      <c r="D2680" s="28"/>
      <c r="E2680" s="29"/>
      <c r="F2680" s="29"/>
      <c r="G2680" s="29"/>
      <c r="H2680" s="28"/>
      <c r="I2680" s="28"/>
      <c r="J2680" s="28"/>
      <c r="K2680" s="28"/>
      <c r="L2680" s="29"/>
      <c r="M2680" s="28"/>
      <c r="N2680" s="38">
        <v>2.0825022890332798</v>
      </c>
      <c r="O2680" s="39">
        <v>196.99999999999901</v>
      </c>
      <c r="P2680" s="33">
        <v>0</v>
      </c>
      <c r="Q2680" s="34">
        <v>1.6043701899045879</v>
      </c>
      <c r="R2680" s="35">
        <f t="shared" si="41"/>
        <v>0</v>
      </c>
      <c r="S2680" s="35" t="e">
        <f>P2680/temp!I2680*10000</f>
        <v>#DIV/0!</v>
      </c>
      <c r="T2680" s="35">
        <f>temp!J2680</f>
        <v>0</v>
      </c>
      <c r="U2680" s="35">
        <f>temp!I2680</f>
        <v>0</v>
      </c>
    </row>
    <row r="2681" spans="1:21" s="1" customFormat="1" ht="15.5" x14ac:dyDescent="0.35">
      <c r="A2681" s="28">
        <v>5156</v>
      </c>
      <c r="B2681" s="28" t="s">
        <v>42</v>
      </c>
      <c r="C2681" s="28" t="s">
        <v>81</v>
      </c>
      <c r="D2681" s="28"/>
      <c r="E2681" s="29"/>
      <c r="F2681" s="29"/>
      <c r="G2681" s="29"/>
      <c r="H2681" s="28"/>
      <c r="I2681" s="28"/>
      <c r="J2681" s="28"/>
      <c r="K2681" s="28"/>
      <c r="L2681" s="29"/>
      <c r="M2681" s="28"/>
      <c r="N2681" s="38">
        <v>2.9333056686944801</v>
      </c>
      <c r="O2681" s="39">
        <v>188</v>
      </c>
      <c r="P2681" s="33">
        <v>0</v>
      </c>
      <c r="Q2681" s="34">
        <v>1.3239398376590541</v>
      </c>
      <c r="R2681" s="35">
        <f t="shared" si="41"/>
        <v>0</v>
      </c>
      <c r="S2681" s="35" t="e">
        <f>P2681/temp!I2681*10000</f>
        <v>#DIV/0!</v>
      </c>
      <c r="T2681" s="35">
        <f>temp!J2681</f>
        <v>0</v>
      </c>
      <c r="U2681" s="35">
        <f>temp!I2681</f>
        <v>0</v>
      </c>
    </row>
    <row r="2682" spans="1:21" s="1" customFormat="1" ht="15.5" x14ac:dyDescent="0.35">
      <c r="A2682" s="28">
        <v>5157</v>
      </c>
      <c r="B2682" s="28" t="s">
        <v>42</v>
      </c>
      <c r="C2682" s="28" t="s">
        <v>81</v>
      </c>
      <c r="D2682" s="28"/>
      <c r="E2682" s="29"/>
      <c r="F2682" s="29"/>
      <c r="G2682" s="29"/>
      <c r="H2682" s="28"/>
      <c r="I2682" s="28"/>
      <c r="J2682" s="28"/>
      <c r="K2682" s="28"/>
      <c r="L2682" s="29"/>
      <c r="M2682" s="28"/>
      <c r="N2682" s="38">
        <v>2.9563025241511101</v>
      </c>
      <c r="O2682" s="39">
        <v>168.99999999999901</v>
      </c>
      <c r="P2682" s="33">
        <v>0</v>
      </c>
      <c r="Q2682" s="34">
        <v>0.69504400144058087</v>
      </c>
      <c r="R2682" s="35">
        <f t="shared" si="41"/>
        <v>0</v>
      </c>
      <c r="S2682" s="35" t="e">
        <f>P2682/temp!I2682*10000</f>
        <v>#DIV/0!</v>
      </c>
      <c r="T2682" s="35">
        <f>temp!J2682</f>
        <v>0</v>
      </c>
      <c r="U2682" s="35">
        <f>temp!I2682</f>
        <v>0</v>
      </c>
    </row>
    <row r="2683" spans="1:21" s="1" customFormat="1" ht="15.5" x14ac:dyDescent="0.35">
      <c r="A2683" s="28">
        <v>5158</v>
      </c>
      <c r="B2683" s="28" t="s">
        <v>42</v>
      </c>
      <c r="C2683" s="28" t="s">
        <v>81</v>
      </c>
      <c r="D2683" s="28"/>
      <c r="E2683" s="29"/>
      <c r="F2683" s="29"/>
      <c r="G2683" s="29"/>
      <c r="H2683" s="28"/>
      <c r="I2683" s="28"/>
      <c r="J2683" s="28"/>
      <c r="K2683" s="28"/>
      <c r="L2683" s="29"/>
      <c r="M2683" s="28"/>
      <c r="N2683" s="38">
        <v>3.3560965006921699</v>
      </c>
      <c r="O2683" s="39">
        <v>166</v>
      </c>
      <c r="P2683" s="33">
        <v>0</v>
      </c>
      <c r="Q2683" s="34">
        <v>0.92727850528867528</v>
      </c>
      <c r="R2683" s="35">
        <f t="shared" si="41"/>
        <v>0</v>
      </c>
      <c r="S2683" s="35" t="e">
        <f>P2683/temp!I2683*10000</f>
        <v>#DIV/0!</v>
      </c>
      <c r="T2683" s="35">
        <f>temp!J2683</f>
        <v>0</v>
      </c>
      <c r="U2683" s="35">
        <f>temp!I2683</f>
        <v>0</v>
      </c>
    </row>
    <row r="2684" spans="1:21" s="1" customFormat="1" ht="15.5" x14ac:dyDescent="0.35">
      <c r="A2684" s="28">
        <v>5159</v>
      </c>
      <c r="B2684" s="28" t="s">
        <v>42</v>
      </c>
      <c r="C2684" s="28" t="s">
        <v>81</v>
      </c>
      <c r="D2684" s="28"/>
      <c r="E2684" s="29"/>
      <c r="F2684" s="29"/>
      <c r="G2684" s="29"/>
      <c r="H2684" s="28"/>
      <c r="I2684" s="28"/>
      <c r="J2684" s="28"/>
      <c r="K2684" s="28"/>
      <c r="L2684" s="29"/>
      <c r="M2684" s="28"/>
      <c r="N2684" s="38">
        <v>3.8336678476567001</v>
      </c>
      <c r="O2684" s="39">
        <v>178</v>
      </c>
      <c r="P2684" s="36">
        <v>1</v>
      </c>
      <c r="Q2684" s="34">
        <v>0.38159987570799803</v>
      </c>
      <c r="R2684" s="35">
        <f t="shared" si="41"/>
        <v>1</v>
      </c>
      <c r="S2684" s="35" t="e">
        <f>P2684/temp!I2684*10000</f>
        <v>#DIV/0!</v>
      </c>
      <c r="T2684" s="35">
        <f>temp!J2684</f>
        <v>0</v>
      </c>
      <c r="U2684" s="35">
        <f>temp!I2684</f>
        <v>0</v>
      </c>
    </row>
    <row r="2685" spans="1:21" s="1" customFormat="1" ht="15.5" x14ac:dyDescent="0.35">
      <c r="A2685" s="28">
        <v>5160</v>
      </c>
      <c r="B2685" s="28" t="s">
        <v>42</v>
      </c>
      <c r="C2685" s="28" t="s">
        <v>81</v>
      </c>
      <c r="D2685" s="28"/>
      <c r="E2685" s="29"/>
      <c r="F2685" s="29"/>
      <c r="G2685" s="29"/>
      <c r="H2685" s="28"/>
      <c r="I2685" s="28"/>
      <c r="J2685" s="28"/>
      <c r="K2685" s="28"/>
      <c r="L2685" s="29"/>
      <c r="M2685" s="28"/>
      <c r="N2685" s="38">
        <v>5.2578901590637299</v>
      </c>
      <c r="O2685" s="39">
        <v>171.99999999999901</v>
      </c>
      <c r="P2685" s="33">
        <v>0</v>
      </c>
      <c r="Q2685" s="34">
        <v>0.64145405006734524</v>
      </c>
      <c r="R2685" s="35">
        <f t="shared" si="41"/>
        <v>0</v>
      </c>
      <c r="S2685" s="35" t="e">
        <f>P2685/temp!I2685*10000</f>
        <v>#DIV/0!</v>
      </c>
      <c r="T2685" s="35">
        <f>temp!J2685</f>
        <v>0</v>
      </c>
      <c r="U2685" s="35">
        <f>temp!I2685</f>
        <v>0</v>
      </c>
    </row>
    <row r="2686" spans="1:21" s="1" customFormat="1" ht="15.5" x14ac:dyDescent="0.35">
      <c r="A2686" s="28">
        <v>5161</v>
      </c>
      <c r="B2686" s="28" t="s">
        <v>42</v>
      </c>
      <c r="C2686" s="28" t="s">
        <v>81</v>
      </c>
      <c r="D2686" s="28"/>
      <c r="E2686" s="29"/>
      <c r="F2686" s="29"/>
      <c r="G2686" s="29"/>
      <c r="H2686" s="28"/>
      <c r="I2686" s="28"/>
      <c r="J2686" s="28"/>
      <c r="K2686" s="28"/>
      <c r="L2686" s="29"/>
      <c r="M2686" s="28"/>
      <c r="N2686" s="38">
        <v>5.6494089106708101</v>
      </c>
      <c r="O2686" s="39">
        <v>181</v>
      </c>
      <c r="P2686" s="33">
        <v>0</v>
      </c>
      <c r="Q2686" s="34">
        <v>1.637170311434762</v>
      </c>
      <c r="R2686" s="35">
        <f t="shared" si="41"/>
        <v>0</v>
      </c>
      <c r="S2686" s="35" t="e">
        <f>P2686/temp!I2686*10000</f>
        <v>#DIV/0!</v>
      </c>
      <c r="T2686" s="35">
        <f>temp!J2686</f>
        <v>0</v>
      </c>
      <c r="U2686" s="35">
        <f>temp!I2686</f>
        <v>0</v>
      </c>
    </row>
    <row r="2687" spans="1:21" s="1" customFormat="1" ht="15.5" x14ac:dyDescent="0.35">
      <c r="A2687" s="28">
        <v>5162</v>
      </c>
      <c r="B2687" s="28" t="s">
        <v>42</v>
      </c>
      <c r="C2687" s="28" t="s">
        <v>81</v>
      </c>
      <c r="D2687" s="28"/>
      <c r="E2687" s="29"/>
      <c r="F2687" s="29"/>
      <c r="G2687" s="29"/>
      <c r="H2687" s="28"/>
      <c r="I2687" s="28"/>
      <c r="J2687" s="28"/>
      <c r="K2687" s="28"/>
      <c r="L2687" s="29"/>
      <c r="M2687" s="28"/>
      <c r="N2687" s="38">
        <v>7.9430470620055802</v>
      </c>
      <c r="O2687" s="39">
        <v>228.99999999999901</v>
      </c>
      <c r="P2687" s="33">
        <v>0</v>
      </c>
      <c r="Q2687" s="34">
        <v>2.6367040895836742</v>
      </c>
      <c r="R2687" s="35">
        <f t="shared" si="41"/>
        <v>0</v>
      </c>
      <c r="S2687" s="35" t="e">
        <f>P2687/temp!I2687*10000</f>
        <v>#DIV/0!</v>
      </c>
      <c r="T2687" s="35">
        <f>temp!J2687</f>
        <v>0</v>
      </c>
      <c r="U2687" s="35">
        <f>temp!I2687</f>
        <v>0</v>
      </c>
    </row>
    <row r="2688" spans="1:21" s="1" customFormat="1" ht="15.5" x14ac:dyDescent="0.35">
      <c r="A2688" s="28">
        <v>5163</v>
      </c>
      <c r="B2688" s="28" t="s">
        <v>42</v>
      </c>
      <c r="C2688" s="28" t="s">
        <v>81</v>
      </c>
      <c r="D2688" s="28"/>
      <c r="E2688" s="29"/>
      <c r="F2688" s="29"/>
      <c r="G2688" s="29"/>
      <c r="H2688" s="28"/>
      <c r="I2688" s="28"/>
      <c r="J2688" s="28"/>
      <c r="K2688" s="28"/>
      <c r="L2688" s="29"/>
      <c r="M2688" s="28"/>
      <c r="N2688" s="38">
        <v>7.9447537581038903</v>
      </c>
      <c r="O2688" s="39">
        <v>243.99999999999901</v>
      </c>
      <c r="P2688" s="33">
        <v>0</v>
      </c>
      <c r="Q2688" s="34">
        <v>3.6369092345698468</v>
      </c>
      <c r="R2688" s="35">
        <f t="shared" si="41"/>
        <v>0</v>
      </c>
      <c r="S2688" s="35" t="e">
        <f>P2688/temp!I2688*10000</f>
        <v>#DIV/0!</v>
      </c>
      <c r="T2688" s="35">
        <f>temp!J2688</f>
        <v>0</v>
      </c>
      <c r="U2688" s="35">
        <f>temp!I2688</f>
        <v>0</v>
      </c>
    </row>
    <row r="2689" spans="1:21" s="1" customFormat="1" ht="15.5" x14ac:dyDescent="0.35">
      <c r="A2689" s="28">
        <v>5164</v>
      </c>
      <c r="B2689" s="28" t="s">
        <v>42</v>
      </c>
      <c r="C2689" s="28" t="s">
        <v>82</v>
      </c>
      <c r="D2689" s="28"/>
      <c r="E2689" s="29"/>
      <c r="F2689" s="29"/>
      <c r="G2689" s="29"/>
      <c r="H2689" s="28"/>
      <c r="I2689" s="28"/>
      <c r="J2689" s="28"/>
      <c r="K2689" s="28"/>
      <c r="L2689" s="29"/>
      <c r="M2689" s="28"/>
      <c r="N2689" s="38">
        <v>7.9504736392002799</v>
      </c>
      <c r="O2689" s="39">
        <v>269</v>
      </c>
      <c r="P2689" s="33">
        <v>0</v>
      </c>
      <c r="Q2689" s="34">
        <v>3.1100725441988781</v>
      </c>
      <c r="R2689" s="35">
        <f t="shared" si="41"/>
        <v>0</v>
      </c>
      <c r="S2689" s="35" t="e">
        <f>P2689/temp!I2689*10000</f>
        <v>#DIV/0!</v>
      </c>
      <c r="T2689" s="35">
        <f>temp!J2689</f>
        <v>0</v>
      </c>
      <c r="U2689" s="35">
        <f>temp!I2689</f>
        <v>0</v>
      </c>
    </row>
    <row r="2690" spans="1:21" s="1" customFormat="1" ht="15.5" x14ac:dyDescent="0.35">
      <c r="A2690" s="28">
        <v>5165</v>
      </c>
      <c r="B2690" s="28" t="s">
        <v>42</v>
      </c>
      <c r="C2690" s="28" t="s">
        <v>82</v>
      </c>
      <c r="D2690" s="28"/>
      <c r="E2690" s="29"/>
      <c r="F2690" s="29"/>
      <c r="G2690" s="29"/>
      <c r="H2690" s="28"/>
      <c r="I2690" s="28"/>
      <c r="J2690" s="28"/>
      <c r="K2690" s="28"/>
      <c r="L2690" s="29"/>
      <c r="M2690" s="28"/>
      <c r="N2690" s="38">
        <v>7.5479397195912998</v>
      </c>
      <c r="O2690" s="39">
        <v>283</v>
      </c>
      <c r="P2690" s="33">
        <v>0</v>
      </c>
      <c r="Q2690" s="34">
        <v>2.3924997749020762</v>
      </c>
      <c r="R2690" s="35">
        <f t="shared" si="41"/>
        <v>0</v>
      </c>
      <c r="S2690" s="35" t="e">
        <f>P2690/temp!I2690*10000</f>
        <v>#DIV/0!</v>
      </c>
      <c r="T2690" s="35">
        <f>temp!J2690</f>
        <v>0</v>
      </c>
      <c r="U2690" s="35">
        <f>temp!I2690</f>
        <v>0</v>
      </c>
    </row>
    <row r="2691" spans="1:21" s="1" customFormat="1" ht="15.5" x14ac:dyDescent="0.35">
      <c r="A2691" s="28">
        <v>5166</v>
      </c>
      <c r="B2691" s="28" t="s">
        <v>42</v>
      </c>
      <c r="C2691" s="28" t="s">
        <v>82</v>
      </c>
      <c r="D2691" s="28"/>
      <c r="E2691" s="29"/>
      <c r="F2691" s="29"/>
      <c r="G2691" s="29"/>
      <c r="H2691" s="28"/>
      <c r="I2691" s="28"/>
      <c r="J2691" s="28"/>
      <c r="K2691" s="28"/>
      <c r="L2691" s="29"/>
      <c r="M2691" s="28"/>
      <c r="N2691" s="38">
        <v>6.7010452867846597</v>
      </c>
      <c r="O2691" s="39">
        <v>279.99999999999898</v>
      </c>
      <c r="P2691" s="33">
        <v>0</v>
      </c>
      <c r="Q2691" s="34">
        <v>1.9438563615654381</v>
      </c>
      <c r="R2691" s="35">
        <f t="shared" ref="R2691:R2754" si="42">P2691</f>
        <v>0</v>
      </c>
      <c r="S2691" s="35" t="e">
        <f>P2691/temp!I2691*10000</f>
        <v>#DIV/0!</v>
      </c>
      <c r="T2691" s="35">
        <f>temp!J2691</f>
        <v>0</v>
      </c>
      <c r="U2691" s="35">
        <f>temp!I2691</f>
        <v>0</v>
      </c>
    </row>
    <row r="2692" spans="1:21" s="1" customFormat="1" ht="15.5" x14ac:dyDescent="0.35">
      <c r="A2692" s="28">
        <v>5167</v>
      </c>
      <c r="B2692" s="28" t="s">
        <v>42</v>
      </c>
      <c r="C2692" s="28" t="s">
        <v>82</v>
      </c>
      <c r="D2692" s="28"/>
      <c r="E2692" s="29"/>
      <c r="F2692" s="29"/>
      <c r="G2692" s="29"/>
      <c r="H2692" s="28"/>
      <c r="I2692" s="28"/>
      <c r="J2692" s="28"/>
      <c r="K2692" s="28"/>
      <c r="L2692" s="29"/>
      <c r="M2692" s="28"/>
      <c r="N2692" s="38">
        <v>8.5565169005053097</v>
      </c>
      <c r="O2692" s="39">
        <v>261</v>
      </c>
      <c r="P2692" s="33">
        <v>0</v>
      </c>
      <c r="Q2692" s="34">
        <v>1.9586011269922949</v>
      </c>
      <c r="R2692" s="35">
        <f t="shared" si="42"/>
        <v>0</v>
      </c>
      <c r="S2692" s="35" t="e">
        <f>P2692/temp!I2692*10000</f>
        <v>#DIV/0!</v>
      </c>
      <c r="T2692" s="35">
        <f>temp!J2692</f>
        <v>0</v>
      </c>
      <c r="U2692" s="35">
        <f>temp!I2692</f>
        <v>0</v>
      </c>
    </row>
    <row r="2693" spans="1:21" s="1" customFormat="1" ht="15.5" x14ac:dyDescent="0.35">
      <c r="A2693" s="28">
        <v>5168</v>
      </c>
      <c r="B2693" s="28" t="s">
        <v>42</v>
      </c>
      <c r="C2693" s="28" t="s">
        <v>82</v>
      </c>
      <c r="D2693" s="28"/>
      <c r="E2693" s="29"/>
      <c r="F2693" s="29"/>
      <c r="G2693" s="29"/>
      <c r="H2693" s="28"/>
      <c r="I2693" s="28"/>
      <c r="J2693" s="28"/>
      <c r="K2693" s="28"/>
      <c r="L2693" s="29"/>
      <c r="M2693" s="28"/>
      <c r="N2693" s="38">
        <v>9.2965944065290103</v>
      </c>
      <c r="O2693" s="39">
        <v>250</v>
      </c>
      <c r="P2693" s="33">
        <v>0</v>
      </c>
      <c r="Q2693" s="34">
        <v>2.4283075657086139</v>
      </c>
      <c r="R2693" s="35">
        <f t="shared" si="42"/>
        <v>0</v>
      </c>
      <c r="S2693" s="35" t="e">
        <f>P2693/temp!I2693*10000</f>
        <v>#DIV/0!</v>
      </c>
      <c r="T2693" s="35">
        <f>temp!J2693</f>
        <v>0</v>
      </c>
      <c r="U2693" s="35">
        <f>temp!I2693</f>
        <v>0</v>
      </c>
    </row>
    <row r="2694" spans="1:21" s="1" customFormat="1" ht="15.5" x14ac:dyDescent="0.35">
      <c r="A2694" s="28">
        <v>5169</v>
      </c>
      <c r="B2694" s="28" t="s">
        <v>42</v>
      </c>
      <c r="C2694" s="28" t="s">
        <v>82</v>
      </c>
      <c r="D2694" s="28"/>
      <c r="E2694" s="29"/>
      <c r="F2694" s="29"/>
      <c r="G2694" s="29"/>
      <c r="H2694" s="28"/>
      <c r="I2694" s="28"/>
      <c r="J2694" s="28"/>
      <c r="K2694" s="28"/>
      <c r="L2694" s="29"/>
      <c r="M2694" s="28"/>
      <c r="N2694" s="38">
        <v>11.949619622490699</v>
      </c>
      <c r="O2694" s="39">
        <v>246</v>
      </c>
      <c r="P2694" s="33">
        <v>0</v>
      </c>
      <c r="Q2694" s="34">
        <v>3.155987219787832</v>
      </c>
      <c r="R2694" s="35">
        <f t="shared" si="42"/>
        <v>0</v>
      </c>
      <c r="S2694" s="35" t="e">
        <f>P2694/temp!I2694*10000</f>
        <v>#DIV/0!</v>
      </c>
      <c r="T2694" s="35">
        <f>temp!J2694</f>
        <v>0</v>
      </c>
      <c r="U2694" s="35">
        <f>temp!I2694</f>
        <v>0</v>
      </c>
    </row>
    <row r="2695" spans="1:21" s="1" customFormat="1" ht="15.5" x14ac:dyDescent="0.35">
      <c r="A2695" s="28">
        <v>5170</v>
      </c>
      <c r="B2695" s="28" t="s">
        <v>42</v>
      </c>
      <c r="C2695" s="28" t="s">
        <v>82</v>
      </c>
      <c r="D2695" s="28"/>
      <c r="E2695" s="29"/>
      <c r="F2695" s="29"/>
      <c r="G2695" s="29"/>
      <c r="H2695" s="28"/>
      <c r="I2695" s="28"/>
      <c r="J2695" s="28"/>
      <c r="K2695" s="28"/>
      <c r="L2695" s="29"/>
      <c r="M2695" s="28"/>
      <c r="N2695" s="38">
        <v>11.087943988016701</v>
      </c>
      <c r="O2695" s="39">
        <v>223</v>
      </c>
      <c r="P2695" s="33">
        <v>0</v>
      </c>
      <c r="Q2695" s="34">
        <v>4.0033550264766973</v>
      </c>
      <c r="R2695" s="35">
        <f t="shared" si="42"/>
        <v>0</v>
      </c>
      <c r="S2695" s="35" t="e">
        <f>P2695/temp!I2695*10000</f>
        <v>#DIV/0!</v>
      </c>
      <c r="T2695" s="35">
        <f>temp!J2695</f>
        <v>0</v>
      </c>
      <c r="U2695" s="35">
        <f>temp!I2695</f>
        <v>0</v>
      </c>
    </row>
    <row r="2696" spans="1:21" s="1" customFormat="1" ht="15.5" x14ac:dyDescent="0.35">
      <c r="A2696" s="28">
        <v>5171</v>
      </c>
      <c r="B2696" s="28" t="s">
        <v>42</v>
      </c>
      <c r="C2696" s="28" t="s">
        <v>82</v>
      </c>
      <c r="D2696" s="28"/>
      <c r="E2696" s="29"/>
      <c r="F2696" s="29"/>
      <c r="G2696" s="29"/>
      <c r="H2696" s="28"/>
      <c r="I2696" s="28"/>
      <c r="J2696" s="28"/>
      <c r="K2696" s="28"/>
      <c r="L2696" s="29"/>
      <c r="M2696" s="28"/>
      <c r="N2696" s="38">
        <v>9.9283969554707205</v>
      </c>
      <c r="O2696" s="39">
        <v>207</v>
      </c>
      <c r="P2696" s="33">
        <v>0</v>
      </c>
      <c r="Q2696" s="34">
        <v>4.6532352710145846</v>
      </c>
      <c r="R2696" s="35">
        <f t="shared" si="42"/>
        <v>0</v>
      </c>
      <c r="S2696" s="35" t="e">
        <f>P2696/temp!I2696*10000</f>
        <v>#DIV/0!</v>
      </c>
      <c r="T2696" s="35">
        <f>temp!J2696</f>
        <v>0</v>
      </c>
      <c r="U2696" s="35">
        <f>temp!I2696</f>
        <v>0</v>
      </c>
    </row>
    <row r="2697" spans="1:21" s="1" customFormat="1" ht="15.5" x14ac:dyDescent="0.35">
      <c r="A2697" s="28">
        <v>5172</v>
      </c>
      <c r="B2697" s="28" t="s">
        <v>42</v>
      </c>
      <c r="C2697" s="28" t="s">
        <v>82</v>
      </c>
      <c r="D2697" s="28"/>
      <c r="E2697" s="29"/>
      <c r="F2697" s="29"/>
      <c r="G2697" s="29"/>
      <c r="H2697" s="28"/>
      <c r="I2697" s="28"/>
      <c r="J2697" s="28"/>
      <c r="K2697" s="28"/>
      <c r="L2697" s="29"/>
      <c r="M2697" s="28"/>
      <c r="N2697" s="38">
        <v>11.1750443354686</v>
      </c>
      <c r="O2697" s="39">
        <v>194</v>
      </c>
      <c r="P2697" s="33">
        <v>0</v>
      </c>
      <c r="Q2697" s="34">
        <v>4.2123577340086049</v>
      </c>
      <c r="R2697" s="35">
        <f t="shared" si="42"/>
        <v>0</v>
      </c>
      <c r="S2697" s="35" t="e">
        <f>P2697/temp!I2697*10000</f>
        <v>#DIV/0!</v>
      </c>
      <c r="T2697" s="35">
        <f>temp!J2697</f>
        <v>0</v>
      </c>
      <c r="U2697" s="35">
        <f>temp!I2697</f>
        <v>0</v>
      </c>
    </row>
    <row r="2698" spans="1:21" s="1" customFormat="1" ht="15.5" x14ac:dyDescent="0.35">
      <c r="A2698" s="28">
        <v>5173</v>
      </c>
      <c r="B2698" s="28" t="s">
        <v>42</v>
      </c>
      <c r="C2698" s="28" t="s">
        <v>82</v>
      </c>
      <c r="D2698" s="28"/>
      <c r="E2698" s="29"/>
      <c r="F2698" s="29"/>
      <c r="G2698" s="29"/>
      <c r="H2698" s="28"/>
      <c r="I2698" s="28"/>
      <c r="J2698" s="28"/>
      <c r="K2698" s="28"/>
      <c r="L2698" s="29"/>
      <c r="M2698" s="28"/>
      <c r="N2698" s="38">
        <v>11.218558798532699</v>
      </c>
      <c r="O2698" s="39">
        <v>183</v>
      </c>
      <c r="P2698" s="33">
        <v>0</v>
      </c>
      <c r="Q2698" s="34">
        <v>3.9797405834046109</v>
      </c>
      <c r="R2698" s="35">
        <f t="shared" si="42"/>
        <v>0</v>
      </c>
      <c r="S2698" s="35" t="e">
        <f>P2698/temp!I2698*10000</f>
        <v>#DIV/0!</v>
      </c>
      <c r="T2698" s="35">
        <f>temp!J2698</f>
        <v>0</v>
      </c>
      <c r="U2698" s="35">
        <f>temp!I2698</f>
        <v>0</v>
      </c>
    </row>
    <row r="2699" spans="1:21" s="1" customFormat="1" ht="15.5" x14ac:dyDescent="0.35">
      <c r="A2699" s="28">
        <v>5174</v>
      </c>
      <c r="B2699" s="28" t="s">
        <v>42</v>
      </c>
      <c r="C2699" s="28" t="s">
        <v>82</v>
      </c>
      <c r="D2699" s="28"/>
      <c r="E2699" s="29"/>
      <c r="F2699" s="29"/>
      <c r="G2699" s="29"/>
      <c r="H2699" s="28"/>
      <c r="I2699" s="28"/>
      <c r="J2699" s="28"/>
      <c r="K2699" s="28"/>
      <c r="L2699" s="29"/>
      <c r="M2699" s="28"/>
      <c r="N2699" s="38">
        <v>11.5538016457845</v>
      </c>
      <c r="O2699" s="39">
        <v>145</v>
      </c>
      <c r="P2699" s="33">
        <v>0</v>
      </c>
      <c r="Q2699" s="34">
        <v>3.9919582642133</v>
      </c>
      <c r="R2699" s="35">
        <f t="shared" si="42"/>
        <v>0</v>
      </c>
      <c r="S2699" s="35" t="e">
        <f>P2699/temp!I2699*10000</f>
        <v>#DIV/0!</v>
      </c>
      <c r="T2699" s="35">
        <f>temp!J2699</f>
        <v>0</v>
      </c>
      <c r="U2699" s="35">
        <f>temp!I2699</f>
        <v>0</v>
      </c>
    </row>
    <row r="2700" spans="1:21" s="1" customFormat="1" ht="15.5" x14ac:dyDescent="0.35">
      <c r="A2700" s="28">
        <v>5175</v>
      </c>
      <c r="B2700" s="28" t="s">
        <v>42</v>
      </c>
      <c r="C2700" s="28" t="s">
        <v>82</v>
      </c>
      <c r="D2700" s="28"/>
      <c r="E2700" s="29"/>
      <c r="F2700" s="29"/>
      <c r="G2700" s="29"/>
      <c r="H2700" s="28"/>
      <c r="I2700" s="28"/>
      <c r="J2700" s="28"/>
      <c r="K2700" s="28"/>
      <c r="L2700" s="29"/>
      <c r="M2700" s="28"/>
      <c r="N2700" s="38">
        <v>10.378079833443801</v>
      </c>
      <c r="O2700" s="39">
        <v>92</v>
      </c>
      <c r="P2700" s="33">
        <v>0</v>
      </c>
      <c r="Q2700" s="34">
        <v>4.246898244051966</v>
      </c>
      <c r="R2700" s="35">
        <f t="shared" si="42"/>
        <v>0</v>
      </c>
      <c r="S2700" s="35" t="e">
        <f>P2700/temp!I2700*10000</f>
        <v>#DIV/0!</v>
      </c>
      <c r="T2700" s="35">
        <f>temp!J2700</f>
        <v>0</v>
      </c>
      <c r="U2700" s="35">
        <f>temp!I2700</f>
        <v>0</v>
      </c>
    </row>
    <row r="2701" spans="1:21" s="1" customFormat="1" ht="15.5" x14ac:dyDescent="0.35">
      <c r="A2701" s="28">
        <v>5176</v>
      </c>
      <c r="B2701" s="28" t="s">
        <v>42</v>
      </c>
      <c r="C2701" s="28" t="s">
        <v>82</v>
      </c>
      <c r="D2701" s="28"/>
      <c r="E2701" s="29"/>
      <c r="F2701" s="29"/>
      <c r="G2701" s="29"/>
      <c r="H2701" s="28"/>
      <c r="I2701" s="28"/>
      <c r="J2701" s="28"/>
      <c r="K2701" s="28"/>
      <c r="L2701" s="29"/>
      <c r="M2701" s="28"/>
      <c r="N2701" s="38">
        <v>12.3687627506675</v>
      </c>
      <c r="O2701" s="39">
        <v>47</v>
      </c>
      <c r="P2701" s="33">
        <v>0</v>
      </c>
      <c r="Q2701" s="34">
        <v>4.2867437373630404</v>
      </c>
      <c r="R2701" s="35">
        <f t="shared" si="42"/>
        <v>0</v>
      </c>
      <c r="S2701" s="35" t="e">
        <f>P2701/temp!I2701*10000</f>
        <v>#DIV/0!</v>
      </c>
      <c r="T2701" s="35">
        <f>temp!J2701</f>
        <v>0</v>
      </c>
      <c r="U2701" s="35">
        <f>temp!I2701</f>
        <v>0</v>
      </c>
    </row>
    <row r="2702" spans="1:21" s="1" customFormat="1" ht="15.5" x14ac:dyDescent="0.35">
      <c r="A2702" s="28">
        <v>5209</v>
      </c>
      <c r="B2702" s="28" t="s">
        <v>42</v>
      </c>
      <c r="C2702" s="28" t="s">
        <v>77</v>
      </c>
      <c r="D2702" s="28"/>
      <c r="E2702" s="29"/>
      <c r="F2702" s="29"/>
      <c r="G2702" s="29"/>
      <c r="H2702" s="28"/>
      <c r="I2702" s="28"/>
      <c r="J2702" s="28"/>
      <c r="K2702" s="28"/>
      <c r="L2702" s="29"/>
      <c r="M2702" s="28"/>
      <c r="N2702" s="38">
        <v>10.3337359098887</v>
      </c>
      <c r="O2702" s="39">
        <v>185</v>
      </c>
      <c r="P2702" s="33">
        <v>0</v>
      </c>
      <c r="Q2702" s="34">
        <v>3.8098006707461161</v>
      </c>
      <c r="R2702" s="35">
        <f t="shared" si="42"/>
        <v>0</v>
      </c>
      <c r="S2702" s="35" t="e">
        <f>P2702/temp!I2702*10000</f>
        <v>#DIV/0!</v>
      </c>
      <c r="T2702" s="35">
        <f>temp!J2702</f>
        <v>0</v>
      </c>
      <c r="U2702" s="35">
        <f>temp!I2702</f>
        <v>0</v>
      </c>
    </row>
    <row r="2703" spans="1:21" s="1" customFormat="1" ht="15.5" x14ac:dyDescent="0.35">
      <c r="A2703" s="28">
        <v>5210</v>
      </c>
      <c r="B2703" s="28" t="s">
        <v>42</v>
      </c>
      <c r="C2703" s="28" t="s">
        <v>77</v>
      </c>
      <c r="D2703" s="28"/>
      <c r="E2703" s="29"/>
      <c r="F2703" s="29"/>
      <c r="G2703" s="29"/>
      <c r="H2703" s="28"/>
      <c r="I2703" s="28"/>
      <c r="J2703" s="28"/>
      <c r="K2703" s="28"/>
      <c r="L2703" s="29"/>
      <c r="M2703" s="28"/>
      <c r="N2703" s="38">
        <v>12.3807930898184</v>
      </c>
      <c r="O2703" s="39">
        <v>234.99999999999901</v>
      </c>
      <c r="P2703" s="33">
        <v>0</v>
      </c>
      <c r="Q2703" s="34">
        <v>3.559431257875215</v>
      </c>
      <c r="R2703" s="35">
        <f t="shared" si="42"/>
        <v>0</v>
      </c>
      <c r="S2703" s="35" t="e">
        <f>P2703/temp!I2703*10000</f>
        <v>#DIV/0!</v>
      </c>
      <c r="T2703" s="35">
        <f>temp!J2703</f>
        <v>0</v>
      </c>
      <c r="U2703" s="35">
        <f>temp!I2703</f>
        <v>0</v>
      </c>
    </row>
    <row r="2704" spans="1:21" s="1" customFormat="1" ht="15.5" x14ac:dyDescent="0.35">
      <c r="A2704" s="28">
        <v>5211</v>
      </c>
      <c r="B2704" s="28" t="s">
        <v>42</v>
      </c>
      <c r="C2704" s="28" t="s">
        <v>77</v>
      </c>
      <c r="D2704" s="28"/>
      <c r="E2704" s="29"/>
      <c r="F2704" s="29"/>
      <c r="G2704" s="29"/>
      <c r="H2704" s="28"/>
      <c r="I2704" s="28"/>
      <c r="J2704" s="28"/>
      <c r="K2704" s="28"/>
      <c r="L2704" s="29"/>
      <c r="M2704" s="28"/>
      <c r="N2704" s="38">
        <v>19.371168903309201</v>
      </c>
      <c r="O2704" s="39">
        <v>380.666666666666</v>
      </c>
      <c r="P2704" s="33">
        <v>0</v>
      </c>
      <c r="Q2704" s="34">
        <v>3.7280460342604642</v>
      </c>
      <c r="R2704" s="35">
        <f t="shared" si="42"/>
        <v>0</v>
      </c>
      <c r="S2704" s="35" t="e">
        <f>P2704/temp!I2704*10000</f>
        <v>#DIV/0!</v>
      </c>
      <c r="T2704" s="35">
        <f>temp!J2704</f>
        <v>0</v>
      </c>
      <c r="U2704" s="35">
        <f>temp!I2704</f>
        <v>0</v>
      </c>
    </row>
    <row r="2705" spans="1:21" s="1" customFormat="1" ht="15.5" x14ac:dyDescent="0.35">
      <c r="A2705" s="28">
        <v>5212</v>
      </c>
      <c r="B2705" s="28" t="s">
        <v>42</v>
      </c>
      <c r="C2705" s="28" t="s">
        <v>80</v>
      </c>
      <c r="D2705" s="28"/>
      <c r="E2705" s="29"/>
      <c r="F2705" s="29"/>
      <c r="G2705" s="29"/>
      <c r="H2705" s="28"/>
      <c r="I2705" s="28"/>
      <c r="J2705" s="28"/>
      <c r="K2705" s="28"/>
      <c r="L2705" s="29"/>
      <c r="M2705" s="28"/>
      <c r="N2705" s="38">
        <v>18.8802581278653</v>
      </c>
      <c r="O2705" s="39">
        <v>626.32835820895502</v>
      </c>
      <c r="P2705" s="33">
        <v>0</v>
      </c>
      <c r="Q2705" s="34">
        <v>2.742594105329454</v>
      </c>
      <c r="R2705" s="35">
        <f t="shared" si="42"/>
        <v>0</v>
      </c>
      <c r="S2705" s="35" t="e">
        <f>P2705/temp!I2705*10000</f>
        <v>#DIV/0!</v>
      </c>
      <c r="T2705" s="35">
        <f>temp!J2705</f>
        <v>0</v>
      </c>
      <c r="U2705" s="35">
        <f>temp!I2705</f>
        <v>0</v>
      </c>
    </row>
    <row r="2706" spans="1:21" s="1" customFormat="1" ht="15.5" x14ac:dyDescent="0.35">
      <c r="A2706" s="28">
        <v>5213</v>
      </c>
      <c r="B2706" s="28" t="s">
        <v>42</v>
      </c>
      <c r="C2706" s="28" t="s">
        <v>80</v>
      </c>
      <c r="D2706" s="28"/>
      <c r="E2706" s="29"/>
      <c r="F2706" s="29"/>
      <c r="G2706" s="29"/>
      <c r="H2706" s="28"/>
      <c r="I2706" s="28"/>
      <c r="J2706" s="28"/>
      <c r="K2706" s="28"/>
      <c r="L2706" s="29"/>
      <c r="M2706" s="28"/>
      <c r="N2706" s="38">
        <v>21.411004219402901</v>
      </c>
      <c r="O2706" s="39">
        <v>428.4</v>
      </c>
      <c r="P2706" s="33">
        <v>0</v>
      </c>
      <c r="Q2706" s="34">
        <v>1.7743551256080621</v>
      </c>
      <c r="R2706" s="35">
        <f t="shared" si="42"/>
        <v>0</v>
      </c>
      <c r="S2706" s="35" t="e">
        <f>P2706/temp!I2706*10000</f>
        <v>#DIV/0!</v>
      </c>
      <c r="T2706" s="35">
        <f>temp!J2706</f>
        <v>0</v>
      </c>
      <c r="U2706" s="35">
        <f>temp!I2706</f>
        <v>0</v>
      </c>
    </row>
    <row r="2707" spans="1:21" s="1" customFormat="1" ht="15.5" x14ac:dyDescent="0.35">
      <c r="A2707" s="28">
        <v>5214</v>
      </c>
      <c r="B2707" s="28" t="s">
        <v>42</v>
      </c>
      <c r="C2707" s="28" t="s">
        <v>80</v>
      </c>
      <c r="D2707" s="28"/>
      <c r="E2707" s="29"/>
      <c r="F2707" s="29"/>
      <c r="G2707" s="29"/>
      <c r="H2707" s="28"/>
      <c r="I2707" s="28"/>
      <c r="J2707" s="28"/>
      <c r="K2707" s="28"/>
      <c r="L2707" s="29"/>
      <c r="M2707" s="28"/>
      <c r="N2707" s="38">
        <v>13.635002929201899</v>
      </c>
      <c r="O2707" s="39">
        <v>266</v>
      </c>
      <c r="P2707" s="33">
        <v>0</v>
      </c>
      <c r="Q2707" s="34">
        <v>0.88196841730096576</v>
      </c>
      <c r="R2707" s="35">
        <f t="shared" si="42"/>
        <v>0</v>
      </c>
      <c r="S2707" s="35" t="e">
        <f>P2707/temp!I2707*10000</f>
        <v>#DIV/0!</v>
      </c>
      <c r="T2707" s="35">
        <f>temp!J2707</f>
        <v>0</v>
      </c>
      <c r="U2707" s="35">
        <f>temp!I2707</f>
        <v>0</v>
      </c>
    </row>
    <row r="2708" spans="1:21" s="1" customFormat="1" ht="15.5" x14ac:dyDescent="0.35">
      <c r="A2708" s="28">
        <v>5215</v>
      </c>
      <c r="B2708" s="28" t="s">
        <v>42</v>
      </c>
      <c r="C2708" s="28" t="s">
        <v>80</v>
      </c>
      <c r="D2708" s="28"/>
      <c r="E2708" s="29"/>
      <c r="F2708" s="29"/>
      <c r="G2708" s="29"/>
      <c r="H2708" s="28"/>
      <c r="I2708" s="28"/>
      <c r="J2708" s="28"/>
      <c r="K2708" s="28"/>
      <c r="L2708" s="29"/>
      <c r="M2708" s="28"/>
      <c r="N2708" s="38">
        <v>4.1631316798749696</v>
      </c>
      <c r="O2708" s="39">
        <v>192</v>
      </c>
      <c r="P2708" s="33">
        <v>0</v>
      </c>
      <c r="Q2708" s="34">
        <v>0.64063949193144365</v>
      </c>
      <c r="R2708" s="35">
        <f t="shared" si="42"/>
        <v>0</v>
      </c>
      <c r="S2708" s="35" t="e">
        <f>P2708/temp!I2708*10000</f>
        <v>#DIV/0!</v>
      </c>
      <c r="T2708" s="35">
        <f>temp!J2708</f>
        <v>0</v>
      </c>
      <c r="U2708" s="35">
        <f>temp!I2708</f>
        <v>0</v>
      </c>
    </row>
    <row r="2709" spans="1:21" s="1" customFormat="1" ht="15.5" x14ac:dyDescent="0.35">
      <c r="A2709" s="28">
        <v>5216</v>
      </c>
      <c r="B2709" s="28" t="s">
        <v>42</v>
      </c>
      <c r="C2709" s="28" t="s">
        <v>80</v>
      </c>
      <c r="D2709" s="28"/>
      <c r="E2709" s="29"/>
      <c r="F2709" s="29"/>
      <c r="G2709" s="29"/>
      <c r="H2709" s="28"/>
      <c r="I2709" s="28"/>
      <c r="J2709" s="28"/>
      <c r="K2709" s="28"/>
      <c r="L2709" s="29"/>
      <c r="M2709" s="28"/>
      <c r="N2709" s="38">
        <v>3.9474707021601301</v>
      </c>
      <c r="O2709" s="39">
        <v>177.99999999999901</v>
      </c>
      <c r="P2709" s="33">
        <v>0</v>
      </c>
      <c r="Q2709" s="34">
        <v>1.1051671084829</v>
      </c>
      <c r="R2709" s="35">
        <f t="shared" si="42"/>
        <v>0</v>
      </c>
      <c r="S2709" s="35" t="e">
        <f>P2709/temp!I2709*10000</f>
        <v>#DIV/0!</v>
      </c>
      <c r="T2709" s="35">
        <f>temp!J2709</f>
        <v>0</v>
      </c>
      <c r="U2709" s="35">
        <f>temp!I2709</f>
        <v>0</v>
      </c>
    </row>
    <row r="2710" spans="1:21" s="1" customFormat="1" ht="15.5" x14ac:dyDescent="0.35">
      <c r="A2710" s="28">
        <v>5217</v>
      </c>
      <c r="B2710" s="28" t="s">
        <v>42</v>
      </c>
      <c r="C2710" s="28" t="s">
        <v>80</v>
      </c>
      <c r="D2710" s="28"/>
      <c r="E2710" s="29"/>
      <c r="F2710" s="29"/>
      <c r="G2710" s="29"/>
      <c r="H2710" s="28"/>
      <c r="I2710" s="28"/>
      <c r="J2710" s="28"/>
      <c r="K2710" s="28"/>
      <c r="L2710" s="29"/>
      <c r="M2710" s="28"/>
      <c r="N2710" s="38">
        <v>3.84254765783108</v>
      </c>
      <c r="O2710" s="39">
        <v>162</v>
      </c>
      <c r="P2710" s="33">
        <v>0</v>
      </c>
      <c r="Q2710" s="34">
        <v>1.691855945885135</v>
      </c>
      <c r="R2710" s="35">
        <f t="shared" si="42"/>
        <v>0</v>
      </c>
      <c r="S2710" s="35" t="e">
        <f>P2710/temp!I2710*10000</f>
        <v>#DIV/0!</v>
      </c>
      <c r="T2710" s="35">
        <f>temp!J2710</f>
        <v>0</v>
      </c>
      <c r="U2710" s="35">
        <f>temp!I2710</f>
        <v>0</v>
      </c>
    </row>
    <row r="2711" spans="1:21" s="1" customFormat="1" ht="15.5" x14ac:dyDescent="0.35">
      <c r="A2711" s="28">
        <v>5218</v>
      </c>
      <c r="B2711" s="28" t="s">
        <v>42</v>
      </c>
      <c r="C2711" s="28" t="s">
        <v>80</v>
      </c>
      <c r="D2711" s="28"/>
      <c r="E2711" s="29"/>
      <c r="F2711" s="29"/>
      <c r="G2711" s="29"/>
      <c r="H2711" s="28"/>
      <c r="I2711" s="28"/>
      <c r="J2711" s="28"/>
      <c r="K2711" s="28"/>
      <c r="L2711" s="29"/>
      <c r="M2711" s="28"/>
      <c r="N2711" s="38">
        <v>3.9475572947249198</v>
      </c>
      <c r="O2711" s="39">
        <v>158</v>
      </c>
      <c r="P2711" s="33">
        <v>0</v>
      </c>
      <c r="Q2711" s="34">
        <v>2.5920890944036952</v>
      </c>
      <c r="R2711" s="35">
        <f t="shared" si="42"/>
        <v>0</v>
      </c>
      <c r="S2711" s="35" t="e">
        <f>P2711/temp!I2711*10000</f>
        <v>#DIV/0!</v>
      </c>
      <c r="T2711" s="35">
        <f>temp!J2711</f>
        <v>0</v>
      </c>
      <c r="U2711" s="35">
        <f>temp!I2711</f>
        <v>0</v>
      </c>
    </row>
    <row r="2712" spans="1:21" s="1" customFormat="1" ht="15.5" x14ac:dyDescent="0.35">
      <c r="A2712" s="28">
        <v>5219</v>
      </c>
      <c r="B2712" s="28" t="s">
        <v>42</v>
      </c>
      <c r="C2712" s="28" t="s">
        <v>80</v>
      </c>
      <c r="D2712" s="28"/>
      <c r="E2712" s="29"/>
      <c r="F2712" s="29"/>
      <c r="G2712" s="29"/>
      <c r="H2712" s="28"/>
      <c r="I2712" s="28"/>
      <c r="J2712" s="28"/>
      <c r="K2712" s="28"/>
      <c r="L2712" s="29"/>
      <c r="M2712" s="28"/>
      <c r="N2712" s="38">
        <v>3.3564351352733</v>
      </c>
      <c r="O2712" s="39">
        <v>153.99999999999901</v>
      </c>
      <c r="P2712" s="33">
        <v>0</v>
      </c>
      <c r="Q2712" s="34">
        <v>3.5466172176698691</v>
      </c>
      <c r="R2712" s="35">
        <f t="shared" si="42"/>
        <v>0</v>
      </c>
      <c r="S2712" s="35" t="e">
        <f>P2712/temp!I2712*10000</f>
        <v>#DIV/0!</v>
      </c>
      <c r="T2712" s="35">
        <f>temp!J2712</f>
        <v>0</v>
      </c>
      <c r="U2712" s="35">
        <f>temp!I2712</f>
        <v>0</v>
      </c>
    </row>
    <row r="2713" spans="1:21" s="1" customFormat="1" ht="15.5" x14ac:dyDescent="0.35">
      <c r="A2713" s="28">
        <v>5220</v>
      </c>
      <c r="B2713" s="28" t="s">
        <v>42</v>
      </c>
      <c r="C2713" s="28" t="s">
        <v>80</v>
      </c>
      <c r="D2713" s="28"/>
      <c r="E2713" s="29"/>
      <c r="F2713" s="29"/>
      <c r="G2713" s="29"/>
      <c r="H2713" s="28"/>
      <c r="I2713" s="28"/>
      <c r="J2713" s="28"/>
      <c r="K2713" s="28"/>
      <c r="L2713" s="29"/>
      <c r="M2713" s="28"/>
      <c r="N2713" s="38">
        <v>3.83562586155981</v>
      </c>
      <c r="O2713" s="39">
        <v>152</v>
      </c>
      <c r="P2713" s="33">
        <v>0</v>
      </c>
      <c r="Q2713" s="34">
        <v>3.9241029856921021</v>
      </c>
      <c r="R2713" s="35">
        <f t="shared" si="42"/>
        <v>0</v>
      </c>
      <c r="S2713" s="35" t="e">
        <f>P2713/temp!I2713*10000</f>
        <v>#DIV/0!</v>
      </c>
      <c r="T2713" s="35">
        <f>temp!J2713</f>
        <v>0</v>
      </c>
      <c r="U2713" s="35">
        <f>temp!I2713</f>
        <v>0</v>
      </c>
    </row>
    <row r="2714" spans="1:21" s="1" customFormat="1" ht="15.5" x14ac:dyDescent="0.35">
      <c r="A2714" s="28">
        <v>5221</v>
      </c>
      <c r="B2714" s="28" t="s">
        <v>42</v>
      </c>
      <c r="C2714" s="28" t="s">
        <v>80</v>
      </c>
      <c r="D2714" s="28"/>
      <c r="E2714" s="29"/>
      <c r="F2714" s="29"/>
      <c r="G2714" s="29"/>
      <c r="H2714" s="28"/>
      <c r="I2714" s="28"/>
      <c r="J2714" s="28"/>
      <c r="K2714" s="28"/>
      <c r="L2714" s="29"/>
      <c r="M2714" s="28"/>
      <c r="N2714" s="38">
        <v>3.8466154265235502</v>
      </c>
      <c r="O2714" s="39">
        <v>155</v>
      </c>
      <c r="P2714" s="33">
        <v>0</v>
      </c>
      <c r="Q2714" s="34">
        <v>3.8145844749063111</v>
      </c>
      <c r="R2714" s="35">
        <f t="shared" si="42"/>
        <v>0</v>
      </c>
      <c r="S2714" s="35" t="e">
        <f>P2714/temp!I2714*10000</f>
        <v>#DIV/0!</v>
      </c>
      <c r="T2714" s="35">
        <f>temp!J2714</f>
        <v>0</v>
      </c>
      <c r="U2714" s="35">
        <f>temp!I2714</f>
        <v>0</v>
      </c>
    </row>
    <row r="2715" spans="1:21" s="1" customFormat="1" ht="15.5" x14ac:dyDescent="0.35">
      <c r="A2715" s="28">
        <v>5222</v>
      </c>
      <c r="B2715" s="28" t="s">
        <v>42</v>
      </c>
      <c r="C2715" s="28" t="s">
        <v>83</v>
      </c>
      <c r="D2715" s="28"/>
      <c r="E2715" s="29"/>
      <c r="F2715" s="29"/>
      <c r="G2715" s="29"/>
      <c r="H2715" s="28"/>
      <c r="I2715" s="28"/>
      <c r="J2715" s="28"/>
      <c r="K2715" s="28"/>
      <c r="L2715" s="29"/>
      <c r="M2715" s="28"/>
      <c r="N2715" s="38">
        <v>3.83858497335406</v>
      </c>
      <c r="O2715" s="39">
        <v>157</v>
      </c>
      <c r="P2715" s="33">
        <v>0</v>
      </c>
      <c r="Q2715" s="34">
        <v>2.9356339995255358</v>
      </c>
      <c r="R2715" s="35">
        <f t="shared" si="42"/>
        <v>0</v>
      </c>
      <c r="S2715" s="35" t="e">
        <f>P2715/temp!I2715*10000</f>
        <v>#DIV/0!</v>
      </c>
      <c r="T2715" s="35">
        <f>temp!J2715</f>
        <v>0</v>
      </c>
      <c r="U2715" s="35">
        <f>temp!I2715</f>
        <v>0</v>
      </c>
    </row>
    <row r="2716" spans="1:21" s="1" customFormat="1" ht="15.5" x14ac:dyDescent="0.35">
      <c r="A2716" s="28">
        <v>5223</v>
      </c>
      <c r="B2716" s="28" t="s">
        <v>42</v>
      </c>
      <c r="C2716" s="28" t="s">
        <v>83</v>
      </c>
      <c r="D2716" s="28"/>
      <c r="E2716" s="29"/>
      <c r="F2716" s="29"/>
      <c r="G2716" s="29"/>
      <c r="H2716" s="28"/>
      <c r="I2716" s="28"/>
      <c r="J2716" s="28"/>
      <c r="K2716" s="28"/>
      <c r="L2716" s="29"/>
      <c r="M2716" s="28"/>
      <c r="N2716" s="38">
        <v>3.7167224968513</v>
      </c>
      <c r="O2716" s="39">
        <v>157</v>
      </c>
      <c r="P2716" s="33">
        <v>0</v>
      </c>
      <c r="Q2716" s="34">
        <v>2.0916080476963419</v>
      </c>
      <c r="R2716" s="35">
        <f t="shared" si="42"/>
        <v>0</v>
      </c>
      <c r="S2716" s="35" t="e">
        <f>P2716/temp!I2716*10000</f>
        <v>#DIV/0!</v>
      </c>
      <c r="T2716" s="35">
        <f>temp!J2716</f>
        <v>0</v>
      </c>
      <c r="U2716" s="35">
        <f>temp!I2716</f>
        <v>0</v>
      </c>
    </row>
    <row r="2717" spans="1:21" s="1" customFormat="1" ht="15.5" x14ac:dyDescent="0.35">
      <c r="A2717" s="28">
        <v>5224</v>
      </c>
      <c r="B2717" s="28" t="s">
        <v>42</v>
      </c>
      <c r="C2717" s="28" t="s">
        <v>83</v>
      </c>
      <c r="D2717" s="28"/>
      <c r="E2717" s="29"/>
      <c r="F2717" s="29"/>
      <c r="G2717" s="29"/>
      <c r="H2717" s="28"/>
      <c r="I2717" s="28"/>
      <c r="J2717" s="28"/>
      <c r="K2717" s="28"/>
      <c r="L2717" s="29"/>
      <c r="M2717" s="28"/>
      <c r="N2717" s="38">
        <v>3.7269383882282501</v>
      </c>
      <c r="O2717" s="39">
        <v>169.99999999999901</v>
      </c>
      <c r="P2717" s="33">
        <v>0</v>
      </c>
      <c r="Q2717" s="34">
        <v>1.634108627064095</v>
      </c>
      <c r="R2717" s="35">
        <f t="shared" si="42"/>
        <v>0</v>
      </c>
      <c r="S2717" s="35" t="e">
        <f>P2717/temp!I2717*10000</f>
        <v>#DIV/0!</v>
      </c>
      <c r="T2717" s="35">
        <f>temp!J2717</f>
        <v>0</v>
      </c>
      <c r="U2717" s="35">
        <f>temp!I2717</f>
        <v>0</v>
      </c>
    </row>
    <row r="2718" spans="1:21" s="1" customFormat="1" ht="15.5" x14ac:dyDescent="0.35">
      <c r="A2718" s="28">
        <v>5225</v>
      </c>
      <c r="B2718" s="28" t="s">
        <v>42</v>
      </c>
      <c r="C2718" s="28" t="s">
        <v>83</v>
      </c>
      <c r="D2718" s="28"/>
      <c r="E2718" s="29"/>
      <c r="F2718" s="29"/>
      <c r="G2718" s="29"/>
      <c r="H2718" s="28"/>
      <c r="I2718" s="28"/>
      <c r="J2718" s="28"/>
      <c r="K2718" s="28"/>
      <c r="L2718" s="29"/>
      <c r="M2718" s="28"/>
      <c r="N2718" s="38">
        <v>2.9559447855044798</v>
      </c>
      <c r="O2718" s="39">
        <v>176</v>
      </c>
      <c r="P2718" s="33">
        <v>0</v>
      </c>
      <c r="Q2718" s="34">
        <v>1.379847582888083</v>
      </c>
      <c r="R2718" s="35">
        <f t="shared" si="42"/>
        <v>0</v>
      </c>
      <c r="S2718" s="35" t="e">
        <f>P2718/temp!I2718*10000</f>
        <v>#DIV/0!</v>
      </c>
      <c r="T2718" s="35">
        <f>temp!J2718</f>
        <v>0</v>
      </c>
      <c r="U2718" s="35">
        <f>temp!I2718</f>
        <v>0</v>
      </c>
    </row>
    <row r="2719" spans="1:21" s="1" customFormat="1" ht="15.5" x14ac:dyDescent="0.35">
      <c r="A2719" s="28">
        <v>5226</v>
      </c>
      <c r="B2719" s="28" t="s">
        <v>42</v>
      </c>
      <c r="C2719" s="28" t="s">
        <v>83</v>
      </c>
      <c r="D2719" s="28"/>
      <c r="E2719" s="29"/>
      <c r="F2719" s="29"/>
      <c r="G2719" s="29"/>
      <c r="H2719" s="28"/>
      <c r="I2719" s="28"/>
      <c r="J2719" s="28"/>
      <c r="K2719" s="28"/>
      <c r="L2719" s="29"/>
      <c r="M2719" s="28"/>
      <c r="N2719" s="38">
        <v>2.9332792322149799</v>
      </c>
      <c r="O2719" s="39">
        <v>183</v>
      </c>
      <c r="P2719" s="33">
        <v>0</v>
      </c>
      <c r="Q2719" s="34">
        <v>0.61715250930943311</v>
      </c>
      <c r="R2719" s="35">
        <f t="shared" si="42"/>
        <v>0</v>
      </c>
      <c r="S2719" s="35" t="e">
        <f>P2719/temp!I2719*10000</f>
        <v>#DIV/0!</v>
      </c>
      <c r="T2719" s="35">
        <f>temp!J2719</f>
        <v>0</v>
      </c>
      <c r="U2719" s="35">
        <f>temp!I2719</f>
        <v>0</v>
      </c>
    </row>
    <row r="2720" spans="1:21" s="1" customFormat="1" ht="15.5" x14ac:dyDescent="0.35">
      <c r="A2720" s="28">
        <v>5227</v>
      </c>
      <c r="B2720" s="28" t="s">
        <v>42</v>
      </c>
      <c r="C2720" s="28" t="s">
        <v>83</v>
      </c>
      <c r="D2720" s="28"/>
      <c r="E2720" s="29"/>
      <c r="F2720" s="29"/>
      <c r="G2720" s="29"/>
      <c r="H2720" s="28"/>
      <c r="I2720" s="28"/>
      <c r="J2720" s="28"/>
      <c r="K2720" s="28"/>
      <c r="L2720" s="29"/>
      <c r="M2720" s="28"/>
      <c r="N2720" s="38">
        <v>2.9332859232497999</v>
      </c>
      <c r="O2720" s="39">
        <v>194</v>
      </c>
      <c r="P2720" s="33">
        <v>0</v>
      </c>
      <c r="Q2720" s="34">
        <v>0.92778962033675705</v>
      </c>
      <c r="R2720" s="35">
        <f t="shared" si="42"/>
        <v>0</v>
      </c>
      <c r="S2720" s="35" t="e">
        <f>P2720/temp!I2720*10000</f>
        <v>#DIV/0!</v>
      </c>
      <c r="T2720" s="35">
        <f>temp!J2720</f>
        <v>0</v>
      </c>
      <c r="U2720" s="35">
        <f>temp!I2720</f>
        <v>0</v>
      </c>
    </row>
    <row r="2721" spans="1:21" s="1" customFormat="1" ht="15.5" x14ac:dyDescent="0.35">
      <c r="A2721" s="28">
        <v>5228</v>
      </c>
      <c r="B2721" s="28" t="s">
        <v>42</v>
      </c>
      <c r="C2721" s="28" t="s">
        <v>83</v>
      </c>
      <c r="D2721" s="28"/>
      <c r="E2721" s="29"/>
      <c r="F2721" s="29"/>
      <c r="G2721" s="29"/>
      <c r="H2721" s="28"/>
      <c r="I2721" s="28"/>
      <c r="J2721" s="28"/>
      <c r="K2721" s="28"/>
      <c r="L2721" s="29"/>
      <c r="M2721" s="28"/>
      <c r="N2721" s="38">
        <v>2.9561316825317299</v>
      </c>
      <c r="O2721" s="39">
        <v>198</v>
      </c>
      <c r="P2721" s="33">
        <v>0</v>
      </c>
      <c r="Q2721" s="34">
        <v>1.828586457232912</v>
      </c>
      <c r="R2721" s="35">
        <f t="shared" si="42"/>
        <v>0</v>
      </c>
      <c r="S2721" s="35" t="e">
        <f>P2721/temp!I2721*10000</f>
        <v>#DIV/0!</v>
      </c>
      <c r="T2721" s="35">
        <f>temp!J2721</f>
        <v>0</v>
      </c>
      <c r="U2721" s="35">
        <f>temp!I2721</f>
        <v>0</v>
      </c>
    </row>
    <row r="2722" spans="1:21" s="1" customFormat="1" ht="15.5" x14ac:dyDescent="0.35">
      <c r="A2722" s="28">
        <v>5229</v>
      </c>
      <c r="B2722" s="28" t="s">
        <v>42</v>
      </c>
      <c r="C2722" s="28" t="s">
        <v>81</v>
      </c>
      <c r="D2722" s="28"/>
      <c r="E2722" s="29"/>
      <c r="F2722" s="29"/>
      <c r="G2722" s="29"/>
      <c r="H2722" s="28"/>
      <c r="I2722" s="28"/>
      <c r="J2722" s="28"/>
      <c r="K2722" s="28"/>
      <c r="L2722" s="29"/>
      <c r="M2722" s="28"/>
      <c r="N2722" s="38">
        <v>2.9561920691923298</v>
      </c>
      <c r="O2722" s="39">
        <v>185.99999999999901</v>
      </c>
      <c r="P2722" s="33">
        <v>0</v>
      </c>
      <c r="Q2722" s="34">
        <v>2.301602568232552</v>
      </c>
      <c r="R2722" s="35">
        <f t="shared" si="42"/>
        <v>0</v>
      </c>
      <c r="S2722" s="35" t="e">
        <f>P2722/temp!I2722*10000</f>
        <v>#DIV/0!</v>
      </c>
      <c r="T2722" s="35">
        <f>temp!J2722</f>
        <v>0</v>
      </c>
      <c r="U2722" s="35">
        <f>temp!I2722</f>
        <v>0</v>
      </c>
    </row>
    <row r="2723" spans="1:21" s="1" customFormat="1" ht="15.5" x14ac:dyDescent="0.35">
      <c r="A2723" s="28">
        <v>5230</v>
      </c>
      <c r="B2723" s="28" t="s">
        <v>42</v>
      </c>
      <c r="C2723" s="28" t="s">
        <v>81</v>
      </c>
      <c r="D2723" s="28"/>
      <c r="E2723" s="29"/>
      <c r="F2723" s="29"/>
      <c r="G2723" s="29"/>
      <c r="H2723" s="28"/>
      <c r="I2723" s="28"/>
      <c r="J2723" s="28"/>
      <c r="K2723" s="28"/>
      <c r="L2723" s="29"/>
      <c r="M2723" s="28"/>
      <c r="N2723" s="38">
        <v>2.9333059931690699</v>
      </c>
      <c r="O2723" s="39">
        <v>176</v>
      </c>
      <c r="P2723" s="33">
        <v>0</v>
      </c>
      <c r="Q2723" s="34">
        <v>1.3640317540436351</v>
      </c>
      <c r="R2723" s="35">
        <f t="shared" si="42"/>
        <v>0</v>
      </c>
      <c r="S2723" s="35" t="e">
        <f>P2723/temp!I2723*10000</f>
        <v>#DIV/0!</v>
      </c>
      <c r="T2723" s="35">
        <f>temp!J2723</f>
        <v>0</v>
      </c>
      <c r="U2723" s="35">
        <f>temp!I2723</f>
        <v>0</v>
      </c>
    </row>
    <row r="2724" spans="1:21" s="1" customFormat="1" ht="15.5" x14ac:dyDescent="0.35">
      <c r="A2724" s="28">
        <v>5231</v>
      </c>
      <c r="B2724" s="28" t="s">
        <v>42</v>
      </c>
      <c r="C2724" s="28" t="s">
        <v>81</v>
      </c>
      <c r="D2724" s="28"/>
      <c r="E2724" s="29"/>
      <c r="F2724" s="29"/>
      <c r="G2724" s="29"/>
      <c r="H2724" s="28"/>
      <c r="I2724" s="28"/>
      <c r="J2724" s="28"/>
      <c r="K2724" s="28"/>
      <c r="L2724" s="29"/>
      <c r="M2724" s="28"/>
      <c r="N2724" s="38">
        <v>2.9333125215712301</v>
      </c>
      <c r="O2724" s="39">
        <v>174</v>
      </c>
      <c r="P2724" s="36">
        <v>1</v>
      </c>
      <c r="Q2724" s="34">
        <v>0.48407529067495242</v>
      </c>
      <c r="R2724" s="35">
        <f t="shared" si="42"/>
        <v>1</v>
      </c>
      <c r="S2724" s="35" t="e">
        <f>P2724/temp!I2724*10000</f>
        <v>#DIV/0!</v>
      </c>
      <c r="T2724" s="35">
        <f>temp!J2724</f>
        <v>0</v>
      </c>
      <c r="U2724" s="35">
        <f>temp!I2724</f>
        <v>0</v>
      </c>
    </row>
    <row r="2725" spans="1:21" s="1" customFormat="1" ht="15.5" x14ac:dyDescent="0.35">
      <c r="A2725" s="28">
        <v>5232</v>
      </c>
      <c r="B2725" s="28" t="s">
        <v>42</v>
      </c>
      <c r="C2725" s="28" t="s">
        <v>81</v>
      </c>
      <c r="D2725" s="28"/>
      <c r="E2725" s="29"/>
      <c r="F2725" s="29"/>
      <c r="G2725" s="29"/>
      <c r="H2725" s="28"/>
      <c r="I2725" s="28"/>
      <c r="J2725" s="28"/>
      <c r="K2725" s="28"/>
      <c r="L2725" s="29"/>
      <c r="M2725" s="28"/>
      <c r="N2725" s="38">
        <v>3.3579309312168801</v>
      </c>
      <c r="O2725" s="39">
        <v>171</v>
      </c>
      <c r="P2725" s="33">
        <v>0</v>
      </c>
      <c r="Q2725" s="34">
        <v>0.78172478728367922</v>
      </c>
      <c r="R2725" s="35">
        <f t="shared" si="42"/>
        <v>0</v>
      </c>
      <c r="S2725" s="35" t="e">
        <f>P2725/temp!I2725*10000</f>
        <v>#DIV/0!</v>
      </c>
      <c r="T2725" s="35">
        <f>temp!J2725</f>
        <v>0</v>
      </c>
      <c r="U2725" s="35">
        <f>temp!I2725</f>
        <v>0</v>
      </c>
    </row>
    <row r="2726" spans="1:21" s="1" customFormat="1" ht="15.5" x14ac:dyDescent="0.35">
      <c r="A2726" s="28">
        <v>5233</v>
      </c>
      <c r="B2726" s="28" t="s">
        <v>42</v>
      </c>
      <c r="C2726" s="28" t="s">
        <v>81</v>
      </c>
      <c r="D2726" s="28"/>
      <c r="E2726" s="29"/>
      <c r="F2726" s="29"/>
      <c r="G2726" s="29"/>
      <c r="H2726" s="28"/>
      <c r="I2726" s="28"/>
      <c r="J2726" s="28"/>
      <c r="K2726" s="28"/>
      <c r="L2726" s="29"/>
      <c r="M2726" s="28"/>
      <c r="N2726" s="38">
        <v>5.2578224080706804</v>
      </c>
      <c r="O2726" s="39">
        <v>170</v>
      </c>
      <c r="P2726" s="33">
        <v>0</v>
      </c>
      <c r="Q2726" s="34">
        <v>0.96142561312033703</v>
      </c>
      <c r="R2726" s="35">
        <f t="shared" si="42"/>
        <v>0</v>
      </c>
      <c r="S2726" s="35" t="e">
        <f>P2726/temp!I2726*10000</f>
        <v>#DIV/0!</v>
      </c>
      <c r="T2726" s="35">
        <f>temp!J2726</f>
        <v>0</v>
      </c>
      <c r="U2726" s="35">
        <f>temp!I2726</f>
        <v>0</v>
      </c>
    </row>
    <row r="2727" spans="1:21" s="1" customFormat="1" ht="15.5" x14ac:dyDescent="0.35">
      <c r="A2727" s="28">
        <v>5234</v>
      </c>
      <c r="B2727" s="28" t="s">
        <v>42</v>
      </c>
      <c r="C2727" s="28" t="s">
        <v>81</v>
      </c>
      <c r="D2727" s="28"/>
      <c r="E2727" s="29"/>
      <c r="F2727" s="29"/>
      <c r="G2727" s="29"/>
      <c r="H2727" s="28"/>
      <c r="I2727" s="28"/>
      <c r="J2727" s="28"/>
      <c r="K2727" s="28"/>
      <c r="L2727" s="29"/>
      <c r="M2727" s="28"/>
      <c r="N2727" s="38">
        <v>7.0683481059629303</v>
      </c>
      <c r="O2727" s="39">
        <v>170</v>
      </c>
      <c r="P2727" s="33">
        <v>0</v>
      </c>
      <c r="Q2727" s="34">
        <v>1.090947664135774</v>
      </c>
      <c r="R2727" s="35">
        <f t="shared" si="42"/>
        <v>0</v>
      </c>
      <c r="S2727" s="35" t="e">
        <f>P2727/temp!I2727*10000</f>
        <v>#DIV/0!</v>
      </c>
      <c r="T2727" s="35">
        <f>temp!J2727</f>
        <v>0</v>
      </c>
      <c r="U2727" s="35">
        <f>temp!I2727</f>
        <v>0</v>
      </c>
    </row>
    <row r="2728" spans="1:21" s="1" customFormat="1" ht="15.5" x14ac:dyDescent="0.35">
      <c r="A2728" s="28">
        <v>5235</v>
      </c>
      <c r="B2728" s="28" t="s">
        <v>42</v>
      </c>
      <c r="C2728" s="28" t="s">
        <v>81</v>
      </c>
      <c r="D2728" s="28"/>
      <c r="E2728" s="29"/>
      <c r="F2728" s="29"/>
      <c r="G2728" s="29"/>
      <c r="H2728" s="28"/>
      <c r="I2728" s="28"/>
      <c r="J2728" s="28"/>
      <c r="K2728" s="28"/>
      <c r="L2728" s="29"/>
      <c r="M2728" s="28"/>
      <c r="N2728" s="38">
        <v>8.8074802050377201</v>
      </c>
      <c r="O2728" s="39">
        <v>209</v>
      </c>
      <c r="P2728" s="33">
        <v>0</v>
      </c>
      <c r="Q2728" s="34">
        <v>1.8598421670888099</v>
      </c>
      <c r="R2728" s="35">
        <f t="shared" si="42"/>
        <v>0</v>
      </c>
      <c r="S2728" s="35" t="e">
        <f>P2728/temp!I2728*10000</f>
        <v>#DIV/0!</v>
      </c>
      <c r="T2728" s="35">
        <f>temp!J2728</f>
        <v>0</v>
      </c>
      <c r="U2728" s="35">
        <f>temp!I2728</f>
        <v>0</v>
      </c>
    </row>
    <row r="2729" spans="1:21" s="1" customFormat="1" ht="15.5" x14ac:dyDescent="0.35">
      <c r="A2729" s="28">
        <v>5236</v>
      </c>
      <c r="B2729" s="28" t="s">
        <v>42</v>
      </c>
      <c r="C2729" s="28" t="s">
        <v>81</v>
      </c>
      <c r="D2729" s="28"/>
      <c r="E2729" s="29"/>
      <c r="F2729" s="29"/>
      <c r="G2729" s="29"/>
      <c r="H2729" s="28"/>
      <c r="I2729" s="28"/>
      <c r="J2729" s="28"/>
      <c r="K2729" s="28"/>
      <c r="L2729" s="29"/>
      <c r="M2729" s="28"/>
      <c r="N2729" s="38">
        <v>7.4438959117932502</v>
      </c>
      <c r="O2729" s="39">
        <v>244</v>
      </c>
      <c r="P2729" s="33">
        <v>0</v>
      </c>
      <c r="Q2729" s="34">
        <v>2.780445549072819</v>
      </c>
      <c r="R2729" s="35">
        <f t="shared" si="42"/>
        <v>0</v>
      </c>
      <c r="S2729" s="35" t="e">
        <f>P2729/temp!I2729*10000</f>
        <v>#DIV/0!</v>
      </c>
      <c r="T2729" s="35">
        <f>temp!J2729</f>
        <v>0</v>
      </c>
      <c r="U2729" s="35">
        <f>temp!I2729</f>
        <v>0</v>
      </c>
    </row>
    <row r="2730" spans="1:21" s="1" customFormat="1" ht="15.5" x14ac:dyDescent="0.35">
      <c r="A2730" s="28">
        <v>5237</v>
      </c>
      <c r="B2730" s="28" t="s">
        <v>42</v>
      </c>
      <c r="C2730" s="28" t="s">
        <v>81</v>
      </c>
      <c r="D2730" s="28"/>
      <c r="E2730" s="29"/>
      <c r="F2730" s="29"/>
      <c r="G2730" s="29"/>
      <c r="H2730" s="28"/>
      <c r="I2730" s="28"/>
      <c r="J2730" s="28"/>
      <c r="K2730" s="28"/>
      <c r="L2730" s="29"/>
      <c r="M2730" s="28"/>
      <c r="N2730" s="38">
        <v>6.5507448330015299</v>
      </c>
      <c r="O2730" s="39">
        <v>264</v>
      </c>
      <c r="P2730" s="33">
        <v>0</v>
      </c>
      <c r="Q2730" s="34">
        <v>3.7424270868668952</v>
      </c>
      <c r="R2730" s="35">
        <f t="shared" si="42"/>
        <v>0</v>
      </c>
      <c r="S2730" s="35" t="e">
        <f>P2730/temp!I2730*10000</f>
        <v>#DIV/0!</v>
      </c>
      <c r="T2730" s="35">
        <f>temp!J2730</f>
        <v>0</v>
      </c>
      <c r="U2730" s="35">
        <f>temp!I2730</f>
        <v>0</v>
      </c>
    </row>
    <row r="2731" spans="1:21" s="1" customFormat="1" ht="15.5" x14ac:dyDescent="0.35">
      <c r="A2731" s="28">
        <v>5238</v>
      </c>
      <c r="B2731" s="28" t="s">
        <v>42</v>
      </c>
      <c r="C2731" s="28" t="s">
        <v>81</v>
      </c>
      <c r="D2731" s="28"/>
      <c r="E2731" s="29"/>
      <c r="F2731" s="29"/>
      <c r="G2731" s="29"/>
      <c r="H2731" s="28"/>
      <c r="I2731" s="28"/>
      <c r="J2731" s="28"/>
      <c r="K2731" s="28"/>
      <c r="L2731" s="29"/>
      <c r="M2731" s="28"/>
      <c r="N2731" s="38">
        <v>5.2581178863664997</v>
      </c>
      <c r="O2731" s="39">
        <v>265</v>
      </c>
      <c r="P2731" s="33">
        <v>0</v>
      </c>
      <c r="Q2731" s="34">
        <v>3.7935997289188901</v>
      </c>
      <c r="R2731" s="35">
        <f t="shared" si="42"/>
        <v>0</v>
      </c>
      <c r="S2731" s="35" t="e">
        <f>P2731/temp!I2731*10000</f>
        <v>#DIV/0!</v>
      </c>
      <c r="T2731" s="35">
        <f>temp!J2731</f>
        <v>0</v>
      </c>
      <c r="U2731" s="35">
        <f>temp!I2731</f>
        <v>0</v>
      </c>
    </row>
    <row r="2732" spans="1:21" s="1" customFormat="1" ht="15.5" x14ac:dyDescent="0.35">
      <c r="A2732" s="28">
        <v>5239</v>
      </c>
      <c r="B2732" s="28" t="s">
        <v>42</v>
      </c>
      <c r="C2732" s="28" t="s">
        <v>82</v>
      </c>
      <c r="D2732" s="28"/>
      <c r="E2732" s="29"/>
      <c r="F2732" s="29"/>
      <c r="G2732" s="29"/>
      <c r="H2732" s="28"/>
      <c r="I2732" s="28"/>
      <c r="J2732" s="28"/>
      <c r="K2732" s="28"/>
      <c r="L2732" s="29"/>
      <c r="M2732" s="28"/>
      <c r="N2732" s="38">
        <v>8.7332430577623406</v>
      </c>
      <c r="O2732" s="39">
        <v>288</v>
      </c>
      <c r="P2732" s="33">
        <v>0</v>
      </c>
      <c r="Q2732" s="34">
        <v>3.2315317914932171</v>
      </c>
      <c r="R2732" s="35">
        <f t="shared" si="42"/>
        <v>0</v>
      </c>
      <c r="S2732" s="35" t="e">
        <f>P2732/temp!I2732*10000</f>
        <v>#DIV/0!</v>
      </c>
      <c r="T2732" s="35">
        <f>temp!J2732</f>
        <v>0</v>
      </c>
      <c r="U2732" s="35">
        <f>temp!I2732</f>
        <v>0</v>
      </c>
    </row>
    <row r="2733" spans="1:21" s="1" customFormat="1" ht="15.5" x14ac:dyDescent="0.35">
      <c r="A2733" s="28">
        <v>5240</v>
      </c>
      <c r="B2733" s="28" t="s">
        <v>42</v>
      </c>
      <c r="C2733" s="28" t="s">
        <v>82</v>
      </c>
      <c r="D2733" s="28"/>
      <c r="E2733" s="29"/>
      <c r="F2733" s="29"/>
      <c r="G2733" s="29"/>
      <c r="H2733" s="28"/>
      <c r="I2733" s="28"/>
      <c r="J2733" s="28"/>
      <c r="K2733" s="28"/>
      <c r="L2733" s="29"/>
      <c r="M2733" s="28"/>
      <c r="N2733" s="38">
        <v>7.4504334107378698</v>
      </c>
      <c r="O2733" s="39">
        <v>289.99999999999898</v>
      </c>
      <c r="P2733" s="33">
        <v>0</v>
      </c>
      <c r="Q2733" s="34">
        <v>2.9149982670246501</v>
      </c>
      <c r="R2733" s="35">
        <f t="shared" si="42"/>
        <v>0</v>
      </c>
      <c r="S2733" s="35" t="e">
        <f>P2733/temp!I2733*10000</f>
        <v>#DIV/0!</v>
      </c>
      <c r="T2733" s="35">
        <f>temp!J2733</f>
        <v>0</v>
      </c>
      <c r="U2733" s="35">
        <f>temp!I2733</f>
        <v>0</v>
      </c>
    </row>
    <row r="2734" spans="1:21" s="1" customFormat="1" ht="15.5" x14ac:dyDescent="0.35">
      <c r="A2734" s="28">
        <v>5241</v>
      </c>
      <c r="B2734" s="28" t="s">
        <v>42</v>
      </c>
      <c r="C2734" s="28" t="s">
        <v>82</v>
      </c>
      <c r="D2734" s="28"/>
      <c r="E2734" s="29"/>
      <c r="F2734" s="29"/>
      <c r="G2734" s="29"/>
      <c r="H2734" s="28"/>
      <c r="I2734" s="28"/>
      <c r="J2734" s="28"/>
      <c r="K2734" s="28"/>
      <c r="L2734" s="29"/>
      <c r="M2734" s="28"/>
      <c r="N2734" s="38">
        <v>9.8141166668166004</v>
      </c>
      <c r="O2734" s="39">
        <v>271</v>
      </c>
      <c r="P2734" s="33">
        <v>0</v>
      </c>
      <c r="Q2734" s="34">
        <v>2.9248334029871761</v>
      </c>
      <c r="R2734" s="35">
        <f t="shared" si="42"/>
        <v>0</v>
      </c>
      <c r="S2734" s="35" t="e">
        <f>P2734/temp!I2734*10000</f>
        <v>#DIV/0!</v>
      </c>
      <c r="T2734" s="35">
        <f>temp!J2734</f>
        <v>0</v>
      </c>
      <c r="U2734" s="35">
        <f>temp!I2734</f>
        <v>0</v>
      </c>
    </row>
    <row r="2735" spans="1:21" s="1" customFormat="1" ht="15.5" x14ac:dyDescent="0.35">
      <c r="A2735" s="28">
        <v>5242</v>
      </c>
      <c r="B2735" s="28" t="s">
        <v>42</v>
      </c>
      <c r="C2735" s="28" t="s">
        <v>82</v>
      </c>
      <c r="D2735" s="28"/>
      <c r="E2735" s="29"/>
      <c r="F2735" s="29"/>
      <c r="G2735" s="29"/>
      <c r="H2735" s="28"/>
      <c r="I2735" s="28"/>
      <c r="J2735" s="28"/>
      <c r="K2735" s="28"/>
      <c r="L2735" s="29"/>
      <c r="M2735" s="28"/>
      <c r="N2735" s="38">
        <v>10.5468995687239</v>
      </c>
      <c r="O2735" s="39">
        <v>244</v>
      </c>
      <c r="P2735" s="33">
        <v>0</v>
      </c>
      <c r="Q2735" s="34">
        <v>3.2580829232617532</v>
      </c>
      <c r="R2735" s="35">
        <f t="shared" si="42"/>
        <v>0</v>
      </c>
      <c r="S2735" s="35" t="e">
        <f>P2735/temp!I2735*10000</f>
        <v>#DIV/0!</v>
      </c>
      <c r="T2735" s="35">
        <f>temp!J2735</f>
        <v>0</v>
      </c>
      <c r="U2735" s="35">
        <f>temp!I2735</f>
        <v>0</v>
      </c>
    </row>
    <row r="2736" spans="1:21" s="1" customFormat="1" ht="15.5" x14ac:dyDescent="0.35">
      <c r="A2736" s="28">
        <v>5243</v>
      </c>
      <c r="B2736" s="28" t="s">
        <v>42</v>
      </c>
      <c r="C2736" s="28" t="s">
        <v>82</v>
      </c>
      <c r="D2736" s="28"/>
      <c r="E2736" s="29"/>
      <c r="F2736" s="29"/>
      <c r="G2736" s="29"/>
      <c r="H2736" s="28"/>
      <c r="I2736" s="28"/>
      <c r="J2736" s="28"/>
      <c r="K2736" s="28"/>
      <c r="L2736" s="29"/>
      <c r="M2736" s="28"/>
      <c r="N2736" s="38">
        <v>9.0733832773937504</v>
      </c>
      <c r="O2736" s="39">
        <v>247</v>
      </c>
      <c r="P2736" s="33">
        <v>0</v>
      </c>
      <c r="Q2736" s="34">
        <v>3.8312630548706421</v>
      </c>
      <c r="R2736" s="35">
        <f t="shared" si="42"/>
        <v>0</v>
      </c>
      <c r="S2736" s="35" t="e">
        <f>P2736/temp!I2736*10000</f>
        <v>#DIV/0!</v>
      </c>
      <c r="T2736" s="35">
        <f>temp!J2736</f>
        <v>0</v>
      </c>
      <c r="U2736" s="35">
        <f>temp!I2736</f>
        <v>0</v>
      </c>
    </row>
    <row r="2737" spans="1:21" s="1" customFormat="1" ht="15.5" x14ac:dyDescent="0.35">
      <c r="A2737" s="28">
        <v>5244</v>
      </c>
      <c r="B2737" s="28" t="s">
        <v>42</v>
      </c>
      <c r="C2737" s="28" t="s">
        <v>82</v>
      </c>
      <c r="D2737" s="28"/>
      <c r="E2737" s="29"/>
      <c r="F2737" s="29"/>
      <c r="G2737" s="29"/>
      <c r="H2737" s="28"/>
      <c r="I2737" s="28"/>
      <c r="J2737" s="28"/>
      <c r="K2737" s="28"/>
      <c r="L2737" s="29"/>
      <c r="M2737" s="28"/>
      <c r="N2737" s="38">
        <v>10.718587307083</v>
      </c>
      <c r="O2737" s="39">
        <v>234</v>
      </c>
      <c r="P2737" s="33">
        <v>0</v>
      </c>
      <c r="Q2737" s="34">
        <v>4.5546753141724174</v>
      </c>
      <c r="R2737" s="35">
        <f t="shared" si="42"/>
        <v>0</v>
      </c>
      <c r="S2737" s="35" t="e">
        <f>P2737/temp!I2737*10000</f>
        <v>#DIV/0!</v>
      </c>
      <c r="T2737" s="35">
        <f>temp!J2737</f>
        <v>0</v>
      </c>
      <c r="U2737" s="35">
        <f>temp!I2737</f>
        <v>0</v>
      </c>
    </row>
    <row r="2738" spans="1:21" s="1" customFormat="1" ht="15.5" x14ac:dyDescent="0.35">
      <c r="A2738" s="28">
        <v>5245</v>
      </c>
      <c r="B2738" s="28" t="s">
        <v>42</v>
      </c>
      <c r="C2738" s="28" t="s">
        <v>82</v>
      </c>
      <c r="D2738" s="28"/>
      <c r="E2738" s="29"/>
      <c r="F2738" s="29"/>
      <c r="G2738" s="29"/>
      <c r="H2738" s="28"/>
      <c r="I2738" s="28"/>
      <c r="J2738" s="28"/>
      <c r="K2738" s="28"/>
      <c r="L2738" s="29"/>
      <c r="M2738" s="28"/>
      <c r="N2738" s="38">
        <v>10.480533437305001</v>
      </c>
      <c r="O2738" s="39">
        <v>220.99999999999901</v>
      </c>
      <c r="P2738" s="33">
        <v>0</v>
      </c>
      <c r="Q2738" s="34">
        <v>3.8470110876232528</v>
      </c>
      <c r="R2738" s="35">
        <f t="shared" si="42"/>
        <v>0</v>
      </c>
      <c r="S2738" s="35" t="e">
        <f>P2738/temp!I2738*10000</f>
        <v>#DIV/0!</v>
      </c>
      <c r="T2738" s="35">
        <f>temp!J2738</f>
        <v>0</v>
      </c>
      <c r="U2738" s="35">
        <f>temp!I2738</f>
        <v>0</v>
      </c>
    </row>
    <row r="2739" spans="1:21" s="1" customFormat="1" ht="15.5" x14ac:dyDescent="0.35">
      <c r="A2739" s="28">
        <v>5246</v>
      </c>
      <c r="B2739" s="28" t="s">
        <v>42</v>
      </c>
      <c r="C2739" s="28" t="s">
        <v>82</v>
      </c>
      <c r="D2739" s="28"/>
      <c r="E2739" s="29"/>
      <c r="F2739" s="29"/>
      <c r="G2739" s="29"/>
      <c r="H2739" s="28"/>
      <c r="I2739" s="28"/>
      <c r="J2739" s="28"/>
      <c r="K2739" s="28"/>
      <c r="L2739" s="29"/>
      <c r="M2739" s="28"/>
      <c r="N2739" s="38">
        <v>10.522241158490599</v>
      </c>
      <c r="O2739" s="39">
        <v>204</v>
      </c>
      <c r="P2739" s="33">
        <v>0</v>
      </c>
      <c r="Q2739" s="34">
        <v>3.3001526327314439</v>
      </c>
      <c r="R2739" s="35">
        <f t="shared" si="42"/>
        <v>0</v>
      </c>
      <c r="S2739" s="35" t="e">
        <f>P2739/temp!I2739*10000</f>
        <v>#DIV/0!</v>
      </c>
      <c r="T2739" s="35">
        <f>temp!J2739</f>
        <v>0</v>
      </c>
      <c r="U2739" s="35">
        <f>temp!I2739</f>
        <v>0</v>
      </c>
    </row>
    <row r="2740" spans="1:21" s="1" customFormat="1" ht="15.5" x14ac:dyDescent="0.35">
      <c r="A2740" s="28">
        <v>5247</v>
      </c>
      <c r="B2740" s="28" t="s">
        <v>42</v>
      </c>
      <c r="C2740" s="28" t="s">
        <v>82</v>
      </c>
      <c r="D2740" s="28"/>
      <c r="E2740" s="29"/>
      <c r="F2740" s="29"/>
      <c r="G2740" s="29"/>
      <c r="H2740" s="28"/>
      <c r="I2740" s="28"/>
      <c r="J2740" s="28"/>
      <c r="K2740" s="28"/>
      <c r="L2740" s="29"/>
      <c r="M2740" s="28"/>
      <c r="N2740" s="38">
        <v>9.8774158005830497</v>
      </c>
      <c r="O2740" s="39">
        <v>205.99999999999901</v>
      </c>
      <c r="P2740" s="33">
        <v>0</v>
      </c>
      <c r="Q2740" s="34">
        <v>2.99758883824363</v>
      </c>
      <c r="R2740" s="35">
        <f t="shared" si="42"/>
        <v>0</v>
      </c>
      <c r="S2740" s="35" t="e">
        <f>P2740/temp!I2740*10000</f>
        <v>#DIV/0!</v>
      </c>
      <c r="T2740" s="35">
        <f>temp!J2740</f>
        <v>0</v>
      </c>
      <c r="U2740" s="35">
        <f>temp!I2740</f>
        <v>0</v>
      </c>
    </row>
    <row r="2741" spans="1:21" s="1" customFormat="1" ht="15.5" x14ac:dyDescent="0.35">
      <c r="A2741" s="28">
        <v>5248</v>
      </c>
      <c r="B2741" s="28" t="s">
        <v>42</v>
      </c>
      <c r="C2741" s="28" t="s">
        <v>82</v>
      </c>
      <c r="D2741" s="28"/>
      <c r="E2741" s="29"/>
      <c r="F2741" s="29"/>
      <c r="G2741" s="29"/>
      <c r="H2741" s="28"/>
      <c r="I2741" s="28"/>
      <c r="J2741" s="28"/>
      <c r="K2741" s="28"/>
      <c r="L2741" s="29"/>
      <c r="M2741" s="28"/>
      <c r="N2741" s="38">
        <v>10.5954555749616</v>
      </c>
      <c r="O2741" s="39">
        <v>171</v>
      </c>
      <c r="P2741" s="33">
        <v>0</v>
      </c>
      <c r="Q2741" s="34">
        <v>3.013816291649472</v>
      </c>
      <c r="R2741" s="35">
        <f t="shared" si="42"/>
        <v>0</v>
      </c>
      <c r="S2741" s="35" t="e">
        <f>P2741/temp!I2741*10000</f>
        <v>#DIV/0!</v>
      </c>
      <c r="T2741" s="35">
        <f>temp!J2741</f>
        <v>0</v>
      </c>
      <c r="U2741" s="35">
        <f>temp!I2741</f>
        <v>0</v>
      </c>
    </row>
    <row r="2742" spans="1:21" s="1" customFormat="1" ht="15.5" x14ac:dyDescent="0.35">
      <c r="A2742" s="28">
        <v>5249</v>
      </c>
      <c r="B2742" s="28" t="s">
        <v>42</v>
      </c>
      <c r="C2742" s="28" t="s">
        <v>82</v>
      </c>
      <c r="D2742" s="28"/>
      <c r="E2742" s="29"/>
      <c r="F2742" s="29"/>
      <c r="G2742" s="29"/>
      <c r="H2742" s="28"/>
      <c r="I2742" s="28"/>
      <c r="J2742" s="28"/>
      <c r="K2742" s="28"/>
      <c r="L2742" s="29"/>
      <c r="M2742" s="28"/>
      <c r="N2742" s="38">
        <v>15.442862028928101</v>
      </c>
      <c r="O2742" s="39">
        <v>114</v>
      </c>
      <c r="P2742" s="33">
        <v>0</v>
      </c>
      <c r="Q2742" s="34">
        <v>3.3441974806029662</v>
      </c>
      <c r="R2742" s="35">
        <f t="shared" si="42"/>
        <v>0</v>
      </c>
      <c r="S2742" s="35" t="e">
        <f>P2742/temp!I2742*10000</f>
        <v>#DIV/0!</v>
      </c>
      <c r="T2742" s="35">
        <f>temp!J2742</f>
        <v>0</v>
      </c>
      <c r="U2742" s="35">
        <f>temp!I2742</f>
        <v>0</v>
      </c>
    </row>
    <row r="2743" spans="1:21" s="1" customFormat="1" ht="15.5" x14ac:dyDescent="0.35">
      <c r="A2743" s="28">
        <v>5250</v>
      </c>
      <c r="B2743" s="28" t="s">
        <v>42</v>
      </c>
      <c r="C2743" s="28" t="s">
        <v>82</v>
      </c>
      <c r="D2743" s="28"/>
      <c r="E2743" s="29"/>
      <c r="F2743" s="29"/>
      <c r="G2743" s="29"/>
      <c r="H2743" s="28"/>
      <c r="I2743" s="28"/>
      <c r="J2743" s="28"/>
      <c r="K2743" s="28"/>
      <c r="L2743" s="29"/>
      <c r="M2743" s="28"/>
      <c r="N2743" s="38">
        <v>12.426402482536201</v>
      </c>
      <c r="O2743" s="39">
        <v>53</v>
      </c>
      <c r="P2743" s="33">
        <v>0</v>
      </c>
      <c r="Q2743" s="34">
        <v>3.6826639363022351</v>
      </c>
      <c r="R2743" s="35">
        <f t="shared" si="42"/>
        <v>0</v>
      </c>
      <c r="S2743" s="35" t="e">
        <f>P2743/temp!I2743*10000</f>
        <v>#DIV/0!</v>
      </c>
      <c r="T2743" s="35">
        <f>temp!J2743</f>
        <v>0</v>
      </c>
      <c r="U2743" s="35">
        <f>temp!I2743</f>
        <v>0</v>
      </c>
    </row>
    <row r="2744" spans="1:21" s="1" customFormat="1" ht="15.5" x14ac:dyDescent="0.35">
      <c r="A2744" s="28">
        <v>5282</v>
      </c>
      <c r="B2744" s="28" t="s">
        <v>42</v>
      </c>
      <c r="C2744" s="28" t="s">
        <v>84</v>
      </c>
      <c r="D2744" s="28"/>
      <c r="E2744" s="29"/>
      <c r="F2744" s="29"/>
      <c r="G2744" s="29"/>
      <c r="H2744" s="28"/>
      <c r="I2744" s="28"/>
      <c r="J2744" s="28"/>
      <c r="K2744" s="28"/>
      <c r="L2744" s="29"/>
      <c r="M2744" s="28"/>
      <c r="N2744" s="38">
        <v>2.9331651318089702</v>
      </c>
      <c r="O2744" s="39">
        <v>135</v>
      </c>
      <c r="P2744" s="33">
        <v>0</v>
      </c>
      <c r="Q2744" s="34">
        <v>2.6471496104778049</v>
      </c>
      <c r="R2744" s="35">
        <f t="shared" si="42"/>
        <v>0</v>
      </c>
      <c r="S2744" s="35" t="e">
        <f>P2744/temp!I2744*10000</f>
        <v>#DIV/0!</v>
      </c>
      <c r="T2744" s="35">
        <f>temp!J2744</f>
        <v>0</v>
      </c>
      <c r="U2744" s="35">
        <f>temp!I2744</f>
        <v>0</v>
      </c>
    </row>
    <row r="2745" spans="1:21" s="1" customFormat="1" ht="15.5" x14ac:dyDescent="0.35">
      <c r="A2745" s="28">
        <v>5283</v>
      </c>
      <c r="B2745" s="28" t="s">
        <v>42</v>
      </c>
      <c r="C2745" s="28" t="s">
        <v>77</v>
      </c>
      <c r="D2745" s="28"/>
      <c r="E2745" s="29"/>
      <c r="F2745" s="29"/>
      <c r="G2745" s="29"/>
      <c r="H2745" s="28"/>
      <c r="I2745" s="28"/>
      <c r="J2745" s="28"/>
      <c r="K2745" s="28"/>
      <c r="L2745" s="29"/>
      <c r="M2745" s="28"/>
      <c r="N2745" s="38">
        <v>5.5732674769157002</v>
      </c>
      <c r="O2745" s="39">
        <v>165</v>
      </c>
      <c r="P2745" s="33">
        <v>0</v>
      </c>
      <c r="Q2745" s="34">
        <v>2.5649177558003542</v>
      </c>
      <c r="R2745" s="35">
        <f t="shared" si="42"/>
        <v>0</v>
      </c>
      <c r="S2745" s="35" t="e">
        <f>P2745/temp!I2745*10000</f>
        <v>#DIV/0!</v>
      </c>
      <c r="T2745" s="35">
        <f>temp!J2745</f>
        <v>0</v>
      </c>
      <c r="U2745" s="35">
        <f>temp!I2745</f>
        <v>0</v>
      </c>
    </row>
    <row r="2746" spans="1:21" s="1" customFormat="1" ht="15.5" x14ac:dyDescent="0.35">
      <c r="A2746" s="28">
        <v>5284</v>
      </c>
      <c r="B2746" s="28" t="s">
        <v>42</v>
      </c>
      <c r="C2746" s="28" t="s">
        <v>84</v>
      </c>
      <c r="D2746" s="28"/>
      <c r="E2746" s="29"/>
      <c r="F2746" s="29"/>
      <c r="G2746" s="29"/>
      <c r="H2746" s="28"/>
      <c r="I2746" s="28"/>
      <c r="J2746" s="28"/>
      <c r="K2746" s="28"/>
      <c r="L2746" s="29"/>
      <c r="M2746" s="28"/>
      <c r="N2746" s="38">
        <v>13.6143188834002</v>
      </c>
      <c r="O2746" s="39">
        <v>232.71428571428501</v>
      </c>
      <c r="P2746" s="33">
        <v>0</v>
      </c>
      <c r="Q2746" s="34">
        <v>2.5710953418460121</v>
      </c>
      <c r="R2746" s="35">
        <f t="shared" si="42"/>
        <v>0</v>
      </c>
      <c r="S2746" s="35" t="e">
        <f>P2746/temp!I2746*10000</f>
        <v>#DIV/0!</v>
      </c>
      <c r="T2746" s="35">
        <f>temp!J2746</f>
        <v>0</v>
      </c>
      <c r="U2746" s="35">
        <f>temp!I2746</f>
        <v>0</v>
      </c>
    </row>
    <row r="2747" spans="1:21" s="1" customFormat="1" ht="15.5" x14ac:dyDescent="0.35">
      <c r="A2747" s="28">
        <v>5285</v>
      </c>
      <c r="B2747" s="28" t="s">
        <v>42</v>
      </c>
      <c r="C2747" s="28" t="s">
        <v>84</v>
      </c>
      <c r="D2747" s="28"/>
      <c r="E2747" s="29"/>
      <c r="F2747" s="29"/>
      <c r="G2747" s="29"/>
      <c r="H2747" s="28"/>
      <c r="I2747" s="28"/>
      <c r="J2747" s="28"/>
      <c r="K2747" s="28"/>
      <c r="L2747" s="29"/>
      <c r="M2747" s="28"/>
      <c r="N2747" s="38">
        <v>16.384283232546199</v>
      </c>
      <c r="O2747" s="39">
        <v>400.54545454545399</v>
      </c>
      <c r="P2747" s="33">
        <v>0</v>
      </c>
      <c r="Q2747" s="34">
        <v>2.844890629841855</v>
      </c>
      <c r="R2747" s="35">
        <f t="shared" si="42"/>
        <v>0</v>
      </c>
      <c r="S2747" s="35" t="e">
        <f>P2747/temp!I2747*10000</f>
        <v>#DIV/0!</v>
      </c>
      <c r="T2747" s="35">
        <f>temp!J2747</f>
        <v>0</v>
      </c>
      <c r="U2747" s="35">
        <f>temp!I2747</f>
        <v>0</v>
      </c>
    </row>
    <row r="2748" spans="1:21" s="1" customFormat="1" ht="15.5" x14ac:dyDescent="0.35">
      <c r="A2748" s="28">
        <v>5286</v>
      </c>
      <c r="B2748" s="28" t="s">
        <v>42</v>
      </c>
      <c r="C2748" s="28" t="s">
        <v>80</v>
      </c>
      <c r="D2748" s="28"/>
      <c r="E2748" s="29"/>
      <c r="F2748" s="29"/>
      <c r="G2748" s="29"/>
      <c r="H2748" s="28"/>
      <c r="I2748" s="28"/>
      <c r="J2748" s="28"/>
      <c r="K2748" s="28"/>
      <c r="L2748" s="29"/>
      <c r="M2748" s="28"/>
      <c r="N2748" s="38">
        <v>21.389770031661602</v>
      </c>
      <c r="O2748" s="39">
        <v>548</v>
      </c>
      <c r="P2748" s="33">
        <v>0</v>
      </c>
      <c r="Q2748" s="34">
        <v>2.7204005021338902</v>
      </c>
      <c r="R2748" s="35">
        <f t="shared" si="42"/>
        <v>0</v>
      </c>
      <c r="S2748" s="35" t="e">
        <f>P2748/temp!I2748*10000</f>
        <v>#DIV/0!</v>
      </c>
      <c r="T2748" s="35">
        <f>temp!J2748</f>
        <v>0</v>
      </c>
      <c r="U2748" s="35">
        <f>temp!I2748</f>
        <v>0</v>
      </c>
    </row>
    <row r="2749" spans="1:21" s="1" customFormat="1" ht="15.5" x14ac:dyDescent="0.35">
      <c r="A2749" s="28">
        <v>5287</v>
      </c>
      <c r="B2749" s="28" t="s">
        <v>42</v>
      </c>
      <c r="C2749" s="28" t="s">
        <v>84</v>
      </c>
      <c r="D2749" s="28"/>
      <c r="E2749" s="29"/>
      <c r="F2749" s="29"/>
      <c r="G2749" s="29"/>
      <c r="H2749" s="28"/>
      <c r="I2749" s="28"/>
      <c r="J2749" s="28"/>
      <c r="K2749" s="28"/>
      <c r="L2749" s="29"/>
      <c r="M2749" s="28"/>
      <c r="N2749" s="38">
        <v>16.353726577278799</v>
      </c>
      <c r="O2749" s="39">
        <v>338</v>
      </c>
      <c r="P2749" s="33">
        <v>0</v>
      </c>
      <c r="Q2749" s="34">
        <v>1.739854936147313</v>
      </c>
      <c r="R2749" s="35">
        <f t="shared" si="42"/>
        <v>0</v>
      </c>
      <c r="S2749" s="35" t="e">
        <f>P2749/temp!I2749*10000</f>
        <v>#DIV/0!</v>
      </c>
      <c r="T2749" s="35">
        <f>temp!J2749</f>
        <v>0</v>
      </c>
      <c r="U2749" s="35">
        <f>temp!I2749</f>
        <v>0</v>
      </c>
    </row>
    <row r="2750" spans="1:21" s="1" customFormat="1" ht="15.5" x14ac:dyDescent="0.35">
      <c r="A2750" s="28">
        <v>5288</v>
      </c>
      <c r="B2750" s="28" t="s">
        <v>42</v>
      </c>
      <c r="C2750" s="28" t="s">
        <v>80</v>
      </c>
      <c r="D2750" s="28"/>
      <c r="E2750" s="29"/>
      <c r="F2750" s="29"/>
      <c r="G2750" s="29"/>
      <c r="H2750" s="28"/>
      <c r="I2750" s="28"/>
      <c r="J2750" s="28"/>
      <c r="K2750" s="28"/>
      <c r="L2750" s="29"/>
      <c r="M2750" s="28"/>
      <c r="N2750" s="38">
        <v>6.6911477985525298</v>
      </c>
      <c r="O2750" s="39">
        <v>245</v>
      </c>
      <c r="P2750" s="33">
        <v>0</v>
      </c>
      <c r="Q2750" s="34">
        <v>0.81032709433741712</v>
      </c>
      <c r="R2750" s="35">
        <f t="shared" si="42"/>
        <v>0</v>
      </c>
      <c r="S2750" s="35" t="e">
        <f>P2750/temp!I2750*10000</f>
        <v>#DIV/0!</v>
      </c>
      <c r="T2750" s="35">
        <f>temp!J2750</f>
        <v>0</v>
      </c>
      <c r="U2750" s="35">
        <f>temp!I2750</f>
        <v>0</v>
      </c>
    </row>
    <row r="2751" spans="1:21" s="1" customFormat="1" ht="15.5" x14ac:dyDescent="0.35">
      <c r="A2751" s="28">
        <v>5289</v>
      </c>
      <c r="B2751" s="28" t="s">
        <v>42</v>
      </c>
      <c r="C2751" s="28" t="s">
        <v>80</v>
      </c>
      <c r="D2751" s="28"/>
      <c r="E2751" s="29"/>
      <c r="F2751" s="29"/>
      <c r="G2751" s="29"/>
      <c r="H2751" s="28"/>
      <c r="I2751" s="28"/>
      <c r="J2751" s="28"/>
      <c r="K2751" s="28"/>
      <c r="L2751" s="29"/>
      <c r="M2751" s="28"/>
      <c r="N2751" s="38">
        <v>5.5475448946072197</v>
      </c>
      <c r="O2751" s="39">
        <v>228</v>
      </c>
      <c r="P2751" s="36">
        <v>1</v>
      </c>
      <c r="Q2751" s="34">
        <v>0.53775765448180302</v>
      </c>
      <c r="R2751" s="35">
        <f t="shared" si="42"/>
        <v>1</v>
      </c>
      <c r="S2751" s="35" t="e">
        <f>P2751/temp!I2751*10000</f>
        <v>#DIV/0!</v>
      </c>
      <c r="T2751" s="35">
        <f>temp!J2751</f>
        <v>0</v>
      </c>
      <c r="U2751" s="35">
        <f>temp!I2751</f>
        <v>0</v>
      </c>
    </row>
    <row r="2752" spans="1:21" s="1" customFormat="1" ht="15.5" x14ac:dyDescent="0.35">
      <c r="A2752" s="28">
        <v>5290</v>
      </c>
      <c r="B2752" s="28" t="s">
        <v>42</v>
      </c>
      <c r="C2752" s="28" t="s">
        <v>80</v>
      </c>
      <c r="D2752" s="28"/>
      <c r="E2752" s="29"/>
      <c r="F2752" s="29"/>
      <c r="G2752" s="29"/>
      <c r="H2752" s="28"/>
      <c r="I2752" s="28"/>
      <c r="J2752" s="28"/>
      <c r="K2752" s="28"/>
      <c r="L2752" s="29"/>
      <c r="M2752" s="28"/>
      <c r="N2752" s="38">
        <v>4.7203203183374498</v>
      </c>
      <c r="O2752" s="39">
        <v>179</v>
      </c>
      <c r="P2752" s="33">
        <v>0</v>
      </c>
      <c r="Q2752" s="34">
        <v>1.38735542823226</v>
      </c>
      <c r="R2752" s="35">
        <f t="shared" si="42"/>
        <v>0</v>
      </c>
      <c r="S2752" s="35" t="e">
        <f>P2752/temp!I2752*10000</f>
        <v>#DIV/0!</v>
      </c>
      <c r="T2752" s="35">
        <f>temp!J2752</f>
        <v>0</v>
      </c>
      <c r="U2752" s="35">
        <f>temp!I2752</f>
        <v>0</v>
      </c>
    </row>
    <row r="2753" spans="1:21" s="1" customFormat="1" ht="15.5" x14ac:dyDescent="0.35">
      <c r="A2753" s="28">
        <v>5291</v>
      </c>
      <c r="B2753" s="28" t="s">
        <v>42</v>
      </c>
      <c r="C2753" s="28" t="s">
        <v>80</v>
      </c>
      <c r="D2753" s="28"/>
      <c r="E2753" s="29"/>
      <c r="F2753" s="29"/>
      <c r="G2753" s="29"/>
      <c r="H2753" s="28"/>
      <c r="I2753" s="28"/>
      <c r="J2753" s="28"/>
      <c r="K2753" s="28"/>
      <c r="L2753" s="29"/>
      <c r="M2753" s="28"/>
      <c r="N2753" s="38">
        <v>5.92305375006561</v>
      </c>
      <c r="O2753" s="39">
        <v>178</v>
      </c>
      <c r="P2753" s="33">
        <v>0</v>
      </c>
      <c r="Q2753" s="34">
        <v>2.3586744937976798</v>
      </c>
      <c r="R2753" s="35">
        <f t="shared" si="42"/>
        <v>0</v>
      </c>
      <c r="S2753" s="35" t="e">
        <f>P2753/temp!I2753*10000</f>
        <v>#DIV/0!</v>
      </c>
      <c r="T2753" s="35">
        <f>temp!J2753</f>
        <v>0</v>
      </c>
      <c r="U2753" s="35">
        <f>temp!I2753</f>
        <v>0</v>
      </c>
    </row>
    <row r="2754" spans="1:21" s="1" customFormat="1" ht="15.5" x14ac:dyDescent="0.35">
      <c r="A2754" s="28">
        <v>5292</v>
      </c>
      <c r="B2754" s="28" t="s">
        <v>42</v>
      </c>
      <c r="C2754" s="28" t="s">
        <v>80</v>
      </c>
      <c r="D2754" s="28"/>
      <c r="E2754" s="29"/>
      <c r="F2754" s="29"/>
      <c r="G2754" s="29"/>
      <c r="H2754" s="28"/>
      <c r="I2754" s="28"/>
      <c r="J2754" s="28"/>
      <c r="K2754" s="28"/>
      <c r="L2754" s="29"/>
      <c r="M2754" s="28"/>
      <c r="N2754" s="38">
        <v>5.4189293057796597</v>
      </c>
      <c r="O2754" s="39">
        <v>210</v>
      </c>
      <c r="P2754" s="33">
        <v>0</v>
      </c>
      <c r="Q2754" s="34">
        <v>3.152180879728387</v>
      </c>
      <c r="R2754" s="35">
        <f t="shared" si="42"/>
        <v>0</v>
      </c>
      <c r="S2754" s="35" t="e">
        <f>P2754/temp!I2754*10000</f>
        <v>#DIV/0!</v>
      </c>
      <c r="T2754" s="35">
        <f>temp!J2754</f>
        <v>0</v>
      </c>
      <c r="U2754" s="35">
        <f>temp!I2754</f>
        <v>0</v>
      </c>
    </row>
    <row r="2755" spans="1:21" s="1" customFormat="1" ht="15.5" x14ac:dyDescent="0.35">
      <c r="A2755" s="28">
        <v>5293</v>
      </c>
      <c r="B2755" s="28" t="s">
        <v>42</v>
      </c>
      <c r="C2755" s="28" t="s">
        <v>80</v>
      </c>
      <c r="D2755" s="28"/>
      <c r="E2755" s="30"/>
      <c r="F2755" s="29"/>
      <c r="G2755" s="29"/>
      <c r="H2755" s="28"/>
      <c r="I2755" s="28"/>
      <c r="J2755" s="28"/>
      <c r="K2755" s="28"/>
      <c r="L2755" s="29"/>
      <c r="M2755" s="28"/>
      <c r="N2755" s="38">
        <v>4.7617627062091401</v>
      </c>
      <c r="O2755" s="39">
        <v>176</v>
      </c>
      <c r="P2755" s="33">
        <v>0</v>
      </c>
      <c r="Q2755" s="34">
        <v>3.9743857633338289</v>
      </c>
      <c r="R2755" s="35">
        <f t="shared" ref="R2755:R2818" si="43">P2755</f>
        <v>0</v>
      </c>
      <c r="S2755" s="35" t="e">
        <f>P2755/temp!I2755*10000</f>
        <v>#DIV/0!</v>
      </c>
      <c r="T2755" s="35">
        <f>temp!J2755</f>
        <v>0</v>
      </c>
      <c r="U2755" s="35">
        <f>temp!I2755</f>
        <v>0</v>
      </c>
    </row>
    <row r="2756" spans="1:21" s="1" customFormat="1" ht="15.5" x14ac:dyDescent="0.35">
      <c r="A2756" s="28">
        <v>5294</v>
      </c>
      <c r="B2756" s="28" t="s">
        <v>42</v>
      </c>
      <c r="C2756" s="28" t="s">
        <v>80</v>
      </c>
      <c r="D2756" s="28"/>
      <c r="E2756" s="29"/>
      <c r="F2756" s="29"/>
      <c r="G2756" s="29"/>
      <c r="H2756" s="28"/>
      <c r="I2756" s="28"/>
      <c r="J2756" s="28"/>
      <c r="K2756" s="28"/>
      <c r="L2756" s="29"/>
      <c r="M2756" s="28"/>
      <c r="N2756" s="38">
        <v>5.4213537732095798</v>
      </c>
      <c r="O2756" s="39">
        <v>178</v>
      </c>
      <c r="P2756" s="33">
        <v>0</v>
      </c>
      <c r="Q2756" s="34">
        <v>4.8639755883205913</v>
      </c>
      <c r="R2756" s="35">
        <f t="shared" si="43"/>
        <v>0</v>
      </c>
      <c r="S2756" s="35" t="e">
        <f>P2756/temp!I2756*10000</f>
        <v>#DIV/0!</v>
      </c>
      <c r="T2756" s="35">
        <f>temp!J2756</f>
        <v>0</v>
      </c>
      <c r="U2756" s="35">
        <f>temp!I2756</f>
        <v>0</v>
      </c>
    </row>
    <row r="2757" spans="1:21" s="1" customFormat="1" ht="15.5" x14ac:dyDescent="0.35">
      <c r="A2757" s="28">
        <v>5295</v>
      </c>
      <c r="B2757" s="28" t="s">
        <v>42</v>
      </c>
      <c r="C2757" s="28" t="s">
        <v>83</v>
      </c>
      <c r="D2757" s="28"/>
      <c r="E2757" s="29"/>
      <c r="F2757" s="29"/>
      <c r="G2757" s="29"/>
      <c r="H2757" s="28"/>
      <c r="I2757" s="28"/>
      <c r="J2757" s="28"/>
      <c r="K2757" s="28"/>
      <c r="L2757" s="29"/>
      <c r="M2757" s="28"/>
      <c r="N2757" s="38">
        <v>3.35667758115813</v>
      </c>
      <c r="O2757" s="39">
        <v>192.99999999999901</v>
      </c>
      <c r="P2757" s="33">
        <v>0</v>
      </c>
      <c r="Q2757" s="34">
        <v>4.3908302835194917</v>
      </c>
      <c r="R2757" s="35">
        <f t="shared" si="43"/>
        <v>0</v>
      </c>
      <c r="S2757" s="35" t="e">
        <f>P2757/temp!I2757*10000</f>
        <v>#DIV/0!</v>
      </c>
      <c r="T2757" s="35">
        <f>temp!J2757</f>
        <v>0</v>
      </c>
      <c r="U2757" s="35">
        <f>temp!I2757</f>
        <v>0</v>
      </c>
    </row>
    <row r="2758" spans="1:21" s="1" customFormat="1" ht="15.5" x14ac:dyDescent="0.35">
      <c r="A2758" s="28">
        <v>5296</v>
      </c>
      <c r="B2758" s="28" t="s">
        <v>42</v>
      </c>
      <c r="C2758" s="28" t="s">
        <v>83</v>
      </c>
      <c r="D2758" s="28"/>
      <c r="E2758" s="29"/>
      <c r="F2758" s="29"/>
      <c r="G2758" s="29"/>
      <c r="H2758" s="28"/>
      <c r="I2758" s="28"/>
      <c r="J2758" s="28"/>
      <c r="K2758" s="28"/>
      <c r="L2758" s="29"/>
      <c r="M2758" s="28"/>
      <c r="N2758" s="38">
        <v>2.9332535456239102</v>
      </c>
      <c r="O2758" s="39">
        <v>178.99999999999901</v>
      </c>
      <c r="P2758" s="33">
        <v>0</v>
      </c>
      <c r="Q2758" s="34">
        <v>3.5791866303921589</v>
      </c>
      <c r="R2758" s="35">
        <f t="shared" si="43"/>
        <v>0</v>
      </c>
      <c r="S2758" s="35" t="e">
        <f>P2758/temp!I2758*10000</f>
        <v>#DIV/0!</v>
      </c>
      <c r="T2758" s="35">
        <f>temp!J2758</f>
        <v>0</v>
      </c>
      <c r="U2758" s="35">
        <f>temp!I2758</f>
        <v>0</v>
      </c>
    </row>
    <row r="2759" spans="1:21" s="1" customFormat="1" ht="15.5" x14ac:dyDescent="0.35">
      <c r="A2759" s="28">
        <v>5297</v>
      </c>
      <c r="B2759" s="28" t="s">
        <v>42</v>
      </c>
      <c r="C2759" s="28" t="s">
        <v>83</v>
      </c>
      <c r="D2759" s="28"/>
      <c r="E2759" s="29"/>
      <c r="F2759" s="29"/>
      <c r="G2759" s="29"/>
      <c r="H2759" s="28"/>
      <c r="I2759" s="28"/>
      <c r="J2759" s="28"/>
      <c r="K2759" s="28"/>
      <c r="L2759" s="29"/>
      <c r="M2759" s="28"/>
      <c r="N2759" s="38">
        <v>3.3549124681180098</v>
      </c>
      <c r="O2759" s="39">
        <v>171</v>
      </c>
      <c r="P2759" s="33">
        <v>0</v>
      </c>
      <c r="Q2759" s="34">
        <v>2.8340783579535831</v>
      </c>
      <c r="R2759" s="35">
        <f t="shared" si="43"/>
        <v>0</v>
      </c>
      <c r="S2759" s="35" t="e">
        <f>P2759/temp!I2759*10000</f>
        <v>#DIV/0!</v>
      </c>
      <c r="T2759" s="35">
        <f>temp!J2759</f>
        <v>0</v>
      </c>
      <c r="U2759" s="35">
        <f>temp!I2759</f>
        <v>0</v>
      </c>
    </row>
    <row r="2760" spans="1:21" s="1" customFormat="1" ht="15.5" x14ac:dyDescent="0.35">
      <c r="A2760" s="28">
        <v>5298</v>
      </c>
      <c r="B2760" s="28" t="s">
        <v>42</v>
      </c>
      <c r="C2760" s="28" t="s">
        <v>83</v>
      </c>
      <c r="D2760" s="28"/>
      <c r="E2760" s="29"/>
      <c r="F2760" s="29"/>
      <c r="G2760" s="29"/>
      <c r="H2760" s="28"/>
      <c r="I2760" s="28"/>
      <c r="J2760" s="28"/>
      <c r="K2760" s="28"/>
      <c r="L2760" s="29"/>
      <c r="M2760" s="28"/>
      <c r="N2760" s="38">
        <v>2.9332659154505598</v>
      </c>
      <c r="O2760" s="39">
        <v>174.99999999999901</v>
      </c>
      <c r="P2760" s="33">
        <v>0</v>
      </c>
      <c r="Q2760" s="34">
        <v>1.8698963990364259</v>
      </c>
      <c r="R2760" s="35">
        <f t="shared" si="43"/>
        <v>0</v>
      </c>
      <c r="S2760" s="35" t="e">
        <f>P2760/temp!I2760*10000</f>
        <v>#DIV/0!</v>
      </c>
      <c r="T2760" s="35">
        <f>temp!J2760</f>
        <v>0</v>
      </c>
      <c r="U2760" s="35">
        <f>temp!I2760</f>
        <v>0</v>
      </c>
    </row>
    <row r="2761" spans="1:21" s="1" customFormat="1" ht="15.5" x14ac:dyDescent="0.35">
      <c r="A2761" s="28">
        <v>5299</v>
      </c>
      <c r="B2761" s="28" t="s">
        <v>42</v>
      </c>
      <c r="C2761" s="28" t="s">
        <v>83</v>
      </c>
      <c r="D2761" s="28"/>
      <c r="E2761" s="29"/>
      <c r="F2761" s="29"/>
      <c r="G2761" s="29"/>
      <c r="H2761" s="28"/>
      <c r="I2761" s="28"/>
      <c r="J2761" s="28"/>
      <c r="K2761" s="28"/>
      <c r="L2761" s="29"/>
      <c r="M2761" s="28"/>
      <c r="N2761" s="38">
        <v>2.6342245099197701</v>
      </c>
      <c r="O2761" s="39">
        <v>180</v>
      </c>
      <c r="P2761" s="33">
        <v>0</v>
      </c>
      <c r="Q2761" s="34">
        <v>0.98185713740111413</v>
      </c>
      <c r="R2761" s="35">
        <f t="shared" si="43"/>
        <v>0</v>
      </c>
      <c r="S2761" s="35" t="e">
        <f>P2761/temp!I2761*10000</f>
        <v>#DIV/0!</v>
      </c>
      <c r="T2761" s="35">
        <f>temp!J2761</f>
        <v>0</v>
      </c>
      <c r="U2761" s="35">
        <f>temp!I2761</f>
        <v>0</v>
      </c>
    </row>
    <row r="2762" spans="1:21" s="1" customFormat="1" ht="15.5" x14ac:dyDescent="0.35">
      <c r="A2762" s="28">
        <v>5300</v>
      </c>
      <c r="B2762" s="28" t="s">
        <v>42</v>
      </c>
      <c r="C2762" s="28" t="s">
        <v>83</v>
      </c>
      <c r="D2762" s="28"/>
      <c r="E2762" s="29"/>
      <c r="F2762" s="29"/>
      <c r="G2762" s="29"/>
      <c r="H2762" s="28"/>
      <c r="I2762" s="28"/>
      <c r="J2762" s="28"/>
      <c r="K2762" s="28"/>
      <c r="L2762" s="29"/>
      <c r="M2762" s="28"/>
      <c r="N2762" s="38">
        <v>2.9332800353099899</v>
      </c>
      <c r="O2762" s="39">
        <v>185</v>
      </c>
      <c r="P2762" s="36">
        <v>1</v>
      </c>
      <c r="Q2762" s="34">
        <v>0.50424823232126426</v>
      </c>
      <c r="R2762" s="35">
        <f t="shared" si="43"/>
        <v>1</v>
      </c>
      <c r="S2762" s="35" t="e">
        <f>P2762/temp!I2762*10000</f>
        <v>#DIV/0!</v>
      </c>
      <c r="T2762" s="35">
        <f>temp!J2762</f>
        <v>0</v>
      </c>
      <c r="U2762" s="35">
        <f>temp!I2762</f>
        <v>0</v>
      </c>
    </row>
    <row r="2763" spans="1:21" s="1" customFormat="1" ht="15.5" x14ac:dyDescent="0.35">
      <c r="A2763" s="28">
        <v>5301</v>
      </c>
      <c r="B2763" s="28" t="s">
        <v>42</v>
      </c>
      <c r="C2763" s="28" t="s">
        <v>83</v>
      </c>
      <c r="D2763" s="28"/>
      <c r="E2763" s="29"/>
      <c r="F2763" s="29"/>
      <c r="G2763" s="29"/>
      <c r="H2763" s="28"/>
      <c r="I2763" s="28"/>
      <c r="J2763" s="28"/>
      <c r="K2763" s="28"/>
      <c r="L2763" s="29"/>
      <c r="M2763" s="28"/>
      <c r="N2763" s="38">
        <v>2.7945975286595601</v>
      </c>
      <c r="O2763" s="39">
        <v>194</v>
      </c>
      <c r="P2763" s="33">
        <v>0</v>
      </c>
      <c r="Q2763" s="34">
        <v>0.85684620543290324</v>
      </c>
      <c r="R2763" s="35">
        <f t="shared" si="43"/>
        <v>0</v>
      </c>
      <c r="S2763" s="35" t="e">
        <f>P2763/temp!I2763*10000</f>
        <v>#DIV/0!</v>
      </c>
      <c r="T2763" s="35">
        <f>temp!J2763</f>
        <v>0</v>
      </c>
      <c r="U2763" s="35">
        <f>temp!I2763</f>
        <v>0</v>
      </c>
    </row>
    <row r="2764" spans="1:21" s="1" customFormat="1" ht="15.5" x14ac:dyDescent="0.35">
      <c r="A2764" s="28">
        <v>5302</v>
      </c>
      <c r="B2764" s="28" t="s">
        <v>42</v>
      </c>
      <c r="C2764" s="28" t="s">
        <v>83</v>
      </c>
      <c r="D2764" s="28"/>
      <c r="E2764" s="29"/>
      <c r="F2764" s="29"/>
      <c r="G2764" s="29"/>
      <c r="H2764" s="28"/>
      <c r="I2764" s="28"/>
      <c r="J2764" s="28"/>
      <c r="K2764" s="28"/>
      <c r="L2764" s="29"/>
      <c r="M2764" s="28"/>
      <c r="N2764" s="38">
        <v>2.63431176378079</v>
      </c>
      <c r="O2764" s="39">
        <v>183</v>
      </c>
      <c r="P2764" s="33">
        <v>0</v>
      </c>
      <c r="Q2764" s="34">
        <v>1.7936340356734859</v>
      </c>
      <c r="R2764" s="35">
        <f t="shared" si="43"/>
        <v>0</v>
      </c>
      <c r="S2764" s="35" t="e">
        <f>P2764/temp!I2764*10000</f>
        <v>#DIV/0!</v>
      </c>
      <c r="T2764" s="35">
        <f>temp!J2764</f>
        <v>0</v>
      </c>
      <c r="U2764" s="35">
        <f>temp!I2764</f>
        <v>0</v>
      </c>
    </row>
    <row r="2765" spans="1:21" s="1" customFormat="1" ht="15.5" x14ac:dyDescent="0.35">
      <c r="A2765" s="28">
        <v>5303</v>
      </c>
      <c r="B2765" s="28" t="s">
        <v>42</v>
      </c>
      <c r="C2765" s="28" t="s">
        <v>83</v>
      </c>
      <c r="D2765" s="28"/>
      <c r="E2765" s="29"/>
      <c r="F2765" s="29"/>
      <c r="G2765" s="29"/>
      <c r="H2765" s="28"/>
      <c r="I2765" s="28"/>
      <c r="J2765" s="28"/>
      <c r="K2765" s="28"/>
      <c r="L2765" s="29"/>
      <c r="M2765" s="28"/>
      <c r="N2765" s="38">
        <v>2.7928995178800702</v>
      </c>
      <c r="O2765" s="39">
        <v>181</v>
      </c>
      <c r="P2765" s="33">
        <v>0</v>
      </c>
      <c r="Q2765" s="34">
        <v>2.1235504895562189</v>
      </c>
      <c r="R2765" s="35">
        <f t="shared" si="43"/>
        <v>0</v>
      </c>
      <c r="S2765" s="35" t="e">
        <f>P2765/temp!I2765*10000</f>
        <v>#DIV/0!</v>
      </c>
      <c r="T2765" s="35">
        <f>temp!J2765</f>
        <v>0</v>
      </c>
      <c r="U2765" s="35">
        <f>temp!I2765</f>
        <v>0</v>
      </c>
    </row>
    <row r="2766" spans="1:21" s="1" customFormat="1" ht="15.5" x14ac:dyDescent="0.35">
      <c r="A2766" s="28">
        <v>5304</v>
      </c>
      <c r="B2766" s="28" t="s">
        <v>42</v>
      </c>
      <c r="C2766" s="28" t="s">
        <v>81</v>
      </c>
      <c r="D2766" s="28"/>
      <c r="E2766" s="29"/>
      <c r="F2766" s="29"/>
      <c r="G2766" s="29"/>
      <c r="H2766" s="28"/>
      <c r="I2766" s="28"/>
      <c r="J2766" s="28"/>
      <c r="K2766" s="28"/>
      <c r="L2766" s="29"/>
      <c r="M2766" s="28"/>
      <c r="N2766" s="38">
        <v>2.7953314702264702</v>
      </c>
      <c r="O2766" s="39">
        <v>177.99999999999901</v>
      </c>
      <c r="P2766" s="33">
        <v>0</v>
      </c>
      <c r="Q2766" s="34">
        <v>1.1248109466372549</v>
      </c>
      <c r="R2766" s="35">
        <f t="shared" si="43"/>
        <v>0</v>
      </c>
      <c r="S2766" s="35" t="e">
        <f>P2766/temp!I2766*10000</f>
        <v>#DIV/0!</v>
      </c>
      <c r="T2766" s="35">
        <f>temp!J2766</f>
        <v>0</v>
      </c>
      <c r="U2766" s="35">
        <f>temp!I2766</f>
        <v>0</v>
      </c>
    </row>
    <row r="2767" spans="1:21" s="1" customFormat="1" ht="15.5" x14ac:dyDescent="0.35">
      <c r="A2767" s="28">
        <v>5305</v>
      </c>
      <c r="B2767" s="28" t="s">
        <v>42</v>
      </c>
      <c r="C2767" s="28" t="s">
        <v>81</v>
      </c>
      <c r="D2767" s="28"/>
      <c r="E2767" s="29"/>
      <c r="F2767" s="29"/>
      <c r="G2767" s="29"/>
      <c r="H2767" s="28"/>
      <c r="I2767" s="28"/>
      <c r="J2767" s="28"/>
      <c r="K2767" s="28"/>
      <c r="L2767" s="29"/>
      <c r="M2767" s="28"/>
      <c r="N2767" s="38">
        <v>3.7241885542387498</v>
      </c>
      <c r="O2767" s="39">
        <v>182.99999999999901</v>
      </c>
      <c r="P2767" s="36">
        <v>1</v>
      </c>
      <c r="Q2767" s="34">
        <v>0.15476158037109369</v>
      </c>
      <c r="R2767" s="35">
        <f t="shared" si="43"/>
        <v>1</v>
      </c>
      <c r="S2767" s="35" t="e">
        <f>P2767/temp!I2767*10000</f>
        <v>#DIV/0!</v>
      </c>
      <c r="T2767" s="35">
        <f>temp!J2767</f>
        <v>0</v>
      </c>
      <c r="U2767" s="35">
        <f>temp!I2767</f>
        <v>0</v>
      </c>
    </row>
    <row r="2768" spans="1:21" s="1" customFormat="1" ht="15.5" x14ac:dyDescent="0.35">
      <c r="A2768" s="28">
        <v>5306</v>
      </c>
      <c r="B2768" s="28" t="s">
        <v>42</v>
      </c>
      <c r="C2768" s="28" t="s">
        <v>81</v>
      </c>
      <c r="D2768" s="28"/>
      <c r="E2768" s="29"/>
      <c r="F2768" s="29"/>
      <c r="G2768" s="29"/>
      <c r="H2768" s="28"/>
      <c r="I2768" s="28"/>
      <c r="J2768" s="28"/>
      <c r="K2768" s="28"/>
      <c r="L2768" s="29"/>
      <c r="M2768" s="28"/>
      <c r="N2768" s="38">
        <v>3.7126029468033099</v>
      </c>
      <c r="O2768" s="39">
        <v>176.99999999999901</v>
      </c>
      <c r="P2768" s="33">
        <v>0</v>
      </c>
      <c r="Q2768" s="34">
        <v>0.88640911826644864</v>
      </c>
      <c r="R2768" s="35">
        <f t="shared" si="43"/>
        <v>0</v>
      </c>
      <c r="S2768" s="35" t="e">
        <f>P2768/temp!I2768*10000</f>
        <v>#DIV/0!</v>
      </c>
      <c r="T2768" s="35">
        <f>temp!J2768</f>
        <v>0</v>
      </c>
      <c r="U2768" s="35">
        <f>temp!I2768</f>
        <v>0</v>
      </c>
    </row>
    <row r="2769" spans="1:21" s="1" customFormat="1" ht="15.5" x14ac:dyDescent="0.35">
      <c r="A2769" s="28">
        <v>5307</v>
      </c>
      <c r="B2769" s="28" t="s">
        <v>42</v>
      </c>
      <c r="C2769" s="28" t="s">
        <v>81</v>
      </c>
      <c r="D2769" s="28"/>
      <c r="E2769" s="29"/>
      <c r="F2769" s="29"/>
      <c r="G2769" s="29"/>
      <c r="H2769" s="28"/>
      <c r="I2769" s="28"/>
      <c r="J2769" s="28"/>
      <c r="K2769" s="28"/>
      <c r="L2769" s="29"/>
      <c r="M2769" s="28"/>
      <c r="N2769" s="38">
        <v>5.4163273118593001</v>
      </c>
      <c r="O2769" s="39">
        <v>159.99999999999901</v>
      </c>
      <c r="P2769" s="33">
        <v>0</v>
      </c>
      <c r="Q2769" s="34">
        <v>1.351251903871636</v>
      </c>
      <c r="R2769" s="35">
        <f t="shared" si="43"/>
        <v>0</v>
      </c>
      <c r="S2769" s="35" t="e">
        <f>P2769/temp!I2769*10000</f>
        <v>#DIV/0!</v>
      </c>
      <c r="T2769" s="35">
        <f>temp!J2769</f>
        <v>0</v>
      </c>
      <c r="U2769" s="35">
        <f>temp!I2769</f>
        <v>0</v>
      </c>
    </row>
    <row r="2770" spans="1:21" s="1" customFormat="1" ht="15.5" x14ac:dyDescent="0.35">
      <c r="A2770" s="28">
        <v>5308</v>
      </c>
      <c r="B2770" s="28" t="s">
        <v>42</v>
      </c>
      <c r="C2770" s="28" t="s">
        <v>81</v>
      </c>
      <c r="D2770" s="28"/>
      <c r="E2770" s="29"/>
      <c r="F2770" s="29"/>
      <c r="G2770" s="29"/>
      <c r="H2770" s="28"/>
      <c r="I2770" s="28"/>
      <c r="J2770" s="28"/>
      <c r="K2770" s="28"/>
      <c r="L2770" s="29"/>
      <c r="M2770" s="28"/>
      <c r="N2770" s="38">
        <v>6.222346837451</v>
      </c>
      <c r="O2770" s="39">
        <v>169</v>
      </c>
      <c r="P2770" s="33">
        <v>0</v>
      </c>
      <c r="Q2770" s="34">
        <v>1.9454329684122349</v>
      </c>
      <c r="R2770" s="35">
        <f t="shared" si="43"/>
        <v>0</v>
      </c>
      <c r="S2770" s="35" t="e">
        <f>P2770/temp!I2770*10000</f>
        <v>#DIV/0!</v>
      </c>
      <c r="T2770" s="35">
        <f>temp!J2770</f>
        <v>0</v>
      </c>
      <c r="U2770" s="35">
        <f>temp!I2770</f>
        <v>0</v>
      </c>
    </row>
    <row r="2771" spans="1:21" s="1" customFormat="1" ht="15.5" x14ac:dyDescent="0.35">
      <c r="A2771" s="28">
        <v>5309</v>
      </c>
      <c r="B2771" s="28" t="s">
        <v>42</v>
      </c>
      <c r="C2771" s="28" t="s">
        <v>81</v>
      </c>
      <c r="D2771" s="28"/>
      <c r="E2771" s="29"/>
      <c r="F2771" s="29"/>
      <c r="G2771" s="29"/>
      <c r="H2771" s="28"/>
      <c r="I2771" s="28"/>
      <c r="J2771" s="28"/>
      <c r="K2771" s="28"/>
      <c r="L2771" s="29"/>
      <c r="M2771" s="28"/>
      <c r="N2771" s="38">
        <v>8.7415583033768591</v>
      </c>
      <c r="O2771" s="39">
        <v>230</v>
      </c>
      <c r="P2771" s="33">
        <v>0</v>
      </c>
      <c r="Q2771" s="34">
        <v>2.4903120180718838</v>
      </c>
      <c r="R2771" s="35">
        <f t="shared" si="43"/>
        <v>0</v>
      </c>
      <c r="S2771" s="35" t="e">
        <f>P2771/temp!I2771*10000</f>
        <v>#DIV/0!</v>
      </c>
      <c r="T2771" s="35">
        <f>temp!J2771</f>
        <v>0</v>
      </c>
      <c r="U2771" s="35">
        <f>temp!I2771</f>
        <v>0</v>
      </c>
    </row>
    <row r="2772" spans="1:21" s="1" customFormat="1" ht="15.5" x14ac:dyDescent="0.35">
      <c r="A2772" s="28">
        <v>5310</v>
      </c>
      <c r="B2772" s="28" t="s">
        <v>42</v>
      </c>
      <c r="C2772" s="28" t="s">
        <v>81</v>
      </c>
      <c r="D2772" s="28"/>
      <c r="E2772" s="29"/>
      <c r="F2772" s="29"/>
      <c r="G2772" s="29"/>
      <c r="H2772" s="28"/>
      <c r="I2772" s="28"/>
      <c r="J2772" s="28"/>
      <c r="K2772" s="28"/>
      <c r="L2772" s="29"/>
      <c r="M2772" s="28"/>
      <c r="N2772" s="38">
        <v>7.2396407354279599</v>
      </c>
      <c r="O2772" s="39">
        <v>266</v>
      </c>
      <c r="P2772" s="33">
        <v>0</v>
      </c>
      <c r="Q2772" s="34">
        <v>3.236272193633615</v>
      </c>
      <c r="R2772" s="35">
        <f t="shared" si="43"/>
        <v>0</v>
      </c>
      <c r="S2772" s="35" t="e">
        <f>P2772/temp!I2772*10000</f>
        <v>#DIV/0!</v>
      </c>
      <c r="T2772" s="35">
        <f>temp!J2772</f>
        <v>0</v>
      </c>
      <c r="U2772" s="35">
        <f>temp!I2772</f>
        <v>0</v>
      </c>
    </row>
    <row r="2773" spans="1:21" s="1" customFormat="1" ht="15.5" x14ac:dyDescent="0.35">
      <c r="A2773" s="28">
        <v>5311</v>
      </c>
      <c r="B2773" s="28" t="s">
        <v>42</v>
      </c>
      <c r="C2773" s="28" t="s">
        <v>81</v>
      </c>
      <c r="D2773" s="28"/>
      <c r="E2773" s="29"/>
      <c r="F2773" s="29"/>
      <c r="G2773" s="29"/>
      <c r="H2773" s="28"/>
      <c r="I2773" s="28"/>
      <c r="J2773" s="28"/>
      <c r="K2773" s="28"/>
      <c r="L2773" s="29"/>
      <c r="M2773" s="28"/>
      <c r="N2773" s="38">
        <v>7.23935848797041</v>
      </c>
      <c r="O2773" s="39">
        <v>268.99999999999898</v>
      </c>
      <c r="P2773" s="33">
        <v>0</v>
      </c>
      <c r="Q2773" s="34">
        <v>4.0924662386367556</v>
      </c>
      <c r="R2773" s="35">
        <f t="shared" si="43"/>
        <v>0</v>
      </c>
      <c r="S2773" s="35" t="e">
        <f>P2773/temp!I2773*10000</f>
        <v>#DIV/0!</v>
      </c>
      <c r="T2773" s="35">
        <f>temp!J2773</f>
        <v>0</v>
      </c>
      <c r="U2773" s="35">
        <f>temp!I2773</f>
        <v>0</v>
      </c>
    </row>
    <row r="2774" spans="1:21" s="1" customFormat="1" ht="15.5" x14ac:dyDescent="0.35">
      <c r="A2774" s="28">
        <v>5312</v>
      </c>
      <c r="B2774" s="28" t="s">
        <v>42</v>
      </c>
      <c r="C2774" s="28" t="s">
        <v>81</v>
      </c>
      <c r="D2774" s="28"/>
      <c r="E2774" s="29"/>
      <c r="F2774" s="29"/>
      <c r="G2774" s="29"/>
      <c r="H2774" s="28"/>
      <c r="I2774" s="28"/>
      <c r="J2774" s="28"/>
      <c r="K2774" s="28"/>
      <c r="L2774" s="29"/>
      <c r="M2774" s="28"/>
      <c r="N2774" s="38">
        <v>5.6317791979970204</v>
      </c>
      <c r="O2774" s="39">
        <v>269</v>
      </c>
      <c r="P2774" s="33">
        <v>0</v>
      </c>
      <c r="Q2774" s="34">
        <v>4.5906165754664183</v>
      </c>
      <c r="R2774" s="35">
        <f t="shared" si="43"/>
        <v>0</v>
      </c>
      <c r="S2774" s="35" t="e">
        <f>P2774/temp!I2774*10000</f>
        <v>#DIV/0!</v>
      </c>
      <c r="T2774" s="35">
        <f>temp!J2774</f>
        <v>0</v>
      </c>
      <c r="U2774" s="35">
        <f>temp!I2774</f>
        <v>0</v>
      </c>
    </row>
    <row r="2775" spans="1:21" s="1" customFormat="1" ht="15.5" x14ac:dyDescent="0.35">
      <c r="A2775" s="28">
        <v>5313</v>
      </c>
      <c r="B2775" s="28" t="s">
        <v>42</v>
      </c>
      <c r="C2775" s="28" t="s">
        <v>82</v>
      </c>
      <c r="D2775" s="28"/>
      <c r="E2775" s="29"/>
      <c r="F2775" s="29"/>
      <c r="G2775" s="29"/>
      <c r="H2775" s="28"/>
      <c r="I2775" s="28"/>
      <c r="J2775" s="28"/>
      <c r="K2775" s="28"/>
      <c r="L2775" s="29"/>
      <c r="M2775" s="28"/>
      <c r="N2775" s="38">
        <v>8.3089901744223305</v>
      </c>
      <c r="O2775" s="39">
        <v>295</v>
      </c>
      <c r="P2775" s="33">
        <v>0</v>
      </c>
      <c r="Q2775" s="34">
        <v>4.1382376066851458</v>
      </c>
      <c r="R2775" s="35">
        <f t="shared" si="43"/>
        <v>0</v>
      </c>
      <c r="S2775" s="35" t="e">
        <f>P2775/temp!I2775*10000</f>
        <v>#DIV/0!</v>
      </c>
      <c r="T2775" s="35">
        <f>temp!J2775</f>
        <v>0</v>
      </c>
      <c r="U2775" s="35">
        <f>temp!I2775</f>
        <v>0</v>
      </c>
    </row>
    <row r="2776" spans="1:21" s="1" customFormat="1" ht="15.5" x14ac:dyDescent="0.35">
      <c r="A2776" s="28">
        <v>5314</v>
      </c>
      <c r="B2776" s="28" t="s">
        <v>42</v>
      </c>
      <c r="C2776" s="28" t="s">
        <v>82</v>
      </c>
      <c r="D2776" s="28"/>
      <c r="E2776" s="29"/>
      <c r="F2776" s="29"/>
      <c r="G2776" s="29"/>
      <c r="H2776" s="28"/>
      <c r="I2776" s="28"/>
      <c r="J2776" s="28"/>
      <c r="K2776" s="28"/>
      <c r="L2776" s="29"/>
      <c r="M2776" s="28"/>
      <c r="N2776" s="38">
        <v>8.7176639612233497</v>
      </c>
      <c r="O2776" s="39">
        <v>282</v>
      </c>
      <c r="P2776" s="33">
        <v>0</v>
      </c>
      <c r="Q2776" s="34">
        <v>3.896059379302689</v>
      </c>
      <c r="R2776" s="35">
        <f t="shared" si="43"/>
        <v>0</v>
      </c>
      <c r="S2776" s="35" t="e">
        <f>P2776/temp!I2776*10000</f>
        <v>#DIV/0!</v>
      </c>
      <c r="T2776" s="35">
        <f>temp!J2776</f>
        <v>0</v>
      </c>
      <c r="U2776" s="35">
        <f>temp!I2776</f>
        <v>0</v>
      </c>
    </row>
    <row r="2777" spans="1:21" s="1" customFormat="1" ht="15.5" x14ac:dyDescent="0.35">
      <c r="A2777" s="28">
        <v>5315</v>
      </c>
      <c r="B2777" s="28" t="s">
        <v>42</v>
      </c>
      <c r="C2777" s="28" t="s">
        <v>82</v>
      </c>
      <c r="D2777" s="28"/>
      <c r="E2777" s="29"/>
      <c r="F2777" s="29"/>
      <c r="G2777" s="29"/>
      <c r="H2777" s="28"/>
      <c r="I2777" s="28"/>
      <c r="J2777" s="28"/>
      <c r="K2777" s="28"/>
      <c r="L2777" s="29"/>
      <c r="M2777" s="28"/>
      <c r="N2777" s="38">
        <v>7.8600051724615998</v>
      </c>
      <c r="O2777" s="39">
        <v>273</v>
      </c>
      <c r="P2777" s="33">
        <v>0</v>
      </c>
      <c r="Q2777" s="34">
        <v>3.903404300857749</v>
      </c>
      <c r="R2777" s="35">
        <f t="shared" si="43"/>
        <v>0</v>
      </c>
      <c r="S2777" s="35" t="e">
        <f>P2777/temp!I2777*10000</f>
        <v>#DIV/0!</v>
      </c>
      <c r="T2777" s="35">
        <f>temp!J2777</f>
        <v>0</v>
      </c>
      <c r="U2777" s="35">
        <f>temp!I2777</f>
        <v>0</v>
      </c>
    </row>
    <row r="2778" spans="1:21" s="1" customFormat="1" ht="15.5" x14ac:dyDescent="0.35">
      <c r="A2778" s="28">
        <v>5316</v>
      </c>
      <c r="B2778" s="28" t="s">
        <v>42</v>
      </c>
      <c r="C2778" s="28" t="s">
        <v>82</v>
      </c>
      <c r="D2778" s="28"/>
      <c r="E2778" s="29"/>
      <c r="F2778" s="29"/>
      <c r="G2778" s="29"/>
      <c r="H2778" s="28"/>
      <c r="I2778" s="28"/>
      <c r="J2778" s="28"/>
      <c r="K2778" s="28"/>
      <c r="L2778" s="29"/>
      <c r="M2778" s="28"/>
      <c r="N2778" s="38">
        <v>10.138174191635899</v>
      </c>
      <c r="O2778" s="39">
        <v>263</v>
      </c>
      <c r="P2778" s="33">
        <v>0</v>
      </c>
      <c r="Q2778" s="34">
        <v>4.1589505690847286</v>
      </c>
      <c r="R2778" s="35">
        <f t="shared" si="43"/>
        <v>0</v>
      </c>
      <c r="S2778" s="35" t="e">
        <f>P2778/temp!I2778*10000</f>
        <v>#DIV/0!</v>
      </c>
      <c r="T2778" s="35">
        <f>temp!J2778</f>
        <v>0</v>
      </c>
      <c r="U2778" s="35">
        <f>temp!I2778</f>
        <v>0</v>
      </c>
    </row>
    <row r="2779" spans="1:21" s="1" customFormat="1" ht="15.5" x14ac:dyDescent="0.35">
      <c r="A2779" s="28">
        <v>5317</v>
      </c>
      <c r="B2779" s="28" t="s">
        <v>42</v>
      </c>
      <c r="C2779" s="28" t="s">
        <v>82</v>
      </c>
      <c r="D2779" s="28"/>
      <c r="E2779" s="29"/>
      <c r="F2779" s="29"/>
      <c r="G2779" s="29"/>
      <c r="H2779" s="28"/>
      <c r="I2779" s="28"/>
      <c r="J2779" s="28"/>
      <c r="K2779" s="28"/>
      <c r="L2779" s="29"/>
      <c r="M2779" s="28"/>
      <c r="N2779" s="38">
        <v>9.4286872654081808</v>
      </c>
      <c r="O2779" s="39">
        <v>252</v>
      </c>
      <c r="P2779" s="33">
        <v>0</v>
      </c>
      <c r="Q2779" s="34">
        <v>4.6217088600925296</v>
      </c>
      <c r="R2779" s="35">
        <f t="shared" si="43"/>
        <v>0</v>
      </c>
      <c r="S2779" s="35" t="e">
        <f>P2779/temp!I2779*10000</f>
        <v>#DIV/0!</v>
      </c>
      <c r="T2779" s="35">
        <f>temp!J2779</f>
        <v>0</v>
      </c>
      <c r="U2779" s="35">
        <f>temp!I2779</f>
        <v>0</v>
      </c>
    </row>
    <row r="2780" spans="1:21" s="1" customFormat="1" ht="15.5" x14ac:dyDescent="0.35">
      <c r="A2780" s="28">
        <v>5318</v>
      </c>
      <c r="B2780" s="28" t="s">
        <v>42</v>
      </c>
      <c r="C2780" s="28" t="s">
        <v>82</v>
      </c>
      <c r="D2780" s="28"/>
      <c r="E2780" s="29"/>
      <c r="F2780" s="29"/>
      <c r="G2780" s="29"/>
      <c r="H2780" s="28"/>
      <c r="I2780" s="28"/>
      <c r="J2780" s="28"/>
      <c r="K2780" s="28"/>
      <c r="L2780" s="29"/>
      <c r="M2780" s="28"/>
      <c r="N2780" s="38">
        <v>8.5607474908449195</v>
      </c>
      <c r="O2780" s="39">
        <v>244</v>
      </c>
      <c r="P2780" s="33">
        <v>0</v>
      </c>
      <c r="Q2780" s="34">
        <v>3.9775213268784499</v>
      </c>
      <c r="R2780" s="35">
        <f t="shared" si="43"/>
        <v>0</v>
      </c>
      <c r="S2780" s="35" t="e">
        <f>P2780/temp!I2780*10000</f>
        <v>#DIV/0!</v>
      </c>
      <c r="T2780" s="35">
        <f>temp!J2780</f>
        <v>0</v>
      </c>
      <c r="U2780" s="35">
        <f>temp!I2780</f>
        <v>0</v>
      </c>
    </row>
    <row r="2781" spans="1:21" s="1" customFormat="1" ht="15.5" x14ac:dyDescent="0.35">
      <c r="A2781" s="28">
        <v>5319</v>
      </c>
      <c r="B2781" s="28" t="s">
        <v>42</v>
      </c>
      <c r="C2781" s="28" t="s">
        <v>82</v>
      </c>
      <c r="D2781" s="28"/>
      <c r="E2781" s="29"/>
      <c r="F2781" s="29"/>
      <c r="G2781" s="29"/>
      <c r="H2781" s="28"/>
      <c r="I2781" s="28"/>
      <c r="J2781" s="28"/>
      <c r="K2781" s="28"/>
      <c r="L2781" s="29"/>
      <c r="M2781" s="28"/>
      <c r="N2781" s="38">
        <v>7.2400704572857499</v>
      </c>
      <c r="O2781" s="39">
        <v>233</v>
      </c>
      <c r="P2781" s="33">
        <v>0</v>
      </c>
      <c r="Q2781" s="34">
        <v>3.1479009486302472</v>
      </c>
      <c r="R2781" s="35">
        <f t="shared" si="43"/>
        <v>0</v>
      </c>
      <c r="S2781" s="35" t="e">
        <f>P2781/temp!I2781*10000</f>
        <v>#DIV/0!</v>
      </c>
      <c r="T2781" s="35">
        <f>temp!J2781</f>
        <v>0</v>
      </c>
      <c r="U2781" s="35">
        <f>temp!I2781</f>
        <v>0</v>
      </c>
    </row>
    <row r="2782" spans="1:21" s="1" customFormat="1" ht="15.5" x14ac:dyDescent="0.35">
      <c r="A2782" s="28">
        <v>5320</v>
      </c>
      <c r="B2782" s="28" t="s">
        <v>42</v>
      </c>
      <c r="C2782" s="28" t="s">
        <v>82</v>
      </c>
      <c r="D2782" s="28"/>
      <c r="E2782" s="29"/>
      <c r="F2782" s="29"/>
      <c r="G2782" s="29"/>
      <c r="H2782" s="28"/>
      <c r="I2782" s="28"/>
      <c r="J2782" s="28"/>
      <c r="K2782" s="28"/>
      <c r="L2782" s="29"/>
      <c r="M2782" s="28"/>
      <c r="N2782" s="38">
        <v>8.5521921981265692</v>
      </c>
      <c r="O2782" s="39">
        <v>223</v>
      </c>
      <c r="P2782" s="33">
        <v>0</v>
      </c>
      <c r="Q2782" s="34">
        <v>2.4496741196018532</v>
      </c>
      <c r="R2782" s="35">
        <f t="shared" si="43"/>
        <v>0</v>
      </c>
      <c r="S2782" s="35" t="e">
        <f>P2782/temp!I2782*10000</f>
        <v>#DIV/0!</v>
      </c>
      <c r="T2782" s="35">
        <f>temp!J2782</f>
        <v>0</v>
      </c>
      <c r="U2782" s="35">
        <f>temp!I2782</f>
        <v>0</v>
      </c>
    </row>
    <row r="2783" spans="1:21" s="1" customFormat="1" ht="15.5" x14ac:dyDescent="0.35">
      <c r="A2783" s="28">
        <v>5321</v>
      </c>
      <c r="B2783" s="28" t="s">
        <v>42</v>
      </c>
      <c r="C2783" s="28" t="s">
        <v>82</v>
      </c>
      <c r="D2783" s="28"/>
      <c r="E2783" s="29"/>
      <c r="F2783" s="29"/>
      <c r="G2783" s="29"/>
      <c r="H2783" s="28"/>
      <c r="I2783" s="28"/>
      <c r="J2783" s="28"/>
      <c r="K2783" s="28"/>
      <c r="L2783" s="29"/>
      <c r="M2783" s="28"/>
      <c r="N2783" s="38">
        <v>7.9170850556405403</v>
      </c>
      <c r="O2783" s="39">
        <v>217</v>
      </c>
      <c r="P2783" s="33">
        <v>0</v>
      </c>
      <c r="Q2783" s="34">
        <v>2.0237452002052678</v>
      </c>
      <c r="R2783" s="35">
        <f t="shared" si="43"/>
        <v>0</v>
      </c>
      <c r="S2783" s="35" t="e">
        <f>P2783/temp!I2783*10000</f>
        <v>#DIV/0!</v>
      </c>
      <c r="T2783" s="35">
        <f>temp!J2783</f>
        <v>0</v>
      </c>
      <c r="U2783" s="35">
        <f>temp!I2783</f>
        <v>0</v>
      </c>
    </row>
    <row r="2784" spans="1:21" s="1" customFormat="1" ht="15.5" x14ac:dyDescent="0.35">
      <c r="A2784" s="28">
        <v>5322</v>
      </c>
      <c r="B2784" s="28" t="s">
        <v>42</v>
      </c>
      <c r="C2784" s="28" t="s">
        <v>82</v>
      </c>
      <c r="D2784" s="28"/>
      <c r="E2784" s="29"/>
      <c r="F2784" s="29"/>
      <c r="G2784" s="29"/>
      <c r="H2784" s="28"/>
      <c r="I2784" s="28"/>
      <c r="J2784" s="28"/>
      <c r="K2784" s="28"/>
      <c r="L2784" s="29"/>
      <c r="M2784" s="28"/>
      <c r="N2784" s="38">
        <v>11.875700538715099</v>
      </c>
      <c r="O2784" s="39">
        <v>187</v>
      </c>
      <c r="P2784" s="33">
        <v>0</v>
      </c>
      <c r="Q2784" s="34">
        <v>2.0477315282300661</v>
      </c>
      <c r="R2784" s="35">
        <f t="shared" si="43"/>
        <v>0</v>
      </c>
      <c r="S2784" s="35" t="e">
        <f>P2784/temp!I2784*10000</f>
        <v>#DIV/0!</v>
      </c>
      <c r="T2784" s="35">
        <f>temp!J2784</f>
        <v>0</v>
      </c>
      <c r="U2784" s="35">
        <f>temp!I2784</f>
        <v>0</v>
      </c>
    </row>
    <row r="2785" spans="1:21" s="1" customFormat="1" ht="15.5" x14ac:dyDescent="0.35">
      <c r="A2785" s="28">
        <v>5323</v>
      </c>
      <c r="B2785" s="28" t="s">
        <v>42</v>
      </c>
      <c r="C2785" s="28" t="s">
        <v>82</v>
      </c>
      <c r="D2785" s="28"/>
      <c r="E2785" s="29"/>
      <c r="F2785" s="29"/>
      <c r="G2785" s="29"/>
      <c r="H2785" s="28"/>
      <c r="I2785" s="28"/>
      <c r="J2785" s="28"/>
      <c r="K2785" s="28"/>
      <c r="L2785" s="29"/>
      <c r="M2785" s="28"/>
      <c r="N2785" s="38">
        <v>10.4237013513045</v>
      </c>
      <c r="O2785" s="39">
        <v>147</v>
      </c>
      <c r="P2785" s="33">
        <v>0</v>
      </c>
      <c r="Q2785" s="34">
        <v>2.5087611726323922</v>
      </c>
      <c r="R2785" s="35">
        <f t="shared" si="43"/>
        <v>0</v>
      </c>
      <c r="S2785" s="35" t="e">
        <f>P2785/temp!I2785*10000</f>
        <v>#DIV/0!</v>
      </c>
      <c r="T2785" s="35">
        <f>temp!J2785</f>
        <v>0</v>
      </c>
      <c r="U2785" s="35">
        <f>temp!I2785</f>
        <v>0</v>
      </c>
    </row>
    <row r="2786" spans="1:21" s="1" customFormat="1" ht="15.5" x14ac:dyDescent="0.35">
      <c r="A2786" s="28">
        <v>5324</v>
      </c>
      <c r="B2786" s="28" t="s">
        <v>42</v>
      </c>
      <c r="C2786" s="28" t="s">
        <v>82</v>
      </c>
      <c r="D2786" s="28"/>
      <c r="E2786" s="29"/>
      <c r="F2786" s="29"/>
      <c r="G2786" s="29"/>
      <c r="H2786" s="28"/>
      <c r="I2786" s="28"/>
      <c r="J2786" s="28"/>
      <c r="K2786" s="28"/>
      <c r="L2786" s="29"/>
      <c r="M2786" s="28"/>
      <c r="N2786" s="38">
        <v>10.5227947497045</v>
      </c>
      <c r="O2786" s="39">
        <v>54</v>
      </c>
      <c r="P2786" s="33">
        <v>0</v>
      </c>
      <c r="Q2786" s="34">
        <v>3.158391315411166</v>
      </c>
      <c r="R2786" s="35">
        <f t="shared" si="43"/>
        <v>0</v>
      </c>
      <c r="S2786" s="35" t="e">
        <f>P2786/temp!I2786*10000</f>
        <v>#DIV/0!</v>
      </c>
      <c r="T2786" s="35">
        <f>temp!J2786</f>
        <v>0</v>
      </c>
      <c r="U2786" s="35">
        <f>temp!I2786</f>
        <v>0</v>
      </c>
    </row>
    <row r="2787" spans="1:21" s="1" customFormat="1" ht="15.5" x14ac:dyDescent="0.35">
      <c r="A2787" s="28">
        <v>5325</v>
      </c>
      <c r="B2787" s="28" t="s">
        <v>42</v>
      </c>
      <c r="C2787" s="28" t="s">
        <v>82</v>
      </c>
      <c r="D2787" s="28"/>
      <c r="E2787" s="29"/>
      <c r="F2787" s="29"/>
      <c r="G2787" s="29"/>
      <c r="H2787" s="28"/>
      <c r="I2787" s="28"/>
      <c r="J2787" s="28"/>
      <c r="K2787" s="28"/>
      <c r="L2787" s="29"/>
      <c r="M2787" s="28"/>
      <c r="N2787" s="38">
        <v>13.1812966587416</v>
      </c>
      <c r="O2787" s="39">
        <v>20</v>
      </c>
      <c r="P2787" s="33">
        <v>0</v>
      </c>
      <c r="Q2787" s="34">
        <v>3.5669126923459671</v>
      </c>
      <c r="R2787" s="35">
        <f t="shared" si="43"/>
        <v>0</v>
      </c>
      <c r="S2787" s="35" t="e">
        <f>P2787/temp!I2787*10000</f>
        <v>#DIV/0!</v>
      </c>
      <c r="T2787" s="35">
        <f>temp!J2787</f>
        <v>0</v>
      </c>
      <c r="U2787" s="35">
        <f>temp!I2787</f>
        <v>0</v>
      </c>
    </row>
    <row r="2788" spans="1:21" s="1" customFormat="1" ht="15.5" x14ac:dyDescent="0.35">
      <c r="A2788" s="28">
        <v>5355</v>
      </c>
      <c r="B2788" s="28" t="s">
        <v>42</v>
      </c>
      <c r="C2788" s="28" t="s">
        <v>84</v>
      </c>
      <c r="D2788" s="28"/>
      <c r="E2788" s="29"/>
      <c r="F2788" s="29"/>
      <c r="G2788" s="29"/>
      <c r="H2788" s="28"/>
      <c r="I2788" s="28"/>
      <c r="J2788" s="28"/>
      <c r="K2788" s="28"/>
      <c r="L2788" s="29"/>
      <c r="M2788" s="28"/>
      <c r="N2788" s="38">
        <v>5.9391043976772702</v>
      </c>
      <c r="O2788" s="39">
        <v>129</v>
      </c>
      <c r="P2788" s="33">
        <v>0</v>
      </c>
      <c r="Q2788" s="34">
        <v>2.8610514052231699</v>
      </c>
      <c r="R2788" s="35">
        <f t="shared" si="43"/>
        <v>0</v>
      </c>
      <c r="S2788" s="35" t="e">
        <f>P2788/temp!I2788*10000</f>
        <v>#DIV/0!</v>
      </c>
      <c r="T2788" s="35">
        <f>temp!J2788</f>
        <v>0</v>
      </c>
      <c r="U2788" s="35">
        <f>temp!I2788</f>
        <v>0</v>
      </c>
    </row>
    <row r="2789" spans="1:21" s="1" customFormat="1" ht="15.5" x14ac:dyDescent="0.35">
      <c r="A2789" s="28">
        <v>5356</v>
      </c>
      <c r="B2789" s="28" t="s">
        <v>42</v>
      </c>
      <c r="C2789" s="28" t="s">
        <v>84</v>
      </c>
      <c r="D2789" s="28"/>
      <c r="E2789" s="29"/>
      <c r="F2789" s="29"/>
      <c r="G2789" s="29"/>
      <c r="H2789" s="28"/>
      <c r="I2789" s="28"/>
      <c r="J2789" s="28"/>
      <c r="K2789" s="28"/>
      <c r="L2789" s="29"/>
      <c r="M2789" s="28"/>
      <c r="N2789" s="38">
        <v>6.5595697430141504</v>
      </c>
      <c r="O2789" s="39">
        <v>143</v>
      </c>
      <c r="P2789" s="33">
        <v>0</v>
      </c>
      <c r="Q2789" s="34">
        <v>2.4327760829567091</v>
      </c>
      <c r="R2789" s="35">
        <f t="shared" si="43"/>
        <v>0</v>
      </c>
      <c r="S2789" s="35" t="e">
        <f>P2789/temp!I2789*10000</f>
        <v>#DIV/0!</v>
      </c>
      <c r="T2789" s="35">
        <f>temp!J2789</f>
        <v>0</v>
      </c>
      <c r="U2789" s="35">
        <f>temp!I2789</f>
        <v>0</v>
      </c>
    </row>
    <row r="2790" spans="1:21" s="1" customFormat="1" ht="15.5" x14ac:dyDescent="0.35">
      <c r="A2790" s="28">
        <v>5357</v>
      </c>
      <c r="B2790" s="28" t="s">
        <v>42</v>
      </c>
      <c r="C2790" s="28" t="s">
        <v>84</v>
      </c>
      <c r="D2790" s="28"/>
      <c r="E2790" s="29"/>
      <c r="F2790" s="29"/>
      <c r="G2790" s="29"/>
      <c r="H2790" s="28"/>
      <c r="I2790" s="28"/>
      <c r="J2790" s="28"/>
      <c r="K2790" s="28"/>
      <c r="L2790" s="29"/>
      <c r="M2790" s="28"/>
      <c r="N2790" s="38">
        <v>6.6296676994060002</v>
      </c>
      <c r="O2790" s="39">
        <v>152</v>
      </c>
      <c r="P2790" s="33">
        <v>0</v>
      </c>
      <c r="Q2790" s="34">
        <v>1.7996151912486871</v>
      </c>
      <c r="R2790" s="35">
        <f t="shared" si="43"/>
        <v>0</v>
      </c>
      <c r="S2790" s="35" t="e">
        <f>P2790/temp!I2790*10000</f>
        <v>#DIV/0!</v>
      </c>
      <c r="T2790" s="35">
        <f>temp!J2790</f>
        <v>0</v>
      </c>
      <c r="U2790" s="35">
        <f>temp!I2790</f>
        <v>0</v>
      </c>
    </row>
    <row r="2791" spans="1:21" s="1" customFormat="1" ht="15.5" x14ac:dyDescent="0.35">
      <c r="A2791" s="28">
        <v>5358</v>
      </c>
      <c r="B2791" s="28" t="s">
        <v>42</v>
      </c>
      <c r="C2791" s="28" t="s">
        <v>84</v>
      </c>
      <c r="D2791" s="28"/>
      <c r="E2791" s="29"/>
      <c r="F2791" s="29"/>
      <c r="G2791" s="29"/>
      <c r="H2791" s="28"/>
      <c r="I2791" s="28"/>
      <c r="J2791" s="28"/>
      <c r="K2791" s="28"/>
      <c r="L2791" s="29"/>
      <c r="M2791" s="28"/>
      <c r="N2791" s="38">
        <v>19.397584727956499</v>
      </c>
      <c r="O2791" s="39">
        <v>336.80941704035803</v>
      </c>
      <c r="P2791" s="33">
        <v>0</v>
      </c>
      <c r="Q2791" s="34">
        <v>1.58668289833984</v>
      </c>
      <c r="R2791" s="35">
        <f t="shared" si="43"/>
        <v>0</v>
      </c>
      <c r="S2791" s="35" t="e">
        <f>P2791/temp!I2791*10000</f>
        <v>#DIV/0!</v>
      </c>
      <c r="T2791" s="35">
        <f>temp!J2791</f>
        <v>0</v>
      </c>
      <c r="U2791" s="35">
        <f>temp!I2791</f>
        <v>0</v>
      </c>
    </row>
    <row r="2792" spans="1:21" s="1" customFormat="1" ht="15.5" x14ac:dyDescent="0.35">
      <c r="A2792" s="28">
        <v>5359</v>
      </c>
      <c r="B2792" s="28" t="s">
        <v>42</v>
      </c>
      <c r="C2792" s="28" t="s">
        <v>84</v>
      </c>
      <c r="D2792" s="28"/>
      <c r="E2792" s="29"/>
      <c r="F2792" s="29"/>
      <c r="G2792" s="29"/>
      <c r="H2792" s="28"/>
      <c r="I2792" s="28"/>
      <c r="J2792" s="28"/>
      <c r="K2792" s="28"/>
      <c r="L2792" s="29"/>
      <c r="M2792" s="28"/>
      <c r="N2792" s="38">
        <v>18.620206088398302</v>
      </c>
      <c r="O2792" s="39">
        <v>372.46321525885497</v>
      </c>
      <c r="P2792" s="33">
        <v>0</v>
      </c>
      <c r="Q2792" s="34">
        <v>2.000130559889592</v>
      </c>
      <c r="R2792" s="35">
        <f t="shared" si="43"/>
        <v>0</v>
      </c>
      <c r="S2792" s="35" t="e">
        <f>P2792/temp!I2792*10000</f>
        <v>#DIV/0!</v>
      </c>
      <c r="T2792" s="35">
        <f>temp!J2792</f>
        <v>0</v>
      </c>
      <c r="U2792" s="35">
        <f>temp!I2792</f>
        <v>0</v>
      </c>
    </row>
    <row r="2793" spans="1:21" s="1" customFormat="1" ht="15.5" x14ac:dyDescent="0.35">
      <c r="A2793" s="28">
        <v>5360</v>
      </c>
      <c r="B2793" s="28" t="s">
        <v>42</v>
      </c>
      <c r="C2793" s="28" t="s">
        <v>84</v>
      </c>
      <c r="D2793" s="28"/>
      <c r="E2793" s="29"/>
      <c r="F2793" s="29"/>
      <c r="G2793" s="29"/>
      <c r="H2793" s="28"/>
      <c r="I2793" s="28"/>
      <c r="J2793" s="28"/>
      <c r="K2793" s="28"/>
      <c r="L2793" s="29"/>
      <c r="M2793" s="28"/>
      <c r="N2793" s="38">
        <v>18.4627546693307</v>
      </c>
      <c r="O2793" s="39">
        <v>464.70633397312798</v>
      </c>
      <c r="P2793" s="33">
        <v>0</v>
      </c>
      <c r="Q2793" s="34">
        <v>2.7361469898609929</v>
      </c>
      <c r="R2793" s="35">
        <f t="shared" si="43"/>
        <v>0</v>
      </c>
      <c r="S2793" s="35" t="e">
        <f>P2793/temp!I2793*10000</f>
        <v>#DIV/0!</v>
      </c>
      <c r="T2793" s="35">
        <f>temp!J2793</f>
        <v>0</v>
      </c>
      <c r="U2793" s="35">
        <f>temp!I2793</f>
        <v>0</v>
      </c>
    </row>
    <row r="2794" spans="1:21" s="1" customFormat="1" ht="15.5" x14ac:dyDescent="0.35">
      <c r="A2794" s="28">
        <v>5361</v>
      </c>
      <c r="B2794" s="28" t="s">
        <v>42</v>
      </c>
      <c r="C2794" s="28" t="s">
        <v>84</v>
      </c>
      <c r="D2794" s="28"/>
      <c r="E2794" s="29"/>
      <c r="F2794" s="29"/>
      <c r="G2794" s="29"/>
      <c r="H2794" s="28"/>
      <c r="I2794" s="28"/>
      <c r="J2794" s="28"/>
      <c r="K2794" s="28"/>
      <c r="L2794" s="29"/>
      <c r="M2794" s="28"/>
      <c r="N2794" s="38">
        <v>13.5527524952048</v>
      </c>
      <c r="O2794" s="39">
        <v>295</v>
      </c>
      <c r="P2794" s="33">
        <v>0</v>
      </c>
      <c r="Q2794" s="34">
        <v>2.2071631025751768</v>
      </c>
      <c r="R2794" s="35">
        <f t="shared" si="43"/>
        <v>0</v>
      </c>
      <c r="S2794" s="35" t="e">
        <f>P2794/temp!I2794*10000</f>
        <v>#DIV/0!</v>
      </c>
      <c r="T2794" s="35">
        <f>temp!J2794</f>
        <v>0</v>
      </c>
      <c r="U2794" s="35">
        <f>temp!I2794</f>
        <v>0</v>
      </c>
    </row>
    <row r="2795" spans="1:21" s="1" customFormat="1" ht="15.5" x14ac:dyDescent="0.35">
      <c r="A2795" s="28">
        <v>5362</v>
      </c>
      <c r="B2795" s="28" t="s">
        <v>42</v>
      </c>
      <c r="C2795" s="28" t="s">
        <v>84</v>
      </c>
      <c r="D2795" s="28"/>
      <c r="E2795" s="29"/>
      <c r="F2795" s="29"/>
      <c r="G2795" s="29"/>
      <c r="H2795" s="28"/>
      <c r="I2795" s="28"/>
      <c r="J2795" s="28"/>
      <c r="K2795" s="28"/>
      <c r="L2795" s="29"/>
      <c r="M2795" s="28"/>
      <c r="N2795" s="38">
        <v>3.8342218896853399</v>
      </c>
      <c r="O2795" s="39">
        <v>228</v>
      </c>
      <c r="P2795" s="33">
        <v>0</v>
      </c>
      <c r="Q2795" s="34">
        <v>1.5814752126405029</v>
      </c>
      <c r="R2795" s="35">
        <f t="shared" si="43"/>
        <v>0</v>
      </c>
      <c r="S2795" s="35" t="e">
        <f>P2795/temp!I2795*10000</f>
        <v>#DIV/0!</v>
      </c>
      <c r="T2795" s="35">
        <f>temp!J2795</f>
        <v>0</v>
      </c>
      <c r="U2795" s="35">
        <f>temp!I2795</f>
        <v>0</v>
      </c>
    </row>
    <row r="2796" spans="1:21" s="1" customFormat="1" ht="15.5" x14ac:dyDescent="0.35">
      <c r="A2796" s="28">
        <v>5363</v>
      </c>
      <c r="B2796" s="28" t="s">
        <v>42</v>
      </c>
      <c r="C2796" s="28" t="s">
        <v>84</v>
      </c>
      <c r="D2796" s="28"/>
      <c r="E2796" s="29"/>
      <c r="F2796" s="29"/>
      <c r="G2796" s="29"/>
      <c r="H2796" s="28"/>
      <c r="I2796" s="28"/>
      <c r="J2796" s="28"/>
      <c r="K2796" s="28"/>
      <c r="L2796" s="29"/>
      <c r="M2796" s="28"/>
      <c r="N2796" s="38">
        <v>6.5340586747659204</v>
      </c>
      <c r="O2796" s="39">
        <v>224.99999999999901</v>
      </c>
      <c r="P2796" s="33">
        <v>0</v>
      </c>
      <c r="Q2796" s="34">
        <v>1.4606769659440071</v>
      </c>
      <c r="R2796" s="35">
        <f t="shared" si="43"/>
        <v>0</v>
      </c>
      <c r="S2796" s="35" t="e">
        <f>P2796/temp!I2796*10000</f>
        <v>#DIV/0!</v>
      </c>
      <c r="T2796" s="35">
        <f>temp!J2796</f>
        <v>0</v>
      </c>
      <c r="U2796" s="35">
        <f>temp!I2796</f>
        <v>0</v>
      </c>
    </row>
    <row r="2797" spans="1:21" s="1" customFormat="1" ht="15.5" x14ac:dyDescent="0.35">
      <c r="A2797" s="28">
        <v>5364</v>
      </c>
      <c r="B2797" s="28" t="s">
        <v>42</v>
      </c>
      <c r="C2797" s="28" t="s">
        <v>84</v>
      </c>
      <c r="D2797" s="28"/>
      <c r="E2797" s="29"/>
      <c r="F2797" s="29"/>
      <c r="G2797" s="29"/>
      <c r="H2797" s="28"/>
      <c r="I2797" s="28"/>
      <c r="J2797" s="28"/>
      <c r="K2797" s="28"/>
      <c r="L2797" s="29"/>
      <c r="M2797" s="28"/>
      <c r="N2797" s="38">
        <v>4.6456256307359203</v>
      </c>
      <c r="O2797" s="39">
        <v>171</v>
      </c>
      <c r="P2797" s="33">
        <v>0</v>
      </c>
      <c r="Q2797" s="34">
        <v>1.941419329588145</v>
      </c>
      <c r="R2797" s="35">
        <f t="shared" si="43"/>
        <v>0</v>
      </c>
      <c r="S2797" s="35" t="e">
        <f>P2797/temp!I2797*10000</f>
        <v>#DIV/0!</v>
      </c>
      <c r="T2797" s="35">
        <f>temp!J2797</f>
        <v>0</v>
      </c>
      <c r="U2797" s="35">
        <f>temp!I2797</f>
        <v>0</v>
      </c>
    </row>
    <row r="2798" spans="1:21" s="1" customFormat="1" ht="15.5" x14ac:dyDescent="0.35">
      <c r="A2798" s="28">
        <v>5365</v>
      </c>
      <c r="B2798" s="28" t="s">
        <v>42</v>
      </c>
      <c r="C2798" s="28" t="s">
        <v>84</v>
      </c>
      <c r="D2798" s="28"/>
      <c r="E2798" s="29"/>
      <c r="F2798" s="29"/>
      <c r="G2798" s="29"/>
      <c r="H2798" s="28"/>
      <c r="I2798" s="28"/>
      <c r="J2798" s="28"/>
      <c r="K2798" s="28"/>
      <c r="L2798" s="29"/>
      <c r="M2798" s="28"/>
      <c r="N2798" s="38">
        <v>6.54639355416088</v>
      </c>
      <c r="O2798" s="39">
        <v>200</v>
      </c>
      <c r="P2798" s="33">
        <v>0</v>
      </c>
      <c r="Q2798" s="34">
        <v>2.721701543441672</v>
      </c>
      <c r="R2798" s="35">
        <f t="shared" si="43"/>
        <v>0</v>
      </c>
      <c r="S2798" s="35" t="e">
        <f>P2798/temp!I2798*10000</f>
        <v>#DIV/0!</v>
      </c>
      <c r="T2798" s="35">
        <f>temp!J2798</f>
        <v>0</v>
      </c>
      <c r="U2798" s="35">
        <f>temp!I2798</f>
        <v>0</v>
      </c>
    </row>
    <row r="2799" spans="1:21" s="1" customFormat="1" ht="15.5" x14ac:dyDescent="0.35">
      <c r="A2799" s="28">
        <v>5366</v>
      </c>
      <c r="B2799" s="28" t="s">
        <v>42</v>
      </c>
      <c r="C2799" s="28" t="s">
        <v>80</v>
      </c>
      <c r="D2799" s="28"/>
      <c r="E2799" s="29"/>
      <c r="F2799" s="29"/>
      <c r="G2799" s="29"/>
      <c r="H2799" s="28"/>
      <c r="I2799" s="28"/>
      <c r="J2799" s="28"/>
      <c r="K2799" s="28"/>
      <c r="L2799" s="29"/>
      <c r="M2799" s="28"/>
      <c r="N2799" s="38">
        <v>3.8386710526875198</v>
      </c>
      <c r="O2799" s="39">
        <v>230</v>
      </c>
      <c r="P2799" s="33">
        <v>0</v>
      </c>
      <c r="Q2799" s="34">
        <v>3.6123715248661199</v>
      </c>
      <c r="R2799" s="35">
        <f t="shared" si="43"/>
        <v>0</v>
      </c>
      <c r="S2799" s="35" t="e">
        <f>P2799/temp!I2799*10000</f>
        <v>#DIV/0!</v>
      </c>
      <c r="T2799" s="35">
        <f>temp!J2799</f>
        <v>0</v>
      </c>
      <c r="U2799" s="35">
        <f>temp!I2799</f>
        <v>0</v>
      </c>
    </row>
    <row r="2800" spans="1:21" s="1" customFormat="1" ht="15.5" x14ac:dyDescent="0.35">
      <c r="A2800" s="28">
        <v>5367</v>
      </c>
      <c r="B2800" s="28" t="s">
        <v>42</v>
      </c>
      <c r="C2800" s="28" t="s">
        <v>80</v>
      </c>
      <c r="D2800" s="28"/>
      <c r="E2800" s="29"/>
      <c r="F2800" s="29"/>
      <c r="G2800" s="29"/>
      <c r="H2800" s="28"/>
      <c r="I2800" s="28"/>
      <c r="J2800" s="28"/>
      <c r="K2800" s="28"/>
      <c r="L2800" s="29"/>
      <c r="M2800" s="28"/>
      <c r="N2800" s="38">
        <v>3.8416988388595699</v>
      </c>
      <c r="O2800" s="39">
        <v>200</v>
      </c>
      <c r="P2800" s="33">
        <v>0</v>
      </c>
      <c r="Q2800" s="34">
        <v>4.5490455306106643</v>
      </c>
      <c r="R2800" s="35">
        <f t="shared" si="43"/>
        <v>0</v>
      </c>
      <c r="S2800" s="35" t="e">
        <f>P2800/temp!I2800*10000</f>
        <v>#DIV/0!</v>
      </c>
      <c r="T2800" s="35">
        <f>temp!J2800</f>
        <v>0</v>
      </c>
      <c r="U2800" s="35">
        <f>temp!I2800</f>
        <v>0</v>
      </c>
    </row>
    <row r="2801" spans="1:21" s="1" customFormat="1" ht="15.5" x14ac:dyDescent="0.35">
      <c r="A2801" s="28">
        <v>5368</v>
      </c>
      <c r="B2801" s="28" t="s">
        <v>42</v>
      </c>
      <c r="C2801" s="28" t="s">
        <v>80</v>
      </c>
      <c r="D2801" s="28"/>
      <c r="E2801" s="29"/>
      <c r="F2801" s="29"/>
      <c r="G2801" s="29"/>
      <c r="H2801" s="28"/>
      <c r="I2801" s="28"/>
      <c r="J2801" s="28"/>
      <c r="K2801" s="28"/>
      <c r="L2801" s="29"/>
      <c r="M2801" s="28"/>
      <c r="N2801" s="38">
        <v>4.6522991435019696</v>
      </c>
      <c r="O2801" s="39">
        <v>195</v>
      </c>
      <c r="P2801" s="33">
        <v>0</v>
      </c>
      <c r="Q2801" s="34">
        <v>5.3505406349735054</v>
      </c>
      <c r="R2801" s="35">
        <f t="shared" si="43"/>
        <v>0</v>
      </c>
      <c r="S2801" s="35" t="e">
        <f>P2801/temp!I2801*10000</f>
        <v>#DIV/0!</v>
      </c>
      <c r="T2801" s="35">
        <f>temp!J2801</f>
        <v>0</v>
      </c>
      <c r="U2801" s="35">
        <f>temp!I2801</f>
        <v>0</v>
      </c>
    </row>
    <row r="2802" spans="1:21" s="1" customFormat="1" ht="15.5" x14ac:dyDescent="0.35">
      <c r="A2802" s="28">
        <v>5369</v>
      </c>
      <c r="B2802" s="28" t="s">
        <v>42</v>
      </c>
      <c r="C2802" s="28" t="s">
        <v>83</v>
      </c>
      <c r="D2802" s="28"/>
      <c r="E2802" s="29"/>
      <c r="F2802" s="29"/>
      <c r="G2802" s="29"/>
      <c r="H2802" s="28"/>
      <c r="I2802" s="28"/>
      <c r="J2802" s="28"/>
      <c r="K2802" s="28"/>
      <c r="L2802" s="29"/>
      <c r="M2802" s="28"/>
      <c r="N2802" s="38">
        <v>2.95571647660518</v>
      </c>
      <c r="O2802" s="39">
        <v>204</v>
      </c>
      <c r="P2802" s="33">
        <v>0</v>
      </c>
      <c r="Q2802" s="34">
        <v>4.8935428606506761</v>
      </c>
      <c r="R2802" s="35">
        <f t="shared" si="43"/>
        <v>0</v>
      </c>
      <c r="S2802" s="35" t="e">
        <f>P2802/temp!I2802*10000</f>
        <v>#DIV/0!</v>
      </c>
      <c r="T2802" s="35">
        <f>temp!J2802</f>
        <v>0</v>
      </c>
      <c r="U2802" s="35">
        <f>temp!I2802</f>
        <v>0</v>
      </c>
    </row>
    <row r="2803" spans="1:21" s="1" customFormat="1" ht="15.5" x14ac:dyDescent="0.35">
      <c r="A2803" s="28">
        <v>5370</v>
      </c>
      <c r="B2803" s="28" t="s">
        <v>42</v>
      </c>
      <c r="C2803" s="28" t="s">
        <v>83</v>
      </c>
      <c r="D2803" s="28"/>
      <c r="E2803" s="29"/>
      <c r="F2803" s="29"/>
      <c r="G2803" s="29"/>
      <c r="H2803" s="28"/>
      <c r="I2803" s="28"/>
      <c r="J2803" s="28"/>
      <c r="K2803" s="28"/>
      <c r="L2803" s="29"/>
      <c r="M2803" s="28"/>
      <c r="N2803" s="38">
        <v>3.3556122356924698</v>
      </c>
      <c r="O2803" s="39">
        <v>186</v>
      </c>
      <c r="P2803" s="33">
        <v>0</v>
      </c>
      <c r="Q2803" s="34">
        <v>3.7858343241766699</v>
      </c>
      <c r="R2803" s="35">
        <f t="shared" si="43"/>
        <v>0</v>
      </c>
      <c r="S2803" s="35" t="e">
        <f>P2803/temp!I2803*10000</f>
        <v>#DIV/0!</v>
      </c>
      <c r="T2803" s="35">
        <f>temp!J2803</f>
        <v>0</v>
      </c>
      <c r="U2803" s="35">
        <f>temp!I2803</f>
        <v>0</v>
      </c>
    </row>
    <row r="2804" spans="1:21" s="1" customFormat="1" ht="15.5" x14ac:dyDescent="0.35">
      <c r="A2804" s="28">
        <v>5371</v>
      </c>
      <c r="B2804" s="28" t="s">
        <v>42</v>
      </c>
      <c r="C2804" s="28" t="s">
        <v>83</v>
      </c>
      <c r="D2804" s="28"/>
      <c r="E2804" s="29"/>
      <c r="F2804" s="29"/>
      <c r="G2804" s="29"/>
      <c r="H2804" s="28"/>
      <c r="I2804" s="28"/>
      <c r="J2804" s="28"/>
      <c r="K2804" s="28"/>
      <c r="L2804" s="29"/>
      <c r="M2804" s="28"/>
      <c r="N2804" s="38">
        <v>2.95584361268901</v>
      </c>
      <c r="O2804" s="39">
        <v>171</v>
      </c>
      <c r="P2804" s="33">
        <v>0</v>
      </c>
      <c r="Q2804" s="34">
        <v>2.7917809103351958</v>
      </c>
      <c r="R2804" s="35">
        <f t="shared" si="43"/>
        <v>0</v>
      </c>
      <c r="S2804" s="35" t="e">
        <f>P2804/temp!I2804*10000</f>
        <v>#DIV/0!</v>
      </c>
      <c r="T2804" s="35">
        <f>temp!J2804</f>
        <v>0</v>
      </c>
      <c r="U2804" s="35">
        <f>temp!I2804</f>
        <v>0</v>
      </c>
    </row>
    <row r="2805" spans="1:21" s="1" customFormat="1" ht="15.5" x14ac:dyDescent="0.35">
      <c r="A2805" s="28">
        <v>5372</v>
      </c>
      <c r="B2805" s="28" t="s">
        <v>42</v>
      </c>
      <c r="C2805" s="28" t="s">
        <v>83</v>
      </c>
      <c r="D2805" s="28"/>
      <c r="E2805" s="29"/>
      <c r="F2805" s="29"/>
      <c r="G2805" s="29"/>
      <c r="H2805" s="28"/>
      <c r="I2805" s="28"/>
      <c r="J2805" s="28"/>
      <c r="K2805" s="28"/>
      <c r="L2805" s="29"/>
      <c r="M2805" s="28"/>
      <c r="N2805" s="38">
        <v>2.6341943981226299</v>
      </c>
      <c r="O2805" s="39">
        <v>186</v>
      </c>
      <c r="P2805" s="33">
        <v>0</v>
      </c>
      <c r="Q2805" s="34">
        <v>1.805147713471152</v>
      </c>
      <c r="R2805" s="35">
        <f t="shared" si="43"/>
        <v>0</v>
      </c>
      <c r="S2805" s="35" t="e">
        <f>P2805/temp!I2805*10000</f>
        <v>#DIV/0!</v>
      </c>
      <c r="T2805" s="35">
        <f>temp!J2805</f>
        <v>0</v>
      </c>
      <c r="U2805" s="35">
        <f>temp!I2805</f>
        <v>0</v>
      </c>
    </row>
    <row r="2806" spans="1:21" s="1" customFormat="1" ht="15.5" x14ac:dyDescent="0.35">
      <c r="A2806" s="28">
        <v>5373</v>
      </c>
      <c r="B2806" s="28" t="s">
        <v>42</v>
      </c>
      <c r="C2806" s="28" t="s">
        <v>83</v>
      </c>
      <c r="D2806" s="28"/>
      <c r="E2806" s="29"/>
      <c r="F2806" s="29"/>
      <c r="G2806" s="29"/>
      <c r="H2806" s="28"/>
      <c r="I2806" s="28"/>
      <c r="J2806" s="28"/>
      <c r="K2806" s="28"/>
      <c r="L2806" s="29"/>
      <c r="M2806" s="28"/>
      <c r="N2806" s="38">
        <v>2.6342226295901598</v>
      </c>
      <c r="O2806" s="39">
        <v>185</v>
      </c>
      <c r="P2806" s="33">
        <v>0</v>
      </c>
      <c r="Q2806" s="34">
        <v>0.85211171716499567</v>
      </c>
      <c r="R2806" s="35">
        <f t="shared" si="43"/>
        <v>0</v>
      </c>
      <c r="S2806" s="35" t="e">
        <f>P2806/temp!I2806*10000</f>
        <v>#DIV/0!</v>
      </c>
      <c r="T2806" s="35">
        <f>temp!J2806</f>
        <v>0</v>
      </c>
      <c r="U2806" s="35">
        <f>temp!I2806</f>
        <v>0</v>
      </c>
    </row>
    <row r="2807" spans="1:21" s="1" customFormat="1" ht="15.5" x14ac:dyDescent="0.35">
      <c r="A2807" s="28">
        <v>5374</v>
      </c>
      <c r="B2807" s="28" t="s">
        <v>42</v>
      </c>
      <c r="C2807" s="28" t="s">
        <v>83</v>
      </c>
      <c r="D2807" s="28"/>
      <c r="E2807" s="29"/>
      <c r="F2807" s="29"/>
      <c r="G2807" s="29"/>
      <c r="H2807" s="28"/>
      <c r="I2807" s="28"/>
      <c r="J2807" s="28"/>
      <c r="K2807" s="28"/>
      <c r="L2807" s="29"/>
      <c r="M2807" s="28"/>
      <c r="N2807" s="38">
        <v>2.9332796040206199</v>
      </c>
      <c r="O2807" s="39">
        <v>192</v>
      </c>
      <c r="P2807" s="36">
        <v>2</v>
      </c>
      <c r="Q2807" s="34">
        <v>0.1294149794777395</v>
      </c>
      <c r="R2807" s="35">
        <f t="shared" si="43"/>
        <v>2</v>
      </c>
      <c r="S2807" s="35" t="e">
        <f>P2807/temp!I2807*10000</f>
        <v>#DIV/0!</v>
      </c>
      <c r="T2807" s="35">
        <f>temp!J2807</f>
        <v>0</v>
      </c>
      <c r="U2807" s="35">
        <f>temp!I2807</f>
        <v>0</v>
      </c>
    </row>
    <row r="2808" spans="1:21" s="1" customFormat="1" ht="15.5" x14ac:dyDescent="0.35">
      <c r="A2808" s="28">
        <v>5375</v>
      </c>
      <c r="B2808" s="28" t="s">
        <v>42</v>
      </c>
      <c r="C2808" s="28" t="s">
        <v>83</v>
      </c>
      <c r="D2808" s="28"/>
      <c r="E2808" s="29"/>
      <c r="F2808" s="29"/>
      <c r="G2808" s="29"/>
      <c r="H2808" s="28"/>
      <c r="I2808" s="28"/>
      <c r="J2808" s="28"/>
      <c r="K2808" s="28"/>
      <c r="L2808" s="29"/>
      <c r="M2808" s="28"/>
      <c r="N2808" s="38">
        <v>2.79395938197717</v>
      </c>
      <c r="O2808" s="39">
        <v>192.99999999999901</v>
      </c>
      <c r="P2808" s="33">
        <v>0</v>
      </c>
      <c r="Q2808" s="34">
        <v>0.81839842009840891</v>
      </c>
      <c r="R2808" s="35">
        <f t="shared" si="43"/>
        <v>0</v>
      </c>
      <c r="S2808" s="35" t="e">
        <f>P2808/temp!I2808*10000</f>
        <v>#DIV/0!</v>
      </c>
      <c r="T2808" s="35">
        <f>temp!J2808</f>
        <v>0</v>
      </c>
      <c r="U2808" s="35">
        <f>temp!I2808</f>
        <v>0</v>
      </c>
    </row>
    <row r="2809" spans="1:21" s="1" customFormat="1" ht="15.5" x14ac:dyDescent="0.35">
      <c r="A2809" s="28">
        <v>5376</v>
      </c>
      <c r="B2809" s="28" t="s">
        <v>42</v>
      </c>
      <c r="C2809" s="28" t="s">
        <v>83</v>
      </c>
      <c r="D2809" s="28"/>
      <c r="E2809" s="29"/>
      <c r="F2809" s="29"/>
      <c r="G2809" s="29"/>
      <c r="H2809" s="28"/>
      <c r="I2809" s="28"/>
      <c r="J2809" s="28"/>
      <c r="K2809" s="28"/>
      <c r="L2809" s="29"/>
      <c r="M2809" s="28"/>
      <c r="N2809" s="38">
        <v>2.6343114345970799</v>
      </c>
      <c r="O2809" s="39">
        <v>189</v>
      </c>
      <c r="P2809" s="33">
        <v>0</v>
      </c>
      <c r="Q2809" s="34">
        <v>1.657833282598163</v>
      </c>
      <c r="R2809" s="35">
        <f t="shared" si="43"/>
        <v>0</v>
      </c>
      <c r="S2809" s="35" t="e">
        <f>P2809/temp!I2809*10000</f>
        <v>#DIV/0!</v>
      </c>
      <c r="T2809" s="35">
        <f>temp!J2809</f>
        <v>0</v>
      </c>
      <c r="U2809" s="35">
        <f>temp!I2809</f>
        <v>0</v>
      </c>
    </row>
    <row r="2810" spans="1:21" s="1" customFormat="1" ht="15.5" x14ac:dyDescent="0.35">
      <c r="A2810" s="28">
        <v>5377</v>
      </c>
      <c r="B2810" s="28" t="s">
        <v>42</v>
      </c>
      <c r="C2810" s="28" t="s">
        <v>81</v>
      </c>
      <c r="D2810" s="28"/>
      <c r="E2810" s="29"/>
      <c r="F2810" s="29"/>
      <c r="G2810" s="29"/>
      <c r="H2810" s="28"/>
      <c r="I2810" s="28"/>
      <c r="J2810" s="28"/>
      <c r="K2810" s="28"/>
      <c r="L2810" s="29"/>
      <c r="M2810" s="28"/>
      <c r="N2810" s="38">
        <v>2.79221330344008</v>
      </c>
      <c r="O2810" s="39">
        <v>190</v>
      </c>
      <c r="P2810" s="33">
        <v>0</v>
      </c>
      <c r="Q2810" s="34">
        <v>2.4367678113833948</v>
      </c>
      <c r="R2810" s="35">
        <f t="shared" si="43"/>
        <v>0</v>
      </c>
      <c r="S2810" s="35" t="e">
        <f>P2810/temp!I2810*10000</f>
        <v>#DIV/0!</v>
      </c>
      <c r="T2810" s="35">
        <f>temp!J2810</f>
        <v>0</v>
      </c>
      <c r="U2810" s="35">
        <f>temp!I2810</f>
        <v>0</v>
      </c>
    </row>
    <row r="2811" spans="1:21" s="1" customFormat="1" ht="15.5" x14ac:dyDescent="0.35">
      <c r="A2811" s="28">
        <v>5378</v>
      </c>
      <c r="B2811" s="28" t="s">
        <v>42</v>
      </c>
      <c r="C2811" s="28" t="s">
        <v>81</v>
      </c>
      <c r="D2811" s="28"/>
      <c r="E2811" s="29"/>
      <c r="F2811" s="29"/>
      <c r="G2811" s="29"/>
      <c r="H2811" s="28"/>
      <c r="I2811" s="28"/>
      <c r="J2811" s="28"/>
      <c r="K2811" s="28"/>
      <c r="L2811" s="29"/>
      <c r="M2811" s="28"/>
      <c r="N2811" s="38">
        <v>2.7802885155350801</v>
      </c>
      <c r="O2811" s="39">
        <v>181.99999999999901</v>
      </c>
      <c r="P2811" s="33">
        <v>0</v>
      </c>
      <c r="Q2811" s="34">
        <v>1.6412004316770259</v>
      </c>
      <c r="R2811" s="35">
        <f t="shared" si="43"/>
        <v>0</v>
      </c>
      <c r="S2811" s="35" t="e">
        <f>P2811/temp!I2811*10000</f>
        <v>#DIV/0!</v>
      </c>
      <c r="T2811" s="35">
        <f>temp!J2811</f>
        <v>0</v>
      </c>
      <c r="U2811" s="35">
        <f>temp!I2811</f>
        <v>0</v>
      </c>
    </row>
    <row r="2812" spans="1:21" s="1" customFormat="1" ht="15.5" x14ac:dyDescent="0.35">
      <c r="A2812" s="28">
        <v>5379</v>
      </c>
      <c r="B2812" s="28" t="s">
        <v>42</v>
      </c>
      <c r="C2812" s="28" t="s">
        <v>81</v>
      </c>
      <c r="D2812" s="28"/>
      <c r="E2812" s="29"/>
      <c r="F2812" s="29"/>
      <c r="G2812" s="29"/>
      <c r="H2812" s="28"/>
      <c r="I2812" s="28"/>
      <c r="J2812" s="28"/>
      <c r="K2812" s="28"/>
      <c r="L2812" s="29"/>
      <c r="M2812" s="28"/>
      <c r="N2812" s="38">
        <v>2.9563043274119201</v>
      </c>
      <c r="O2812" s="39">
        <v>186.99999999999901</v>
      </c>
      <c r="P2812" s="33">
        <v>0</v>
      </c>
      <c r="Q2812" s="34">
        <v>1.205097017209924</v>
      </c>
      <c r="R2812" s="35">
        <f t="shared" si="43"/>
        <v>0</v>
      </c>
      <c r="S2812" s="35" t="e">
        <f>P2812/temp!I2812*10000</f>
        <v>#DIV/0!</v>
      </c>
      <c r="T2812" s="35">
        <f>temp!J2812</f>
        <v>0</v>
      </c>
      <c r="U2812" s="35">
        <f>temp!I2812</f>
        <v>0</v>
      </c>
    </row>
    <row r="2813" spans="1:21" s="1" customFormat="1" ht="15.5" x14ac:dyDescent="0.35">
      <c r="A2813" s="28">
        <v>5380</v>
      </c>
      <c r="B2813" s="28" t="s">
        <v>42</v>
      </c>
      <c r="C2813" s="28" t="s">
        <v>81</v>
      </c>
      <c r="D2813" s="28"/>
      <c r="E2813" s="29"/>
      <c r="F2813" s="29"/>
      <c r="G2813" s="29"/>
      <c r="H2813" s="28"/>
      <c r="I2813" s="28"/>
      <c r="J2813" s="28"/>
      <c r="K2813" s="28"/>
      <c r="L2813" s="29"/>
      <c r="M2813" s="28"/>
      <c r="N2813" s="38">
        <v>3.3571584395693801</v>
      </c>
      <c r="O2813" s="39">
        <v>177.99999999999901</v>
      </c>
      <c r="P2813" s="33">
        <v>0</v>
      </c>
      <c r="Q2813" s="34">
        <v>0.54717945925154821</v>
      </c>
      <c r="R2813" s="35">
        <f t="shared" si="43"/>
        <v>0</v>
      </c>
      <c r="S2813" s="35" t="e">
        <f>P2813/temp!I2813*10000</f>
        <v>#DIV/0!</v>
      </c>
      <c r="T2813" s="35">
        <f>temp!J2813</f>
        <v>0</v>
      </c>
      <c r="U2813" s="35">
        <f>temp!I2813</f>
        <v>0</v>
      </c>
    </row>
    <row r="2814" spans="1:21" s="1" customFormat="1" ht="15.5" x14ac:dyDescent="0.35">
      <c r="A2814" s="28">
        <v>5381</v>
      </c>
      <c r="B2814" s="28" t="s">
        <v>42</v>
      </c>
      <c r="C2814" s="28" t="s">
        <v>81</v>
      </c>
      <c r="D2814" s="28"/>
      <c r="E2814" s="29"/>
      <c r="F2814" s="29"/>
      <c r="G2814" s="29"/>
      <c r="H2814" s="28"/>
      <c r="I2814" s="28"/>
      <c r="J2814" s="28"/>
      <c r="K2814" s="28"/>
      <c r="L2814" s="29"/>
      <c r="M2814" s="28"/>
      <c r="N2814" s="38">
        <v>5.0242765547158204</v>
      </c>
      <c r="O2814" s="39">
        <v>169</v>
      </c>
      <c r="P2814" s="36">
        <v>1</v>
      </c>
      <c r="Q2814" s="34">
        <v>0.50522207543386766</v>
      </c>
      <c r="R2814" s="35">
        <f t="shared" si="43"/>
        <v>1</v>
      </c>
      <c r="S2814" s="35" t="e">
        <f>P2814/temp!I2814*10000</f>
        <v>#DIV/0!</v>
      </c>
      <c r="T2814" s="35">
        <f>temp!J2814</f>
        <v>0</v>
      </c>
      <c r="U2814" s="35">
        <f>temp!I2814</f>
        <v>0</v>
      </c>
    </row>
    <row r="2815" spans="1:21" s="1" customFormat="1" ht="15.5" x14ac:dyDescent="0.35">
      <c r="A2815" s="28">
        <v>5382</v>
      </c>
      <c r="B2815" s="28" t="s">
        <v>42</v>
      </c>
      <c r="C2815" s="28" t="s">
        <v>81</v>
      </c>
      <c r="D2815" s="28"/>
      <c r="E2815" s="29"/>
      <c r="F2815" s="29"/>
      <c r="G2815" s="29"/>
      <c r="H2815" s="28"/>
      <c r="I2815" s="28"/>
      <c r="J2815" s="28"/>
      <c r="K2815" s="28"/>
      <c r="L2815" s="29"/>
      <c r="M2815" s="28"/>
      <c r="N2815" s="38">
        <v>9.9465550158378999</v>
      </c>
      <c r="O2815" s="39">
        <v>181</v>
      </c>
      <c r="P2815" s="33">
        <v>0</v>
      </c>
      <c r="Q2815" s="34">
        <v>1.4879891892114421</v>
      </c>
      <c r="R2815" s="35">
        <f t="shared" si="43"/>
        <v>0</v>
      </c>
      <c r="S2815" s="35" t="e">
        <f>P2815/temp!I2815*10000</f>
        <v>#DIV/0!</v>
      </c>
      <c r="T2815" s="35">
        <f>temp!J2815</f>
        <v>0</v>
      </c>
      <c r="U2815" s="35">
        <f>temp!I2815</f>
        <v>0</v>
      </c>
    </row>
    <row r="2816" spans="1:21" s="1" customFormat="1" ht="15.5" x14ac:dyDescent="0.35">
      <c r="A2816" s="28">
        <v>5383</v>
      </c>
      <c r="B2816" s="28" t="s">
        <v>42</v>
      </c>
      <c r="C2816" s="28" t="s">
        <v>81</v>
      </c>
      <c r="D2816" s="28"/>
      <c r="E2816" s="29"/>
      <c r="F2816" s="29"/>
      <c r="G2816" s="29"/>
      <c r="H2816" s="28"/>
      <c r="I2816" s="28"/>
      <c r="J2816" s="28"/>
      <c r="K2816" s="28"/>
      <c r="L2816" s="29"/>
      <c r="M2816" s="28"/>
      <c r="N2816" s="38">
        <v>11.0701777375149</v>
      </c>
      <c r="O2816" s="39">
        <v>236</v>
      </c>
      <c r="P2816" s="33">
        <v>0</v>
      </c>
      <c r="Q2816" s="34">
        <v>2.4851544832747869</v>
      </c>
      <c r="R2816" s="35">
        <f t="shared" si="43"/>
        <v>0</v>
      </c>
      <c r="S2816" s="35" t="e">
        <f>P2816/temp!I2816*10000</f>
        <v>#DIV/0!</v>
      </c>
      <c r="T2816" s="35">
        <f>temp!J2816</f>
        <v>0</v>
      </c>
      <c r="U2816" s="35">
        <f>temp!I2816</f>
        <v>0</v>
      </c>
    </row>
    <row r="2817" spans="1:21" s="1" customFormat="1" ht="15.5" x14ac:dyDescent="0.35">
      <c r="A2817" s="28">
        <v>5384</v>
      </c>
      <c r="B2817" s="28" t="s">
        <v>42</v>
      </c>
      <c r="C2817" s="28" t="s">
        <v>81</v>
      </c>
      <c r="D2817" s="28"/>
      <c r="E2817" s="29"/>
      <c r="F2817" s="29"/>
      <c r="G2817" s="29"/>
      <c r="H2817" s="28"/>
      <c r="I2817" s="28"/>
      <c r="J2817" s="28"/>
      <c r="K2817" s="28"/>
      <c r="L2817" s="29"/>
      <c r="M2817" s="28"/>
      <c r="N2817" s="38">
        <v>7.9300899804150502</v>
      </c>
      <c r="O2817" s="39">
        <v>257</v>
      </c>
      <c r="P2817" s="33">
        <v>0</v>
      </c>
      <c r="Q2817" s="34">
        <v>3.4912514746550851</v>
      </c>
      <c r="R2817" s="35">
        <f t="shared" si="43"/>
        <v>0</v>
      </c>
      <c r="S2817" s="35" t="e">
        <f>P2817/temp!I2817*10000</f>
        <v>#DIV/0!</v>
      </c>
      <c r="T2817" s="35">
        <f>temp!J2817</f>
        <v>0</v>
      </c>
      <c r="U2817" s="35">
        <f>temp!I2817</f>
        <v>0</v>
      </c>
    </row>
    <row r="2818" spans="1:21" s="1" customFormat="1" ht="15.5" x14ac:dyDescent="0.35">
      <c r="A2818" s="28">
        <v>5385</v>
      </c>
      <c r="B2818" s="28" t="s">
        <v>42</v>
      </c>
      <c r="C2818" s="28" t="s">
        <v>81</v>
      </c>
      <c r="D2818" s="28"/>
      <c r="E2818" s="29"/>
      <c r="F2818" s="29"/>
      <c r="G2818" s="29"/>
      <c r="H2818" s="28"/>
      <c r="I2818" s="28"/>
      <c r="J2818" s="28"/>
      <c r="K2818" s="28"/>
      <c r="L2818" s="29"/>
      <c r="M2818" s="28"/>
      <c r="N2818" s="38">
        <v>7.0545182423425796</v>
      </c>
      <c r="O2818" s="39">
        <v>284</v>
      </c>
      <c r="P2818" s="33">
        <v>0</v>
      </c>
      <c r="Q2818" s="34">
        <v>4.4896273529228878</v>
      </c>
      <c r="R2818" s="35">
        <f t="shared" si="43"/>
        <v>0</v>
      </c>
      <c r="S2818" s="35" t="e">
        <f>P2818/temp!I2818*10000</f>
        <v>#DIV/0!</v>
      </c>
      <c r="T2818" s="35">
        <f>temp!J2818</f>
        <v>0</v>
      </c>
      <c r="U2818" s="35">
        <f>temp!I2818</f>
        <v>0</v>
      </c>
    </row>
    <row r="2819" spans="1:21" s="1" customFormat="1" ht="15.5" x14ac:dyDescent="0.35">
      <c r="A2819" s="28">
        <v>5386</v>
      </c>
      <c r="B2819" s="28" t="s">
        <v>42</v>
      </c>
      <c r="C2819" s="28" t="s">
        <v>81</v>
      </c>
      <c r="D2819" s="28"/>
      <c r="E2819" s="29"/>
      <c r="F2819" s="29"/>
      <c r="G2819" s="29"/>
      <c r="H2819" s="28"/>
      <c r="I2819" s="28"/>
      <c r="J2819" s="28"/>
      <c r="K2819" s="28"/>
      <c r="L2819" s="29"/>
      <c r="M2819" s="28"/>
      <c r="N2819" s="38">
        <v>8.5470915964234297</v>
      </c>
      <c r="O2819" s="39">
        <v>307</v>
      </c>
      <c r="P2819" s="33">
        <v>0</v>
      </c>
      <c r="Q2819" s="34">
        <v>5.4515718968026547</v>
      </c>
      <c r="R2819" s="35">
        <f t="shared" ref="R2819:R2882" si="44">P2819</f>
        <v>0</v>
      </c>
      <c r="S2819" s="35" t="e">
        <f>P2819/temp!I2819*10000</f>
        <v>#DIV/0!</v>
      </c>
      <c r="T2819" s="35">
        <f>temp!J2819</f>
        <v>0</v>
      </c>
      <c r="U2819" s="35">
        <f>temp!I2819</f>
        <v>0</v>
      </c>
    </row>
    <row r="2820" spans="1:21" s="1" customFormat="1" ht="15.5" x14ac:dyDescent="0.35">
      <c r="A2820" s="28">
        <v>5387</v>
      </c>
      <c r="B2820" s="28" t="s">
        <v>42</v>
      </c>
      <c r="C2820" s="28" t="s">
        <v>81</v>
      </c>
      <c r="D2820" s="28"/>
      <c r="E2820" s="29"/>
      <c r="F2820" s="29"/>
      <c r="G2820" s="29"/>
      <c r="H2820" s="28"/>
      <c r="I2820" s="28"/>
      <c r="J2820" s="28"/>
      <c r="K2820" s="28"/>
      <c r="L2820" s="29"/>
      <c r="M2820" s="28"/>
      <c r="N2820" s="38">
        <v>6.2283251198305001</v>
      </c>
      <c r="O2820" s="39">
        <v>307</v>
      </c>
      <c r="P2820" s="33">
        <v>0</v>
      </c>
      <c r="Q2820" s="34">
        <v>5.0764843621847806</v>
      </c>
      <c r="R2820" s="35">
        <f t="shared" si="44"/>
        <v>0</v>
      </c>
      <c r="S2820" s="35" t="e">
        <f>P2820/temp!I2820*10000</f>
        <v>#DIV/0!</v>
      </c>
      <c r="T2820" s="35">
        <f>temp!J2820</f>
        <v>0</v>
      </c>
      <c r="U2820" s="35">
        <f>temp!I2820</f>
        <v>0</v>
      </c>
    </row>
    <row r="2821" spans="1:21" s="1" customFormat="1" ht="15.5" x14ac:dyDescent="0.35">
      <c r="A2821" s="28">
        <v>5388</v>
      </c>
      <c r="B2821" s="28" t="s">
        <v>42</v>
      </c>
      <c r="C2821" s="28" t="s">
        <v>81</v>
      </c>
      <c r="D2821" s="28"/>
      <c r="E2821" s="29"/>
      <c r="F2821" s="29"/>
      <c r="G2821" s="29"/>
      <c r="H2821" s="28"/>
      <c r="I2821" s="28"/>
      <c r="J2821" s="28"/>
      <c r="K2821" s="28"/>
      <c r="L2821" s="29"/>
      <c r="M2821" s="28"/>
      <c r="N2821" s="38">
        <v>8.7409522495164609</v>
      </c>
      <c r="O2821" s="39">
        <v>275</v>
      </c>
      <c r="P2821" s="33">
        <v>0</v>
      </c>
      <c r="Q2821" s="34">
        <v>4.881062273934508</v>
      </c>
      <c r="R2821" s="35">
        <f t="shared" si="44"/>
        <v>0</v>
      </c>
      <c r="S2821" s="35" t="e">
        <f>P2821/temp!I2821*10000</f>
        <v>#DIV/0!</v>
      </c>
      <c r="T2821" s="35">
        <f>temp!J2821</f>
        <v>0</v>
      </c>
      <c r="U2821" s="35">
        <f>temp!I2821</f>
        <v>0</v>
      </c>
    </row>
    <row r="2822" spans="1:21" s="1" customFormat="1" ht="15.5" x14ac:dyDescent="0.35">
      <c r="A2822" s="28">
        <v>5389</v>
      </c>
      <c r="B2822" s="28" t="s">
        <v>42</v>
      </c>
      <c r="C2822" s="28" t="s">
        <v>82</v>
      </c>
      <c r="D2822" s="28"/>
      <c r="E2822" s="29"/>
      <c r="F2822" s="29"/>
      <c r="G2822" s="29"/>
      <c r="H2822" s="28"/>
      <c r="I2822" s="28"/>
      <c r="J2822" s="28"/>
      <c r="K2822" s="28"/>
      <c r="L2822" s="29"/>
      <c r="M2822" s="28"/>
      <c r="N2822" s="38">
        <v>9.0733147261417493</v>
      </c>
      <c r="O2822" s="39">
        <v>269</v>
      </c>
      <c r="P2822" s="33">
        <v>0</v>
      </c>
      <c r="Q2822" s="34">
        <v>4.88690725035464</v>
      </c>
      <c r="R2822" s="35">
        <f t="shared" si="44"/>
        <v>0</v>
      </c>
      <c r="S2822" s="35" t="e">
        <f>P2822/temp!I2822*10000</f>
        <v>#DIV/0!</v>
      </c>
      <c r="T2822" s="35">
        <f>temp!J2822</f>
        <v>0</v>
      </c>
      <c r="U2822" s="35">
        <f>temp!I2822</f>
        <v>0</v>
      </c>
    </row>
    <row r="2823" spans="1:21" s="1" customFormat="1" ht="15.5" x14ac:dyDescent="0.35">
      <c r="A2823" s="28">
        <v>5390</v>
      </c>
      <c r="B2823" s="28" t="s">
        <v>42</v>
      </c>
      <c r="C2823" s="28" t="s">
        <v>82</v>
      </c>
      <c r="D2823" s="28"/>
      <c r="E2823" s="29"/>
      <c r="F2823" s="29"/>
      <c r="G2823" s="29"/>
      <c r="H2823" s="28"/>
      <c r="I2823" s="28"/>
      <c r="J2823" s="28"/>
      <c r="K2823" s="28"/>
      <c r="L2823" s="29"/>
      <c r="M2823" s="28"/>
      <c r="N2823" s="38">
        <v>10.236452825528801</v>
      </c>
      <c r="O2823" s="39">
        <v>265</v>
      </c>
      <c r="P2823" s="33">
        <v>0</v>
      </c>
      <c r="Q2823" s="34">
        <v>5.0933264311383724</v>
      </c>
      <c r="R2823" s="35">
        <f t="shared" si="44"/>
        <v>0</v>
      </c>
      <c r="S2823" s="35" t="e">
        <f>P2823/temp!I2823*10000</f>
        <v>#DIV/0!</v>
      </c>
      <c r="T2823" s="35">
        <f>temp!J2823</f>
        <v>0</v>
      </c>
      <c r="U2823" s="35">
        <f>temp!I2823</f>
        <v>0</v>
      </c>
    </row>
    <row r="2824" spans="1:21" s="1" customFormat="1" ht="15.5" x14ac:dyDescent="0.35">
      <c r="A2824" s="28">
        <v>5391</v>
      </c>
      <c r="B2824" s="28" t="s">
        <v>42</v>
      </c>
      <c r="C2824" s="28" t="s">
        <v>82</v>
      </c>
      <c r="D2824" s="28"/>
      <c r="E2824" s="29"/>
      <c r="F2824" s="29"/>
      <c r="G2824" s="29"/>
      <c r="H2824" s="28"/>
      <c r="I2824" s="28"/>
      <c r="J2824" s="28"/>
      <c r="K2824" s="28"/>
      <c r="L2824" s="29"/>
      <c r="M2824" s="28"/>
      <c r="N2824" s="38">
        <v>9.4533553118575497</v>
      </c>
      <c r="O2824" s="39">
        <v>271</v>
      </c>
      <c r="P2824" s="33">
        <v>0</v>
      </c>
      <c r="Q2824" s="34">
        <v>4.6701873635514239</v>
      </c>
      <c r="R2824" s="35">
        <f t="shared" si="44"/>
        <v>0</v>
      </c>
      <c r="S2824" s="35" t="e">
        <f>P2824/temp!I2824*10000</f>
        <v>#DIV/0!</v>
      </c>
      <c r="T2824" s="35">
        <f>temp!J2824</f>
        <v>0</v>
      </c>
      <c r="U2824" s="35">
        <f>temp!I2824</f>
        <v>0</v>
      </c>
    </row>
    <row r="2825" spans="1:21" s="1" customFormat="1" ht="15.5" x14ac:dyDescent="0.35">
      <c r="A2825" s="28">
        <v>5392</v>
      </c>
      <c r="B2825" s="28" t="s">
        <v>42</v>
      </c>
      <c r="C2825" s="28" t="s">
        <v>82</v>
      </c>
      <c r="D2825" s="28"/>
      <c r="E2825" s="29"/>
      <c r="F2825" s="29"/>
      <c r="G2825" s="29"/>
      <c r="H2825" s="28"/>
      <c r="I2825" s="28"/>
      <c r="J2825" s="28"/>
      <c r="K2825" s="28"/>
      <c r="L2825" s="29"/>
      <c r="M2825" s="28"/>
      <c r="N2825" s="38">
        <v>8.3255030815656195</v>
      </c>
      <c r="O2825" s="39">
        <v>279</v>
      </c>
      <c r="P2825" s="33">
        <v>0</v>
      </c>
      <c r="Q2825" s="34">
        <v>3.590722287389231</v>
      </c>
      <c r="R2825" s="35">
        <f t="shared" si="44"/>
        <v>0</v>
      </c>
      <c r="S2825" s="35" t="e">
        <f>P2825/temp!I2825*10000</f>
        <v>#DIV/0!</v>
      </c>
      <c r="T2825" s="35">
        <f>temp!J2825</f>
        <v>0</v>
      </c>
      <c r="U2825" s="35">
        <f>temp!I2825</f>
        <v>0</v>
      </c>
    </row>
    <row r="2826" spans="1:21" s="1" customFormat="1" ht="15.5" x14ac:dyDescent="0.35">
      <c r="A2826" s="28">
        <v>5393</v>
      </c>
      <c r="B2826" s="28" t="s">
        <v>42</v>
      </c>
      <c r="C2826" s="28" t="s">
        <v>82</v>
      </c>
      <c r="D2826" s="28"/>
      <c r="E2826" s="29"/>
      <c r="F2826" s="29"/>
      <c r="G2826" s="29"/>
      <c r="H2826" s="28"/>
      <c r="I2826" s="28"/>
      <c r="J2826" s="28"/>
      <c r="K2826" s="28"/>
      <c r="L2826" s="29"/>
      <c r="M2826" s="28"/>
      <c r="N2826" s="38">
        <v>10.3131295034391</v>
      </c>
      <c r="O2826" s="39">
        <v>256</v>
      </c>
      <c r="P2826" s="33">
        <v>0</v>
      </c>
      <c r="Q2826" s="34">
        <v>2.6423392500026139</v>
      </c>
      <c r="R2826" s="35">
        <f t="shared" si="44"/>
        <v>0</v>
      </c>
      <c r="S2826" s="35" t="e">
        <f>P2826/temp!I2826*10000</f>
        <v>#DIV/0!</v>
      </c>
      <c r="T2826" s="35">
        <f>temp!J2826</f>
        <v>0</v>
      </c>
      <c r="U2826" s="35">
        <f>temp!I2826</f>
        <v>0</v>
      </c>
    </row>
    <row r="2827" spans="1:21" s="1" customFormat="1" ht="15.5" x14ac:dyDescent="0.35">
      <c r="A2827" s="28">
        <v>5394</v>
      </c>
      <c r="B2827" s="28" t="s">
        <v>42</v>
      </c>
      <c r="C2827" s="28" t="s">
        <v>82</v>
      </c>
      <c r="D2827" s="28"/>
      <c r="E2827" s="29"/>
      <c r="F2827" s="29"/>
      <c r="G2827" s="29"/>
      <c r="H2827" s="28"/>
      <c r="I2827" s="28"/>
      <c r="J2827" s="28"/>
      <c r="K2827" s="28"/>
      <c r="L2827" s="29"/>
      <c r="M2827" s="28"/>
      <c r="N2827" s="38">
        <v>7.6752489225844904</v>
      </c>
      <c r="O2827" s="39">
        <v>234</v>
      </c>
      <c r="P2827" s="33">
        <v>0</v>
      </c>
      <c r="Q2827" s="34">
        <v>1.7531814967226049</v>
      </c>
      <c r="R2827" s="35">
        <f t="shared" si="44"/>
        <v>0</v>
      </c>
      <c r="S2827" s="35" t="e">
        <f>P2827/temp!I2827*10000</f>
        <v>#DIV/0!</v>
      </c>
      <c r="T2827" s="35">
        <f>temp!J2827</f>
        <v>0</v>
      </c>
      <c r="U2827" s="35">
        <f>temp!I2827</f>
        <v>0</v>
      </c>
    </row>
    <row r="2828" spans="1:21" s="1" customFormat="1" ht="15.5" x14ac:dyDescent="0.35">
      <c r="A2828" s="28">
        <v>5395</v>
      </c>
      <c r="B2828" s="28" t="s">
        <v>42</v>
      </c>
      <c r="C2828" s="28" t="s">
        <v>82</v>
      </c>
      <c r="D2828" s="28"/>
      <c r="E2828" s="29"/>
      <c r="F2828" s="29"/>
      <c r="G2828" s="29"/>
      <c r="H2828" s="28"/>
      <c r="I2828" s="28"/>
      <c r="J2828" s="28"/>
      <c r="K2828" s="28"/>
      <c r="L2828" s="29"/>
      <c r="M2828" s="28"/>
      <c r="N2828" s="38">
        <v>10.4239737437274</v>
      </c>
      <c r="O2828" s="39">
        <v>221.99999999999901</v>
      </c>
      <c r="P2828" s="33">
        <v>0</v>
      </c>
      <c r="Q2828" s="34">
        <v>1.0809035526786741</v>
      </c>
      <c r="R2828" s="35">
        <f t="shared" si="44"/>
        <v>0</v>
      </c>
      <c r="S2828" s="35" t="e">
        <f>P2828/temp!I2828*10000</f>
        <v>#DIV/0!</v>
      </c>
      <c r="T2828" s="35">
        <f>temp!J2828</f>
        <v>0</v>
      </c>
      <c r="U2828" s="35">
        <f>temp!I2828</f>
        <v>0</v>
      </c>
    </row>
    <row r="2829" spans="1:21" s="1" customFormat="1" ht="15.5" x14ac:dyDescent="0.35">
      <c r="A2829" s="28">
        <v>5396</v>
      </c>
      <c r="B2829" s="28" t="s">
        <v>42</v>
      </c>
      <c r="C2829" s="28" t="s">
        <v>82</v>
      </c>
      <c r="D2829" s="28"/>
      <c r="E2829" s="29"/>
      <c r="F2829" s="29"/>
      <c r="G2829" s="29"/>
      <c r="H2829" s="28"/>
      <c r="I2829" s="28"/>
      <c r="J2829" s="28"/>
      <c r="K2829" s="28"/>
      <c r="L2829" s="29"/>
      <c r="M2829" s="28"/>
      <c r="N2829" s="38">
        <v>11.114205539442599</v>
      </c>
      <c r="O2829" s="39">
        <v>207</v>
      </c>
      <c r="P2829" s="33">
        <v>0</v>
      </c>
      <c r="Q2829" s="34">
        <v>1.125201360349769</v>
      </c>
      <c r="R2829" s="35">
        <f t="shared" si="44"/>
        <v>0</v>
      </c>
      <c r="S2829" s="35" t="e">
        <f>P2829/temp!I2829*10000</f>
        <v>#DIV/0!</v>
      </c>
      <c r="T2829" s="35">
        <f>temp!J2829</f>
        <v>0</v>
      </c>
      <c r="U2829" s="35">
        <f>temp!I2829</f>
        <v>0</v>
      </c>
    </row>
    <row r="2830" spans="1:21" s="1" customFormat="1" ht="15.5" x14ac:dyDescent="0.35">
      <c r="A2830" s="28">
        <v>5397</v>
      </c>
      <c r="B2830" s="28" t="s">
        <v>42</v>
      </c>
      <c r="C2830" s="28" t="s">
        <v>82</v>
      </c>
      <c r="D2830" s="28"/>
      <c r="E2830" s="29"/>
      <c r="F2830" s="29"/>
      <c r="G2830" s="29"/>
      <c r="H2830" s="28"/>
      <c r="I2830" s="28"/>
      <c r="J2830" s="28"/>
      <c r="K2830" s="28"/>
      <c r="L2830" s="29"/>
      <c r="M2830" s="28"/>
      <c r="N2830" s="38">
        <v>10.4414751180939</v>
      </c>
      <c r="O2830" s="39">
        <v>162</v>
      </c>
      <c r="P2830" s="33">
        <v>0</v>
      </c>
      <c r="Q2830" s="34">
        <v>1.8348902402784999</v>
      </c>
      <c r="R2830" s="35">
        <f t="shared" si="44"/>
        <v>0</v>
      </c>
      <c r="S2830" s="35" t="e">
        <f>P2830/temp!I2830*10000</f>
        <v>#DIV/0!</v>
      </c>
      <c r="T2830" s="35">
        <f>temp!J2830</f>
        <v>0</v>
      </c>
      <c r="U2830" s="35">
        <f>temp!I2830</f>
        <v>0</v>
      </c>
    </row>
    <row r="2831" spans="1:21" s="1" customFormat="1" ht="15.5" x14ac:dyDescent="0.35">
      <c r="A2831" s="28">
        <v>5398</v>
      </c>
      <c r="B2831" s="28" t="s">
        <v>42</v>
      </c>
      <c r="C2831" s="28" t="s">
        <v>82</v>
      </c>
      <c r="D2831" s="28"/>
      <c r="E2831" s="29"/>
      <c r="F2831" s="29"/>
      <c r="G2831" s="29"/>
      <c r="H2831" s="28"/>
      <c r="I2831" s="28"/>
      <c r="J2831" s="28"/>
      <c r="K2831" s="28"/>
      <c r="L2831" s="29"/>
      <c r="M2831" s="28"/>
      <c r="N2831" s="38">
        <v>11.8952659744826</v>
      </c>
      <c r="O2831" s="39">
        <v>100</v>
      </c>
      <c r="P2831" s="33">
        <v>0</v>
      </c>
      <c r="Q2831" s="34">
        <v>2.7332370493247451</v>
      </c>
      <c r="R2831" s="35">
        <f t="shared" si="44"/>
        <v>0</v>
      </c>
      <c r="S2831" s="35" t="e">
        <f>P2831/temp!I2831*10000</f>
        <v>#DIV/0!</v>
      </c>
      <c r="T2831" s="35">
        <f>temp!J2831</f>
        <v>0</v>
      </c>
      <c r="U2831" s="35">
        <f>temp!I2831</f>
        <v>0</v>
      </c>
    </row>
    <row r="2832" spans="1:21" s="1" customFormat="1" ht="15.5" x14ac:dyDescent="0.35">
      <c r="A2832" s="28">
        <v>5399</v>
      </c>
      <c r="B2832" s="28" t="s">
        <v>42</v>
      </c>
      <c r="C2832" s="28" t="s">
        <v>82</v>
      </c>
      <c r="D2832" s="28"/>
      <c r="E2832" s="29"/>
      <c r="F2832" s="29"/>
      <c r="G2832" s="29"/>
      <c r="H2832" s="28"/>
      <c r="I2832" s="28"/>
      <c r="J2832" s="28"/>
      <c r="K2832" s="28"/>
      <c r="L2832" s="29"/>
      <c r="M2832" s="28"/>
      <c r="N2832" s="38">
        <v>11.457161678573</v>
      </c>
      <c r="O2832" s="39">
        <v>52</v>
      </c>
      <c r="P2832" s="33">
        <v>0</v>
      </c>
      <c r="Q2832" s="34">
        <v>3.3068583950201251</v>
      </c>
      <c r="R2832" s="35">
        <f t="shared" si="44"/>
        <v>0</v>
      </c>
      <c r="S2832" s="35" t="e">
        <f>P2832/temp!I2832*10000</f>
        <v>#DIV/0!</v>
      </c>
      <c r="T2832" s="35">
        <f>temp!J2832</f>
        <v>0</v>
      </c>
      <c r="U2832" s="35">
        <f>temp!I2832</f>
        <v>0</v>
      </c>
    </row>
    <row r="2833" spans="1:21" s="1" customFormat="1" ht="15.5" x14ac:dyDescent="0.35">
      <c r="A2833" s="28">
        <v>5430</v>
      </c>
      <c r="B2833" s="28" t="s">
        <v>42</v>
      </c>
      <c r="C2833" s="28" t="s">
        <v>84</v>
      </c>
      <c r="D2833" s="28"/>
      <c r="E2833" s="29"/>
      <c r="F2833" s="29"/>
      <c r="G2833" s="29"/>
      <c r="H2833" s="28"/>
      <c r="I2833" s="28"/>
      <c r="J2833" s="28"/>
      <c r="K2833" s="28"/>
      <c r="L2833" s="29"/>
      <c r="M2833" s="28"/>
      <c r="N2833" s="38">
        <v>4.1483612577158402</v>
      </c>
      <c r="O2833" s="39">
        <v>114</v>
      </c>
      <c r="P2833" s="33">
        <v>0</v>
      </c>
      <c r="Q2833" s="34">
        <v>2.0337881259606201</v>
      </c>
      <c r="R2833" s="35">
        <f t="shared" si="44"/>
        <v>0</v>
      </c>
      <c r="S2833" s="35" t="e">
        <f>P2833/temp!I2833*10000</f>
        <v>#DIV/0!</v>
      </c>
      <c r="T2833" s="35">
        <f>temp!J2833</f>
        <v>0</v>
      </c>
      <c r="U2833" s="35">
        <f>temp!I2833</f>
        <v>0</v>
      </c>
    </row>
    <row r="2834" spans="1:21" s="1" customFormat="1" ht="15.5" x14ac:dyDescent="0.35">
      <c r="A2834" s="28">
        <v>5431</v>
      </c>
      <c r="B2834" s="28" t="s">
        <v>42</v>
      </c>
      <c r="C2834" s="28" t="s">
        <v>84</v>
      </c>
      <c r="D2834" s="28"/>
      <c r="E2834" s="30"/>
      <c r="F2834" s="29"/>
      <c r="G2834" s="29"/>
      <c r="H2834" s="28"/>
      <c r="I2834" s="28"/>
      <c r="J2834" s="28"/>
      <c r="K2834" s="28"/>
      <c r="L2834" s="29"/>
      <c r="M2834" s="28"/>
      <c r="N2834" s="38">
        <v>3.3619253950563301</v>
      </c>
      <c r="O2834" s="39">
        <v>131</v>
      </c>
      <c r="P2834" s="33">
        <v>0</v>
      </c>
      <c r="Q2834" s="34">
        <v>1.1033345749650589</v>
      </c>
      <c r="R2834" s="35">
        <f t="shared" si="44"/>
        <v>0</v>
      </c>
      <c r="S2834" s="35" t="e">
        <f>P2834/temp!I2834*10000</f>
        <v>#DIV/0!</v>
      </c>
      <c r="T2834" s="35">
        <f>temp!J2834</f>
        <v>0</v>
      </c>
      <c r="U2834" s="35">
        <f>temp!I2834</f>
        <v>0</v>
      </c>
    </row>
    <row r="2835" spans="1:21" s="1" customFormat="1" ht="15.5" x14ac:dyDescent="0.35">
      <c r="A2835" s="28">
        <v>5432</v>
      </c>
      <c r="B2835" s="28" t="s">
        <v>42</v>
      </c>
      <c r="C2835" s="28" t="s">
        <v>84</v>
      </c>
      <c r="D2835" s="28"/>
      <c r="E2835" s="29"/>
      <c r="F2835" s="29"/>
      <c r="G2835" s="29"/>
      <c r="H2835" s="28"/>
      <c r="I2835" s="28"/>
      <c r="J2835" s="28"/>
      <c r="K2835" s="28"/>
      <c r="L2835" s="29"/>
      <c r="M2835" s="28"/>
      <c r="N2835" s="38">
        <v>18.4792243801583</v>
      </c>
      <c r="O2835" s="39">
        <v>262</v>
      </c>
      <c r="P2835" s="33">
        <v>0</v>
      </c>
      <c r="Q2835" s="34">
        <v>0.6250159761614017</v>
      </c>
      <c r="R2835" s="35">
        <f t="shared" si="44"/>
        <v>0</v>
      </c>
      <c r="S2835" s="35" t="e">
        <f>P2835/temp!I2835*10000</f>
        <v>#DIV/0!</v>
      </c>
      <c r="T2835" s="35">
        <f>temp!J2835</f>
        <v>0</v>
      </c>
      <c r="U2835" s="35">
        <f>temp!I2835</f>
        <v>0</v>
      </c>
    </row>
    <row r="2836" spans="1:21" s="1" customFormat="1" ht="15.5" x14ac:dyDescent="0.35">
      <c r="A2836" s="28">
        <v>5433</v>
      </c>
      <c r="B2836" s="28" t="s">
        <v>42</v>
      </c>
      <c r="C2836" s="28" t="s">
        <v>84</v>
      </c>
      <c r="D2836" s="28"/>
      <c r="E2836" s="29"/>
      <c r="F2836" s="29"/>
      <c r="G2836" s="29"/>
      <c r="H2836" s="28"/>
      <c r="I2836" s="28"/>
      <c r="J2836" s="28"/>
      <c r="K2836" s="28"/>
      <c r="L2836" s="29"/>
      <c r="M2836" s="28"/>
      <c r="N2836" s="38">
        <v>14.6449269004373</v>
      </c>
      <c r="O2836" s="39">
        <v>308</v>
      </c>
      <c r="P2836" s="33">
        <v>0</v>
      </c>
      <c r="Q2836" s="34">
        <v>1.3688135151706851</v>
      </c>
      <c r="R2836" s="35">
        <f t="shared" si="44"/>
        <v>0</v>
      </c>
      <c r="S2836" s="35" t="e">
        <f>P2836/temp!I2836*10000</f>
        <v>#DIV/0!</v>
      </c>
      <c r="T2836" s="35">
        <f>temp!J2836</f>
        <v>0</v>
      </c>
      <c r="U2836" s="35">
        <f>temp!I2836</f>
        <v>0</v>
      </c>
    </row>
    <row r="2837" spans="1:21" s="1" customFormat="1" ht="15.5" x14ac:dyDescent="0.35">
      <c r="A2837" s="28">
        <v>5434</v>
      </c>
      <c r="B2837" s="28" t="s">
        <v>42</v>
      </c>
      <c r="C2837" s="28" t="s">
        <v>84</v>
      </c>
      <c r="D2837" s="28"/>
      <c r="E2837" s="29"/>
      <c r="F2837" s="29"/>
      <c r="G2837" s="29"/>
      <c r="H2837" s="28"/>
      <c r="I2837" s="28"/>
      <c r="J2837" s="28"/>
      <c r="K2837" s="28"/>
      <c r="L2837" s="29"/>
      <c r="M2837" s="28"/>
      <c r="N2837" s="38">
        <v>15.4539745459965</v>
      </c>
      <c r="O2837" s="39">
        <v>314.25</v>
      </c>
      <c r="P2837" s="33">
        <v>0</v>
      </c>
      <c r="Q2837" s="34">
        <v>2.3150970605912868</v>
      </c>
      <c r="R2837" s="35">
        <f t="shared" si="44"/>
        <v>0</v>
      </c>
      <c r="S2837" s="35" t="e">
        <f>P2837/temp!I2837*10000</f>
        <v>#DIV/0!</v>
      </c>
      <c r="T2837" s="35">
        <f>temp!J2837</f>
        <v>0</v>
      </c>
      <c r="U2837" s="35">
        <f>temp!I2837</f>
        <v>0</v>
      </c>
    </row>
    <row r="2838" spans="1:21" s="1" customFormat="1" ht="15.5" x14ac:dyDescent="0.35">
      <c r="A2838" s="28">
        <v>5435</v>
      </c>
      <c r="B2838" s="28" t="s">
        <v>42</v>
      </c>
      <c r="C2838" s="28" t="s">
        <v>84</v>
      </c>
      <c r="D2838" s="28"/>
      <c r="E2838" s="29"/>
      <c r="F2838" s="29"/>
      <c r="G2838" s="29"/>
      <c r="H2838" s="28"/>
      <c r="I2838" s="28"/>
      <c r="J2838" s="28"/>
      <c r="K2838" s="28"/>
      <c r="L2838" s="29"/>
      <c r="M2838" s="28"/>
      <c r="N2838" s="38">
        <v>5.9390681111794503</v>
      </c>
      <c r="O2838" s="39">
        <v>224</v>
      </c>
      <c r="P2838" s="33">
        <v>0</v>
      </c>
      <c r="Q2838" s="34">
        <v>2.3527269062489098</v>
      </c>
      <c r="R2838" s="35">
        <f t="shared" si="44"/>
        <v>0</v>
      </c>
      <c r="S2838" s="35" t="e">
        <f>P2838/temp!I2838*10000</f>
        <v>#DIV/0!</v>
      </c>
      <c r="T2838" s="35">
        <f>temp!J2838</f>
        <v>0</v>
      </c>
      <c r="U2838" s="35">
        <f>temp!I2838</f>
        <v>0</v>
      </c>
    </row>
    <row r="2839" spans="1:21" s="1" customFormat="1" ht="15.5" x14ac:dyDescent="0.35">
      <c r="A2839" s="28">
        <v>5436</v>
      </c>
      <c r="B2839" s="28" t="s">
        <v>42</v>
      </c>
      <c r="C2839" s="28" t="s">
        <v>84</v>
      </c>
      <c r="D2839" s="28"/>
      <c r="E2839" s="29"/>
      <c r="F2839" s="29"/>
      <c r="G2839" s="29"/>
      <c r="H2839" s="28"/>
      <c r="I2839" s="28"/>
      <c r="J2839" s="28"/>
      <c r="K2839" s="28"/>
      <c r="L2839" s="29"/>
      <c r="M2839" s="28"/>
      <c r="N2839" s="38">
        <v>3.3549687034489399</v>
      </c>
      <c r="O2839" s="39">
        <v>209.99999999999901</v>
      </c>
      <c r="P2839" s="33">
        <v>0</v>
      </c>
      <c r="Q2839" s="34">
        <v>2.512204178288473</v>
      </c>
      <c r="R2839" s="35">
        <f t="shared" si="44"/>
        <v>0</v>
      </c>
      <c r="S2839" s="35" t="e">
        <f>P2839/temp!I2839*10000</f>
        <v>#DIV/0!</v>
      </c>
      <c r="T2839" s="35">
        <f>temp!J2839</f>
        <v>0</v>
      </c>
      <c r="U2839" s="35">
        <f>temp!I2839</f>
        <v>0</v>
      </c>
    </row>
    <row r="2840" spans="1:21" s="1" customFormat="1" ht="15.5" x14ac:dyDescent="0.35">
      <c r="A2840" s="28">
        <v>5437</v>
      </c>
      <c r="B2840" s="28" t="s">
        <v>42</v>
      </c>
      <c r="C2840" s="28" t="s">
        <v>84</v>
      </c>
      <c r="D2840" s="28"/>
      <c r="E2840" s="29"/>
      <c r="F2840" s="29"/>
      <c r="G2840" s="29"/>
      <c r="H2840" s="28"/>
      <c r="I2840" s="28"/>
      <c r="J2840" s="28"/>
      <c r="K2840" s="28"/>
      <c r="L2840" s="29"/>
      <c r="M2840" s="28"/>
      <c r="N2840" s="38">
        <v>4.72031543035986</v>
      </c>
      <c r="O2840" s="39">
        <v>223.99999999999901</v>
      </c>
      <c r="P2840" s="33">
        <v>0</v>
      </c>
      <c r="Q2840" s="34">
        <v>2.4379500957638101</v>
      </c>
      <c r="R2840" s="35">
        <f t="shared" si="44"/>
        <v>0</v>
      </c>
      <c r="S2840" s="35" t="e">
        <f>P2840/temp!I2840*10000</f>
        <v>#DIV/0!</v>
      </c>
      <c r="T2840" s="35">
        <f>temp!J2840</f>
        <v>0</v>
      </c>
      <c r="U2840" s="35">
        <f>temp!I2840</f>
        <v>0</v>
      </c>
    </row>
    <row r="2841" spans="1:21" s="1" customFormat="1" ht="15.5" x14ac:dyDescent="0.35">
      <c r="A2841" s="28">
        <v>5438</v>
      </c>
      <c r="B2841" s="28" t="s">
        <v>42</v>
      </c>
      <c r="C2841" s="28" t="s">
        <v>84</v>
      </c>
      <c r="D2841" s="28"/>
      <c r="E2841" s="29"/>
      <c r="F2841" s="29"/>
      <c r="G2841" s="29"/>
      <c r="H2841" s="28"/>
      <c r="I2841" s="28"/>
      <c r="J2841" s="28"/>
      <c r="K2841" s="28"/>
      <c r="L2841" s="29"/>
      <c r="M2841" s="28"/>
      <c r="N2841" s="38">
        <v>4.7614746899057101</v>
      </c>
      <c r="O2841" s="39">
        <v>177</v>
      </c>
      <c r="P2841" s="33">
        <v>0</v>
      </c>
      <c r="Q2841" s="34">
        <v>2.753007429449239</v>
      </c>
      <c r="R2841" s="35">
        <f t="shared" si="44"/>
        <v>0</v>
      </c>
      <c r="S2841" s="35" t="e">
        <f>P2841/temp!I2841*10000</f>
        <v>#DIV/0!</v>
      </c>
      <c r="T2841" s="35">
        <f>temp!J2841</f>
        <v>0</v>
      </c>
      <c r="U2841" s="35">
        <f>temp!I2841</f>
        <v>0</v>
      </c>
    </row>
    <row r="2842" spans="1:21" s="1" customFormat="1" ht="15.5" x14ac:dyDescent="0.35">
      <c r="A2842" s="28">
        <v>5439</v>
      </c>
      <c r="B2842" s="28" t="s">
        <v>42</v>
      </c>
      <c r="C2842" s="28" t="s">
        <v>84</v>
      </c>
      <c r="D2842" s="28"/>
      <c r="E2842" s="29"/>
      <c r="F2842" s="29"/>
      <c r="G2842" s="29"/>
      <c r="H2842" s="28"/>
      <c r="I2842" s="28"/>
      <c r="J2842" s="28"/>
      <c r="K2842" s="28"/>
      <c r="L2842" s="29"/>
      <c r="M2842" s="28"/>
      <c r="N2842" s="38">
        <v>3.8369144289107702</v>
      </c>
      <c r="O2842" s="39">
        <v>172</v>
      </c>
      <c r="P2842" s="33">
        <v>0</v>
      </c>
      <c r="Q2842" s="34">
        <v>3.34925626742909</v>
      </c>
      <c r="R2842" s="35">
        <f t="shared" si="44"/>
        <v>0</v>
      </c>
      <c r="S2842" s="35" t="e">
        <f>P2842/temp!I2842*10000</f>
        <v>#DIV/0!</v>
      </c>
      <c r="T2842" s="35">
        <f>temp!J2842</f>
        <v>0</v>
      </c>
      <c r="U2842" s="35">
        <f>temp!I2842</f>
        <v>0</v>
      </c>
    </row>
    <row r="2843" spans="1:21" s="1" customFormat="1" ht="15.5" x14ac:dyDescent="0.35">
      <c r="A2843" s="28">
        <v>5440</v>
      </c>
      <c r="B2843" s="28" t="s">
        <v>42</v>
      </c>
      <c r="C2843" s="28" t="s">
        <v>84</v>
      </c>
      <c r="D2843" s="28"/>
      <c r="E2843" s="29"/>
      <c r="F2843" s="29"/>
      <c r="G2843" s="29"/>
      <c r="H2843" s="28"/>
      <c r="I2843" s="28"/>
      <c r="J2843" s="28"/>
      <c r="K2843" s="28"/>
      <c r="L2843" s="29"/>
      <c r="M2843" s="28"/>
      <c r="N2843" s="38">
        <v>4.7203283299765699</v>
      </c>
      <c r="O2843" s="39">
        <v>230</v>
      </c>
      <c r="P2843" s="33">
        <v>0</v>
      </c>
      <c r="Q2843" s="34">
        <v>4.1059716979500793</v>
      </c>
      <c r="R2843" s="35">
        <f t="shared" si="44"/>
        <v>0</v>
      </c>
      <c r="S2843" s="35" t="e">
        <f>P2843/temp!I2843*10000</f>
        <v>#DIV/0!</v>
      </c>
      <c r="T2843" s="35">
        <f>temp!J2843</f>
        <v>0</v>
      </c>
      <c r="U2843" s="35">
        <f>temp!I2843</f>
        <v>0</v>
      </c>
    </row>
    <row r="2844" spans="1:21" s="1" customFormat="1" ht="15.5" x14ac:dyDescent="0.35">
      <c r="A2844" s="28">
        <v>5441</v>
      </c>
      <c r="B2844" s="28" t="s">
        <v>42</v>
      </c>
      <c r="C2844" s="28" t="s">
        <v>80</v>
      </c>
      <c r="D2844" s="28"/>
      <c r="E2844" s="29"/>
      <c r="F2844" s="29"/>
      <c r="G2844" s="29"/>
      <c r="H2844" s="28"/>
      <c r="I2844" s="28"/>
      <c r="J2844" s="28"/>
      <c r="K2844" s="28"/>
      <c r="L2844" s="29"/>
      <c r="M2844" s="28"/>
      <c r="N2844" s="38">
        <v>2.9555991639624399</v>
      </c>
      <c r="O2844" s="39">
        <v>218</v>
      </c>
      <c r="P2844" s="33">
        <v>0</v>
      </c>
      <c r="Q2844" s="34">
        <v>4.950101819656112</v>
      </c>
      <c r="R2844" s="35">
        <f t="shared" si="44"/>
        <v>0</v>
      </c>
      <c r="S2844" s="35" t="e">
        <f>P2844/temp!I2844*10000</f>
        <v>#DIV/0!</v>
      </c>
      <c r="T2844" s="35">
        <f>temp!J2844</f>
        <v>0</v>
      </c>
      <c r="U2844" s="35">
        <f>temp!I2844</f>
        <v>0</v>
      </c>
    </row>
    <row r="2845" spans="1:21" s="1" customFormat="1" ht="15.5" x14ac:dyDescent="0.35">
      <c r="A2845" s="28">
        <v>5442</v>
      </c>
      <c r="B2845" s="28" t="s">
        <v>42</v>
      </c>
      <c r="C2845" s="28" t="s">
        <v>83</v>
      </c>
      <c r="D2845" s="28"/>
      <c r="E2845" s="29"/>
      <c r="F2845" s="29"/>
      <c r="G2845" s="29"/>
      <c r="H2845" s="28"/>
      <c r="I2845" s="28"/>
      <c r="J2845" s="28"/>
      <c r="K2845" s="28"/>
      <c r="L2845" s="29"/>
      <c r="M2845" s="28"/>
      <c r="N2845" s="38">
        <v>2.9556597328924799</v>
      </c>
      <c r="O2845" s="39">
        <v>205.99999999999901</v>
      </c>
      <c r="P2845" s="33">
        <v>0</v>
      </c>
      <c r="Q2845" s="34">
        <v>5.843888334551135</v>
      </c>
      <c r="R2845" s="35">
        <f t="shared" si="44"/>
        <v>0</v>
      </c>
      <c r="S2845" s="35" t="e">
        <f>P2845/temp!I2845*10000</f>
        <v>#DIV/0!</v>
      </c>
      <c r="T2845" s="35">
        <f>temp!J2845</f>
        <v>0</v>
      </c>
      <c r="U2845" s="35">
        <f>temp!I2845</f>
        <v>0</v>
      </c>
    </row>
    <row r="2846" spans="1:21" s="1" customFormat="1" ht="15.5" x14ac:dyDescent="0.35">
      <c r="A2846" s="28">
        <v>5443</v>
      </c>
      <c r="B2846" s="28" t="s">
        <v>42</v>
      </c>
      <c r="C2846" s="28" t="s">
        <v>83</v>
      </c>
      <c r="D2846" s="28"/>
      <c r="E2846" s="29"/>
      <c r="F2846" s="29"/>
      <c r="G2846" s="29"/>
      <c r="H2846" s="28"/>
      <c r="I2846" s="28"/>
      <c r="J2846" s="28"/>
      <c r="K2846" s="28"/>
      <c r="L2846" s="29"/>
      <c r="M2846" s="28"/>
      <c r="N2846" s="38">
        <v>2.93324740165039</v>
      </c>
      <c r="O2846" s="39">
        <v>198</v>
      </c>
      <c r="P2846" s="33">
        <v>0</v>
      </c>
      <c r="Q2846" s="34">
        <v>5.0669206729714444</v>
      </c>
      <c r="R2846" s="35">
        <f t="shared" si="44"/>
        <v>0</v>
      </c>
      <c r="S2846" s="35" t="e">
        <f>P2846/temp!I2846*10000</f>
        <v>#DIV/0!</v>
      </c>
      <c r="T2846" s="35">
        <f>temp!J2846</f>
        <v>0</v>
      </c>
      <c r="U2846" s="35">
        <f>temp!I2846</f>
        <v>0</v>
      </c>
    </row>
    <row r="2847" spans="1:21" s="1" customFormat="1" ht="15.5" x14ac:dyDescent="0.35">
      <c r="A2847" s="28">
        <v>5444</v>
      </c>
      <c r="B2847" s="28" t="s">
        <v>42</v>
      </c>
      <c r="C2847" s="28" t="s">
        <v>83</v>
      </c>
      <c r="D2847" s="28"/>
      <c r="E2847" s="29"/>
      <c r="F2847" s="29"/>
      <c r="G2847" s="29"/>
      <c r="H2847" s="28"/>
      <c r="I2847" s="28"/>
      <c r="J2847" s="28"/>
      <c r="K2847" s="28"/>
      <c r="L2847" s="29"/>
      <c r="M2847" s="28"/>
      <c r="N2847" s="38">
        <v>2.9557764372228998</v>
      </c>
      <c r="O2847" s="39">
        <v>177.99999999999901</v>
      </c>
      <c r="P2847" s="33">
        <v>0</v>
      </c>
      <c r="Q2847" s="34">
        <v>3.9687908019531029</v>
      </c>
      <c r="R2847" s="35">
        <f t="shared" si="44"/>
        <v>0</v>
      </c>
      <c r="S2847" s="35" t="e">
        <f>P2847/temp!I2847*10000</f>
        <v>#DIV/0!</v>
      </c>
      <c r="T2847" s="35">
        <f>temp!J2847</f>
        <v>0</v>
      </c>
      <c r="U2847" s="35">
        <f>temp!I2847</f>
        <v>0</v>
      </c>
    </row>
    <row r="2848" spans="1:21" s="1" customFormat="1" ht="15.5" x14ac:dyDescent="0.35">
      <c r="A2848" s="28">
        <v>5445</v>
      </c>
      <c r="B2848" s="28" t="s">
        <v>42</v>
      </c>
      <c r="C2848" s="28" t="s">
        <v>83</v>
      </c>
      <c r="D2848" s="28"/>
      <c r="E2848" s="29"/>
      <c r="F2848" s="29"/>
      <c r="G2848" s="29"/>
      <c r="H2848" s="28"/>
      <c r="I2848" s="28"/>
      <c r="J2848" s="28"/>
      <c r="K2848" s="28"/>
      <c r="L2848" s="29"/>
      <c r="M2848" s="28"/>
      <c r="N2848" s="38">
        <v>3.3554442872730199</v>
      </c>
      <c r="O2848" s="39">
        <v>173</v>
      </c>
      <c r="P2848" s="33">
        <v>0</v>
      </c>
      <c r="Q2848" s="34">
        <v>2.969467946476823</v>
      </c>
      <c r="R2848" s="35">
        <f t="shared" si="44"/>
        <v>0</v>
      </c>
      <c r="S2848" s="35" t="e">
        <f>P2848/temp!I2848*10000</f>
        <v>#DIV/0!</v>
      </c>
      <c r="T2848" s="35">
        <f>temp!J2848</f>
        <v>0</v>
      </c>
      <c r="U2848" s="35">
        <f>temp!I2848</f>
        <v>0</v>
      </c>
    </row>
    <row r="2849" spans="1:21" s="1" customFormat="1" ht="15.5" x14ac:dyDescent="0.35">
      <c r="A2849" s="28">
        <v>5446</v>
      </c>
      <c r="B2849" s="28" t="s">
        <v>42</v>
      </c>
      <c r="C2849" s="28" t="s">
        <v>83</v>
      </c>
      <c r="D2849" s="28"/>
      <c r="E2849" s="29"/>
      <c r="F2849" s="29"/>
      <c r="G2849" s="29"/>
      <c r="H2849" s="28"/>
      <c r="I2849" s="28"/>
      <c r="J2849" s="28"/>
      <c r="K2849" s="28"/>
      <c r="L2849" s="29"/>
      <c r="M2849" s="28"/>
      <c r="N2849" s="38">
        <v>2.9558885138398998</v>
      </c>
      <c r="O2849" s="39">
        <v>179</v>
      </c>
      <c r="P2849" s="33">
        <v>0</v>
      </c>
      <c r="Q2849" s="34">
        <v>1.9715977879234921</v>
      </c>
      <c r="R2849" s="35">
        <f t="shared" si="44"/>
        <v>0</v>
      </c>
      <c r="S2849" s="35" t="e">
        <f>P2849/temp!I2849*10000</f>
        <v>#DIV/0!</v>
      </c>
      <c r="T2849" s="35">
        <f>temp!J2849</f>
        <v>0</v>
      </c>
      <c r="U2849" s="35">
        <f>temp!I2849</f>
        <v>0</v>
      </c>
    </row>
    <row r="2850" spans="1:21" s="1" customFormat="1" ht="15.5" x14ac:dyDescent="0.35">
      <c r="A2850" s="28">
        <v>5447</v>
      </c>
      <c r="B2850" s="28" t="s">
        <v>42</v>
      </c>
      <c r="C2850" s="28" t="s">
        <v>83</v>
      </c>
      <c r="D2850" s="28"/>
      <c r="E2850" s="29"/>
      <c r="F2850" s="29"/>
      <c r="G2850" s="29"/>
      <c r="H2850" s="28"/>
      <c r="I2850" s="28"/>
      <c r="J2850" s="28"/>
      <c r="K2850" s="28"/>
      <c r="L2850" s="29"/>
      <c r="M2850" s="28"/>
      <c r="N2850" s="38">
        <v>2.6342250886368301</v>
      </c>
      <c r="O2850" s="39">
        <v>188</v>
      </c>
      <c r="P2850" s="33">
        <v>0</v>
      </c>
      <c r="Q2850" s="34">
        <v>0.97962966790697292</v>
      </c>
      <c r="R2850" s="35">
        <f t="shared" si="44"/>
        <v>0</v>
      </c>
      <c r="S2850" s="35" t="e">
        <f>P2850/temp!I2850*10000</f>
        <v>#DIV/0!</v>
      </c>
      <c r="T2850" s="35">
        <f>temp!J2850</f>
        <v>0</v>
      </c>
      <c r="U2850" s="35">
        <f>temp!I2850</f>
        <v>0</v>
      </c>
    </row>
    <row r="2851" spans="1:21" s="1" customFormat="1" ht="15.5" x14ac:dyDescent="0.35">
      <c r="A2851" s="28">
        <v>5448</v>
      </c>
      <c r="B2851" s="28" t="s">
        <v>42</v>
      </c>
      <c r="C2851" s="28" t="s">
        <v>83</v>
      </c>
      <c r="D2851" s="28"/>
      <c r="E2851" s="29"/>
      <c r="F2851" s="29"/>
      <c r="G2851" s="29"/>
      <c r="H2851" s="28"/>
      <c r="I2851" s="28"/>
      <c r="J2851" s="28"/>
      <c r="K2851" s="28"/>
      <c r="L2851" s="29"/>
      <c r="M2851" s="28"/>
      <c r="N2851" s="38">
        <v>2.6342541902433898</v>
      </c>
      <c r="O2851" s="39">
        <v>195</v>
      </c>
      <c r="P2851" s="36">
        <v>2</v>
      </c>
      <c r="Q2851" s="34">
        <v>0.18753461506994251</v>
      </c>
      <c r="R2851" s="35">
        <f t="shared" si="44"/>
        <v>2</v>
      </c>
      <c r="S2851" s="35" t="e">
        <f>P2851/temp!I2851*10000</f>
        <v>#DIV/0!</v>
      </c>
      <c r="T2851" s="35">
        <f>temp!J2851</f>
        <v>0</v>
      </c>
      <c r="U2851" s="35">
        <f>temp!I2851</f>
        <v>0</v>
      </c>
    </row>
    <row r="2852" spans="1:21" s="1" customFormat="1" ht="15.5" x14ac:dyDescent="0.35">
      <c r="A2852" s="28">
        <v>5449</v>
      </c>
      <c r="B2852" s="28" t="s">
        <v>42</v>
      </c>
      <c r="C2852" s="28" t="s">
        <v>83</v>
      </c>
      <c r="D2852" s="28"/>
      <c r="E2852" s="29"/>
      <c r="F2852" s="29"/>
      <c r="G2852" s="29"/>
      <c r="H2852" s="28"/>
      <c r="I2852" s="28"/>
      <c r="J2852" s="28"/>
      <c r="K2852" s="28"/>
      <c r="L2852" s="29"/>
      <c r="M2852" s="28"/>
      <c r="N2852" s="38">
        <v>2.7958158469580199</v>
      </c>
      <c r="O2852" s="39">
        <v>197</v>
      </c>
      <c r="P2852" s="33">
        <v>0</v>
      </c>
      <c r="Q2852" s="34">
        <v>0.65566625081365171</v>
      </c>
      <c r="R2852" s="35">
        <f t="shared" si="44"/>
        <v>0</v>
      </c>
      <c r="S2852" s="35" t="e">
        <f>P2852/temp!I2852*10000</f>
        <v>#DIV/0!</v>
      </c>
      <c r="T2852" s="35">
        <f>temp!J2852</f>
        <v>0</v>
      </c>
      <c r="U2852" s="35">
        <f>temp!I2852</f>
        <v>0</v>
      </c>
    </row>
    <row r="2853" spans="1:21" s="1" customFormat="1" ht="15.5" x14ac:dyDescent="0.35">
      <c r="A2853" s="28">
        <v>5450</v>
      </c>
      <c r="B2853" s="28" t="s">
        <v>42</v>
      </c>
      <c r="C2853" s="28" t="s">
        <v>83</v>
      </c>
      <c r="D2853" s="28"/>
      <c r="E2853" s="29"/>
      <c r="F2853" s="29"/>
      <c r="G2853" s="29"/>
      <c r="H2853" s="28"/>
      <c r="I2853" s="28"/>
      <c r="J2853" s="28"/>
      <c r="K2853" s="28"/>
      <c r="L2853" s="29"/>
      <c r="M2853" s="28"/>
      <c r="N2853" s="38">
        <v>2.93329236412526</v>
      </c>
      <c r="O2853" s="39">
        <v>196.99999999999901</v>
      </c>
      <c r="P2853" s="33">
        <v>0</v>
      </c>
      <c r="Q2853" s="34">
        <v>1.5838367097000019</v>
      </c>
      <c r="R2853" s="35">
        <f t="shared" si="44"/>
        <v>0</v>
      </c>
      <c r="S2853" s="35" t="e">
        <f>P2853/temp!I2853*10000</f>
        <v>#DIV/0!</v>
      </c>
      <c r="T2853" s="35">
        <f>temp!J2853</f>
        <v>0</v>
      </c>
      <c r="U2853" s="35">
        <f>temp!I2853</f>
        <v>0</v>
      </c>
    </row>
    <row r="2854" spans="1:21" s="1" customFormat="1" ht="15.5" x14ac:dyDescent="0.35">
      <c r="A2854" s="28">
        <v>5451</v>
      </c>
      <c r="B2854" s="28" t="s">
        <v>42</v>
      </c>
      <c r="C2854" s="28" t="s">
        <v>85</v>
      </c>
      <c r="D2854" s="28"/>
      <c r="E2854" s="29"/>
      <c r="F2854" s="29"/>
      <c r="G2854" s="29"/>
      <c r="H2854" s="28"/>
      <c r="I2854" s="28"/>
      <c r="J2854" s="28"/>
      <c r="K2854" s="28"/>
      <c r="L2854" s="29"/>
      <c r="M2854" s="28"/>
      <c r="N2854" s="38">
        <v>2.7896901150554898</v>
      </c>
      <c r="O2854" s="39">
        <v>195</v>
      </c>
      <c r="P2854" s="33">
        <v>0</v>
      </c>
      <c r="Q2854" s="34">
        <v>2.5671380384553601</v>
      </c>
      <c r="R2854" s="35">
        <f t="shared" si="44"/>
        <v>0</v>
      </c>
      <c r="S2854" s="35" t="e">
        <f>P2854/temp!I2854*10000</f>
        <v>#DIV/0!</v>
      </c>
      <c r="T2854" s="35">
        <f>temp!J2854</f>
        <v>0</v>
      </c>
      <c r="U2854" s="35">
        <f>temp!I2854</f>
        <v>0</v>
      </c>
    </row>
    <row r="2855" spans="1:21" s="1" customFormat="1" ht="15.5" x14ac:dyDescent="0.35">
      <c r="A2855" s="28">
        <v>5452</v>
      </c>
      <c r="B2855" s="28" t="s">
        <v>42</v>
      </c>
      <c r="C2855" s="28" t="s">
        <v>85</v>
      </c>
      <c r="D2855" s="28"/>
      <c r="E2855" s="29"/>
      <c r="F2855" s="29"/>
      <c r="G2855" s="29"/>
      <c r="H2855" s="28"/>
      <c r="I2855" s="28"/>
      <c r="J2855" s="28"/>
      <c r="K2855" s="28"/>
      <c r="L2855" s="29"/>
      <c r="M2855" s="28"/>
      <c r="N2855" s="38">
        <v>2.0841150696123298</v>
      </c>
      <c r="O2855" s="39">
        <v>187</v>
      </c>
      <c r="P2855" s="33">
        <v>0</v>
      </c>
      <c r="Q2855" s="34">
        <v>2.4601706706331821</v>
      </c>
      <c r="R2855" s="35">
        <f t="shared" si="44"/>
        <v>0</v>
      </c>
      <c r="S2855" s="35" t="e">
        <f>P2855/temp!I2855*10000</f>
        <v>#DIV/0!</v>
      </c>
      <c r="T2855" s="35">
        <f>temp!J2855</f>
        <v>0</v>
      </c>
      <c r="U2855" s="35">
        <f>temp!I2855</f>
        <v>0</v>
      </c>
    </row>
    <row r="2856" spans="1:21" s="1" customFormat="1" ht="15.5" x14ac:dyDescent="0.35">
      <c r="A2856" s="28">
        <v>5453</v>
      </c>
      <c r="B2856" s="28" t="s">
        <v>42</v>
      </c>
      <c r="C2856" s="28" t="s">
        <v>81</v>
      </c>
      <c r="D2856" s="28"/>
      <c r="E2856" s="29"/>
      <c r="F2856" s="29"/>
      <c r="G2856" s="29"/>
      <c r="H2856" s="28"/>
      <c r="I2856" s="28"/>
      <c r="J2856" s="28"/>
      <c r="K2856" s="28"/>
      <c r="L2856" s="29"/>
      <c r="M2856" s="28"/>
      <c r="N2856" s="38">
        <v>3.3573469782590299</v>
      </c>
      <c r="O2856" s="39">
        <v>189</v>
      </c>
      <c r="P2856" s="33">
        <v>0</v>
      </c>
      <c r="Q2856" s="34">
        <v>1.733849442135071</v>
      </c>
      <c r="R2856" s="35">
        <f t="shared" si="44"/>
        <v>0</v>
      </c>
      <c r="S2856" s="35" t="e">
        <f>P2856/temp!I2856*10000</f>
        <v>#DIV/0!</v>
      </c>
      <c r="T2856" s="35">
        <f>temp!J2856</f>
        <v>0</v>
      </c>
      <c r="U2856" s="35">
        <f>temp!I2856</f>
        <v>0</v>
      </c>
    </row>
    <row r="2857" spans="1:21" s="1" customFormat="1" ht="15.5" x14ac:dyDescent="0.35">
      <c r="A2857" s="28">
        <v>5454</v>
      </c>
      <c r="B2857" s="28" t="s">
        <v>42</v>
      </c>
      <c r="C2857" s="28" t="s">
        <v>81</v>
      </c>
      <c r="D2857" s="28"/>
      <c r="E2857" s="29"/>
      <c r="F2857" s="29"/>
      <c r="G2857" s="29"/>
      <c r="H2857" s="28"/>
      <c r="I2857" s="28"/>
      <c r="J2857" s="28"/>
      <c r="K2857" s="28"/>
      <c r="L2857" s="29"/>
      <c r="M2857" s="28"/>
      <c r="N2857" s="38">
        <v>7.4490844742261597</v>
      </c>
      <c r="O2857" s="39">
        <v>183</v>
      </c>
      <c r="P2857" s="33">
        <v>0</v>
      </c>
      <c r="Q2857" s="34">
        <v>0.97930832816652091</v>
      </c>
      <c r="R2857" s="35">
        <f t="shared" si="44"/>
        <v>0</v>
      </c>
      <c r="S2857" s="35" t="e">
        <f>P2857/temp!I2857*10000</f>
        <v>#DIV/0!</v>
      </c>
      <c r="T2857" s="35">
        <f>temp!J2857</f>
        <v>0</v>
      </c>
      <c r="U2857" s="35">
        <f>temp!I2857</f>
        <v>0</v>
      </c>
    </row>
    <row r="2858" spans="1:21" s="1" customFormat="1" ht="15.5" x14ac:dyDescent="0.35">
      <c r="A2858" s="28">
        <v>5455</v>
      </c>
      <c r="B2858" s="28" t="s">
        <v>42</v>
      </c>
      <c r="C2858" s="28" t="s">
        <v>85</v>
      </c>
      <c r="D2858" s="28"/>
      <c r="E2858" s="29"/>
      <c r="F2858" s="29"/>
      <c r="G2858" s="29"/>
      <c r="H2858" s="28"/>
      <c r="I2858" s="28"/>
      <c r="J2858" s="28"/>
      <c r="K2858" s="28"/>
      <c r="L2858" s="29"/>
      <c r="M2858" s="28"/>
      <c r="N2858" s="38">
        <v>6.5583332274102597</v>
      </c>
      <c r="O2858" s="39">
        <v>185</v>
      </c>
      <c r="P2858" s="33">
        <v>0</v>
      </c>
      <c r="Q2858" s="34">
        <v>0.95649056514743702</v>
      </c>
      <c r="R2858" s="35">
        <f t="shared" si="44"/>
        <v>0</v>
      </c>
      <c r="S2858" s="35" t="e">
        <f>P2858/temp!I2858*10000</f>
        <v>#DIV/0!</v>
      </c>
      <c r="T2858" s="35">
        <f>temp!J2858</f>
        <v>0</v>
      </c>
      <c r="U2858" s="35">
        <f>temp!I2858</f>
        <v>0</v>
      </c>
    </row>
    <row r="2859" spans="1:21" s="1" customFormat="1" ht="15.5" x14ac:dyDescent="0.35">
      <c r="A2859" s="28">
        <v>5456</v>
      </c>
      <c r="B2859" s="28" t="s">
        <v>42</v>
      </c>
      <c r="C2859" s="28" t="s">
        <v>85</v>
      </c>
      <c r="D2859" s="28"/>
      <c r="E2859" s="29"/>
      <c r="F2859" s="29"/>
      <c r="G2859" s="29"/>
      <c r="H2859" s="28"/>
      <c r="I2859" s="28"/>
      <c r="J2859" s="28"/>
      <c r="K2859" s="28"/>
      <c r="L2859" s="29"/>
      <c r="M2859" s="28"/>
      <c r="N2859" s="38">
        <v>9.5906798922063405</v>
      </c>
      <c r="O2859" s="39">
        <v>185.99999999999901</v>
      </c>
      <c r="P2859" s="33">
        <v>0</v>
      </c>
      <c r="Q2859" s="34">
        <v>1.69520561785019</v>
      </c>
      <c r="R2859" s="35">
        <f t="shared" si="44"/>
        <v>0</v>
      </c>
      <c r="S2859" s="35" t="e">
        <f>P2859/temp!I2859*10000</f>
        <v>#DIV/0!</v>
      </c>
      <c r="T2859" s="35">
        <f>temp!J2859</f>
        <v>0</v>
      </c>
      <c r="U2859" s="35">
        <f>temp!I2859</f>
        <v>0</v>
      </c>
    </row>
    <row r="2860" spans="1:21" s="1" customFormat="1" ht="15.5" x14ac:dyDescent="0.35">
      <c r="A2860" s="28">
        <v>5457</v>
      </c>
      <c r="B2860" s="28" t="s">
        <v>42</v>
      </c>
      <c r="C2860" s="28" t="s">
        <v>81</v>
      </c>
      <c r="D2860" s="28"/>
      <c r="E2860" s="29"/>
      <c r="F2860" s="29"/>
      <c r="G2860" s="29"/>
      <c r="H2860" s="28"/>
      <c r="I2860" s="28"/>
      <c r="J2860" s="28"/>
      <c r="K2860" s="28"/>
      <c r="L2860" s="29"/>
      <c r="M2860" s="28"/>
      <c r="N2860" s="38">
        <v>11.6854765887038</v>
      </c>
      <c r="O2860" s="39">
        <v>225</v>
      </c>
      <c r="P2860" s="33">
        <v>0</v>
      </c>
      <c r="Q2860" s="34">
        <v>2.614495832534705</v>
      </c>
      <c r="R2860" s="35">
        <f t="shared" si="44"/>
        <v>0</v>
      </c>
      <c r="S2860" s="35" t="e">
        <f>P2860/temp!I2860*10000</f>
        <v>#DIV/0!</v>
      </c>
      <c r="T2860" s="35">
        <f>temp!J2860</f>
        <v>0</v>
      </c>
      <c r="U2860" s="35">
        <f>temp!I2860</f>
        <v>0</v>
      </c>
    </row>
    <row r="2861" spans="1:21" s="1" customFormat="1" ht="15.5" x14ac:dyDescent="0.35">
      <c r="A2861" s="28">
        <v>5458</v>
      </c>
      <c r="B2861" s="28" t="s">
        <v>42</v>
      </c>
      <c r="C2861" s="28" t="s">
        <v>81</v>
      </c>
      <c r="D2861" s="28"/>
      <c r="E2861" s="29"/>
      <c r="F2861" s="29"/>
      <c r="G2861" s="29"/>
      <c r="H2861" s="28"/>
      <c r="I2861" s="28"/>
      <c r="J2861" s="28"/>
      <c r="K2861" s="28"/>
      <c r="L2861" s="29"/>
      <c r="M2861" s="28"/>
      <c r="N2861" s="38">
        <v>10.316962473890801</v>
      </c>
      <c r="O2861" s="39">
        <v>277.99999999999898</v>
      </c>
      <c r="P2861" s="33">
        <v>0</v>
      </c>
      <c r="Q2861" s="34">
        <v>3.5777749112915691</v>
      </c>
      <c r="R2861" s="35">
        <f t="shared" si="44"/>
        <v>0</v>
      </c>
      <c r="S2861" s="35" t="e">
        <f>P2861/temp!I2861*10000</f>
        <v>#DIV/0!</v>
      </c>
      <c r="T2861" s="35">
        <f>temp!J2861</f>
        <v>0</v>
      </c>
      <c r="U2861" s="35">
        <f>temp!I2861</f>
        <v>0</v>
      </c>
    </row>
    <row r="2862" spans="1:21" s="1" customFormat="1" ht="15.5" x14ac:dyDescent="0.35">
      <c r="A2862" s="28">
        <v>5459</v>
      </c>
      <c r="B2862" s="28" t="s">
        <v>42</v>
      </c>
      <c r="C2862" s="28" t="s">
        <v>81</v>
      </c>
      <c r="D2862" s="28"/>
      <c r="E2862" s="29"/>
      <c r="F2862" s="29"/>
      <c r="G2862" s="29"/>
      <c r="H2862" s="28"/>
      <c r="I2862" s="28"/>
      <c r="J2862" s="28"/>
      <c r="K2862" s="28"/>
      <c r="L2862" s="29"/>
      <c r="M2862" s="28"/>
      <c r="N2862" s="38">
        <v>8.8078546670784501</v>
      </c>
      <c r="O2862" s="39">
        <v>306</v>
      </c>
      <c r="P2862" s="33">
        <v>0</v>
      </c>
      <c r="Q2862" s="34">
        <v>4.55723344358932</v>
      </c>
      <c r="R2862" s="35">
        <f t="shared" si="44"/>
        <v>0</v>
      </c>
      <c r="S2862" s="35" t="e">
        <f>P2862/temp!I2862*10000</f>
        <v>#DIV/0!</v>
      </c>
      <c r="T2862" s="35">
        <f>temp!J2862</f>
        <v>0</v>
      </c>
      <c r="U2862" s="35">
        <f>temp!I2862</f>
        <v>0</v>
      </c>
    </row>
    <row r="2863" spans="1:21" s="1" customFormat="1" ht="15.5" x14ac:dyDescent="0.35">
      <c r="A2863" s="28">
        <v>5460</v>
      </c>
      <c r="B2863" s="28" t="s">
        <v>42</v>
      </c>
      <c r="C2863" s="28" t="s">
        <v>81</v>
      </c>
      <c r="D2863" s="28"/>
      <c r="E2863" s="29"/>
      <c r="F2863" s="29"/>
      <c r="G2863" s="29"/>
      <c r="H2863" s="28"/>
      <c r="I2863" s="28"/>
      <c r="J2863" s="28"/>
      <c r="K2863" s="28"/>
      <c r="L2863" s="29"/>
      <c r="M2863" s="28"/>
      <c r="N2863" s="38">
        <v>7.03893054269607</v>
      </c>
      <c r="O2863" s="39">
        <v>317.99999999999898</v>
      </c>
      <c r="P2863" s="33">
        <v>0</v>
      </c>
      <c r="Q2863" s="34">
        <v>5.5443032464723796</v>
      </c>
      <c r="R2863" s="35">
        <f t="shared" si="44"/>
        <v>0</v>
      </c>
      <c r="S2863" s="35" t="e">
        <f>P2863/temp!I2863*10000</f>
        <v>#DIV/0!</v>
      </c>
      <c r="T2863" s="35">
        <f>temp!J2863</f>
        <v>0</v>
      </c>
      <c r="U2863" s="35">
        <f>temp!I2863</f>
        <v>0</v>
      </c>
    </row>
    <row r="2864" spans="1:21" s="1" customFormat="1" ht="15.5" x14ac:dyDescent="0.35">
      <c r="A2864" s="28">
        <v>5461</v>
      </c>
      <c r="B2864" s="28" t="s">
        <v>42</v>
      </c>
      <c r="C2864" s="28" t="s">
        <v>81</v>
      </c>
      <c r="D2864" s="28"/>
      <c r="E2864" s="29"/>
      <c r="F2864" s="29"/>
      <c r="G2864" s="29"/>
      <c r="H2864" s="28"/>
      <c r="I2864" s="28"/>
      <c r="J2864" s="28"/>
      <c r="K2864" s="28"/>
      <c r="L2864" s="29"/>
      <c r="M2864" s="28"/>
      <c r="N2864" s="38">
        <v>6.7156675442591602</v>
      </c>
      <c r="O2864" s="39">
        <v>301</v>
      </c>
      <c r="P2864" s="33">
        <v>0</v>
      </c>
      <c r="Q2864" s="34">
        <v>6.138390941542629</v>
      </c>
      <c r="R2864" s="35">
        <f t="shared" si="44"/>
        <v>0</v>
      </c>
      <c r="S2864" s="35" t="e">
        <f>P2864/temp!I2864*10000</f>
        <v>#DIV/0!</v>
      </c>
      <c r="T2864" s="35">
        <f>temp!J2864</f>
        <v>0</v>
      </c>
      <c r="U2864" s="35">
        <f>temp!I2864</f>
        <v>0</v>
      </c>
    </row>
    <row r="2865" spans="1:21" s="1" customFormat="1" ht="15.5" x14ac:dyDescent="0.35">
      <c r="A2865" s="28">
        <v>5462</v>
      </c>
      <c r="B2865" s="28" t="s">
        <v>42</v>
      </c>
      <c r="C2865" s="28" t="s">
        <v>82</v>
      </c>
      <c r="D2865" s="28"/>
      <c r="E2865" s="29"/>
      <c r="F2865" s="29"/>
      <c r="G2865" s="29"/>
      <c r="H2865" s="28"/>
      <c r="I2865" s="28"/>
      <c r="J2865" s="28"/>
      <c r="K2865" s="28"/>
      <c r="L2865" s="29"/>
      <c r="M2865" s="28"/>
      <c r="N2865" s="38">
        <v>9.2007037313858095</v>
      </c>
      <c r="O2865" s="39">
        <v>287.99999999999898</v>
      </c>
      <c r="P2865" s="33">
        <v>0</v>
      </c>
      <c r="Q2865" s="34">
        <v>5.9777632338284761</v>
      </c>
      <c r="R2865" s="35">
        <f t="shared" si="44"/>
        <v>0</v>
      </c>
      <c r="S2865" s="35" t="e">
        <f>P2865/temp!I2865*10000</f>
        <v>#DIV/0!</v>
      </c>
      <c r="T2865" s="35">
        <f>temp!J2865</f>
        <v>0</v>
      </c>
      <c r="U2865" s="35">
        <f>temp!I2865</f>
        <v>0</v>
      </c>
    </row>
    <row r="2866" spans="1:21" s="1" customFormat="1" ht="15.5" x14ac:dyDescent="0.35">
      <c r="A2866" s="28">
        <v>5463</v>
      </c>
      <c r="B2866" s="28" t="s">
        <v>42</v>
      </c>
      <c r="C2866" s="28" t="s">
        <v>82</v>
      </c>
      <c r="D2866" s="28"/>
      <c r="E2866" s="29"/>
      <c r="F2866" s="29"/>
      <c r="G2866" s="29"/>
      <c r="H2866" s="28"/>
      <c r="I2866" s="28"/>
      <c r="J2866" s="28"/>
      <c r="K2866" s="28"/>
      <c r="L2866" s="29"/>
      <c r="M2866" s="28"/>
      <c r="N2866" s="38">
        <v>8.7279433458576197</v>
      </c>
      <c r="O2866" s="39">
        <v>277.99999999999898</v>
      </c>
      <c r="P2866" s="33">
        <v>0</v>
      </c>
      <c r="Q2866" s="34">
        <v>5.9825146152216844</v>
      </c>
      <c r="R2866" s="35">
        <f t="shared" si="44"/>
        <v>0</v>
      </c>
      <c r="S2866" s="35" t="e">
        <f>P2866/temp!I2866*10000</f>
        <v>#DIV/0!</v>
      </c>
      <c r="T2866" s="35">
        <f>temp!J2866</f>
        <v>0</v>
      </c>
      <c r="U2866" s="35">
        <f>temp!I2866</f>
        <v>0</v>
      </c>
    </row>
    <row r="2867" spans="1:21" s="1" customFormat="1" ht="15.5" x14ac:dyDescent="0.35">
      <c r="A2867" s="28">
        <v>5464</v>
      </c>
      <c r="B2867" s="28" t="s">
        <v>42</v>
      </c>
      <c r="C2867" s="28" t="s">
        <v>82</v>
      </c>
      <c r="D2867" s="28"/>
      <c r="E2867" s="29"/>
      <c r="F2867" s="29"/>
      <c r="G2867" s="29"/>
      <c r="H2867" s="28"/>
      <c r="I2867" s="28"/>
      <c r="J2867" s="28"/>
      <c r="K2867" s="28"/>
      <c r="L2867" s="29"/>
      <c r="M2867" s="28"/>
      <c r="N2867" s="38">
        <v>10.7293701640706</v>
      </c>
      <c r="O2867" s="39">
        <v>268</v>
      </c>
      <c r="P2867" s="33">
        <v>0</v>
      </c>
      <c r="Q2867" s="34">
        <v>5.5677716814881792</v>
      </c>
      <c r="R2867" s="35">
        <f t="shared" si="44"/>
        <v>0</v>
      </c>
      <c r="S2867" s="35" t="e">
        <f>P2867/temp!I2867*10000</f>
        <v>#DIV/0!</v>
      </c>
      <c r="T2867" s="35">
        <f>temp!J2867</f>
        <v>0</v>
      </c>
      <c r="U2867" s="35">
        <f>temp!I2867</f>
        <v>0</v>
      </c>
    </row>
    <row r="2868" spans="1:21" s="1" customFormat="1" ht="15.5" x14ac:dyDescent="0.35">
      <c r="A2868" s="28">
        <v>5465</v>
      </c>
      <c r="B2868" s="28" t="s">
        <v>42</v>
      </c>
      <c r="C2868" s="28" t="s">
        <v>82</v>
      </c>
      <c r="D2868" s="28"/>
      <c r="E2868" s="29"/>
      <c r="F2868" s="29"/>
      <c r="G2868" s="29"/>
      <c r="H2868" s="28"/>
      <c r="I2868" s="28"/>
      <c r="J2868" s="28"/>
      <c r="K2868" s="28"/>
      <c r="L2868" s="29"/>
      <c r="M2868" s="28"/>
      <c r="N2868" s="38">
        <v>9.4515868316344207</v>
      </c>
      <c r="O2868" s="39">
        <v>275</v>
      </c>
      <c r="P2868" s="33">
        <v>0</v>
      </c>
      <c r="Q2868" s="34">
        <v>4.5672944274759866</v>
      </c>
      <c r="R2868" s="35">
        <f t="shared" si="44"/>
        <v>0</v>
      </c>
      <c r="S2868" s="35" t="e">
        <f>P2868/temp!I2868*10000</f>
        <v>#DIV/0!</v>
      </c>
      <c r="T2868" s="35">
        <f>temp!J2868</f>
        <v>0</v>
      </c>
      <c r="U2868" s="35">
        <f>temp!I2868</f>
        <v>0</v>
      </c>
    </row>
    <row r="2869" spans="1:21" s="1" customFormat="1" ht="15.5" x14ac:dyDescent="0.35">
      <c r="A2869" s="28">
        <v>5466</v>
      </c>
      <c r="B2869" s="28" t="s">
        <v>42</v>
      </c>
      <c r="C2869" s="28" t="s">
        <v>82</v>
      </c>
      <c r="D2869" s="28"/>
      <c r="E2869" s="29"/>
      <c r="F2869" s="29"/>
      <c r="G2869" s="29"/>
      <c r="H2869" s="28"/>
      <c r="I2869" s="28"/>
      <c r="J2869" s="28"/>
      <c r="K2869" s="28"/>
      <c r="L2869" s="29"/>
      <c r="M2869" s="28"/>
      <c r="N2869" s="38">
        <v>10.3055525608245</v>
      </c>
      <c r="O2869" s="39">
        <v>274</v>
      </c>
      <c r="P2869" s="33">
        <v>0</v>
      </c>
      <c r="Q2869" s="34">
        <v>3.455841229155411</v>
      </c>
      <c r="R2869" s="35">
        <f t="shared" si="44"/>
        <v>0</v>
      </c>
      <c r="S2869" s="35" t="e">
        <f>P2869/temp!I2869*10000</f>
        <v>#DIV/0!</v>
      </c>
      <c r="T2869" s="35">
        <f>temp!J2869</f>
        <v>0</v>
      </c>
      <c r="U2869" s="35">
        <f>temp!I2869</f>
        <v>0</v>
      </c>
    </row>
    <row r="2870" spans="1:21" s="1" customFormat="1" ht="15.5" x14ac:dyDescent="0.35">
      <c r="A2870" s="28">
        <v>5467</v>
      </c>
      <c r="B2870" s="28" t="s">
        <v>42</v>
      </c>
      <c r="C2870" s="28" t="s">
        <v>82</v>
      </c>
      <c r="D2870" s="28"/>
      <c r="E2870" s="29"/>
      <c r="F2870" s="29"/>
      <c r="G2870" s="29"/>
      <c r="H2870" s="28"/>
      <c r="I2870" s="28"/>
      <c r="J2870" s="28"/>
      <c r="K2870" s="28"/>
      <c r="L2870" s="29"/>
      <c r="M2870" s="28"/>
      <c r="N2870" s="38">
        <v>9.5740008498630793</v>
      </c>
      <c r="O2870" s="39">
        <v>262</v>
      </c>
      <c r="P2870" s="33">
        <v>0</v>
      </c>
      <c r="Q2870" s="34">
        <v>2.4559173634390672</v>
      </c>
      <c r="R2870" s="35">
        <f t="shared" si="44"/>
        <v>0</v>
      </c>
      <c r="S2870" s="35" t="e">
        <f>P2870/temp!I2870*10000</f>
        <v>#DIV/0!</v>
      </c>
      <c r="T2870" s="35">
        <f>temp!J2870</f>
        <v>0</v>
      </c>
      <c r="U2870" s="35">
        <f>temp!I2870</f>
        <v>0</v>
      </c>
    </row>
    <row r="2871" spans="1:21" s="1" customFormat="1" ht="15.5" x14ac:dyDescent="0.35">
      <c r="A2871" s="28">
        <v>5468</v>
      </c>
      <c r="B2871" s="28" t="s">
        <v>42</v>
      </c>
      <c r="C2871" s="28" t="s">
        <v>82</v>
      </c>
      <c r="D2871" s="28"/>
      <c r="E2871" s="29"/>
      <c r="F2871" s="29"/>
      <c r="G2871" s="29"/>
      <c r="H2871" s="28"/>
      <c r="I2871" s="28"/>
      <c r="J2871" s="28"/>
      <c r="K2871" s="28"/>
      <c r="L2871" s="29"/>
      <c r="M2871" s="28"/>
      <c r="N2871" s="38">
        <v>9.5693423222451397</v>
      </c>
      <c r="O2871" s="39">
        <v>232</v>
      </c>
      <c r="P2871" s="33">
        <v>0</v>
      </c>
      <c r="Q2871" s="34">
        <v>1.4571342038333841</v>
      </c>
      <c r="R2871" s="35">
        <f t="shared" si="44"/>
        <v>0</v>
      </c>
      <c r="S2871" s="35" t="e">
        <f>P2871/temp!I2871*10000</f>
        <v>#DIV/0!</v>
      </c>
      <c r="T2871" s="35">
        <f>temp!J2871</f>
        <v>0</v>
      </c>
      <c r="U2871" s="35">
        <f>temp!I2871</f>
        <v>0</v>
      </c>
    </row>
    <row r="2872" spans="1:21" s="1" customFormat="1" ht="15.5" x14ac:dyDescent="0.35">
      <c r="A2872" s="28">
        <v>5469</v>
      </c>
      <c r="B2872" s="28" t="s">
        <v>42</v>
      </c>
      <c r="C2872" s="28" t="s">
        <v>82</v>
      </c>
      <c r="D2872" s="28"/>
      <c r="E2872" s="29"/>
      <c r="F2872" s="29"/>
      <c r="G2872" s="29"/>
      <c r="H2872" s="28"/>
      <c r="I2872" s="28"/>
      <c r="J2872" s="28"/>
      <c r="K2872" s="28"/>
      <c r="L2872" s="29"/>
      <c r="M2872" s="28"/>
      <c r="N2872" s="38">
        <v>9.5675391653924393</v>
      </c>
      <c r="O2872" s="39">
        <v>226</v>
      </c>
      <c r="P2872" s="36">
        <v>1</v>
      </c>
      <c r="Q2872" s="34">
        <v>0.45162197591735292</v>
      </c>
      <c r="R2872" s="35">
        <f t="shared" si="44"/>
        <v>1</v>
      </c>
      <c r="S2872" s="35" t="e">
        <f>P2872/temp!I2872*10000</f>
        <v>#DIV/0!</v>
      </c>
      <c r="T2872" s="35">
        <f>temp!J2872</f>
        <v>0</v>
      </c>
      <c r="U2872" s="35">
        <f>temp!I2872</f>
        <v>0</v>
      </c>
    </row>
    <row r="2873" spans="1:21" s="1" customFormat="1" ht="15.5" x14ac:dyDescent="0.35">
      <c r="A2873" s="28">
        <v>5470</v>
      </c>
      <c r="B2873" s="28" t="s">
        <v>42</v>
      </c>
      <c r="C2873" s="28" t="s">
        <v>82</v>
      </c>
      <c r="D2873" s="28"/>
      <c r="E2873" s="29"/>
      <c r="F2873" s="29"/>
      <c r="G2873" s="29"/>
      <c r="H2873" s="28"/>
      <c r="I2873" s="28"/>
      <c r="J2873" s="28"/>
      <c r="K2873" s="28"/>
      <c r="L2873" s="29"/>
      <c r="M2873" s="28"/>
      <c r="N2873" s="38">
        <v>9.4181479110126194</v>
      </c>
      <c r="O2873" s="39">
        <v>211</v>
      </c>
      <c r="P2873" s="33">
        <v>0</v>
      </c>
      <c r="Q2873" s="34">
        <v>0.54928108481911775</v>
      </c>
      <c r="R2873" s="35">
        <f t="shared" si="44"/>
        <v>0</v>
      </c>
      <c r="S2873" s="35" t="e">
        <f>P2873/temp!I2873*10000</f>
        <v>#DIV/0!</v>
      </c>
      <c r="T2873" s="35">
        <f>temp!J2873</f>
        <v>0</v>
      </c>
      <c r="U2873" s="35">
        <f>temp!I2873</f>
        <v>0</v>
      </c>
    </row>
    <row r="2874" spans="1:21" s="1" customFormat="1" ht="15.5" x14ac:dyDescent="0.35">
      <c r="A2874" s="28">
        <v>5471</v>
      </c>
      <c r="B2874" s="28" t="s">
        <v>42</v>
      </c>
      <c r="C2874" s="28" t="s">
        <v>82</v>
      </c>
      <c r="D2874" s="28"/>
      <c r="E2874" s="29"/>
      <c r="F2874" s="29"/>
      <c r="G2874" s="29"/>
      <c r="H2874" s="28"/>
      <c r="I2874" s="28"/>
      <c r="J2874" s="28"/>
      <c r="K2874" s="28"/>
      <c r="L2874" s="29"/>
      <c r="M2874" s="28"/>
      <c r="N2874" s="38">
        <v>11.8258104788769</v>
      </c>
      <c r="O2874" s="39">
        <v>173</v>
      </c>
      <c r="P2874" s="33">
        <v>0</v>
      </c>
      <c r="Q2874" s="34">
        <v>1.549992099466571</v>
      </c>
      <c r="R2874" s="35">
        <f t="shared" si="44"/>
        <v>0</v>
      </c>
      <c r="S2874" s="35" t="e">
        <f>P2874/temp!I2874*10000</f>
        <v>#DIV/0!</v>
      </c>
      <c r="T2874" s="35">
        <f>temp!J2874</f>
        <v>0</v>
      </c>
      <c r="U2874" s="35">
        <f>temp!I2874</f>
        <v>0</v>
      </c>
    </row>
    <row r="2875" spans="1:21" s="1" customFormat="1" ht="15.5" x14ac:dyDescent="0.35">
      <c r="A2875" s="28">
        <v>5472</v>
      </c>
      <c r="B2875" s="28" t="s">
        <v>42</v>
      </c>
      <c r="C2875" s="28" t="s">
        <v>82</v>
      </c>
      <c r="D2875" s="28"/>
      <c r="E2875" s="29"/>
      <c r="F2875" s="29"/>
      <c r="G2875" s="29"/>
      <c r="H2875" s="28"/>
      <c r="I2875" s="28"/>
      <c r="J2875" s="28"/>
      <c r="K2875" s="28"/>
      <c r="L2875" s="29"/>
      <c r="M2875" s="28"/>
      <c r="N2875" s="38">
        <v>11.329376361335999</v>
      </c>
      <c r="O2875" s="39">
        <v>106.99999999999901</v>
      </c>
      <c r="P2875" s="33">
        <v>0</v>
      </c>
      <c r="Q2875" s="34">
        <v>2.550737109922689</v>
      </c>
      <c r="R2875" s="35">
        <f t="shared" si="44"/>
        <v>0</v>
      </c>
      <c r="S2875" s="35" t="e">
        <f>P2875/temp!I2875*10000</f>
        <v>#DIV/0!</v>
      </c>
      <c r="T2875" s="35">
        <f>temp!J2875</f>
        <v>0</v>
      </c>
      <c r="U2875" s="35">
        <f>temp!I2875</f>
        <v>0</v>
      </c>
    </row>
    <row r="2876" spans="1:21" s="1" customFormat="1" ht="15.5" x14ac:dyDescent="0.35">
      <c r="A2876" s="28">
        <v>5473</v>
      </c>
      <c r="B2876" s="28" t="s">
        <v>42</v>
      </c>
      <c r="C2876" s="28" t="s">
        <v>82</v>
      </c>
      <c r="D2876" s="28"/>
      <c r="E2876" s="29"/>
      <c r="F2876" s="29"/>
      <c r="G2876" s="29"/>
      <c r="H2876" s="28"/>
      <c r="I2876" s="28"/>
      <c r="J2876" s="28"/>
      <c r="K2876" s="28"/>
      <c r="L2876" s="29"/>
      <c r="M2876" s="28"/>
      <c r="N2876" s="38">
        <v>11.460805609905499</v>
      </c>
      <c r="O2876" s="39">
        <v>45</v>
      </c>
      <c r="P2876" s="33">
        <v>0</v>
      </c>
      <c r="Q2876" s="34">
        <v>3.442327613821718</v>
      </c>
      <c r="R2876" s="35">
        <f t="shared" si="44"/>
        <v>0</v>
      </c>
      <c r="S2876" s="35" t="e">
        <f>P2876/temp!I2876*10000</f>
        <v>#DIV/0!</v>
      </c>
      <c r="T2876" s="35">
        <f>temp!J2876</f>
        <v>0</v>
      </c>
      <c r="U2876" s="35">
        <f>temp!I2876</f>
        <v>0</v>
      </c>
    </row>
    <row r="2877" spans="1:21" s="1" customFormat="1" ht="15.5" x14ac:dyDescent="0.35">
      <c r="A2877" s="28">
        <v>5474</v>
      </c>
      <c r="B2877" s="28" t="s">
        <v>42</v>
      </c>
      <c r="C2877" s="28" t="s">
        <v>82</v>
      </c>
      <c r="D2877" s="28"/>
      <c r="E2877" s="29"/>
      <c r="F2877" s="29"/>
      <c r="G2877" s="29"/>
      <c r="H2877" s="28"/>
      <c r="I2877" s="28"/>
      <c r="J2877" s="28"/>
      <c r="K2877" s="28"/>
      <c r="L2877" s="29"/>
      <c r="M2877" s="28"/>
      <c r="N2877" s="38">
        <v>11.9525415788166</v>
      </c>
      <c r="O2877" s="39">
        <v>0</v>
      </c>
      <c r="P2877" s="33">
        <v>0</v>
      </c>
      <c r="Q2877" s="34">
        <v>4.1074606065969874</v>
      </c>
      <c r="R2877" s="35">
        <f t="shared" si="44"/>
        <v>0</v>
      </c>
      <c r="S2877" s="35" t="e">
        <f>P2877/temp!I2877*10000</f>
        <v>#DIV/0!</v>
      </c>
      <c r="T2877" s="35">
        <f>temp!J2877</f>
        <v>0</v>
      </c>
      <c r="U2877" s="35">
        <f>temp!I2877</f>
        <v>0</v>
      </c>
    </row>
    <row r="2878" spans="1:21" s="1" customFormat="1" ht="15.5" x14ac:dyDescent="0.35">
      <c r="A2878" s="28">
        <v>5506</v>
      </c>
      <c r="B2878" s="28" t="s">
        <v>42</v>
      </c>
      <c r="C2878" s="28" t="s">
        <v>84</v>
      </c>
      <c r="D2878" s="28"/>
      <c r="E2878" s="29"/>
      <c r="F2878" s="29"/>
      <c r="G2878" s="29"/>
      <c r="H2878" s="28"/>
      <c r="I2878" s="28"/>
      <c r="J2878" s="28"/>
      <c r="K2878" s="28"/>
      <c r="L2878" s="29"/>
      <c r="M2878" s="28"/>
      <c r="N2878" s="38">
        <v>19.772408055501302</v>
      </c>
      <c r="O2878" s="39">
        <v>256</v>
      </c>
      <c r="P2878" s="36">
        <v>1</v>
      </c>
      <c r="Q2878" s="34">
        <v>0.54373025168224653</v>
      </c>
      <c r="R2878" s="35">
        <f t="shared" si="44"/>
        <v>1</v>
      </c>
      <c r="S2878" s="35" t="e">
        <f>P2878/temp!I2878*10000</f>
        <v>#DIV/0!</v>
      </c>
      <c r="T2878" s="35">
        <f>temp!J2878</f>
        <v>0</v>
      </c>
      <c r="U2878" s="35">
        <f>temp!I2878</f>
        <v>0</v>
      </c>
    </row>
    <row r="2879" spans="1:21" s="1" customFormat="1" ht="15.5" x14ac:dyDescent="0.35">
      <c r="A2879" s="28">
        <v>5507</v>
      </c>
      <c r="B2879" s="28" t="s">
        <v>42</v>
      </c>
      <c r="C2879" s="28" t="s">
        <v>84</v>
      </c>
      <c r="D2879" s="28"/>
      <c r="E2879" s="29"/>
      <c r="F2879" s="29"/>
      <c r="G2879" s="29"/>
      <c r="H2879" s="28"/>
      <c r="I2879" s="28"/>
      <c r="J2879" s="28"/>
      <c r="K2879" s="28"/>
      <c r="L2879" s="29"/>
      <c r="M2879" s="28"/>
      <c r="N2879" s="38">
        <v>11.582583490625201</v>
      </c>
      <c r="O2879" s="39">
        <v>265</v>
      </c>
      <c r="P2879" s="33">
        <v>0</v>
      </c>
      <c r="Q2879" s="34">
        <v>1.308734978850886</v>
      </c>
      <c r="R2879" s="35">
        <f t="shared" si="44"/>
        <v>0</v>
      </c>
      <c r="S2879" s="35" t="e">
        <f>P2879/temp!I2879*10000</f>
        <v>#DIV/0!</v>
      </c>
      <c r="T2879" s="35">
        <f>temp!J2879</f>
        <v>0</v>
      </c>
      <c r="U2879" s="35">
        <f>temp!I2879</f>
        <v>0</v>
      </c>
    </row>
    <row r="2880" spans="1:21" s="1" customFormat="1" ht="15.5" x14ac:dyDescent="0.35">
      <c r="A2880" s="28">
        <v>5508</v>
      </c>
      <c r="B2880" s="28" t="s">
        <v>42</v>
      </c>
      <c r="C2880" s="28" t="s">
        <v>84</v>
      </c>
      <c r="D2880" s="28"/>
      <c r="E2880" s="30"/>
      <c r="F2880" s="29"/>
      <c r="G2880" s="29"/>
      <c r="H2880" s="28"/>
      <c r="I2880" s="28"/>
      <c r="J2880" s="28"/>
      <c r="K2880" s="28"/>
      <c r="L2880" s="29"/>
      <c r="M2880" s="28"/>
      <c r="N2880" s="38">
        <v>6.6954056290784303</v>
      </c>
      <c r="O2880" s="39">
        <v>224</v>
      </c>
      <c r="P2880" s="33">
        <v>0</v>
      </c>
      <c r="Q2880" s="34">
        <v>1.4105367325783871</v>
      </c>
      <c r="R2880" s="35">
        <f t="shared" si="44"/>
        <v>0</v>
      </c>
      <c r="S2880" s="35" t="e">
        <f>P2880/temp!I2880*10000</f>
        <v>#DIV/0!</v>
      </c>
      <c r="T2880" s="35">
        <f>temp!J2880</f>
        <v>0</v>
      </c>
      <c r="U2880" s="35">
        <f>temp!I2880</f>
        <v>0</v>
      </c>
    </row>
    <row r="2881" spans="1:21" s="1" customFormat="1" ht="15.5" x14ac:dyDescent="0.35">
      <c r="A2881" s="28">
        <v>5509</v>
      </c>
      <c r="B2881" s="28" t="s">
        <v>42</v>
      </c>
      <c r="C2881" s="28" t="s">
        <v>84</v>
      </c>
      <c r="D2881" s="28"/>
      <c r="E2881" s="29"/>
      <c r="F2881" s="29"/>
      <c r="G2881" s="29"/>
      <c r="H2881" s="28"/>
      <c r="I2881" s="28"/>
      <c r="J2881" s="28"/>
      <c r="K2881" s="28"/>
      <c r="L2881" s="29"/>
      <c r="M2881" s="28"/>
      <c r="N2881" s="38">
        <v>2.63387701332669</v>
      </c>
      <c r="O2881" s="39">
        <v>205</v>
      </c>
      <c r="P2881" s="33">
        <v>0</v>
      </c>
      <c r="Q2881" s="34">
        <v>1.397119257509128</v>
      </c>
      <c r="R2881" s="35">
        <f t="shared" si="44"/>
        <v>0</v>
      </c>
      <c r="S2881" s="35" t="e">
        <f>P2881/temp!I2881*10000</f>
        <v>#DIV/0!</v>
      </c>
      <c r="T2881" s="35">
        <f>temp!J2881</f>
        <v>0</v>
      </c>
      <c r="U2881" s="35">
        <f>temp!I2881</f>
        <v>0</v>
      </c>
    </row>
    <row r="2882" spans="1:21" s="1" customFormat="1" ht="15.5" x14ac:dyDescent="0.35">
      <c r="A2882" s="28">
        <v>5510</v>
      </c>
      <c r="B2882" s="28" t="s">
        <v>42</v>
      </c>
      <c r="C2882" s="28" t="s">
        <v>84</v>
      </c>
      <c r="D2882" s="28"/>
      <c r="E2882" s="29"/>
      <c r="F2882" s="29"/>
      <c r="G2882" s="29"/>
      <c r="H2882" s="28"/>
      <c r="I2882" s="28"/>
      <c r="J2882" s="28"/>
      <c r="K2882" s="28"/>
      <c r="L2882" s="29"/>
      <c r="M2882" s="28"/>
      <c r="N2882" s="38">
        <v>2.7928450213198301</v>
      </c>
      <c r="O2882" s="39">
        <v>200</v>
      </c>
      <c r="P2882" s="33">
        <v>0</v>
      </c>
      <c r="Q2882" s="34">
        <v>1.9792142467202809</v>
      </c>
      <c r="R2882" s="35">
        <f t="shared" si="44"/>
        <v>0</v>
      </c>
      <c r="S2882" s="35" t="e">
        <f>P2882/temp!I2882*10000</f>
        <v>#DIV/0!</v>
      </c>
      <c r="T2882" s="35">
        <f>temp!J2882</f>
        <v>0</v>
      </c>
      <c r="U2882" s="35">
        <f>temp!I2882</f>
        <v>0</v>
      </c>
    </row>
    <row r="2883" spans="1:21" s="1" customFormat="1" ht="15.5" x14ac:dyDescent="0.35">
      <c r="A2883" s="28">
        <v>5511</v>
      </c>
      <c r="B2883" s="28" t="s">
        <v>42</v>
      </c>
      <c r="C2883" s="28" t="s">
        <v>84</v>
      </c>
      <c r="D2883" s="28"/>
      <c r="E2883" s="29"/>
      <c r="F2883" s="29"/>
      <c r="G2883" s="29"/>
      <c r="H2883" s="28"/>
      <c r="I2883" s="28"/>
      <c r="J2883" s="28"/>
      <c r="K2883" s="28"/>
      <c r="L2883" s="29"/>
      <c r="M2883" s="28"/>
      <c r="N2883" s="38">
        <v>3.9474281734575301</v>
      </c>
      <c r="O2883" s="39">
        <v>203</v>
      </c>
      <c r="P2883" s="33">
        <v>0</v>
      </c>
      <c r="Q2883" s="34">
        <v>2.8081407226323138</v>
      </c>
      <c r="R2883" s="35">
        <f t="shared" ref="R2883:R2946" si="45">P2883</f>
        <v>0</v>
      </c>
      <c r="S2883" s="35" t="e">
        <f>P2883/temp!I2883*10000</f>
        <v>#DIV/0!</v>
      </c>
      <c r="T2883" s="35">
        <f>temp!J2883</f>
        <v>0</v>
      </c>
      <c r="U2883" s="35">
        <f>temp!I2883</f>
        <v>0</v>
      </c>
    </row>
    <row r="2884" spans="1:21" s="1" customFormat="1" ht="15.5" x14ac:dyDescent="0.35">
      <c r="A2884" s="28">
        <v>5512</v>
      </c>
      <c r="B2884" s="28" t="s">
        <v>42</v>
      </c>
      <c r="C2884" s="28" t="s">
        <v>84</v>
      </c>
      <c r="D2884" s="28"/>
      <c r="E2884" s="29"/>
      <c r="F2884" s="29"/>
      <c r="G2884" s="29"/>
      <c r="H2884" s="28"/>
      <c r="I2884" s="28"/>
      <c r="J2884" s="28"/>
      <c r="K2884" s="28"/>
      <c r="L2884" s="29"/>
      <c r="M2884" s="28"/>
      <c r="N2884" s="38">
        <v>3.9474737692553599</v>
      </c>
      <c r="O2884" s="39">
        <v>180</v>
      </c>
      <c r="P2884" s="33">
        <v>0</v>
      </c>
      <c r="Q2884" s="34">
        <v>3.654391572122536</v>
      </c>
      <c r="R2884" s="35">
        <f t="shared" si="45"/>
        <v>0</v>
      </c>
      <c r="S2884" s="35" t="e">
        <f>P2884/temp!I2884*10000</f>
        <v>#DIV/0!</v>
      </c>
      <c r="T2884" s="35">
        <f>temp!J2884</f>
        <v>0</v>
      </c>
      <c r="U2884" s="35">
        <f>temp!I2884</f>
        <v>0</v>
      </c>
    </row>
    <row r="2885" spans="1:21" s="1" customFormat="1" ht="15.5" x14ac:dyDescent="0.35">
      <c r="A2885" s="28">
        <v>5513</v>
      </c>
      <c r="B2885" s="28" t="s">
        <v>42</v>
      </c>
      <c r="C2885" s="28" t="s">
        <v>84</v>
      </c>
      <c r="D2885" s="28"/>
      <c r="E2885" s="29"/>
      <c r="F2885" s="29"/>
      <c r="G2885" s="29"/>
      <c r="H2885" s="28"/>
      <c r="I2885" s="28"/>
      <c r="J2885" s="28"/>
      <c r="K2885" s="28"/>
      <c r="L2885" s="29"/>
      <c r="M2885" s="28"/>
      <c r="N2885" s="38">
        <v>2.93322183024907</v>
      </c>
      <c r="O2885" s="39">
        <v>171</v>
      </c>
      <c r="P2885" s="33">
        <v>0</v>
      </c>
      <c r="Q2885" s="34">
        <v>4.1222469753706639</v>
      </c>
      <c r="R2885" s="35">
        <f t="shared" si="45"/>
        <v>0</v>
      </c>
      <c r="S2885" s="35" t="e">
        <f>P2885/temp!I2885*10000</f>
        <v>#DIV/0!</v>
      </c>
      <c r="T2885" s="35">
        <f>temp!J2885</f>
        <v>0</v>
      </c>
      <c r="U2885" s="35">
        <f>temp!I2885</f>
        <v>0</v>
      </c>
    </row>
    <row r="2886" spans="1:21" s="1" customFormat="1" ht="15.5" x14ac:dyDescent="0.35">
      <c r="A2886" s="28">
        <v>5514</v>
      </c>
      <c r="B2886" s="28" t="s">
        <v>42</v>
      </c>
      <c r="C2886" s="28" t="s">
        <v>84</v>
      </c>
      <c r="D2886" s="28"/>
      <c r="E2886" s="30"/>
      <c r="F2886" s="29"/>
      <c r="G2886" s="29"/>
      <c r="H2886" s="28"/>
      <c r="I2886" s="28"/>
      <c r="J2886" s="28"/>
      <c r="K2886" s="28"/>
      <c r="L2886" s="29"/>
      <c r="M2886" s="28"/>
      <c r="N2886" s="38">
        <v>4.1599821915315296</v>
      </c>
      <c r="O2886" s="39">
        <v>206</v>
      </c>
      <c r="P2886" s="33">
        <v>0</v>
      </c>
      <c r="Q2886" s="34">
        <v>4.7575498731639474</v>
      </c>
      <c r="R2886" s="35">
        <f t="shared" si="45"/>
        <v>0</v>
      </c>
      <c r="S2886" s="35" t="e">
        <f>P2886/temp!I2886*10000</f>
        <v>#DIV/0!</v>
      </c>
      <c r="T2886" s="35">
        <f>temp!J2886</f>
        <v>0</v>
      </c>
      <c r="U2886" s="35">
        <f>temp!I2886</f>
        <v>0</v>
      </c>
    </row>
    <row r="2887" spans="1:21" s="1" customFormat="1" ht="15.5" x14ac:dyDescent="0.35">
      <c r="A2887" s="28">
        <v>5515</v>
      </c>
      <c r="B2887" s="28" t="s">
        <v>42</v>
      </c>
      <c r="C2887" s="28" t="s">
        <v>83</v>
      </c>
      <c r="D2887" s="28"/>
      <c r="E2887" s="29"/>
      <c r="F2887" s="29"/>
      <c r="G2887" s="29"/>
      <c r="H2887" s="28"/>
      <c r="I2887" s="28"/>
      <c r="J2887" s="28"/>
      <c r="K2887" s="28"/>
      <c r="L2887" s="29"/>
      <c r="M2887" s="28"/>
      <c r="N2887" s="38">
        <v>2.95560635001315</v>
      </c>
      <c r="O2887" s="39">
        <v>227</v>
      </c>
      <c r="P2887" s="33">
        <v>0</v>
      </c>
      <c r="Q2887" s="34">
        <v>5.4681143965754684</v>
      </c>
      <c r="R2887" s="35">
        <f t="shared" si="45"/>
        <v>0</v>
      </c>
      <c r="S2887" s="35" t="e">
        <f>P2887/temp!I2887*10000</f>
        <v>#DIV/0!</v>
      </c>
      <c r="T2887" s="35">
        <f>temp!J2887</f>
        <v>0</v>
      </c>
      <c r="U2887" s="35">
        <f>temp!I2887</f>
        <v>0</v>
      </c>
    </row>
    <row r="2888" spans="1:21" s="1" customFormat="1" ht="15.5" x14ac:dyDescent="0.35">
      <c r="A2888" s="28">
        <v>5516</v>
      </c>
      <c r="B2888" s="28" t="s">
        <v>42</v>
      </c>
      <c r="C2888" s="28" t="s">
        <v>83</v>
      </c>
      <c r="D2888" s="28"/>
      <c r="E2888" s="29"/>
      <c r="F2888" s="29"/>
      <c r="G2888" s="29"/>
      <c r="H2888" s="28"/>
      <c r="I2888" s="28"/>
      <c r="J2888" s="28"/>
      <c r="K2888" s="28"/>
      <c r="L2888" s="29"/>
      <c r="M2888" s="28"/>
      <c r="N2888" s="38">
        <v>3.7362494303143299</v>
      </c>
      <c r="O2888" s="39">
        <v>206</v>
      </c>
      <c r="P2888" s="33">
        <v>0</v>
      </c>
      <c r="Q2888" s="34">
        <v>6.0118404325986088</v>
      </c>
      <c r="R2888" s="35">
        <f t="shared" si="45"/>
        <v>0</v>
      </c>
      <c r="S2888" s="35" t="e">
        <f>P2888/temp!I2888*10000</f>
        <v>#DIV/0!</v>
      </c>
      <c r="T2888" s="35">
        <f>temp!J2888</f>
        <v>0</v>
      </c>
      <c r="U2888" s="35">
        <f>temp!I2888</f>
        <v>0</v>
      </c>
    </row>
    <row r="2889" spans="1:21" s="1" customFormat="1" ht="15.5" x14ac:dyDescent="0.35">
      <c r="A2889" s="28">
        <v>5517</v>
      </c>
      <c r="B2889" s="28" t="s">
        <v>42</v>
      </c>
      <c r="C2889" s="28" t="s">
        <v>83</v>
      </c>
      <c r="D2889" s="28"/>
      <c r="E2889" s="29"/>
      <c r="F2889" s="29"/>
      <c r="G2889" s="29"/>
      <c r="H2889" s="28"/>
      <c r="I2889" s="28"/>
      <c r="J2889" s="28"/>
      <c r="K2889" s="28"/>
      <c r="L2889" s="29"/>
      <c r="M2889" s="28"/>
      <c r="N2889" s="38">
        <v>4.1618206403685001</v>
      </c>
      <c r="O2889" s="39">
        <v>188</v>
      </c>
      <c r="P2889" s="33">
        <v>0</v>
      </c>
      <c r="Q2889" s="34">
        <v>5.1403349657711832</v>
      </c>
      <c r="R2889" s="35">
        <f t="shared" si="45"/>
        <v>0</v>
      </c>
      <c r="S2889" s="35" t="e">
        <f>P2889/temp!I2889*10000</f>
        <v>#DIV/0!</v>
      </c>
      <c r="T2889" s="35">
        <f>temp!J2889</f>
        <v>0</v>
      </c>
      <c r="U2889" s="35">
        <f>temp!I2889</f>
        <v>0</v>
      </c>
    </row>
    <row r="2890" spans="1:21" s="1" customFormat="1" ht="15.5" x14ac:dyDescent="0.35">
      <c r="A2890" s="28">
        <v>5518</v>
      </c>
      <c r="B2890" s="28" t="s">
        <v>42</v>
      </c>
      <c r="C2890" s="28" t="s">
        <v>83</v>
      </c>
      <c r="D2890" s="28"/>
      <c r="E2890" s="29"/>
      <c r="F2890" s="29"/>
      <c r="G2890" s="29"/>
      <c r="H2890" s="28"/>
      <c r="I2890" s="28"/>
      <c r="J2890" s="28"/>
      <c r="K2890" s="28"/>
      <c r="L2890" s="29"/>
      <c r="M2890" s="28"/>
      <c r="N2890" s="38">
        <v>4.1566015579049296</v>
      </c>
      <c r="O2890" s="39">
        <v>187</v>
      </c>
      <c r="P2890" s="33">
        <v>0</v>
      </c>
      <c r="Q2890" s="34">
        <v>4.0459675164483402</v>
      </c>
      <c r="R2890" s="35">
        <f t="shared" si="45"/>
        <v>0</v>
      </c>
      <c r="S2890" s="35" t="e">
        <f>P2890/temp!I2890*10000</f>
        <v>#DIV/0!</v>
      </c>
      <c r="T2890" s="35">
        <f>temp!J2890</f>
        <v>0</v>
      </c>
      <c r="U2890" s="35">
        <f>temp!I2890</f>
        <v>0</v>
      </c>
    </row>
    <row r="2891" spans="1:21" s="1" customFormat="1" ht="15.5" x14ac:dyDescent="0.35">
      <c r="A2891" s="28">
        <v>5519</v>
      </c>
      <c r="B2891" s="28" t="s">
        <v>42</v>
      </c>
      <c r="C2891" s="28" t="s">
        <v>83</v>
      </c>
      <c r="D2891" s="28"/>
      <c r="E2891" s="29"/>
      <c r="F2891" s="29"/>
      <c r="G2891" s="29"/>
      <c r="H2891" s="28"/>
      <c r="I2891" s="28"/>
      <c r="J2891" s="28"/>
      <c r="K2891" s="28"/>
      <c r="L2891" s="29"/>
      <c r="M2891" s="28"/>
      <c r="N2891" s="38">
        <v>3.84416766552852</v>
      </c>
      <c r="O2891" s="39">
        <v>192</v>
      </c>
      <c r="P2891" s="33">
        <v>0</v>
      </c>
      <c r="Q2891" s="34">
        <v>3.0718527082105069</v>
      </c>
      <c r="R2891" s="35">
        <f t="shared" si="45"/>
        <v>0</v>
      </c>
      <c r="S2891" s="35" t="e">
        <f>P2891/temp!I2891*10000</f>
        <v>#DIV/0!</v>
      </c>
      <c r="T2891" s="35">
        <f>temp!J2891</f>
        <v>0</v>
      </c>
      <c r="U2891" s="35">
        <f>temp!I2891</f>
        <v>0</v>
      </c>
    </row>
    <row r="2892" spans="1:21" s="1" customFormat="1" ht="15.5" x14ac:dyDescent="0.35">
      <c r="A2892" s="28">
        <v>5520</v>
      </c>
      <c r="B2892" s="28" t="s">
        <v>42</v>
      </c>
      <c r="C2892" s="28" t="s">
        <v>83</v>
      </c>
      <c r="D2892" s="28"/>
      <c r="E2892" s="29"/>
      <c r="F2892" s="29"/>
      <c r="G2892" s="29"/>
      <c r="H2892" s="28"/>
      <c r="I2892" s="28"/>
      <c r="J2892" s="28"/>
      <c r="K2892" s="28"/>
      <c r="L2892" s="29"/>
      <c r="M2892" s="28"/>
      <c r="N2892" s="38">
        <v>4.6476630552559399</v>
      </c>
      <c r="O2892" s="39">
        <v>190.99999999999901</v>
      </c>
      <c r="P2892" s="33">
        <v>0</v>
      </c>
      <c r="Q2892" s="34">
        <v>2.1226689483424379</v>
      </c>
      <c r="R2892" s="35">
        <f t="shared" si="45"/>
        <v>0</v>
      </c>
      <c r="S2892" s="35" t="e">
        <f>P2892/temp!I2892*10000</f>
        <v>#DIV/0!</v>
      </c>
      <c r="T2892" s="35">
        <f>temp!J2892</f>
        <v>0</v>
      </c>
      <c r="U2892" s="35">
        <f>temp!I2892</f>
        <v>0</v>
      </c>
    </row>
    <row r="2893" spans="1:21" s="1" customFormat="1" ht="15.5" x14ac:dyDescent="0.35">
      <c r="A2893" s="28">
        <v>5521</v>
      </c>
      <c r="B2893" s="28" t="s">
        <v>42</v>
      </c>
      <c r="C2893" s="28" t="s">
        <v>83</v>
      </c>
      <c r="D2893" s="28"/>
      <c r="E2893" s="29"/>
      <c r="F2893" s="29"/>
      <c r="G2893" s="29"/>
      <c r="H2893" s="28"/>
      <c r="I2893" s="28"/>
      <c r="J2893" s="28"/>
      <c r="K2893" s="28"/>
      <c r="L2893" s="29"/>
      <c r="M2893" s="28"/>
      <c r="N2893" s="38">
        <v>2.0835782059296299</v>
      </c>
      <c r="O2893" s="39">
        <v>193</v>
      </c>
      <c r="P2893" s="33">
        <v>0</v>
      </c>
      <c r="Q2893" s="34">
        <v>1.256258872250245</v>
      </c>
      <c r="R2893" s="35">
        <f t="shared" si="45"/>
        <v>0</v>
      </c>
      <c r="S2893" s="35" t="e">
        <f>P2893/temp!I2893*10000</f>
        <v>#DIV/0!</v>
      </c>
      <c r="T2893" s="35">
        <f>temp!J2893</f>
        <v>0</v>
      </c>
      <c r="U2893" s="35">
        <f>temp!I2893</f>
        <v>0</v>
      </c>
    </row>
    <row r="2894" spans="1:21" s="1" customFormat="1" ht="15.5" x14ac:dyDescent="0.35">
      <c r="A2894" s="28">
        <v>5522</v>
      </c>
      <c r="B2894" s="28" t="s">
        <v>42</v>
      </c>
      <c r="C2894" s="28" t="s">
        <v>83</v>
      </c>
      <c r="D2894" s="28"/>
      <c r="E2894" s="29"/>
      <c r="F2894" s="29"/>
      <c r="G2894" s="29"/>
      <c r="H2894" s="28"/>
      <c r="I2894" s="28"/>
      <c r="J2894" s="28"/>
      <c r="K2894" s="28"/>
      <c r="L2894" s="29"/>
      <c r="M2894" s="28"/>
      <c r="N2894" s="38">
        <v>2.79202581775631</v>
      </c>
      <c r="O2894" s="39">
        <v>195</v>
      </c>
      <c r="P2894" s="33">
        <v>0</v>
      </c>
      <c r="Q2894" s="34">
        <v>0.80849720499888234</v>
      </c>
      <c r="R2894" s="35">
        <f t="shared" si="45"/>
        <v>0</v>
      </c>
      <c r="S2894" s="35" t="e">
        <f>P2894/temp!I2894*10000</f>
        <v>#DIV/0!</v>
      </c>
      <c r="T2894" s="35">
        <f>temp!J2894</f>
        <v>0</v>
      </c>
      <c r="U2894" s="35">
        <f>temp!I2894</f>
        <v>0</v>
      </c>
    </row>
    <row r="2895" spans="1:21" s="1" customFormat="1" ht="15.5" x14ac:dyDescent="0.35">
      <c r="A2895" s="28">
        <v>5523</v>
      </c>
      <c r="B2895" s="28" t="s">
        <v>42</v>
      </c>
      <c r="C2895" s="28" t="s">
        <v>83</v>
      </c>
      <c r="D2895" s="28"/>
      <c r="E2895" s="29"/>
      <c r="F2895" s="29"/>
      <c r="G2895" s="29"/>
      <c r="H2895" s="28"/>
      <c r="I2895" s="28"/>
      <c r="J2895" s="28"/>
      <c r="K2895" s="28"/>
      <c r="L2895" s="29"/>
      <c r="M2895" s="28"/>
      <c r="N2895" s="38">
        <v>2.6342808706307701</v>
      </c>
      <c r="O2895" s="39">
        <v>205</v>
      </c>
      <c r="P2895" s="33">
        <v>0</v>
      </c>
      <c r="Q2895" s="34">
        <v>1.316118381228494</v>
      </c>
      <c r="R2895" s="35">
        <f t="shared" si="45"/>
        <v>0</v>
      </c>
      <c r="S2895" s="35" t="e">
        <f>P2895/temp!I2895*10000</f>
        <v>#DIV/0!</v>
      </c>
      <c r="T2895" s="35">
        <f>temp!J2895</f>
        <v>0</v>
      </c>
      <c r="U2895" s="35">
        <f>temp!I2895</f>
        <v>0</v>
      </c>
    </row>
    <row r="2896" spans="1:21" s="1" customFormat="1" ht="15.5" x14ac:dyDescent="0.35">
      <c r="A2896" s="28">
        <v>5524</v>
      </c>
      <c r="B2896" s="28" t="s">
        <v>42</v>
      </c>
      <c r="C2896" s="28" t="s">
        <v>83</v>
      </c>
      <c r="D2896" s="28"/>
      <c r="E2896" s="29"/>
      <c r="F2896" s="29"/>
      <c r="G2896" s="29"/>
      <c r="H2896" s="28"/>
      <c r="I2896" s="28"/>
      <c r="J2896" s="28"/>
      <c r="K2896" s="28"/>
      <c r="L2896" s="29"/>
      <c r="M2896" s="28"/>
      <c r="N2896" s="38">
        <v>2.0841084308209301</v>
      </c>
      <c r="O2896" s="39">
        <v>201</v>
      </c>
      <c r="P2896" s="33">
        <v>0</v>
      </c>
      <c r="Q2896" s="34">
        <v>2.057479950322433</v>
      </c>
      <c r="R2896" s="35">
        <f t="shared" si="45"/>
        <v>0</v>
      </c>
      <c r="S2896" s="35" t="e">
        <f>P2896/temp!I2896*10000</f>
        <v>#DIV/0!</v>
      </c>
      <c r="T2896" s="35">
        <f>temp!J2896</f>
        <v>0</v>
      </c>
      <c r="U2896" s="35">
        <f>temp!I2896</f>
        <v>0</v>
      </c>
    </row>
    <row r="2897" spans="1:21" s="1" customFormat="1" ht="15.5" x14ac:dyDescent="0.35">
      <c r="A2897" s="28">
        <v>5525</v>
      </c>
      <c r="B2897" s="28" t="s">
        <v>42</v>
      </c>
      <c r="C2897" s="28" t="s">
        <v>85</v>
      </c>
      <c r="D2897" s="28"/>
      <c r="E2897" s="29"/>
      <c r="F2897" s="29"/>
      <c r="G2897" s="29"/>
      <c r="H2897" s="28"/>
      <c r="I2897" s="28"/>
      <c r="J2897" s="28"/>
      <c r="K2897" s="28"/>
      <c r="L2897" s="29"/>
      <c r="M2897" s="28"/>
      <c r="N2897" s="38">
        <v>2.0828233942456902</v>
      </c>
      <c r="O2897" s="39">
        <v>197</v>
      </c>
      <c r="P2897" s="33">
        <v>0</v>
      </c>
      <c r="Q2897" s="34">
        <v>2.5765382977119171</v>
      </c>
      <c r="R2897" s="35">
        <f t="shared" si="45"/>
        <v>0</v>
      </c>
      <c r="S2897" s="35" t="e">
        <f>P2897/temp!I2897*10000</f>
        <v>#DIV/0!</v>
      </c>
      <c r="T2897" s="35">
        <f>temp!J2897</f>
        <v>0</v>
      </c>
      <c r="U2897" s="35">
        <f>temp!I2897</f>
        <v>0</v>
      </c>
    </row>
    <row r="2898" spans="1:21" s="1" customFormat="1" ht="15.5" x14ac:dyDescent="0.35">
      <c r="A2898" s="28">
        <v>5526</v>
      </c>
      <c r="B2898" s="28" t="s">
        <v>42</v>
      </c>
      <c r="C2898" s="28" t="s">
        <v>85</v>
      </c>
      <c r="D2898" s="28"/>
      <c r="E2898" s="29"/>
      <c r="F2898" s="29"/>
      <c r="G2898" s="29"/>
      <c r="H2898" s="28"/>
      <c r="I2898" s="28"/>
      <c r="J2898" s="28"/>
      <c r="K2898" s="28"/>
      <c r="L2898" s="29"/>
      <c r="M2898" s="28"/>
      <c r="N2898" s="38">
        <v>2.6343693790267602</v>
      </c>
      <c r="O2898" s="39">
        <v>196</v>
      </c>
      <c r="P2898" s="33">
        <v>0</v>
      </c>
      <c r="Q2898" s="34">
        <v>2.8784677847041449</v>
      </c>
      <c r="R2898" s="35">
        <f t="shared" si="45"/>
        <v>0</v>
      </c>
      <c r="S2898" s="35" t="e">
        <f>P2898/temp!I2898*10000</f>
        <v>#DIV/0!</v>
      </c>
      <c r="T2898" s="35">
        <f>temp!J2898</f>
        <v>0</v>
      </c>
      <c r="U2898" s="35">
        <f>temp!I2898</f>
        <v>0</v>
      </c>
    </row>
    <row r="2899" spans="1:21" s="1" customFormat="1" ht="15.5" x14ac:dyDescent="0.35">
      <c r="A2899" s="28">
        <v>5527</v>
      </c>
      <c r="B2899" s="28" t="s">
        <v>42</v>
      </c>
      <c r="C2899" s="28" t="s">
        <v>85</v>
      </c>
      <c r="D2899" s="28"/>
      <c r="E2899" s="29"/>
      <c r="F2899" s="29"/>
      <c r="G2899" s="29"/>
      <c r="H2899" s="28"/>
      <c r="I2899" s="28"/>
      <c r="J2899" s="28"/>
      <c r="K2899" s="28"/>
      <c r="L2899" s="29"/>
      <c r="M2899" s="28"/>
      <c r="N2899" s="38">
        <v>3.8377227081605501</v>
      </c>
      <c r="O2899" s="39">
        <v>198</v>
      </c>
      <c r="P2899" s="33">
        <v>0</v>
      </c>
      <c r="Q2899" s="34">
        <v>2.3727733219029088</v>
      </c>
      <c r="R2899" s="35">
        <f t="shared" si="45"/>
        <v>0</v>
      </c>
      <c r="S2899" s="35" t="e">
        <f>P2899/temp!I2899*10000</f>
        <v>#DIV/0!</v>
      </c>
      <c r="T2899" s="35">
        <f>temp!J2899</f>
        <v>0</v>
      </c>
      <c r="U2899" s="35">
        <f>temp!I2899</f>
        <v>0</v>
      </c>
    </row>
    <row r="2900" spans="1:21" s="1" customFormat="1" ht="15.5" x14ac:dyDescent="0.35">
      <c r="A2900" s="28">
        <v>5528</v>
      </c>
      <c r="B2900" s="28" t="s">
        <v>42</v>
      </c>
      <c r="C2900" s="28" t="s">
        <v>85</v>
      </c>
      <c r="D2900" s="28"/>
      <c r="E2900" s="29"/>
      <c r="F2900" s="29"/>
      <c r="G2900" s="29"/>
      <c r="H2900" s="28"/>
      <c r="I2900" s="28"/>
      <c r="J2900" s="28"/>
      <c r="K2900" s="28"/>
      <c r="L2900" s="29"/>
      <c r="M2900" s="28"/>
      <c r="N2900" s="38">
        <v>10.4561861058412</v>
      </c>
      <c r="O2900" s="39">
        <v>220</v>
      </c>
      <c r="P2900" s="33">
        <v>0</v>
      </c>
      <c r="Q2900" s="34">
        <v>1.892830203679875</v>
      </c>
      <c r="R2900" s="35">
        <f t="shared" si="45"/>
        <v>0</v>
      </c>
      <c r="S2900" s="35" t="e">
        <f>P2900/temp!I2900*10000</f>
        <v>#DIV/0!</v>
      </c>
      <c r="T2900" s="35">
        <f>temp!J2900</f>
        <v>0</v>
      </c>
      <c r="U2900" s="35">
        <f>temp!I2900</f>
        <v>0</v>
      </c>
    </row>
    <row r="2901" spans="1:21" s="1" customFormat="1" ht="15.5" x14ac:dyDescent="0.35">
      <c r="A2901" s="28">
        <v>5529</v>
      </c>
      <c r="B2901" s="28" t="s">
        <v>42</v>
      </c>
      <c r="C2901" s="28" t="s">
        <v>85</v>
      </c>
      <c r="D2901" s="28"/>
      <c r="E2901" s="29"/>
      <c r="F2901" s="29"/>
      <c r="G2901" s="29"/>
      <c r="H2901" s="28"/>
      <c r="I2901" s="28"/>
      <c r="J2901" s="28"/>
      <c r="K2901" s="28"/>
      <c r="L2901" s="29"/>
      <c r="M2901" s="28"/>
      <c r="N2901" s="38">
        <v>6.7025590950831901</v>
      </c>
      <c r="O2901" s="39">
        <v>202.99999999999901</v>
      </c>
      <c r="P2901" s="33">
        <v>0</v>
      </c>
      <c r="Q2901" s="34">
        <v>1.881110726567772</v>
      </c>
      <c r="R2901" s="35">
        <f t="shared" si="45"/>
        <v>0</v>
      </c>
      <c r="S2901" s="35" t="e">
        <f>P2901/temp!I2901*10000</f>
        <v>#DIV/0!</v>
      </c>
      <c r="T2901" s="35">
        <f>temp!J2901</f>
        <v>0</v>
      </c>
      <c r="U2901" s="35">
        <f>temp!I2901</f>
        <v>0</v>
      </c>
    </row>
    <row r="2902" spans="1:21" s="1" customFormat="1" ht="15.5" x14ac:dyDescent="0.35">
      <c r="A2902" s="28">
        <v>5530</v>
      </c>
      <c r="B2902" s="28" t="s">
        <v>42</v>
      </c>
      <c r="C2902" s="28" t="s">
        <v>85</v>
      </c>
      <c r="D2902" s="28"/>
      <c r="E2902" s="29"/>
      <c r="F2902" s="29"/>
      <c r="G2902" s="29"/>
      <c r="H2902" s="28"/>
      <c r="I2902" s="28"/>
      <c r="J2902" s="28"/>
      <c r="K2902" s="28"/>
      <c r="L2902" s="29"/>
      <c r="M2902" s="28"/>
      <c r="N2902" s="38">
        <v>12.801156460526601</v>
      </c>
      <c r="O2902" s="39">
        <v>219</v>
      </c>
      <c r="P2902" s="33">
        <v>0</v>
      </c>
      <c r="Q2902" s="34">
        <v>2.3446465392613538</v>
      </c>
      <c r="R2902" s="35">
        <f t="shared" si="45"/>
        <v>0</v>
      </c>
      <c r="S2902" s="35" t="e">
        <f>P2902/temp!I2902*10000</f>
        <v>#DIV/0!</v>
      </c>
      <c r="T2902" s="35">
        <f>temp!J2902</f>
        <v>0</v>
      </c>
      <c r="U2902" s="35">
        <f>temp!I2902</f>
        <v>0</v>
      </c>
    </row>
    <row r="2903" spans="1:21" s="1" customFormat="1" ht="15.5" x14ac:dyDescent="0.35">
      <c r="A2903" s="28">
        <v>5531</v>
      </c>
      <c r="B2903" s="28" t="s">
        <v>42</v>
      </c>
      <c r="C2903" s="28" t="s">
        <v>81</v>
      </c>
      <c r="D2903" s="28"/>
      <c r="E2903" s="29"/>
      <c r="F2903" s="29"/>
      <c r="G2903" s="29"/>
      <c r="H2903" s="28"/>
      <c r="I2903" s="28"/>
      <c r="J2903" s="28"/>
      <c r="K2903" s="28"/>
      <c r="L2903" s="29"/>
      <c r="M2903" s="28"/>
      <c r="N2903" s="38">
        <v>10.536202900647099</v>
      </c>
      <c r="O2903" s="39">
        <v>255</v>
      </c>
      <c r="P2903" s="33">
        <v>0</v>
      </c>
      <c r="Q2903" s="34">
        <v>3.07557728977004</v>
      </c>
      <c r="R2903" s="35">
        <f t="shared" si="45"/>
        <v>0</v>
      </c>
      <c r="S2903" s="35" t="e">
        <f>P2903/temp!I2903*10000</f>
        <v>#DIV/0!</v>
      </c>
      <c r="T2903" s="35">
        <f>temp!J2903</f>
        <v>0</v>
      </c>
      <c r="U2903" s="35">
        <f>temp!I2903</f>
        <v>0</v>
      </c>
    </row>
    <row r="2904" spans="1:21" s="1" customFormat="1" ht="15.5" x14ac:dyDescent="0.35">
      <c r="A2904" s="28">
        <v>5532</v>
      </c>
      <c r="B2904" s="28" t="s">
        <v>42</v>
      </c>
      <c r="C2904" s="28" t="s">
        <v>81</v>
      </c>
      <c r="D2904" s="28"/>
      <c r="E2904" s="29"/>
      <c r="F2904" s="29"/>
      <c r="G2904" s="29"/>
      <c r="H2904" s="28"/>
      <c r="I2904" s="28"/>
      <c r="J2904" s="28"/>
      <c r="K2904" s="28"/>
      <c r="L2904" s="29"/>
      <c r="M2904" s="28"/>
      <c r="N2904" s="38">
        <v>9.4487992002592502</v>
      </c>
      <c r="O2904" s="39">
        <v>270</v>
      </c>
      <c r="P2904" s="33">
        <v>0</v>
      </c>
      <c r="Q2904" s="34">
        <v>3.9273403696961511</v>
      </c>
      <c r="R2904" s="35">
        <f t="shared" si="45"/>
        <v>0</v>
      </c>
      <c r="S2904" s="35" t="e">
        <f>P2904/temp!I2904*10000</f>
        <v>#DIV/0!</v>
      </c>
      <c r="T2904" s="35">
        <f>temp!J2904</f>
        <v>0</v>
      </c>
      <c r="U2904" s="35">
        <f>temp!I2904</f>
        <v>0</v>
      </c>
    </row>
    <row r="2905" spans="1:21" s="1" customFormat="1" ht="15.5" x14ac:dyDescent="0.35">
      <c r="A2905" s="28">
        <v>5533</v>
      </c>
      <c r="B2905" s="28" t="s">
        <v>42</v>
      </c>
      <c r="C2905" s="28" t="s">
        <v>81</v>
      </c>
      <c r="D2905" s="28"/>
      <c r="E2905" s="29"/>
      <c r="F2905" s="29"/>
      <c r="G2905" s="29"/>
      <c r="H2905" s="28"/>
      <c r="I2905" s="28"/>
      <c r="J2905" s="28"/>
      <c r="K2905" s="28"/>
      <c r="L2905" s="29"/>
      <c r="M2905" s="28"/>
      <c r="N2905" s="38">
        <v>9.9410385158061398</v>
      </c>
      <c r="O2905" s="39">
        <v>293</v>
      </c>
      <c r="P2905" s="33">
        <v>0</v>
      </c>
      <c r="Q2905" s="34">
        <v>4.8365119183516816</v>
      </c>
      <c r="R2905" s="35">
        <f t="shared" si="45"/>
        <v>0</v>
      </c>
      <c r="S2905" s="35" t="e">
        <f>P2905/temp!I2905*10000</f>
        <v>#DIV/0!</v>
      </c>
      <c r="T2905" s="35">
        <f>temp!J2905</f>
        <v>0</v>
      </c>
      <c r="U2905" s="35">
        <f>temp!I2905</f>
        <v>0</v>
      </c>
    </row>
    <row r="2906" spans="1:21" s="1" customFormat="1" ht="15.5" x14ac:dyDescent="0.35">
      <c r="A2906" s="28">
        <v>5534</v>
      </c>
      <c r="B2906" s="28" t="s">
        <v>42</v>
      </c>
      <c r="C2906" s="28" t="s">
        <v>81</v>
      </c>
      <c r="D2906" s="28"/>
      <c r="E2906" s="29"/>
      <c r="F2906" s="29"/>
      <c r="G2906" s="29"/>
      <c r="H2906" s="28"/>
      <c r="I2906" s="28"/>
      <c r="J2906" s="28"/>
      <c r="K2906" s="28"/>
      <c r="L2906" s="29"/>
      <c r="M2906" s="28"/>
      <c r="N2906" s="38">
        <v>7.85972944840531</v>
      </c>
      <c r="O2906" s="39">
        <v>320</v>
      </c>
      <c r="P2906" s="33">
        <v>0</v>
      </c>
      <c r="Q2906" s="34">
        <v>5.7760463239213724</v>
      </c>
      <c r="R2906" s="35">
        <f t="shared" si="45"/>
        <v>0</v>
      </c>
      <c r="S2906" s="35" t="e">
        <f>P2906/temp!I2906*10000</f>
        <v>#DIV/0!</v>
      </c>
      <c r="T2906" s="35">
        <f>temp!J2906</f>
        <v>0</v>
      </c>
      <c r="U2906" s="35">
        <f>temp!I2906</f>
        <v>0</v>
      </c>
    </row>
    <row r="2907" spans="1:21" s="1" customFormat="1" ht="15.5" x14ac:dyDescent="0.35">
      <c r="A2907" s="28">
        <v>5535</v>
      </c>
      <c r="B2907" s="28" t="s">
        <v>42</v>
      </c>
      <c r="C2907" s="28" t="s">
        <v>81</v>
      </c>
      <c r="D2907" s="28"/>
      <c r="E2907" s="29"/>
      <c r="F2907" s="29"/>
      <c r="G2907" s="29"/>
      <c r="H2907" s="28"/>
      <c r="I2907" s="28"/>
      <c r="J2907" s="28"/>
      <c r="K2907" s="28"/>
      <c r="L2907" s="29"/>
      <c r="M2907" s="28"/>
      <c r="N2907" s="38">
        <v>8.7362999757062791</v>
      </c>
      <c r="O2907" s="39">
        <v>311</v>
      </c>
      <c r="P2907" s="33">
        <v>0</v>
      </c>
      <c r="Q2907" s="34">
        <v>6.7332453674756119</v>
      </c>
      <c r="R2907" s="35">
        <f t="shared" si="45"/>
        <v>0</v>
      </c>
      <c r="S2907" s="35" t="e">
        <f>P2907/temp!I2907*10000</f>
        <v>#DIV/0!</v>
      </c>
      <c r="T2907" s="35">
        <f>temp!J2907</f>
        <v>0</v>
      </c>
      <c r="U2907" s="35">
        <f>temp!I2907</f>
        <v>0</v>
      </c>
    </row>
    <row r="2908" spans="1:21" s="1" customFormat="1" ht="15.5" x14ac:dyDescent="0.35">
      <c r="A2908" s="28">
        <v>5536</v>
      </c>
      <c r="B2908" s="28" t="s">
        <v>42</v>
      </c>
      <c r="C2908" s="28" t="s">
        <v>81</v>
      </c>
      <c r="D2908" s="28"/>
      <c r="E2908" s="29"/>
      <c r="F2908" s="29"/>
      <c r="G2908" s="29"/>
      <c r="H2908" s="28"/>
      <c r="I2908" s="28"/>
      <c r="J2908" s="28"/>
      <c r="K2908" s="28"/>
      <c r="L2908" s="29"/>
      <c r="M2908" s="28"/>
      <c r="N2908" s="38">
        <v>9.1863718951793096</v>
      </c>
      <c r="O2908" s="39">
        <v>294</v>
      </c>
      <c r="P2908" s="33">
        <v>0</v>
      </c>
      <c r="Q2908" s="34">
        <v>6.965928142242146</v>
      </c>
      <c r="R2908" s="35">
        <f t="shared" si="45"/>
        <v>0</v>
      </c>
      <c r="S2908" s="35" t="e">
        <f>P2908/temp!I2908*10000</f>
        <v>#DIV/0!</v>
      </c>
      <c r="T2908" s="35">
        <f>temp!J2908</f>
        <v>0</v>
      </c>
      <c r="U2908" s="35">
        <f>temp!I2908</f>
        <v>0</v>
      </c>
    </row>
    <row r="2909" spans="1:21" s="1" customFormat="1" ht="15.5" x14ac:dyDescent="0.35">
      <c r="A2909" s="28">
        <v>5537</v>
      </c>
      <c r="B2909" s="28" t="s">
        <v>42</v>
      </c>
      <c r="C2909" s="28" t="s">
        <v>82</v>
      </c>
      <c r="D2909" s="28"/>
      <c r="E2909" s="29"/>
      <c r="F2909" s="29"/>
      <c r="G2909" s="29"/>
      <c r="H2909" s="28"/>
      <c r="I2909" s="28"/>
      <c r="J2909" s="28"/>
      <c r="K2909" s="28"/>
      <c r="L2909" s="29"/>
      <c r="M2909" s="28"/>
      <c r="N2909" s="38">
        <v>9.2942315304584504</v>
      </c>
      <c r="O2909" s="39">
        <v>285</v>
      </c>
      <c r="P2909" s="33">
        <v>0</v>
      </c>
      <c r="Q2909" s="34">
        <v>6.6603056214685328</v>
      </c>
      <c r="R2909" s="35">
        <f t="shared" si="45"/>
        <v>0</v>
      </c>
      <c r="S2909" s="35" t="e">
        <f>P2909/temp!I2909*10000</f>
        <v>#DIV/0!</v>
      </c>
      <c r="T2909" s="35">
        <f>temp!J2909</f>
        <v>0</v>
      </c>
      <c r="U2909" s="35">
        <f>temp!I2909</f>
        <v>0</v>
      </c>
    </row>
    <row r="2910" spans="1:21" s="1" customFormat="1" ht="15.5" x14ac:dyDescent="0.35">
      <c r="A2910" s="28">
        <v>5538</v>
      </c>
      <c r="B2910" s="28" t="s">
        <v>42</v>
      </c>
      <c r="C2910" s="28" t="s">
        <v>82</v>
      </c>
      <c r="D2910" s="28"/>
      <c r="E2910" s="29"/>
      <c r="F2910" s="29"/>
      <c r="G2910" s="29"/>
      <c r="H2910" s="28"/>
      <c r="I2910" s="28"/>
      <c r="J2910" s="28"/>
      <c r="K2910" s="28"/>
      <c r="L2910" s="29"/>
      <c r="M2910" s="28"/>
      <c r="N2910" s="38">
        <v>9.3002930208723704</v>
      </c>
      <c r="O2910" s="39">
        <v>293</v>
      </c>
      <c r="P2910" s="33">
        <v>0</v>
      </c>
      <c r="Q2910" s="34">
        <v>5.6759776362009404</v>
      </c>
      <c r="R2910" s="35">
        <f t="shared" si="45"/>
        <v>0</v>
      </c>
      <c r="S2910" s="35" t="e">
        <f>P2910/temp!I2910*10000</f>
        <v>#DIV/0!</v>
      </c>
      <c r="T2910" s="35">
        <f>temp!J2910</f>
        <v>0</v>
      </c>
      <c r="U2910" s="35">
        <f>temp!I2910</f>
        <v>0</v>
      </c>
    </row>
    <row r="2911" spans="1:21" s="1" customFormat="1" ht="15.5" x14ac:dyDescent="0.35">
      <c r="A2911" s="28">
        <v>5539</v>
      </c>
      <c r="B2911" s="28" t="s">
        <v>42</v>
      </c>
      <c r="C2911" s="28" t="s">
        <v>82</v>
      </c>
      <c r="D2911" s="28"/>
      <c r="E2911" s="29"/>
      <c r="F2911" s="29"/>
      <c r="G2911" s="29"/>
      <c r="H2911" s="28"/>
      <c r="I2911" s="28"/>
      <c r="J2911" s="28"/>
      <c r="K2911" s="28"/>
      <c r="L2911" s="29"/>
      <c r="M2911" s="28"/>
      <c r="N2911" s="38">
        <v>9.67991421445703</v>
      </c>
      <c r="O2911" s="39">
        <v>279</v>
      </c>
      <c r="P2911" s="33">
        <v>0</v>
      </c>
      <c r="Q2911" s="34">
        <v>4.6985946578697346</v>
      </c>
      <c r="R2911" s="35">
        <f t="shared" si="45"/>
        <v>0</v>
      </c>
      <c r="S2911" s="35" t="e">
        <f>P2911/temp!I2911*10000</f>
        <v>#DIV/0!</v>
      </c>
      <c r="T2911" s="35">
        <f>temp!J2911</f>
        <v>0</v>
      </c>
      <c r="U2911" s="35">
        <f>temp!I2911</f>
        <v>0</v>
      </c>
    </row>
    <row r="2912" spans="1:21" s="1" customFormat="1" ht="15.5" x14ac:dyDescent="0.35">
      <c r="A2912" s="28">
        <v>5540</v>
      </c>
      <c r="B2912" s="28" t="s">
        <v>42</v>
      </c>
      <c r="C2912" s="28" t="s">
        <v>82</v>
      </c>
      <c r="D2912" s="28"/>
      <c r="E2912" s="29"/>
      <c r="F2912" s="29"/>
      <c r="G2912" s="29"/>
      <c r="H2912" s="28"/>
      <c r="I2912" s="28"/>
      <c r="J2912" s="28"/>
      <c r="K2912" s="28"/>
      <c r="L2912" s="29"/>
      <c r="M2912" s="28"/>
      <c r="N2912" s="38">
        <v>9.9593548233000799</v>
      </c>
      <c r="O2912" s="39">
        <v>270</v>
      </c>
      <c r="P2912" s="33">
        <v>0</v>
      </c>
      <c r="Q2912" s="34">
        <v>3.627591716685763</v>
      </c>
      <c r="R2912" s="35">
        <f t="shared" si="45"/>
        <v>0</v>
      </c>
      <c r="S2912" s="35" t="e">
        <f>P2912/temp!I2912*10000</f>
        <v>#DIV/0!</v>
      </c>
      <c r="T2912" s="35">
        <f>temp!J2912</f>
        <v>0</v>
      </c>
      <c r="U2912" s="35">
        <f>temp!I2912</f>
        <v>0</v>
      </c>
    </row>
    <row r="2913" spans="1:21" s="1" customFormat="1" ht="15.5" x14ac:dyDescent="0.35">
      <c r="A2913" s="28">
        <v>5541</v>
      </c>
      <c r="B2913" s="28" t="s">
        <v>42</v>
      </c>
      <c r="C2913" s="28" t="s">
        <v>82</v>
      </c>
      <c r="D2913" s="28"/>
      <c r="E2913" s="29"/>
      <c r="F2913" s="29"/>
      <c r="G2913" s="29"/>
      <c r="H2913" s="28"/>
      <c r="I2913" s="28"/>
      <c r="J2913" s="28"/>
      <c r="K2913" s="28"/>
      <c r="L2913" s="29"/>
      <c r="M2913" s="28"/>
      <c r="N2913" s="38">
        <v>8.3289325489221699</v>
      </c>
      <c r="O2913" s="39">
        <v>264</v>
      </c>
      <c r="P2913" s="33">
        <v>0</v>
      </c>
      <c r="Q2913" s="34">
        <v>2.6922269328329902</v>
      </c>
      <c r="R2913" s="35">
        <f t="shared" si="45"/>
        <v>0</v>
      </c>
      <c r="S2913" s="35" t="e">
        <f>P2913/temp!I2913*10000</f>
        <v>#DIV/0!</v>
      </c>
      <c r="T2913" s="35">
        <f>temp!J2913</f>
        <v>0</v>
      </c>
      <c r="U2913" s="35">
        <f>temp!I2913</f>
        <v>0</v>
      </c>
    </row>
    <row r="2914" spans="1:21" s="1" customFormat="1" ht="15.5" x14ac:dyDescent="0.35">
      <c r="A2914" s="28">
        <v>5542</v>
      </c>
      <c r="B2914" s="28" t="s">
        <v>42</v>
      </c>
      <c r="C2914" s="28" t="s">
        <v>82</v>
      </c>
      <c r="D2914" s="28"/>
      <c r="E2914" s="29"/>
      <c r="F2914" s="29"/>
      <c r="G2914" s="29"/>
      <c r="H2914" s="28"/>
      <c r="I2914" s="28"/>
      <c r="J2914" s="28"/>
      <c r="K2914" s="28"/>
      <c r="L2914" s="29"/>
      <c r="M2914" s="28"/>
      <c r="N2914" s="38">
        <v>8.5420101935411097</v>
      </c>
      <c r="O2914" s="39">
        <v>247</v>
      </c>
      <c r="P2914" s="33">
        <v>0</v>
      </c>
      <c r="Q2914" s="34">
        <v>1.827503359721558</v>
      </c>
      <c r="R2914" s="35">
        <f t="shared" si="45"/>
        <v>0</v>
      </c>
      <c r="S2914" s="35" t="e">
        <f>P2914/temp!I2914*10000</f>
        <v>#DIV/0!</v>
      </c>
      <c r="T2914" s="35">
        <f>temp!J2914</f>
        <v>0</v>
      </c>
      <c r="U2914" s="35">
        <f>temp!I2914</f>
        <v>0</v>
      </c>
    </row>
    <row r="2915" spans="1:21" s="1" customFormat="1" ht="15.5" x14ac:dyDescent="0.35">
      <c r="A2915" s="28">
        <v>5543</v>
      </c>
      <c r="B2915" s="28" t="s">
        <v>42</v>
      </c>
      <c r="C2915" s="28" t="s">
        <v>82</v>
      </c>
      <c r="D2915" s="28"/>
      <c r="E2915" s="29"/>
      <c r="F2915" s="29"/>
      <c r="G2915" s="29"/>
      <c r="H2915" s="28"/>
      <c r="I2915" s="28"/>
      <c r="J2915" s="28"/>
      <c r="K2915" s="28"/>
      <c r="L2915" s="29"/>
      <c r="M2915" s="28"/>
      <c r="N2915" s="38">
        <v>7.8604862234093398</v>
      </c>
      <c r="O2915" s="39">
        <v>229</v>
      </c>
      <c r="P2915" s="33">
        <v>0</v>
      </c>
      <c r="Q2915" s="34">
        <v>1.1976934827973129</v>
      </c>
      <c r="R2915" s="35">
        <f t="shared" si="45"/>
        <v>0</v>
      </c>
      <c r="S2915" s="35" t="e">
        <f>P2915/temp!I2915*10000</f>
        <v>#DIV/0!</v>
      </c>
      <c r="T2915" s="35">
        <f>temp!J2915</f>
        <v>0</v>
      </c>
      <c r="U2915" s="35">
        <f>temp!I2915</f>
        <v>0</v>
      </c>
    </row>
    <row r="2916" spans="1:21" s="1" customFormat="1" ht="15.5" x14ac:dyDescent="0.35">
      <c r="A2916" s="28">
        <v>5544</v>
      </c>
      <c r="B2916" s="28" t="s">
        <v>42</v>
      </c>
      <c r="C2916" s="28" t="s">
        <v>82</v>
      </c>
      <c r="D2916" s="28"/>
      <c r="E2916" s="29"/>
      <c r="F2916" s="29"/>
      <c r="G2916" s="29"/>
      <c r="H2916" s="28"/>
      <c r="I2916" s="28"/>
      <c r="J2916" s="28"/>
      <c r="K2916" s="28"/>
      <c r="L2916" s="29"/>
      <c r="M2916" s="28"/>
      <c r="N2916" s="38">
        <v>11.059128329512699</v>
      </c>
      <c r="O2916" s="39">
        <v>211</v>
      </c>
      <c r="P2916" s="33">
        <v>0</v>
      </c>
      <c r="Q2916" s="34">
        <v>1.237816345301699</v>
      </c>
      <c r="R2916" s="35">
        <f t="shared" si="45"/>
        <v>0</v>
      </c>
      <c r="S2916" s="35" t="e">
        <f>P2916/temp!I2916*10000</f>
        <v>#DIV/0!</v>
      </c>
      <c r="T2916" s="35">
        <f>temp!J2916</f>
        <v>0</v>
      </c>
      <c r="U2916" s="35">
        <f>temp!I2916</f>
        <v>0</v>
      </c>
    </row>
    <row r="2917" spans="1:21" s="1" customFormat="1" ht="15.5" x14ac:dyDescent="0.35">
      <c r="A2917" s="28">
        <v>5545</v>
      </c>
      <c r="B2917" s="28" t="s">
        <v>42</v>
      </c>
      <c r="C2917" s="28" t="s">
        <v>82</v>
      </c>
      <c r="D2917" s="28"/>
      <c r="E2917" s="29"/>
      <c r="F2917" s="29"/>
      <c r="G2917" s="29"/>
      <c r="H2917" s="28"/>
      <c r="I2917" s="28"/>
      <c r="J2917" s="28"/>
      <c r="K2917" s="28"/>
      <c r="L2917" s="29"/>
      <c r="M2917" s="28"/>
      <c r="N2917" s="38">
        <v>11.664892704456999</v>
      </c>
      <c r="O2917" s="39">
        <v>191.99999999999901</v>
      </c>
      <c r="P2917" s="33">
        <v>0</v>
      </c>
      <c r="Q2917" s="34">
        <v>1.9060239787778821</v>
      </c>
      <c r="R2917" s="35">
        <f t="shared" si="45"/>
        <v>0</v>
      </c>
      <c r="S2917" s="35" t="e">
        <f>P2917/temp!I2917*10000</f>
        <v>#DIV/0!</v>
      </c>
      <c r="T2917" s="35">
        <f>temp!J2917</f>
        <v>0</v>
      </c>
      <c r="U2917" s="35">
        <f>temp!I2917</f>
        <v>0</v>
      </c>
    </row>
    <row r="2918" spans="1:21" s="1" customFormat="1" ht="15.5" x14ac:dyDescent="0.35">
      <c r="A2918" s="28">
        <v>5546</v>
      </c>
      <c r="B2918" s="28" t="s">
        <v>42</v>
      </c>
      <c r="C2918" s="28" t="s">
        <v>82</v>
      </c>
      <c r="D2918" s="28"/>
      <c r="E2918" s="29"/>
      <c r="F2918" s="29"/>
      <c r="G2918" s="29"/>
      <c r="H2918" s="28"/>
      <c r="I2918" s="28"/>
      <c r="J2918" s="28"/>
      <c r="K2918" s="28"/>
      <c r="L2918" s="29"/>
      <c r="M2918" s="28"/>
      <c r="N2918" s="38">
        <v>11.4290953114395</v>
      </c>
      <c r="O2918" s="39">
        <v>152</v>
      </c>
      <c r="P2918" s="33">
        <v>0</v>
      </c>
      <c r="Q2918" s="34">
        <v>2.7814895267958328</v>
      </c>
      <c r="R2918" s="35">
        <f t="shared" si="45"/>
        <v>0</v>
      </c>
      <c r="S2918" s="35" t="e">
        <f>P2918/temp!I2918*10000</f>
        <v>#DIV/0!</v>
      </c>
      <c r="T2918" s="35">
        <f>temp!J2918</f>
        <v>0</v>
      </c>
      <c r="U2918" s="35">
        <f>temp!I2918</f>
        <v>0</v>
      </c>
    </row>
    <row r="2919" spans="1:21" s="1" customFormat="1" ht="15.5" x14ac:dyDescent="0.35">
      <c r="A2919" s="28">
        <v>5547</v>
      </c>
      <c r="B2919" s="28" t="s">
        <v>42</v>
      </c>
      <c r="C2919" s="28" t="s">
        <v>86</v>
      </c>
      <c r="D2919" s="28"/>
      <c r="E2919" s="29"/>
      <c r="F2919" s="29"/>
      <c r="G2919" s="29"/>
      <c r="H2919" s="28"/>
      <c r="I2919" s="28"/>
      <c r="J2919" s="28"/>
      <c r="K2919" s="28"/>
      <c r="L2919" s="29"/>
      <c r="M2919" s="28"/>
      <c r="N2919" s="38">
        <v>13.850818498615199</v>
      </c>
      <c r="O2919" s="39">
        <v>91</v>
      </c>
      <c r="P2919" s="33">
        <v>0</v>
      </c>
      <c r="Q2919" s="34">
        <v>3.7206799169900928</v>
      </c>
      <c r="R2919" s="35">
        <f t="shared" si="45"/>
        <v>0</v>
      </c>
      <c r="S2919" s="35" t="e">
        <f>P2919/temp!I2919*10000</f>
        <v>#DIV/0!</v>
      </c>
      <c r="T2919" s="35">
        <f>temp!J2919</f>
        <v>0</v>
      </c>
      <c r="U2919" s="35">
        <f>temp!I2919</f>
        <v>0</v>
      </c>
    </row>
    <row r="2920" spans="1:21" s="1" customFormat="1" ht="15.5" x14ac:dyDescent="0.35">
      <c r="A2920" s="28">
        <v>5548</v>
      </c>
      <c r="B2920" s="28" t="s">
        <v>42</v>
      </c>
      <c r="C2920" s="28" t="s">
        <v>86</v>
      </c>
      <c r="D2920" s="28"/>
      <c r="E2920" s="29"/>
      <c r="F2920" s="29"/>
      <c r="G2920" s="29"/>
      <c r="H2920" s="28"/>
      <c r="I2920" s="28"/>
      <c r="J2920" s="28"/>
      <c r="K2920" s="28"/>
      <c r="L2920" s="29"/>
      <c r="M2920" s="28"/>
      <c r="N2920" s="38">
        <v>22.585726047999302</v>
      </c>
      <c r="O2920" s="39">
        <v>25</v>
      </c>
      <c r="P2920" s="33">
        <v>0</v>
      </c>
      <c r="Q2920" s="34">
        <v>4.2846137257200212</v>
      </c>
      <c r="R2920" s="35">
        <f t="shared" si="45"/>
        <v>0</v>
      </c>
      <c r="S2920" s="35" t="e">
        <f>P2920/temp!I2920*10000</f>
        <v>#DIV/0!</v>
      </c>
      <c r="T2920" s="35">
        <f>temp!J2920</f>
        <v>0</v>
      </c>
      <c r="U2920" s="35">
        <f>temp!I2920</f>
        <v>0</v>
      </c>
    </row>
    <row r="2921" spans="1:21" s="1" customFormat="1" ht="15.5" x14ac:dyDescent="0.35">
      <c r="A2921" s="28">
        <v>5580</v>
      </c>
      <c r="B2921" s="28" t="s">
        <v>42</v>
      </c>
      <c r="C2921" s="28" t="s">
        <v>84</v>
      </c>
      <c r="D2921" s="28"/>
      <c r="E2921" s="29"/>
      <c r="F2921" s="29"/>
      <c r="G2921" s="29"/>
      <c r="H2921" s="28"/>
      <c r="I2921" s="28"/>
      <c r="J2921" s="28"/>
      <c r="K2921" s="28"/>
      <c r="L2921" s="29"/>
      <c r="M2921" s="28"/>
      <c r="N2921" s="38">
        <v>13.847627190712601</v>
      </c>
      <c r="O2921" s="39">
        <v>256</v>
      </c>
      <c r="P2921" s="33">
        <v>0</v>
      </c>
      <c r="Q2921" s="34">
        <v>1.449421468594968</v>
      </c>
      <c r="R2921" s="35">
        <f t="shared" si="45"/>
        <v>0</v>
      </c>
      <c r="S2921" s="35" t="e">
        <f>P2921/temp!I2921*10000</f>
        <v>#DIV/0!</v>
      </c>
      <c r="T2921" s="35">
        <f>temp!J2921</f>
        <v>0</v>
      </c>
      <c r="U2921" s="35">
        <f>temp!I2921</f>
        <v>0</v>
      </c>
    </row>
    <row r="2922" spans="1:21" s="1" customFormat="1" ht="15.5" x14ac:dyDescent="0.35">
      <c r="A2922" s="28">
        <v>5581</v>
      </c>
      <c r="B2922" s="28" t="s">
        <v>42</v>
      </c>
      <c r="C2922" s="28" t="s">
        <v>84</v>
      </c>
      <c r="D2922" s="28"/>
      <c r="E2922" s="29"/>
      <c r="F2922" s="29"/>
      <c r="G2922" s="29"/>
      <c r="H2922" s="28"/>
      <c r="I2922" s="28"/>
      <c r="J2922" s="28"/>
      <c r="K2922" s="28"/>
      <c r="L2922" s="29"/>
      <c r="M2922" s="28"/>
      <c r="N2922" s="38">
        <v>4.7609986298043099</v>
      </c>
      <c r="O2922" s="39">
        <v>226</v>
      </c>
      <c r="P2922" s="33">
        <v>0</v>
      </c>
      <c r="Q2922" s="34">
        <v>1.553273690199271</v>
      </c>
      <c r="R2922" s="35">
        <f t="shared" si="45"/>
        <v>0</v>
      </c>
      <c r="S2922" s="35" t="e">
        <f>P2922/temp!I2922*10000</f>
        <v>#DIV/0!</v>
      </c>
      <c r="T2922" s="35">
        <f>temp!J2922</f>
        <v>0</v>
      </c>
      <c r="U2922" s="35">
        <f>temp!I2922</f>
        <v>0</v>
      </c>
    </row>
    <row r="2923" spans="1:21" s="1" customFormat="1" ht="15.5" x14ac:dyDescent="0.35">
      <c r="A2923" s="28">
        <v>5582</v>
      </c>
      <c r="B2923" s="28" t="s">
        <v>42</v>
      </c>
      <c r="C2923" s="28" t="s">
        <v>84</v>
      </c>
      <c r="D2923" s="28"/>
      <c r="E2923" s="29"/>
      <c r="F2923" s="29"/>
      <c r="G2923" s="29"/>
      <c r="H2923" s="28"/>
      <c r="I2923" s="28"/>
      <c r="J2923" s="28"/>
      <c r="K2923" s="28"/>
      <c r="L2923" s="29"/>
      <c r="M2923" s="28"/>
      <c r="N2923" s="38">
        <v>2.9551997821818099</v>
      </c>
      <c r="O2923" s="39">
        <v>212.99999999999901</v>
      </c>
      <c r="P2923" s="33">
        <v>0</v>
      </c>
      <c r="Q2923" s="34">
        <v>0.6099212699429295</v>
      </c>
      <c r="R2923" s="35">
        <f t="shared" si="45"/>
        <v>0</v>
      </c>
      <c r="S2923" s="35" t="e">
        <f>P2923/temp!I2923*10000</f>
        <v>#DIV/0!</v>
      </c>
      <c r="T2923" s="35">
        <f>temp!J2923</f>
        <v>0</v>
      </c>
      <c r="U2923" s="35">
        <f>temp!I2923</f>
        <v>0</v>
      </c>
    </row>
    <row r="2924" spans="1:21" s="1" customFormat="1" ht="15.5" x14ac:dyDescent="0.35">
      <c r="A2924" s="28">
        <v>5583</v>
      </c>
      <c r="B2924" s="28" t="s">
        <v>42</v>
      </c>
      <c r="C2924" s="28" t="s">
        <v>84</v>
      </c>
      <c r="D2924" s="28"/>
      <c r="E2924" s="29"/>
      <c r="F2924" s="29"/>
      <c r="G2924" s="29"/>
      <c r="H2924" s="28"/>
      <c r="I2924" s="28"/>
      <c r="J2924" s="28"/>
      <c r="K2924" s="28"/>
      <c r="L2924" s="29"/>
      <c r="M2924" s="28"/>
      <c r="N2924" s="38">
        <v>3.3560794024559599</v>
      </c>
      <c r="O2924" s="39">
        <v>216</v>
      </c>
      <c r="P2924" s="36">
        <v>1</v>
      </c>
      <c r="Q2924" s="34">
        <v>0.57824497401047914</v>
      </c>
      <c r="R2924" s="35">
        <f t="shared" si="45"/>
        <v>1</v>
      </c>
      <c r="S2924" s="35" t="e">
        <f>P2924/temp!I2924*10000</f>
        <v>#DIV/0!</v>
      </c>
      <c r="T2924" s="35">
        <f>temp!J2924</f>
        <v>0</v>
      </c>
      <c r="U2924" s="35">
        <f>temp!I2924</f>
        <v>0</v>
      </c>
    </row>
    <row r="2925" spans="1:21" s="1" customFormat="1" ht="15.5" x14ac:dyDescent="0.35">
      <c r="A2925" s="28">
        <v>5584</v>
      </c>
      <c r="B2925" s="28" t="s">
        <v>42</v>
      </c>
      <c r="C2925" s="28" t="s">
        <v>84</v>
      </c>
      <c r="D2925" s="28"/>
      <c r="E2925" s="29"/>
      <c r="F2925" s="29"/>
      <c r="G2925" s="29"/>
      <c r="H2925" s="28"/>
      <c r="I2925" s="28"/>
      <c r="J2925" s="28"/>
      <c r="K2925" s="28"/>
      <c r="L2925" s="29"/>
      <c r="M2925" s="28"/>
      <c r="N2925" s="38">
        <v>4.1597582235574899</v>
      </c>
      <c r="O2925" s="39">
        <v>208</v>
      </c>
      <c r="P2925" s="33">
        <v>0</v>
      </c>
      <c r="Q2925" s="34">
        <v>1.516492347486136</v>
      </c>
      <c r="R2925" s="35">
        <f t="shared" si="45"/>
        <v>0</v>
      </c>
      <c r="S2925" s="35" t="e">
        <f>P2925/temp!I2925*10000</f>
        <v>#DIV/0!</v>
      </c>
      <c r="T2925" s="35">
        <f>temp!J2925</f>
        <v>0</v>
      </c>
      <c r="U2925" s="35">
        <f>temp!I2925</f>
        <v>0</v>
      </c>
    </row>
    <row r="2926" spans="1:21" s="1" customFormat="1" ht="15.5" x14ac:dyDescent="0.35">
      <c r="A2926" s="28">
        <v>5585</v>
      </c>
      <c r="B2926" s="28" t="s">
        <v>42</v>
      </c>
      <c r="C2926" s="28" t="s">
        <v>84</v>
      </c>
      <c r="D2926" s="28"/>
      <c r="E2926" s="29"/>
      <c r="F2926" s="29"/>
      <c r="G2926" s="29"/>
      <c r="H2926" s="28"/>
      <c r="I2926" s="28"/>
      <c r="J2926" s="28"/>
      <c r="K2926" s="28"/>
      <c r="L2926" s="29"/>
      <c r="M2926" s="28"/>
      <c r="N2926" s="38">
        <v>4.67736108185166</v>
      </c>
      <c r="O2926" s="39">
        <v>192.99999999999901</v>
      </c>
      <c r="P2926" s="33">
        <v>0</v>
      </c>
      <c r="Q2926" s="34">
        <v>2.503627233750203</v>
      </c>
      <c r="R2926" s="35">
        <f t="shared" si="45"/>
        <v>0</v>
      </c>
      <c r="S2926" s="35" t="e">
        <f>P2926/temp!I2926*10000</f>
        <v>#DIV/0!</v>
      </c>
      <c r="T2926" s="35">
        <f>temp!J2926</f>
        <v>0</v>
      </c>
      <c r="U2926" s="35">
        <f>temp!I2926</f>
        <v>0</v>
      </c>
    </row>
    <row r="2927" spans="1:21" s="1" customFormat="1" ht="15.5" x14ac:dyDescent="0.35">
      <c r="A2927" s="28">
        <v>5586</v>
      </c>
      <c r="B2927" s="28" t="s">
        <v>42</v>
      </c>
      <c r="C2927" s="28" t="s">
        <v>87</v>
      </c>
      <c r="D2927" s="28"/>
      <c r="E2927" s="29"/>
      <c r="F2927" s="29"/>
      <c r="G2927" s="29"/>
      <c r="H2927" s="28"/>
      <c r="I2927" s="28"/>
      <c r="J2927" s="28"/>
      <c r="K2927" s="28"/>
      <c r="L2927" s="29"/>
      <c r="M2927" s="28"/>
      <c r="N2927" s="38">
        <v>3.8323829041531301</v>
      </c>
      <c r="O2927" s="39">
        <v>189</v>
      </c>
      <c r="P2927" s="33">
        <v>0</v>
      </c>
      <c r="Q2927" s="34">
        <v>3.498509412127317</v>
      </c>
      <c r="R2927" s="35">
        <f t="shared" si="45"/>
        <v>0</v>
      </c>
      <c r="S2927" s="35" t="e">
        <f>P2927/temp!I2927*10000</f>
        <v>#DIV/0!</v>
      </c>
      <c r="T2927" s="35">
        <f>temp!J2927</f>
        <v>0</v>
      </c>
      <c r="U2927" s="35">
        <f>temp!I2927</f>
        <v>0</v>
      </c>
    </row>
    <row r="2928" spans="1:21" s="1" customFormat="1" ht="15.5" x14ac:dyDescent="0.35">
      <c r="A2928" s="28">
        <v>5587</v>
      </c>
      <c r="B2928" s="28" t="s">
        <v>42</v>
      </c>
      <c r="C2928" s="28" t="s">
        <v>87</v>
      </c>
      <c r="D2928" s="28"/>
      <c r="E2928" s="29"/>
      <c r="F2928" s="29"/>
      <c r="G2928" s="29"/>
      <c r="H2928" s="28"/>
      <c r="I2928" s="28"/>
      <c r="J2928" s="28"/>
      <c r="K2928" s="28"/>
      <c r="L2928" s="29"/>
      <c r="M2928" s="28"/>
      <c r="N2928" s="38">
        <v>3.35314569040677</v>
      </c>
      <c r="O2928" s="39">
        <v>173.99999999999901</v>
      </c>
      <c r="P2928" s="33">
        <v>0</v>
      </c>
      <c r="Q2928" s="34">
        <v>3.8588095254968122</v>
      </c>
      <c r="R2928" s="35">
        <f t="shared" si="45"/>
        <v>0</v>
      </c>
      <c r="S2928" s="35" t="e">
        <f>P2928/temp!I2928*10000</f>
        <v>#DIV/0!</v>
      </c>
      <c r="T2928" s="35">
        <f>temp!J2928</f>
        <v>0</v>
      </c>
      <c r="U2928" s="35">
        <f>temp!I2928</f>
        <v>0</v>
      </c>
    </row>
    <row r="2929" spans="1:21" s="1" customFormat="1" ht="15.5" x14ac:dyDescent="0.35">
      <c r="A2929" s="28">
        <v>5588</v>
      </c>
      <c r="B2929" s="28" t="s">
        <v>42</v>
      </c>
      <c r="C2929" s="28" t="s">
        <v>87</v>
      </c>
      <c r="D2929" s="28"/>
      <c r="E2929" s="29"/>
      <c r="F2929" s="29"/>
      <c r="G2929" s="29"/>
      <c r="H2929" s="28"/>
      <c r="I2929" s="28"/>
      <c r="J2929" s="28"/>
      <c r="K2929" s="28"/>
      <c r="L2929" s="29"/>
      <c r="M2929" s="28"/>
      <c r="N2929" s="38">
        <v>3.8369945169499999</v>
      </c>
      <c r="O2929" s="39">
        <v>183</v>
      </c>
      <c r="P2929" s="33">
        <v>0</v>
      </c>
      <c r="Q2929" s="34">
        <v>4.1384188338353303</v>
      </c>
      <c r="R2929" s="35">
        <f t="shared" si="45"/>
        <v>0</v>
      </c>
      <c r="S2929" s="35" t="e">
        <f>P2929/temp!I2929*10000</f>
        <v>#DIV/0!</v>
      </c>
      <c r="T2929" s="35">
        <f>temp!J2929</f>
        <v>0</v>
      </c>
      <c r="U2929" s="35">
        <f>temp!I2929</f>
        <v>0</v>
      </c>
    </row>
    <row r="2930" spans="1:21" s="1" customFormat="1" ht="15.5" x14ac:dyDescent="0.35">
      <c r="A2930" s="28">
        <v>5589</v>
      </c>
      <c r="B2930" s="28" t="s">
        <v>42</v>
      </c>
      <c r="C2930" s="28" t="s">
        <v>83</v>
      </c>
      <c r="D2930" s="28"/>
      <c r="E2930" s="29"/>
      <c r="F2930" s="29"/>
      <c r="G2930" s="29"/>
      <c r="H2930" s="28"/>
      <c r="I2930" s="28"/>
      <c r="J2930" s="28"/>
      <c r="K2930" s="28"/>
      <c r="L2930" s="29"/>
      <c r="M2930" s="28"/>
      <c r="N2930" s="38">
        <v>4.6510608329572998</v>
      </c>
      <c r="O2930" s="39">
        <v>202</v>
      </c>
      <c r="P2930" s="33">
        <v>0</v>
      </c>
      <c r="Q2930" s="34">
        <v>4.6222968525401553</v>
      </c>
      <c r="R2930" s="35">
        <f t="shared" si="45"/>
        <v>0</v>
      </c>
      <c r="S2930" s="35" t="e">
        <f>P2930/temp!I2930*10000</f>
        <v>#DIV/0!</v>
      </c>
      <c r="T2930" s="35">
        <f>temp!J2930</f>
        <v>0</v>
      </c>
      <c r="U2930" s="35">
        <f>temp!I2930</f>
        <v>0</v>
      </c>
    </row>
    <row r="2931" spans="1:21" s="1" customFormat="1" ht="15.5" x14ac:dyDescent="0.35">
      <c r="A2931" s="28">
        <v>5590</v>
      </c>
      <c r="B2931" s="28" t="s">
        <v>42</v>
      </c>
      <c r="C2931" s="28" t="s">
        <v>83</v>
      </c>
      <c r="D2931" s="28"/>
      <c r="E2931" s="29"/>
      <c r="F2931" s="29"/>
      <c r="G2931" s="29"/>
      <c r="H2931" s="28"/>
      <c r="I2931" s="28"/>
      <c r="J2931" s="28"/>
      <c r="K2931" s="28"/>
      <c r="L2931" s="29"/>
      <c r="M2931" s="28"/>
      <c r="N2931" s="38">
        <v>5.41712876151675</v>
      </c>
      <c r="O2931" s="39">
        <v>211</v>
      </c>
      <c r="P2931" s="33">
        <v>0</v>
      </c>
      <c r="Q2931" s="34">
        <v>5.2543091078033637</v>
      </c>
      <c r="R2931" s="35">
        <f t="shared" si="45"/>
        <v>0</v>
      </c>
      <c r="S2931" s="35" t="e">
        <f>P2931/temp!I2931*10000</f>
        <v>#DIV/0!</v>
      </c>
      <c r="T2931" s="35">
        <f>temp!J2931</f>
        <v>0</v>
      </c>
      <c r="U2931" s="35">
        <f>temp!I2931</f>
        <v>0</v>
      </c>
    </row>
    <row r="2932" spans="1:21" s="1" customFormat="1" ht="15.5" x14ac:dyDescent="0.35">
      <c r="A2932" s="28">
        <v>5591</v>
      </c>
      <c r="B2932" s="28" t="s">
        <v>42</v>
      </c>
      <c r="C2932" s="28" t="s">
        <v>83</v>
      </c>
      <c r="D2932" s="28"/>
      <c r="E2932" s="29"/>
      <c r="F2932" s="29"/>
      <c r="G2932" s="29"/>
      <c r="H2932" s="28"/>
      <c r="I2932" s="28"/>
      <c r="J2932" s="28"/>
      <c r="K2932" s="28"/>
      <c r="L2932" s="29"/>
      <c r="M2932" s="28"/>
      <c r="N2932" s="38">
        <v>9.8098018041407098</v>
      </c>
      <c r="O2932" s="39">
        <v>253</v>
      </c>
      <c r="P2932" s="33">
        <v>0</v>
      </c>
      <c r="Q2932" s="34">
        <v>5.3857679742492817</v>
      </c>
      <c r="R2932" s="35">
        <f t="shared" si="45"/>
        <v>0</v>
      </c>
      <c r="S2932" s="35" t="e">
        <f>P2932/temp!I2932*10000</f>
        <v>#DIV/0!</v>
      </c>
      <c r="T2932" s="35">
        <f>temp!J2932</f>
        <v>0</v>
      </c>
      <c r="U2932" s="35">
        <f>temp!I2932</f>
        <v>0</v>
      </c>
    </row>
    <row r="2933" spans="1:21" s="1" customFormat="1" ht="15.5" x14ac:dyDescent="0.35">
      <c r="A2933" s="28">
        <v>5592</v>
      </c>
      <c r="B2933" s="28" t="s">
        <v>42</v>
      </c>
      <c r="C2933" s="28" t="s">
        <v>83</v>
      </c>
      <c r="D2933" s="28"/>
      <c r="E2933" s="29"/>
      <c r="F2933" s="29"/>
      <c r="G2933" s="29"/>
      <c r="H2933" s="28"/>
      <c r="I2933" s="28"/>
      <c r="J2933" s="28"/>
      <c r="K2933" s="28"/>
      <c r="L2933" s="29"/>
      <c r="M2933" s="28"/>
      <c r="N2933" s="38">
        <v>8.4613268234315093</v>
      </c>
      <c r="O2933" s="39">
        <v>271</v>
      </c>
      <c r="P2933" s="33">
        <v>0</v>
      </c>
      <c r="Q2933" s="34">
        <v>4.3535322990529703</v>
      </c>
      <c r="R2933" s="35">
        <f t="shared" si="45"/>
        <v>0</v>
      </c>
      <c r="S2933" s="35" t="e">
        <f>P2933/temp!I2933*10000</f>
        <v>#DIV/0!</v>
      </c>
      <c r="T2933" s="35">
        <f>temp!J2933</f>
        <v>0</v>
      </c>
      <c r="U2933" s="35">
        <f>temp!I2933</f>
        <v>0</v>
      </c>
    </row>
    <row r="2934" spans="1:21" s="1" customFormat="1" ht="15.5" x14ac:dyDescent="0.35">
      <c r="A2934" s="28">
        <v>5593</v>
      </c>
      <c r="B2934" s="28" t="s">
        <v>42</v>
      </c>
      <c r="C2934" s="28" t="s">
        <v>83</v>
      </c>
      <c r="D2934" s="28"/>
      <c r="E2934" s="29"/>
      <c r="F2934" s="29"/>
      <c r="G2934" s="29"/>
      <c r="H2934" s="28"/>
      <c r="I2934" s="28"/>
      <c r="J2934" s="28"/>
      <c r="K2934" s="28"/>
      <c r="L2934" s="29"/>
      <c r="M2934" s="28"/>
      <c r="N2934" s="38">
        <v>8.72788723075384</v>
      </c>
      <c r="O2934" s="39">
        <v>254</v>
      </c>
      <c r="P2934" s="33">
        <v>0</v>
      </c>
      <c r="Q2934" s="34">
        <v>3.4669313306137362</v>
      </c>
      <c r="R2934" s="35">
        <f t="shared" si="45"/>
        <v>0</v>
      </c>
      <c r="S2934" s="35" t="e">
        <f>P2934/temp!I2934*10000</f>
        <v>#DIV/0!</v>
      </c>
      <c r="T2934" s="35">
        <f>temp!J2934</f>
        <v>0</v>
      </c>
      <c r="U2934" s="35">
        <f>temp!I2934</f>
        <v>0</v>
      </c>
    </row>
    <row r="2935" spans="1:21" s="1" customFormat="1" ht="15.5" x14ac:dyDescent="0.35">
      <c r="A2935" s="28">
        <v>5594</v>
      </c>
      <c r="B2935" s="28" t="s">
        <v>42</v>
      </c>
      <c r="C2935" s="28" t="s">
        <v>83</v>
      </c>
      <c r="D2935" s="28"/>
      <c r="E2935" s="29"/>
      <c r="F2935" s="29"/>
      <c r="G2935" s="29"/>
      <c r="H2935" s="28"/>
      <c r="I2935" s="28"/>
      <c r="J2935" s="28"/>
      <c r="K2935" s="28"/>
      <c r="L2935" s="29"/>
      <c r="M2935" s="28"/>
      <c r="N2935" s="38">
        <v>6.2304453073481003</v>
      </c>
      <c r="O2935" s="39">
        <v>222</v>
      </c>
      <c r="P2935" s="33">
        <v>0</v>
      </c>
      <c r="Q2935" s="34">
        <v>2.662517730931631</v>
      </c>
      <c r="R2935" s="35">
        <f t="shared" si="45"/>
        <v>0</v>
      </c>
      <c r="S2935" s="35" t="e">
        <f>P2935/temp!I2935*10000</f>
        <v>#DIV/0!</v>
      </c>
      <c r="T2935" s="35">
        <f>temp!J2935</f>
        <v>0</v>
      </c>
      <c r="U2935" s="35">
        <f>temp!I2935</f>
        <v>0</v>
      </c>
    </row>
    <row r="2936" spans="1:21" s="1" customFormat="1" ht="15.5" x14ac:dyDescent="0.35">
      <c r="A2936" s="28">
        <v>5595</v>
      </c>
      <c r="B2936" s="28" t="s">
        <v>42</v>
      </c>
      <c r="C2936" s="28" t="s">
        <v>83</v>
      </c>
      <c r="D2936" s="28"/>
      <c r="E2936" s="29"/>
      <c r="F2936" s="29"/>
      <c r="G2936" s="29"/>
      <c r="H2936" s="28"/>
      <c r="I2936" s="28"/>
      <c r="J2936" s="28"/>
      <c r="K2936" s="28"/>
      <c r="L2936" s="29"/>
      <c r="M2936" s="28"/>
      <c r="N2936" s="38">
        <v>3.3570698943122799</v>
      </c>
      <c r="O2936" s="39">
        <v>198.99999999999901</v>
      </c>
      <c r="P2936" s="33">
        <v>0</v>
      </c>
      <c r="Q2936" s="34">
        <v>2.0399526778583441</v>
      </c>
      <c r="R2936" s="35">
        <f t="shared" si="45"/>
        <v>0</v>
      </c>
      <c r="S2936" s="35" t="e">
        <f>P2936/temp!I2936*10000</f>
        <v>#DIV/0!</v>
      </c>
      <c r="T2936" s="35">
        <f>temp!J2936</f>
        <v>0</v>
      </c>
      <c r="U2936" s="35">
        <f>temp!I2936</f>
        <v>0</v>
      </c>
    </row>
    <row r="2937" spans="1:21" s="1" customFormat="1" ht="15.5" x14ac:dyDescent="0.35">
      <c r="A2937" s="28">
        <v>5596</v>
      </c>
      <c r="B2937" s="28" t="s">
        <v>42</v>
      </c>
      <c r="C2937" s="28" t="s">
        <v>83</v>
      </c>
      <c r="D2937" s="28"/>
      <c r="E2937" s="29"/>
      <c r="F2937" s="29"/>
      <c r="G2937" s="29"/>
      <c r="H2937" s="28"/>
      <c r="I2937" s="28"/>
      <c r="J2937" s="28"/>
      <c r="K2937" s="28"/>
      <c r="L2937" s="29"/>
      <c r="M2937" s="28"/>
      <c r="N2937" s="38">
        <v>2.0827015841663101</v>
      </c>
      <c r="O2937" s="39">
        <v>203.99999999999901</v>
      </c>
      <c r="P2937" s="33">
        <v>0</v>
      </c>
      <c r="Q2937" s="34">
        <v>1.7991196826001989</v>
      </c>
      <c r="R2937" s="35">
        <f t="shared" si="45"/>
        <v>0</v>
      </c>
      <c r="S2937" s="35" t="e">
        <f>P2937/temp!I2937*10000</f>
        <v>#DIV/0!</v>
      </c>
      <c r="T2937" s="35">
        <f>temp!J2937</f>
        <v>0</v>
      </c>
      <c r="U2937" s="35">
        <f>temp!I2937</f>
        <v>0</v>
      </c>
    </row>
    <row r="2938" spans="1:21" s="1" customFormat="1" ht="15.5" x14ac:dyDescent="0.35">
      <c r="A2938" s="28">
        <v>5597</v>
      </c>
      <c r="B2938" s="28" t="s">
        <v>42</v>
      </c>
      <c r="C2938" s="28" t="s">
        <v>83</v>
      </c>
      <c r="D2938" s="28"/>
      <c r="E2938" s="29"/>
      <c r="F2938" s="29"/>
      <c r="G2938" s="29"/>
      <c r="H2938" s="28"/>
      <c r="I2938" s="28"/>
      <c r="J2938" s="28"/>
      <c r="K2938" s="28"/>
      <c r="L2938" s="29"/>
      <c r="M2938" s="28"/>
      <c r="N2938" s="38">
        <v>2.0834894388678</v>
      </c>
      <c r="O2938" s="39">
        <v>207</v>
      </c>
      <c r="P2938" s="33">
        <v>0</v>
      </c>
      <c r="Q2938" s="34">
        <v>1.691684216787249</v>
      </c>
      <c r="R2938" s="35">
        <f t="shared" si="45"/>
        <v>0</v>
      </c>
      <c r="S2938" s="35" t="e">
        <f>P2938/temp!I2938*10000</f>
        <v>#DIV/0!</v>
      </c>
      <c r="T2938" s="35">
        <f>temp!J2938</f>
        <v>0</v>
      </c>
      <c r="U2938" s="35">
        <f>temp!I2938</f>
        <v>0</v>
      </c>
    </row>
    <row r="2939" spans="1:21" s="1" customFormat="1" ht="15.5" x14ac:dyDescent="0.35">
      <c r="A2939" s="28">
        <v>5598</v>
      </c>
      <c r="B2939" s="28" t="s">
        <v>42</v>
      </c>
      <c r="C2939" s="28" t="s">
        <v>85</v>
      </c>
      <c r="D2939" s="28"/>
      <c r="E2939" s="29"/>
      <c r="F2939" s="29"/>
      <c r="G2939" s="29"/>
      <c r="H2939" s="28"/>
      <c r="I2939" s="28"/>
      <c r="J2939" s="28"/>
      <c r="K2939" s="28"/>
      <c r="L2939" s="29"/>
      <c r="M2939" s="28"/>
      <c r="N2939" s="38">
        <v>2.08361826573447</v>
      </c>
      <c r="O2939" s="39">
        <v>204</v>
      </c>
      <c r="P2939" s="33">
        <v>0</v>
      </c>
      <c r="Q2939" s="34">
        <v>1.4419561273620849</v>
      </c>
      <c r="R2939" s="35">
        <f t="shared" si="45"/>
        <v>0</v>
      </c>
      <c r="S2939" s="35" t="e">
        <f>P2939/temp!I2939*10000</f>
        <v>#DIV/0!</v>
      </c>
      <c r="T2939" s="35">
        <f>temp!J2939</f>
        <v>0</v>
      </c>
      <c r="U2939" s="35">
        <f>temp!I2939</f>
        <v>0</v>
      </c>
    </row>
    <row r="2940" spans="1:21" s="1" customFormat="1" ht="15.5" x14ac:dyDescent="0.35">
      <c r="A2940" s="28">
        <v>5599</v>
      </c>
      <c r="B2940" s="28" t="s">
        <v>42</v>
      </c>
      <c r="C2940" s="28" t="s">
        <v>85</v>
      </c>
      <c r="D2940" s="28"/>
      <c r="E2940" s="29"/>
      <c r="F2940" s="29"/>
      <c r="G2940" s="29"/>
      <c r="H2940" s="28"/>
      <c r="I2940" s="28"/>
      <c r="J2940" s="28"/>
      <c r="K2940" s="28"/>
      <c r="L2940" s="29"/>
      <c r="M2940" s="28"/>
      <c r="N2940" s="38">
        <v>2.6343398867052299</v>
      </c>
      <c r="O2940" s="39">
        <v>202.99999999999901</v>
      </c>
      <c r="P2940" s="33">
        <v>0</v>
      </c>
      <c r="Q2940" s="34">
        <v>1.5980964595035729</v>
      </c>
      <c r="R2940" s="35">
        <f t="shared" si="45"/>
        <v>0</v>
      </c>
      <c r="S2940" s="35" t="e">
        <f>P2940/temp!I2940*10000</f>
        <v>#DIV/0!</v>
      </c>
      <c r="T2940" s="35">
        <f>temp!J2940</f>
        <v>0</v>
      </c>
      <c r="U2940" s="35">
        <f>temp!I2940</f>
        <v>0</v>
      </c>
    </row>
    <row r="2941" spans="1:21" s="1" customFormat="1" ht="15.5" x14ac:dyDescent="0.35">
      <c r="A2941" s="28">
        <v>5600</v>
      </c>
      <c r="B2941" s="28" t="s">
        <v>42</v>
      </c>
      <c r="C2941" s="28" t="s">
        <v>85</v>
      </c>
      <c r="D2941" s="28"/>
      <c r="E2941" s="29"/>
      <c r="F2941" s="29"/>
      <c r="G2941" s="29"/>
      <c r="H2941" s="28"/>
      <c r="I2941" s="28"/>
      <c r="J2941" s="28"/>
      <c r="K2941" s="28"/>
      <c r="L2941" s="29"/>
      <c r="M2941" s="28"/>
      <c r="N2941" s="38">
        <v>2.0830885874129099</v>
      </c>
      <c r="O2941" s="39">
        <v>204</v>
      </c>
      <c r="P2941" s="33">
        <v>0</v>
      </c>
      <c r="Q2941" s="34">
        <v>2.049641300462592</v>
      </c>
      <c r="R2941" s="35">
        <f t="shared" si="45"/>
        <v>0</v>
      </c>
      <c r="S2941" s="35" t="e">
        <f>P2941/temp!I2941*10000</f>
        <v>#DIV/0!</v>
      </c>
      <c r="T2941" s="35">
        <f>temp!J2941</f>
        <v>0</v>
      </c>
      <c r="U2941" s="35">
        <f>temp!I2941</f>
        <v>0</v>
      </c>
    </row>
    <row r="2942" spans="1:21" s="1" customFormat="1" ht="15.5" x14ac:dyDescent="0.35">
      <c r="A2942" s="28">
        <v>5601</v>
      </c>
      <c r="B2942" s="28" t="s">
        <v>42</v>
      </c>
      <c r="C2942" s="28" t="s">
        <v>85</v>
      </c>
      <c r="D2942" s="28"/>
      <c r="E2942" s="29"/>
      <c r="F2942" s="29"/>
      <c r="G2942" s="29"/>
      <c r="H2942" s="28"/>
      <c r="I2942" s="28"/>
      <c r="J2942" s="28"/>
      <c r="K2942" s="28"/>
      <c r="L2942" s="29"/>
      <c r="M2942" s="28"/>
      <c r="N2942" s="38">
        <v>3.71030011592552</v>
      </c>
      <c r="O2942" s="39">
        <v>208</v>
      </c>
      <c r="P2942" s="33">
        <v>0</v>
      </c>
      <c r="Q2942" s="34">
        <v>2.8019930557030222</v>
      </c>
      <c r="R2942" s="35">
        <f t="shared" si="45"/>
        <v>0</v>
      </c>
      <c r="S2942" s="35" t="e">
        <f>P2942/temp!I2942*10000</f>
        <v>#DIV/0!</v>
      </c>
      <c r="T2942" s="35">
        <f>temp!J2942</f>
        <v>0</v>
      </c>
      <c r="U2942" s="35">
        <f>temp!I2942</f>
        <v>0</v>
      </c>
    </row>
    <row r="2943" spans="1:21" s="1" customFormat="1" ht="15.5" x14ac:dyDescent="0.35">
      <c r="A2943" s="28">
        <v>5602</v>
      </c>
      <c r="B2943" s="28" t="s">
        <v>42</v>
      </c>
      <c r="C2943" s="28" t="s">
        <v>85</v>
      </c>
      <c r="D2943" s="28"/>
      <c r="E2943" s="29"/>
      <c r="F2943" s="29"/>
      <c r="G2943" s="29"/>
      <c r="H2943" s="28"/>
      <c r="I2943" s="28"/>
      <c r="J2943" s="28"/>
      <c r="K2943" s="28"/>
      <c r="L2943" s="29"/>
      <c r="M2943" s="28"/>
      <c r="N2943" s="38">
        <v>12.324677106722699</v>
      </c>
      <c r="O2943" s="39">
        <v>241</v>
      </c>
      <c r="P2943" s="33">
        <v>0</v>
      </c>
      <c r="Q2943" s="34">
        <v>2.8584417948261831</v>
      </c>
      <c r="R2943" s="35">
        <f t="shared" si="45"/>
        <v>0</v>
      </c>
      <c r="S2943" s="35" t="e">
        <f>P2943/temp!I2943*10000</f>
        <v>#DIV/0!</v>
      </c>
      <c r="T2943" s="35">
        <f>temp!J2943</f>
        <v>0</v>
      </c>
      <c r="U2943" s="35">
        <f>temp!I2943</f>
        <v>0</v>
      </c>
    </row>
    <row r="2944" spans="1:21" s="1" customFormat="1" ht="15.5" x14ac:dyDescent="0.35">
      <c r="A2944" s="28">
        <v>5603</v>
      </c>
      <c r="B2944" s="28" t="s">
        <v>42</v>
      </c>
      <c r="C2944" s="28" t="s">
        <v>85</v>
      </c>
      <c r="D2944" s="28"/>
      <c r="E2944" s="29"/>
      <c r="F2944" s="29"/>
      <c r="G2944" s="29"/>
      <c r="H2944" s="28"/>
      <c r="I2944" s="28"/>
      <c r="J2944" s="28"/>
      <c r="K2944" s="28"/>
      <c r="L2944" s="29"/>
      <c r="M2944" s="28"/>
      <c r="N2944" s="38">
        <v>13.6168552758731</v>
      </c>
      <c r="O2944" s="39">
        <v>268</v>
      </c>
      <c r="P2944" s="33">
        <v>0</v>
      </c>
      <c r="Q2944" s="34">
        <v>2.8506770138730149</v>
      </c>
      <c r="R2944" s="35">
        <f t="shared" si="45"/>
        <v>0</v>
      </c>
      <c r="S2944" s="35" t="e">
        <f>P2944/temp!I2944*10000</f>
        <v>#DIV/0!</v>
      </c>
      <c r="T2944" s="35">
        <f>temp!J2944</f>
        <v>0</v>
      </c>
      <c r="U2944" s="35">
        <f>temp!I2944</f>
        <v>0</v>
      </c>
    </row>
    <row r="2945" spans="1:21" s="1" customFormat="1" ht="15.5" x14ac:dyDescent="0.35">
      <c r="A2945" s="28">
        <v>5604</v>
      </c>
      <c r="B2945" s="28" t="s">
        <v>42</v>
      </c>
      <c r="C2945" s="28" t="s">
        <v>85</v>
      </c>
      <c r="D2945" s="28"/>
      <c r="E2945" s="29"/>
      <c r="F2945" s="29"/>
      <c r="G2945" s="29"/>
      <c r="H2945" s="28"/>
      <c r="I2945" s="28"/>
      <c r="J2945" s="28"/>
      <c r="K2945" s="28"/>
      <c r="L2945" s="29"/>
      <c r="M2945" s="28"/>
      <c r="N2945" s="38">
        <v>11.8798599507126</v>
      </c>
      <c r="O2945" s="39">
        <v>289</v>
      </c>
      <c r="P2945" s="33">
        <v>0</v>
      </c>
      <c r="Q2945" s="34">
        <v>3.175696419336774</v>
      </c>
      <c r="R2945" s="35">
        <f t="shared" si="45"/>
        <v>0</v>
      </c>
      <c r="S2945" s="35" t="e">
        <f>P2945/temp!I2945*10000</f>
        <v>#DIV/0!</v>
      </c>
      <c r="T2945" s="35">
        <f>temp!J2945</f>
        <v>0</v>
      </c>
      <c r="U2945" s="35">
        <f>temp!I2945</f>
        <v>0</v>
      </c>
    </row>
    <row r="2946" spans="1:21" s="1" customFormat="1" ht="15.5" x14ac:dyDescent="0.35">
      <c r="A2946" s="28">
        <v>5605</v>
      </c>
      <c r="B2946" s="28" t="s">
        <v>42</v>
      </c>
      <c r="C2946" s="28" t="s">
        <v>81</v>
      </c>
      <c r="D2946" s="28"/>
      <c r="E2946" s="29"/>
      <c r="F2946" s="29"/>
      <c r="G2946" s="29"/>
      <c r="H2946" s="28"/>
      <c r="I2946" s="28"/>
      <c r="J2946" s="28"/>
      <c r="K2946" s="28"/>
      <c r="L2946" s="29"/>
      <c r="M2946" s="28"/>
      <c r="N2946" s="38">
        <v>9.9145044422965896</v>
      </c>
      <c r="O2946" s="39">
        <v>272</v>
      </c>
      <c r="P2946" s="33">
        <v>0</v>
      </c>
      <c r="Q2946" s="34">
        <v>3.7479000020682411</v>
      </c>
      <c r="R2946" s="35">
        <f t="shared" si="45"/>
        <v>0</v>
      </c>
      <c r="S2946" s="35" t="e">
        <f>P2946/temp!I2946*10000</f>
        <v>#DIV/0!</v>
      </c>
      <c r="T2946" s="35">
        <f>temp!J2946</f>
        <v>0</v>
      </c>
      <c r="U2946" s="35">
        <f>temp!I2946</f>
        <v>0</v>
      </c>
    </row>
    <row r="2947" spans="1:21" s="1" customFormat="1" ht="15.5" x14ac:dyDescent="0.35">
      <c r="A2947" s="28">
        <v>5606</v>
      </c>
      <c r="B2947" s="28" t="s">
        <v>42</v>
      </c>
      <c r="C2947" s="28" t="s">
        <v>81</v>
      </c>
      <c r="D2947" s="28"/>
      <c r="E2947" s="29"/>
      <c r="F2947" s="29"/>
      <c r="G2947" s="29"/>
      <c r="H2947" s="28"/>
      <c r="I2947" s="28"/>
      <c r="J2947" s="28"/>
      <c r="K2947" s="28"/>
      <c r="L2947" s="29"/>
      <c r="M2947" s="28"/>
      <c r="N2947" s="38">
        <v>8.7327658758568507</v>
      </c>
      <c r="O2947" s="39">
        <v>277</v>
      </c>
      <c r="P2947" s="33">
        <v>0</v>
      </c>
      <c r="Q2947" s="34">
        <v>4.4734192147134983</v>
      </c>
      <c r="R2947" s="35">
        <f t="shared" ref="R2947:R3010" si="46">P2947</f>
        <v>0</v>
      </c>
      <c r="S2947" s="35" t="e">
        <f>P2947/temp!I2947*10000</f>
        <v>#DIV/0!</v>
      </c>
      <c r="T2947" s="35">
        <f>temp!J2947</f>
        <v>0</v>
      </c>
      <c r="U2947" s="35">
        <f>temp!I2947</f>
        <v>0</v>
      </c>
    </row>
    <row r="2948" spans="1:21" s="1" customFormat="1" ht="15.5" x14ac:dyDescent="0.35">
      <c r="A2948" s="28">
        <v>5607</v>
      </c>
      <c r="B2948" s="28" t="s">
        <v>42</v>
      </c>
      <c r="C2948" s="28" t="s">
        <v>81</v>
      </c>
      <c r="D2948" s="28"/>
      <c r="E2948" s="29"/>
      <c r="F2948" s="29"/>
      <c r="G2948" s="29"/>
      <c r="H2948" s="28"/>
      <c r="I2948" s="28"/>
      <c r="J2948" s="28"/>
      <c r="K2948" s="28"/>
      <c r="L2948" s="29"/>
      <c r="M2948" s="28"/>
      <c r="N2948" s="38">
        <v>5.4173122402406397</v>
      </c>
      <c r="O2948" s="39">
        <v>285</v>
      </c>
      <c r="P2948" s="33">
        <v>0</v>
      </c>
      <c r="Q2948" s="34">
        <v>5.2895390047699671</v>
      </c>
      <c r="R2948" s="35">
        <f t="shared" si="46"/>
        <v>0</v>
      </c>
      <c r="S2948" s="35" t="e">
        <f>P2948/temp!I2948*10000</f>
        <v>#DIV/0!</v>
      </c>
      <c r="T2948" s="35">
        <f>temp!J2948</f>
        <v>0</v>
      </c>
      <c r="U2948" s="35">
        <f>temp!I2948</f>
        <v>0</v>
      </c>
    </row>
    <row r="2949" spans="1:21" s="1" customFormat="1" ht="15.5" x14ac:dyDescent="0.35">
      <c r="A2949" s="28">
        <v>5608</v>
      </c>
      <c r="B2949" s="28" t="s">
        <v>42</v>
      </c>
      <c r="C2949" s="28" t="s">
        <v>81</v>
      </c>
      <c r="D2949" s="28"/>
      <c r="E2949" s="30"/>
      <c r="F2949" s="29"/>
      <c r="G2949" s="29"/>
      <c r="H2949" s="28"/>
      <c r="I2949" s="28"/>
      <c r="J2949" s="28"/>
      <c r="K2949" s="28"/>
      <c r="L2949" s="29"/>
      <c r="M2949" s="28"/>
      <c r="N2949" s="38">
        <v>7.4517681412679302</v>
      </c>
      <c r="O2949" s="39">
        <v>298</v>
      </c>
      <c r="P2949" s="33">
        <v>0</v>
      </c>
      <c r="Q2949" s="34">
        <v>6.1603558876696338</v>
      </c>
      <c r="R2949" s="35">
        <f t="shared" si="46"/>
        <v>0</v>
      </c>
      <c r="S2949" s="35" t="e">
        <f>P2949/temp!I2949*10000</f>
        <v>#DIV/0!</v>
      </c>
      <c r="T2949" s="35">
        <f>temp!J2949</f>
        <v>0</v>
      </c>
      <c r="U2949" s="35">
        <f>temp!I2949</f>
        <v>0</v>
      </c>
    </row>
    <row r="2950" spans="1:21" s="1" customFormat="1" ht="15.5" x14ac:dyDescent="0.35">
      <c r="A2950" s="28">
        <v>5609</v>
      </c>
      <c r="B2950" s="28" t="s">
        <v>42</v>
      </c>
      <c r="C2950" s="28" t="s">
        <v>81</v>
      </c>
      <c r="D2950" s="28"/>
      <c r="E2950" s="29"/>
      <c r="F2950" s="29"/>
      <c r="G2950" s="29"/>
      <c r="H2950" s="28"/>
      <c r="I2950" s="28"/>
      <c r="J2950" s="28"/>
      <c r="K2950" s="28"/>
      <c r="L2950" s="29"/>
      <c r="M2950" s="28"/>
      <c r="N2950" s="38">
        <v>7.9213452456058704</v>
      </c>
      <c r="O2950" s="39">
        <v>322</v>
      </c>
      <c r="P2950" s="33">
        <v>0</v>
      </c>
      <c r="Q2950" s="34">
        <v>7.0656751135231701</v>
      </c>
      <c r="R2950" s="35">
        <f t="shared" si="46"/>
        <v>0</v>
      </c>
      <c r="S2950" s="35" t="e">
        <f>P2950/temp!I2950*10000</f>
        <v>#DIV/0!</v>
      </c>
      <c r="T2950" s="35">
        <f>temp!J2950</f>
        <v>0</v>
      </c>
      <c r="U2950" s="35">
        <f>temp!I2950</f>
        <v>0</v>
      </c>
    </row>
    <row r="2951" spans="1:21" s="1" customFormat="1" ht="15.5" x14ac:dyDescent="0.35">
      <c r="A2951" s="28">
        <v>5610</v>
      </c>
      <c r="B2951" s="28" t="s">
        <v>42</v>
      </c>
      <c r="C2951" s="28" t="s">
        <v>81</v>
      </c>
      <c r="D2951" s="28"/>
      <c r="E2951" s="29"/>
      <c r="F2951" s="29"/>
      <c r="G2951" s="29"/>
      <c r="H2951" s="28"/>
      <c r="I2951" s="28"/>
      <c r="J2951" s="28"/>
      <c r="K2951" s="28"/>
      <c r="L2951" s="29"/>
      <c r="M2951" s="28"/>
      <c r="N2951" s="38">
        <v>8.5356755245116105</v>
      </c>
      <c r="O2951" s="39">
        <v>310</v>
      </c>
      <c r="P2951" s="33">
        <v>0</v>
      </c>
      <c r="Q2951" s="34">
        <v>7.1559726116676021</v>
      </c>
      <c r="R2951" s="35">
        <f t="shared" si="46"/>
        <v>0</v>
      </c>
      <c r="S2951" s="35" t="e">
        <f>P2951/temp!I2951*10000</f>
        <v>#DIV/0!</v>
      </c>
      <c r="T2951" s="35">
        <f>temp!J2951</f>
        <v>0</v>
      </c>
      <c r="U2951" s="35">
        <f>temp!I2951</f>
        <v>0</v>
      </c>
    </row>
    <row r="2952" spans="1:21" s="1" customFormat="1" ht="15.5" x14ac:dyDescent="0.35">
      <c r="A2952" s="28">
        <v>5611</v>
      </c>
      <c r="B2952" s="28" t="s">
        <v>42</v>
      </c>
      <c r="C2952" s="28" t="s">
        <v>81</v>
      </c>
      <c r="D2952" s="28"/>
      <c r="E2952" s="29"/>
      <c r="F2952" s="29"/>
      <c r="G2952" s="29"/>
      <c r="H2952" s="28"/>
      <c r="I2952" s="28"/>
      <c r="J2952" s="28"/>
      <c r="K2952" s="28"/>
      <c r="L2952" s="29"/>
      <c r="M2952" s="28"/>
      <c r="N2952" s="38">
        <v>6.7831113390804196</v>
      </c>
      <c r="O2952" s="39">
        <v>300</v>
      </c>
      <c r="P2952" s="33">
        <v>0</v>
      </c>
      <c r="Q2952" s="34">
        <v>6.8948828833792666</v>
      </c>
      <c r="R2952" s="35">
        <f t="shared" si="46"/>
        <v>0</v>
      </c>
      <c r="S2952" s="35" t="e">
        <f>P2952/temp!I2952*10000</f>
        <v>#DIV/0!</v>
      </c>
      <c r="T2952" s="35">
        <f>temp!J2952</f>
        <v>0</v>
      </c>
      <c r="U2952" s="35">
        <f>temp!I2952</f>
        <v>0</v>
      </c>
    </row>
    <row r="2953" spans="1:21" s="1" customFormat="1" ht="15.5" x14ac:dyDescent="0.35">
      <c r="A2953" s="28">
        <v>5612</v>
      </c>
      <c r="B2953" s="28" t="s">
        <v>42</v>
      </c>
      <c r="C2953" s="28" t="s">
        <v>82</v>
      </c>
      <c r="D2953" s="28"/>
      <c r="E2953" s="29"/>
      <c r="F2953" s="29"/>
      <c r="G2953" s="29"/>
      <c r="H2953" s="28"/>
      <c r="I2953" s="28"/>
      <c r="J2953" s="28"/>
      <c r="K2953" s="28"/>
      <c r="L2953" s="29"/>
      <c r="M2953" s="28"/>
      <c r="N2953" s="38">
        <v>9.3101556423789695</v>
      </c>
      <c r="O2953" s="39">
        <v>301</v>
      </c>
      <c r="P2953" s="33">
        <v>0</v>
      </c>
      <c r="Q2953" s="34">
        <v>5.9494865278813007</v>
      </c>
      <c r="R2953" s="35">
        <f t="shared" si="46"/>
        <v>0</v>
      </c>
      <c r="S2953" s="35" t="e">
        <f>P2953/temp!I2953*10000</f>
        <v>#DIV/0!</v>
      </c>
      <c r="T2953" s="35">
        <f>temp!J2953</f>
        <v>0</v>
      </c>
      <c r="U2953" s="35">
        <f>temp!I2953</f>
        <v>0</v>
      </c>
    </row>
    <row r="2954" spans="1:21" s="1" customFormat="1" ht="15.5" x14ac:dyDescent="0.35">
      <c r="A2954" s="28">
        <v>5613</v>
      </c>
      <c r="B2954" s="28" t="s">
        <v>42</v>
      </c>
      <c r="C2954" s="28" t="s">
        <v>82</v>
      </c>
      <c r="D2954" s="28"/>
      <c r="E2954" s="29"/>
      <c r="F2954" s="29"/>
      <c r="G2954" s="29"/>
      <c r="H2954" s="28"/>
      <c r="I2954" s="28"/>
      <c r="J2954" s="28"/>
      <c r="K2954" s="28"/>
      <c r="L2954" s="29"/>
      <c r="M2954" s="28"/>
      <c r="N2954" s="38">
        <v>9.1764821319406504</v>
      </c>
      <c r="O2954" s="39">
        <v>291</v>
      </c>
      <c r="P2954" s="33">
        <v>0</v>
      </c>
      <c r="Q2954" s="34">
        <v>5.0255734339565477</v>
      </c>
      <c r="R2954" s="35">
        <f t="shared" si="46"/>
        <v>0</v>
      </c>
      <c r="S2954" s="35" t="e">
        <f>P2954/temp!I2954*10000</f>
        <v>#DIV/0!</v>
      </c>
      <c r="T2954" s="35">
        <f>temp!J2954</f>
        <v>0</v>
      </c>
      <c r="U2954" s="35">
        <f>temp!I2954</f>
        <v>0</v>
      </c>
    </row>
    <row r="2955" spans="1:21" s="1" customFormat="1" ht="15.5" x14ac:dyDescent="0.35">
      <c r="A2955" s="28">
        <v>5614</v>
      </c>
      <c r="B2955" s="28" t="s">
        <v>42</v>
      </c>
      <c r="C2955" s="28" t="s">
        <v>82</v>
      </c>
      <c r="D2955" s="28"/>
      <c r="E2955" s="29"/>
      <c r="F2955" s="29"/>
      <c r="G2955" s="29"/>
      <c r="H2955" s="28"/>
      <c r="I2955" s="28"/>
      <c r="J2955" s="28"/>
      <c r="K2955" s="28"/>
      <c r="L2955" s="29"/>
      <c r="M2955" s="28"/>
      <c r="N2955" s="38">
        <v>10.795375333640401</v>
      </c>
      <c r="O2955" s="39">
        <v>276</v>
      </c>
      <c r="P2955" s="33">
        <v>0</v>
      </c>
      <c r="Q2955" s="34">
        <v>4.0421453499105384</v>
      </c>
      <c r="R2955" s="35">
        <f t="shared" si="46"/>
        <v>0</v>
      </c>
      <c r="S2955" s="35" t="e">
        <f>P2955/temp!I2955*10000</f>
        <v>#DIV/0!</v>
      </c>
      <c r="T2955" s="35">
        <f>temp!J2955</f>
        <v>0</v>
      </c>
      <c r="U2955" s="35">
        <f>temp!I2955</f>
        <v>0</v>
      </c>
    </row>
    <row r="2956" spans="1:21" s="1" customFormat="1" ht="15.5" x14ac:dyDescent="0.35">
      <c r="A2956" s="28">
        <v>5615</v>
      </c>
      <c r="B2956" s="28" t="s">
        <v>42</v>
      </c>
      <c r="C2956" s="28" t="s">
        <v>88</v>
      </c>
      <c r="D2956" s="28"/>
      <c r="E2956" s="29"/>
      <c r="F2956" s="29"/>
      <c r="G2956" s="29"/>
      <c r="H2956" s="28"/>
      <c r="I2956" s="28"/>
      <c r="J2956" s="28"/>
      <c r="K2956" s="28"/>
      <c r="L2956" s="29"/>
      <c r="M2956" s="28"/>
      <c r="N2956" s="38">
        <v>9.1947619561699998</v>
      </c>
      <c r="O2956" s="39">
        <v>254.99999999999901</v>
      </c>
      <c r="P2956" s="33">
        <v>0</v>
      </c>
      <c r="Q2956" s="34">
        <v>3.2291689142320879</v>
      </c>
      <c r="R2956" s="35">
        <f t="shared" si="46"/>
        <v>0</v>
      </c>
      <c r="S2956" s="35" t="e">
        <f>P2956/temp!I2956*10000</f>
        <v>#DIV/0!</v>
      </c>
      <c r="T2956" s="35">
        <f>temp!J2956</f>
        <v>0</v>
      </c>
      <c r="U2956" s="35">
        <f>temp!I2956</f>
        <v>0</v>
      </c>
    </row>
    <row r="2957" spans="1:21" s="1" customFormat="1" ht="15.5" x14ac:dyDescent="0.35">
      <c r="A2957" s="28">
        <v>5616</v>
      </c>
      <c r="B2957" s="28" t="s">
        <v>42</v>
      </c>
      <c r="C2957" s="28" t="s">
        <v>86</v>
      </c>
      <c r="D2957" s="28"/>
      <c r="E2957" s="29"/>
      <c r="F2957" s="29"/>
      <c r="G2957" s="29"/>
      <c r="H2957" s="28"/>
      <c r="I2957" s="28"/>
      <c r="J2957" s="28"/>
      <c r="K2957" s="28"/>
      <c r="L2957" s="29"/>
      <c r="M2957" s="28"/>
      <c r="N2957" s="38">
        <v>8.3193899657010402</v>
      </c>
      <c r="O2957" s="39">
        <v>248</v>
      </c>
      <c r="P2957" s="33">
        <v>0</v>
      </c>
      <c r="Q2957" s="34">
        <v>2.5532612769169298</v>
      </c>
      <c r="R2957" s="35">
        <f t="shared" si="46"/>
        <v>0</v>
      </c>
      <c r="S2957" s="35" t="e">
        <f>P2957/temp!I2957*10000</f>
        <v>#DIV/0!</v>
      </c>
      <c r="T2957" s="35">
        <f>temp!J2957</f>
        <v>0</v>
      </c>
      <c r="U2957" s="35">
        <f>temp!I2957</f>
        <v>0</v>
      </c>
    </row>
    <row r="2958" spans="1:21" s="1" customFormat="1" ht="15.5" x14ac:dyDescent="0.35">
      <c r="A2958" s="28">
        <v>5617</v>
      </c>
      <c r="B2958" s="28" t="s">
        <v>42</v>
      </c>
      <c r="C2958" s="28" t="s">
        <v>86</v>
      </c>
      <c r="D2958" s="28"/>
      <c r="E2958" s="29"/>
      <c r="F2958" s="29"/>
      <c r="G2958" s="29"/>
      <c r="H2958" s="28"/>
      <c r="I2958" s="28"/>
      <c r="J2958" s="28"/>
      <c r="K2958" s="28"/>
      <c r="L2958" s="29"/>
      <c r="M2958" s="28"/>
      <c r="N2958" s="38">
        <v>8.2979675657982703</v>
      </c>
      <c r="O2958" s="39">
        <v>235</v>
      </c>
      <c r="P2958" s="33">
        <v>0</v>
      </c>
      <c r="Q2958" s="34">
        <v>2.1479694701011272</v>
      </c>
      <c r="R2958" s="35">
        <f t="shared" si="46"/>
        <v>0</v>
      </c>
      <c r="S2958" s="35" t="e">
        <f>P2958/temp!I2958*10000</f>
        <v>#DIV/0!</v>
      </c>
      <c r="T2958" s="35">
        <f>temp!J2958</f>
        <v>0</v>
      </c>
      <c r="U2958" s="35">
        <f>temp!I2958</f>
        <v>0</v>
      </c>
    </row>
    <row r="2959" spans="1:21" s="1" customFormat="1" ht="15.5" x14ac:dyDescent="0.35">
      <c r="A2959" s="28">
        <v>5618</v>
      </c>
      <c r="B2959" s="28" t="s">
        <v>42</v>
      </c>
      <c r="C2959" s="28" t="s">
        <v>86</v>
      </c>
      <c r="D2959" s="28"/>
      <c r="E2959" s="29"/>
      <c r="F2959" s="29"/>
      <c r="G2959" s="29"/>
      <c r="H2959" s="28"/>
      <c r="I2959" s="28"/>
      <c r="J2959" s="28"/>
      <c r="K2959" s="28"/>
      <c r="L2959" s="29"/>
      <c r="M2959" s="28"/>
      <c r="N2959" s="38">
        <v>10.138184395913299</v>
      </c>
      <c r="O2959" s="39">
        <v>224</v>
      </c>
      <c r="P2959" s="33">
        <v>0</v>
      </c>
      <c r="Q2959" s="34">
        <v>2.170580789902087</v>
      </c>
      <c r="R2959" s="35">
        <f t="shared" si="46"/>
        <v>0</v>
      </c>
      <c r="S2959" s="35" t="e">
        <f>P2959/temp!I2959*10000</f>
        <v>#DIV/0!</v>
      </c>
      <c r="T2959" s="35">
        <f>temp!J2959</f>
        <v>0</v>
      </c>
      <c r="U2959" s="35">
        <f>temp!I2959</f>
        <v>0</v>
      </c>
    </row>
    <row r="2960" spans="1:21" s="1" customFormat="1" ht="15.5" x14ac:dyDescent="0.35">
      <c r="A2960" s="28">
        <v>5619</v>
      </c>
      <c r="B2960" s="28" t="s">
        <v>42</v>
      </c>
      <c r="C2960" s="28" t="s">
        <v>86</v>
      </c>
      <c r="D2960" s="28"/>
      <c r="E2960" s="29"/>
      <c r="F2960" s="29"/>
      <c r="G2960" s="29"/>
      <c r="H2960" s="28"/>
      <c r="I2960" s="28"/>
      <c r="J2960" s="28"/>
      <c r="K2960" s="28"/>
      <c r="L2960" s="29"/>
      <c r="M2960" s="28"/>
      <c r="N2960" s="38">
        <v>11.074699069289</v>
      </c>
      <c r="O2960" s="39">
        <v>198.99999999999901</v>
      </c>
      <c r="P2960" s="33">
        <v>0</v>
      </c>
      <c r="Q2960" s="34">
        <v>2.6099976075122799</v>
      </c>
      <c r="R2960" s="35">
        <f t="shared" si="46"/>
        <v>0</v>
      </c>
      <c r="S2960" s="35" t="e">
        <f>P2960/temp!I2960*10000</f>
        <v>#DIV/0!</v>
      </c>
      <c r="T2960" s="35">
        <f>temp!J2960</f>
        <v>0</v>
      </c>
      <c r="U2960" s="35">
        <f>temp!I2960</f>
        <v>0</v>
      </c>
    </row>
    <row r="2961" spans="1:21" s="1" customFormat="1" ht="15.5" x14ac:dyDescent="0.35">
      <c r="A2961" s="28">
        <v>5620</v>
      </c>
      <c r="B2961" s="28" t="s">
        <v>42</v>
      </c>
      <c r="C2961" s="28" t="s">
        <v>86</v>
      </c>
      <c r="D2961" s="28"/>
      <c r="E2961" s="29"/>
      <c r="F2961" s="29"/>
      <c r="G2961" s="29"/>
      <c r="H2961" s="28"/>
      <c r="I2961" s="28"/>
      <c r="J2961" s="28"/>
      <c r="K2961" s="28"/>
      <c r="L2961" s="29"/>
      <c r="M2961" s="28"/>
      <c r="N2961" s="38">
        <v>8.6438738447350492</v>
      </c>
      <c r="O2961" s="39">
        <v>135</v>
      </c>
      <c r="P2961" s="33">
        <v>0</v>
      </c>
      <c r="Q2961" s="34">
        <v>3.303902613829468</v>
      </c>
      <c r="R2961" s="35">
        <f t="shared" si="46"/>
        <v>0</v>
      </c>
      <c r="S2961" s="35" t="e">
        <f>P2961/temp!I2961*10000</f>
        <v>#DIV/0!</v>
      </c>
      <c r="T2961" s="35">
        <f>temp!J2961</f>
        <v>0</v>
      </c>
      <c r="U2961" s="35">
        <f>temp!I2961</f>
        <v>0</v>
      </c>
    </row>
    <row r="2962" spans="1:21" s="1" customFormat="1" ht="15.5" x14ac:dyDescent="0.35">
      <c r="A2962" s="28">
        <v>5621</v>
      </c>
      <c r="B2962" s="28" t="s">
        <v>42</v>
      </c>
      <c r="C2962" s="28" t="s">
        <v>86</v>
      </c>
      <c r="D2962" s="28"/>
      <c r="E2962" s="29"/>
      <c r="F2962" s="29"/>
      <c r="G2962" s="29"/>
      <c r="H2962" s="28"/>
      <c r="I2962" s="28"/>
      <c r="J2962" s="28"/>
      <c r="K2962" s="28"/>
      <c r="L2962" s="29"/>
      <c r="M2962" s="28"/>
      <c r="N2962" s="38">
        <v>11.409001587236601</v>
      </c>
      <c r="O2962" s="39">
        <v>111</v>
      </c>
      <c r="P2962" s="33">
        <v>0</v>
      </c>
      <c r="Q2962" s="34">
        <v>4.125830325745536</v>
      </c>
      <c r="R2962" s="35">
        <f t="shared" si="46"/>
        <v>0</v>
      </c>
      <c r="S2962" s="35" t="e">
        <f>P2962/temp!I2962*10000</f>
        <v>#DIV/0!</v>
      </c>
      <c r="T2962" s="35">
        <f>temp!J2962</f>
        <v>0</v>
      </c>
      <c r="U2962" s="35">
        <f>temp!I2962</f>
        <v>0</v>
      </c>
    </row>
    <row r="2963" spans="1:21" s="1" customFormat="1" ht="15.5" x14ac:dyDescent="0.35">
      <c r="A2963" s="28">
        <v>5622</v>
      </c>
      <c r="B2963" s="28" t="s">
        <v>42</v>
      </c>
      <c r="C2963" s="28" t="s">
        <v>86</v>
      </c>
      <c r="D2963" s="28"/>
      <c r="E2963" s="29"/>
      <c r="F2963" s="29"/>
      <c r="G2963" s="29"/>
      <c r="H2963" s="28"/>
      <c r="I2963" s="28"/>
      <c r="J2963" s="28"/>
      <c r="K2963" s="28"/>
      <c r="L2963" s="29"/>
      <c r="M2963" s="28"/>
      <c r="N2963" s="38">
        <v>26.971063568703801</v>
      </c>
      <c r="O2963" s="39">
        <v>30</v>
      </c>
      <c r="P2963" s="33">
        <v>0</v>
      </c>
      <c r="Q2963" s="34">
        <v>4.6184797155531898</v>
      </c>
      <c r="R2963" s="35">
        <f t="shared" si="46"/>
        <v>0</v>
      </c>
      <c r="S2963" s="35" t="e">
        <f>P2963/temp!I2963*10000</f>
        <v>#DIV/0!</v>
      </c>
      <c r="T2963" s="35">
        <f>temp!J2963</f>
        <v>0</v>
      </c>
      <c r="U2963" s="35">
        <f>temp!I2963</f>
        <v>0</v>
      </c>
    </row>
    <row r="2964" spans="1:21" s="1" customFormat="1" ht="15.5" x14ac:dyDescent="0.35">
      <c r="A2964" s="28">
        <v>5652</v>
      </c>
      <c r="B2964" s="28" t="s">
        <v>42</v>
      </c>
      <c r="C2964" s="28" t="s">
        <v>84</v>
      </c>
      <c r="D2964" s="28"/>
      <c r="E2964" s="29"/>
      <c r="F2964" s="29"/>
      <c r="G2964" s="29"/>
      <c r="H2964" s="28"/>
      <c r="I2964" s="28"/>
      <c r="J2964" s="28"/>
      <c r="K2964" s="28"/>
      <c r="L2964" s="29"/>
      <c r="M2964" s="28"/>
      <c r="N2964" s="40">
        <v>7.8699556189871105</v>
      </c>
      <c r="O2964" s="39">
        <v>112</v>
      </c>
      <c r="P2964" s="33">
        <v>0</v>
      </c>
      <c r="Q2964" s="34">
        <v>3.228458869180892</v>
      </c>
      <c r="R2964" s="35">
        <f t="shared" si="46"/>
        <v>0</v>
      </c>
      <c r="S2964" s="35" t="e">
        <f>P2964/temp!I2964*10000</f>
        <v>#DIV/0!</v>
      </c>
      <c r="T2964" s="35">
        <f>temp!J2964</f>
        <v>0</v>
      </c>
      <c r="U2964" s="35">
        <f>temp!I2964</f>
        <v>0</v>
      </c>
    </row>
    <row r="2965" spans="1:21" s="1" customFormat="1" ht="15.5" x14ac:dyDescent="0.35">
      <c r="A2965" s="28">
        <v>5653</v>
      </c>
      <c r="B2965" s="28" t="s">
        <v>42</v>
      </c>
      <c r="C2965" s="28" t="s">
        <v>84</v>
      </c>
      <c r="D2965" s="28"/>
      <c r="E2965" s="29"/>
      <c r="F2965" s="29"/>
      <c r="G2965" s="29"/>
      <c r="H2965" s="28"/>
      <c r="I2965" s="28"/>
      <c r="J2965" s="28"/>
      <c r="K2965" s="28"/>
      <c r="L2965" s="29"/>
      <c r="M2965" s="28"/>
      <c r="N2965" s="38">
        <v>11.4197118075507</v>
      </c>
      <c r="O2965" s="39">
        <v>139</v>
      </c>
      <c r="P2965" s="33">
        <v>0</v>
      </c>
      <c r="Q2965" s="34">
        <v>2.8557105805040139</v>
      </c>
      <c r="R2965" s="35">
        <f t="shared" si="46"/>
        <v>0</v>
      </c>
      <c r="S2965" s="35" t="e">
        <f>P2965/temp!I2965*10000</f>
        <v>#DIV/0!</v>
      </c>
      <c r="T2965" s="35">
        <f>temp!J2965</f>
        <v>0</v>
      </c>
      <c r="U2965" s="35">
        <f>temp!I2965</f>
        <v>0</v>
      </c>
    </row>
    <row r="2966" spans="1:21" s="1" customFormat="1" ht="15.5" x14ac:dyDescent="0.35">
      <c r="A2966" s="28">
        <v>5654</v>
      </c>
      <c r="B2966" s="28" t="s">
        <v>42</v>
      </c>
      <c r="C2966" s="28" t="s">
        <v>84</v>
      </c>
      <c r="D2966" s="28"/>
      <c r="E2966" s="29"/>
      <c r="F2966" s="29"/>
      <c r="G2966" s="29"/>
      <c r="H2966" s="28"/>
      <c r="I2966" s="28"/>
      <c r="J2966" s="28"/>
      <c r="K2966" s="28"/>
      <c r="L2966" s="29"/>
      <c r="M2966" s="28"/>
      <c r="N2966" s="38">
        <v>9.5731913138272091</v>
      </c>
      <c r="O2966" s="39">
        <v>265</v>
      </c>
      <c r="P2966" s="33">
        <v>0</v>
      </c>
      <c r="Q2966" s="34">
        <v>2.4232310832296649</v>
      </c>
      <c r="R2966" s="35">
        <f t="shared" si="46"/>
        <v>0</v>
      </c>
      <c r="S2966" s="35" t="e">
        <f>P2966/temp!I2966*10000</f>
        <v>#DIV/0!</v>
      </c>
      <c r="T2966" s="35">
        <f>temp!J2966</f>
        <v>0</v>
      </c>
      <c r="U2966" s="35">
        <f>temp!I2966</f>
        <v>0</v>
      </c>
    </row>
    <row r="2967" spans="1:21" s="1" customFormat="1" ht="15.5" x14ac:dyDescent="0.35">
      <c r="A2967" s="28">
        <v>5655</v>
      </c>
      <c r="B2967" s="28" t="s">
        <v>42</v>
      </c>
      <c r="C2967" s="28" t="s">
        <v>84</v>
      </c>
      <c r="D2967" s="28"/>
      <c r="E2967" s="29"/>
      <c r="F2967" s="29"/>
      <c r="G2967" s="29"/>
      <c r="H2967" s="28"/>
      <c r="I2967" s="28"/>
      <c r="J2967" s="28"/>
      <c r="K2967" s="28"/>
      <c r="L2967" s="29"/>
      <c r="M2967" s="28"/>
      <c r="N2967" s="38">
        <v>4.6508224376618204</v>
      </c>
      <c r="O2967" s="39">
        <v>243</v>
      </c>
      <c r="P2967" s="33">
        <v>0</v>
      </c>
      <c r="Q2967" s="34">
        <v>1.6615974047315321</v>
      </c>
      <c r="R2967" s="35">
        <f t="shared" si="46"/>
        <v>0</v>
      </c>
      <c r="S2967" s="35" t="e">
        <f>P2967/temp!I2967*10000</f>
        <v>#DIV/0!</v>
      </c>
      <c r="T2967" s="35">
        <f>temp!J2967</f>
        <v>0</v>
      </c>
      <c r="U2967" s="35">
        <f>temp!I2967</f>
        <v>0</v>
      </c>
    </row>
    <row r="2968" spans="1:21" s="1" customFormat="1" ht="15.5" x14ac:dyDescent="0.35">
      <c r="A2968" s="28">
        <v>5656</v>
      </c>
      <c r="B2968" s="28" t="s">
        <v>42</v>
      </c>
      <c r="C2968" s="28" t="s">
        <v>84</v>
      </c>
      <c r="D2968" s="28"/>
      <c r="E2968" s="29"/>
      <c r="F2968" s="29"/>
      <c r="G2968" s="29"/>
      <c r="H2968" s="28"/>
      <c r="I2968" s="28"/>
      <c r="J2968" s="28"/>
      <c r="K2968" s="28"/>
      <c r="L2968" s="29"/>
      <c r="M2968" s="28"/>
      <c r="N2968" s="38">
        <v>2.9552042782567201</v>
      </c>
      <c r="O2968" s="39">
        <v>240</v>
      </c>
      <c r="P2968" s="33">
        <v>0</v>
      </c>
      <c r="Q2968" s="34">
        <v>0.84867144186910604</v>
      </c>
      <c r="R2968" s="35">
        <f t="shared" si="46"/>
        <v>0</v>
      </c>
      <c r="S2968" s="35" t="e">
        <f>P2968/temp!I2968*10000</f>
        <v>#DIV/0!</v>
      </c>
      <c r="T2968" s="35">
        <f>temp!J2968</f>
        <v>0</v>
      </c>
      <c r="U2968" s="35">
        <f>temp!I2968</f>
        <v>0</v>
      </c>
    </row>
    <row r="2969" spans="1:21" s="1" customFormat="1" ht="15.5" x14ac:dyDescent="0.35">
      <c r="A2969" s="28">
        <v>5657</v>
      </c>
      <c r="B2969" s="28" t="s">
        <v>42</v>
      </c>
      <c r="C2969" s="28" t="s">
        <v>84</v>
      </c>
      <c r="D2969" s="28"/>
      <c r="E2969" s="29"/>
      <c r="F2969" s="29"/>
      <c r="G2969" s="29"/>
      <c r="H2969" s="28"/>
      <c r="I2969" s="28"/>
      <c r="J2969" s="28"/>
      <c r="K2969" s="28"/>
      <c r="L2969" s="29"/>
      <c r="M2969" s="28"/>
      <c r="N2969" s="38">
        <v>4.6653377865474797</v>
      </c>
      <c r="O2969" s="39">
        <v>217</v>
      </c>
      <c r="P2969" s="33">
        <v>0</v>
      </c>
      <c r="Q2969" s="34">
        <v>0.82619548953357191</v>
      </c>
      <c r="R2969" s="35">
        <f t="shared" si="46"/>
        <v>0</v>
      </c>
      <c r="S2969" s="35" t="e">
        <f>P2969/temp!I2969*10000</f>
        <v>#DIV/0!</v>
      </c>
      <c r="T2969" s="35">
        <f>temp!J2969</f>
        <v>0</v>
      </c>
      <c r="U2969" s="35">
        <f>temp!I2969</f>
        <v>0</v>
      </c>
    </row>
    <row r="2970" spans="1:21" s="1" customFormat="1" ht="15.5" x14ac:dyDescent="0.35">
      <c r="A2970" s="28">
        <v>5658</v>
      </c>
      <c r="B2970" s="28" t="s">
        <v>42</v>
      </c>
      <c r="C2970" s="28" t="s">
        <v>87</v>
      </c>
      <c r="D2970" s="28"/>
      <c r="E2970" s="29"/>
      <c r="F2970" s="29"/>
      <c r="G2970" s="29"/>
      <c r="H2970" s="28"/>
      <c r="I2970" s="28"/>
      <c r="J2970" s="28"/>
      <c r="K2970" s="28"/>
      <c r="L2970" s="29"/>
      <c r="M2970" s="28"/>
      <c r="N2970" s="38">
        <v>3.8410266312293202</v>
      </c>
      <c r="O2970" s="39">
        <v>205</v>
      </c>
      <c r="P2970" s="33">
        <v>0</v>
      </c>
      <c r="Q2970" s="34">
        <v>1.627259428442452</v>
      </c>
      <c r="R2970" s="35">
        <f t="shared" si="46"/>
        <v>0</v>
      </c>
      <c r="S2970" s="35" t="e">
        <f>P2970/temp!I2970*10000</f>
        <v>#DIV/0!</v>
      </c>
      <c r="T2970" s="35">
        <f>temp!J2970</f>
        <v>0</v>
      </c>
      <c r="U2970" s="35">
        <f>temp!I2970</f>
        <v>0</v>
      </c>
    </row>
    <row r="2971" spans="1:21" s="1" customFormat="1" ht="15.5" x14ac:dyDescent="0.35">
      <c r="A2971" s="28">
        <v>5659</v>
      </c>
      <c r="B2971" s="28" t="s">
        <v>42</v>
      </c>
      <c r="C2971" s="28" t="s">
        <v>87</v>
      </c>
      <c r="D2971" s="28"/>
      <c r="E2971" s="29"/>
      <c r="F2971" s="29"/>
      <c r="G2971" s="29"/>
      <c r="H2971" s="28"/>
      <c r="I2971" s="28"/>
      <c r="J2971" s="28"/>
      <c r="K2971" s="28"/>
      <c r="L2971" s="29"/>
      <c r="M2971" s="28"/>
      <c r="N2971" s="38">
        <v>2.9553762956223899</v>
      </c>
      <c r="O2971" s="39">
        <v>185.99999999999901</v>
      </c>
      <c r="P2971" s="33">
        <v>0</v>
      </c>
      <c r="Q2971" s="34">
        <v>2.572229771585715</v>
      </c>
      <c r="R2971" s="35">
        <f t="shared" si="46"/>
        <v>0</v>
      </c>
      <c r="S2971" s="35" t="e">
        <f>P2971/temp!I2971*10000</f>
        <v>#DIV/0!</v>
      </c>
      <c r="T2971" s="35">
        <f>temp!J2971</f>
        <v>0</v>
      </c>
      <c r="U2971" s="35">
        <f>temp!I2971</f>
        <v>0</v>
      </c>
    </row>
    <row r="2972" spans="1:21" s="1" customFormat="1" ht="15.5" x14ac:dyDescent="0.35">
      <c r="A2972" s="28">
        <v>5660</v>
      </c>
      <c r="B2972" s="28" t="s">
        <v>42</v>
      </c>
      <c r="C2972" s="28" t="s">
        <v>87</v>
      </c>
      <c r="D2972" s="28"/>
      <c r="E2972" s="29"/>
      <c r="F2972" s="29"/>
      <c r="G2972" s="29"/>
      <c r="H2972" s="28"/>
      <c r="I2972" s="28"/>
      <c r="J2972" s="28"/>
      <c r="K2972" s="28"/>
      <c r="L2972" s="29"/>
      <c r="M2972" s="28"/>
      <c r="N2972" s="38">
        <v>3.3561852119509799</v>
      </c>
      <c r="O2972" s="39">
        <v>197</v>
      </c>
      <c r="P2972" s="33">
        <v>0</v>
      </c>
      <c r="Q2972" s="34">
        <v>2.8438778415567918</v>
      </c>
      <c r="R2972" s="35">
        <f t="shared" si="46"/>
        <v>0</v>
      </c>
      <c r="S2972" s="35" t="e">
        <f>P2972/temp!I2972*10000</f>
        <v>#DIV/0!</v>
      </c>
      <c r="T2972" s="35">
        <f>temp!J2972</f>
        <v>0</v>
      </c>
      <c r="U2972" s="35">
        <f>temp!I2972</f>
        <v>0</v>
      </c>
    </row>
    <row r="2973" spans="1:21" s="1" customFormat="1" ht="15.5" x14ac:dyDescent="0.35">
      <c r="A2973" s="28">
        <v>5661</v>
      </c>
      <c r="B2973" s="28" t="s">
        <v>42</v>
      </c>
      <c r="C2973" s="28" t="s">
        <v>87</v>
      </c>
      <c r="D2973" s="28"/>
      <c r="E2973" s="29"/>
      <c r="F2973" s="29"/>
      <c r="G2973" s="29"/>
      <c r="H2973" s="28"/>
      <c r="I2973" s="28"/>
      <c r="J2973" s="28"/>
      <c r="K2973" s="28"/>
      <c r="L2973" s="29"/>
      <c r="M2973" s="28"/>
      <c r="N2973" s="38">
        <v>3.3571784205602899</v>
      </c>
      <c r="O2973" s="39">
        <v>186</v>
      </c>
      <c r="P2973" s="33">
        <v>0</v>
      </c>
      <c r="Q2973" s="34">
        <v>2.884590959173289</v>
      </c>
      <c r="R2973" s="35">
        <f t="shared" si="46"/>
        <v>0</v>
      </c>
      <c r="S2973" s="35" t="e">
        <f>P2973/temp!I2973*10000</f>
        <v>#DIV/0!</v>
      </c>
      <c r="T2973" s="35">
        <f>temp!J2973</f>
        <v>0</v>
      </c>
      <c r="U2973" s="35">
        <f>temp!I2973</f>
        <v>0</v>
      </c>
    </row>
    <row r="2974" spans="1:21" s="1" customFormat="1" ht="15.5" x14ac:dyDescent="0.35">
      <c r="A2974" s="28">
        <v>5662</v>
      </c>
      <c r="B2974" s="28" t="s">
        <v>42</v>
      </c>
      <c r="C2974" s="28" t="s">
        <v>87</v>
      </c>
      <c r="D2974" s="28"/>
      <c r="E2974" s="29"/>
      <c r="F2974" s="29"/>
      <c r="G2974" s="29"/>
      <c r="H2974" s="28"/>
      <c r="I2974" s="28"/>
      <c r="J2974" s="28"/>
      <c r="K2974" s="28"/>
      <c r="L2974" s="29"/>
      <c r="M2974" s="28"/>
      <c r="N2974" s="38">
        <v>4.7203289434353799</v>
      </c>
      <c r="O2974" s="39">
        <v>178.99999999999901</v>
      </c>
      <c r="P2974" s="33">
        <v>0</v>
      </c>
      <c r="Q2974" s="34">
        <v>3.2491702313728328</v>
      </c>
      <c r="R2974" s="35">
        <f t="shared" si="46"/>
        <v>0</v>
      </c>
      <c r="S2974" s="35" t="e">
        <f>P2974/temp!I2974*10000</f>
        <v>#DIV/0!</v>
      </c>
      <c r="T2974" s="35">
        <f>temp!J2974</f>
        <v>0</v>
      </c>
      <c r="U2974" s="35">
        <f>temp!I2974</f>
        <v>0</v>
      </c>
    </row>
    <row r="2975" spans="1:21" s="1" customFormat="1" ht="15.5" x14ac:dyDescent="0.35">
      <c r="A2975" s="28">
        <v>5663</v>
      </c>
      <c r="B2975" s="28" t="s">
        <v>42</v>
      </c>
      <c r="C2975" s="28" t="s">
        <v>87</v>
      </c>
      <c r="D2975" s="28"/>
      <c r="E2975" s="29"/>
      <c r="F2975" s="29"/>
      <c r="G2975" s="29"/>
      <c r="H2975" s="28"/>
      <c r="I2975" s="28"/>
      <c r="J2975" s="28"/>
      <c r="K2975" s="28"/>
      <c r="L2975" s="29"/>
      <c r="M2975" s="28"/>
      <c r="N2975" s="38">
        <v>7.4278300737437597</v>
      </c>
      <c r="O2975" s="39">
        <v>205</v>
      </c>
      <c r="P2975" s="33">
        <v>0</v>
      </c>
      <c r="Q2975" s="34">
        <v>3.846604704123139</v>
      </c>
      <c r="R2975" s="35">
        <f t="shared" si="46"/>
        <v>0</v>
      </c>
      <c r="S2975" s="35" t="e">
        <f>P2975/temp!I2975*10000</f>
        <v>#DIV/0!</v>
      </c>
      <c r="T2975" s="35">
        <f>temp!J2975</f>
        <v>0</v>
      </c>
      <c r="U2975" s="35">
        <f>temp!I2975</f>
        <v>0</v>
      </c>
    </row>
    <row r="2976" spans="1:21" s="1" customFormat="1" ht="15.5" x14ac:dyDescent="0.35">
      <c r="A2976" s="28">
        <v>5664</v>
      </c>
      <c r="B2976" s="28" t="s">
        <v>42</v>
      </c>
      <c r="C2976" s="28" t="s">
        <v>83</v>
      </c>
      <c r="D2976" s="28"/>
      <c r="E2976" s="29"/>
      <c r="F2976" s="29"/>
      <c r="G2976" s="29"/>
      <c r="H2976" s="28"/>
      <c r="I2976" s="28"/>
      <c r="J2976" s="28"/>
      <c r="K2976" s="28"/>
      <c r="L2976" s="29"/>
      <c r="M2976" s="28"/>
      <c r="N2976" s="38">
        <v>11.557389592629301</v>
      </c>
      <c r="O2976" s="39">
        <v>287</v>
      </c>
      <c r="P2976" s="33">
        <v>0</v>
      </c>
      <c r="Q2976" s="34">
        <v>4.5867904545307496</v>
      </c>
      <c r="R2976" s="35">
        <f t="shared" si="46"/>
        <v>0</v>
      </c>
      <c r="S2976" s="35" t="e">
        <f>P2976/temp!I2976*10000</f>
        <v>#DIV/0!</v>
      </c>
      <c r="T2976" s="35">
        <f>temp!J2976</f>
        <v>0</v>
      </c>
      <c r="U2976" s="35">
        <f>temp!I2976</f>
        <v>0</v>
      </c>
    </row>
    <row r="2977" spans="1:21" s="1" customFormat="1" ht="15.5" x14ac:dyDescent="0.35">
      <c r="A2977" s="28">
        <v>5665</v>
      </c>
      <c r="B2977" s="28" t="s">
        <v>42</v>
      </c>
      <c r="C2977" s="28" t="s">
        <v>83</v>
      </c>
      <c r="D2977" s="28"/>
      <c r="E2977" s="29"/>
      <c r="F2977" s="29"/>
      <c r="G2977" s="29"/>
      <c r="H2977" s="28"/>
      <c r="I2977" s="28"/>
      <c r="J2977" s="28"/>
      <c r="K2977" s="28"/>
      <c r="L2977" s="29"/>
      <c r="M2977" s="28"/>
      <c r="N2977" s="38">
        <v>8.5361998290185408</v>
      </c>
      <c r="O2977" s="39">
        <v>351</v>
      </c>
      <c r="P2977" s="33">
        <v>0</v>
      </c>
      <c r="Q2977" s="34">
        <v>5.4114641239146364</v>
      </c>
      <c r="R2977" s="35">
        <f t="shared" si="46"/>
        <v>0</v>
      </c>
      <c r="S2977" s="35" t="e">
        <f>P2977/temp!I2977*10000</f>
        <v>#DIV/0!</v>
      </c>
      <c r="T2977" s="35">
        <f>temp!J2977</f>
        <v>0</v>
      </c>
      <c r="U2977" s="35">
        <f>temp!I2977</f>
        <v>0</v>
      </c>
    </row>
    <row r="2978" spans="1:21" s="1" customFormat="1" ht="15.5" x14ac:dyDescent="0.35">
      <c r="A2978" s="28">
        <v>5666</v>
      </c>
      <c r="B2978" s="28" t="s">
        <v>42</v>
      </c>
      <c r="C2978" s="28" t="s">
        <v>83</v>
      </c>
      <c r="D2978" s="28"/>
      <c r="E2978" s="29"/>
      <c r="F2978" s="29"/>
      <c r="G2978" s="29"/>
      <c r="H2978" s="28"/>
      <c r="I2978" s="28"/>
      <c r="J2978" s="28"/>
      <c r="K2978" s="28"/>
      <c r="L2978" s="29"/>
      <c r="M2978" s="28"/>
      <c r="N2978" s="38">
        <v>8.5527412033929693</v>
      </c>
      <c r="O2978" s="39">
        <v>384</v>
      </c>
      <c r="P2978" s="33">
        <v>0</v>
      </c>
      <c r="Q2978" s="34">
        <v>4.8478316217335156</v>
      </c>
      <c r="R2978" s="35">
        <f t="shared" si="46"/>
        <v>0</v>
      </c>
      <c r="S2978" s="35" t="e">
        <f>P2978/temp!I2978*10000</f>
        <v>#DIV/0!</v>
      </c>
      <c r="T2978" s="35">
        <f>temp!J2978</f>
        <v>0</v>
      </c>
      <c r="U2978" s="35">
        <f>temp!I2978</f>
        <v>0</v>
      </c>
    </row>
    <row r="2979" spans="1:21" s="1" customFormat="1" ht="15.5" x14ac:dyDescent="0.35">
      <c r="A2979" s="28">
        <v>5667</v>
      </c>
      <c r="B2979" s="28" t="s">
        <v>42</v>
      </c>
      <c r="C2979" s="28" t="s">
        <v>83</v>
      </c>
      <c r="D2979" s="28"/>
      <c r="E2979" s="29"/>
      <c r="F2979" s="29"/>
      <c r="G2979" s="29"/>
      <c r="H2979" s="28"/>
      <c r="I2979" s="28"/>
      <c r="J2979" s="28"/>
      <c r="K2979" s="28"/>
      <c r="L2979" s="29"/>
      <c r="M2979" s="28"/>
      <c r="N2979" s="38">
        <v>9.8109662603443901</v>
      </c>
      <c r="O2979" s="39">
        <v>376</v>
      </c>
      <c r="P2979" s="33">
        <v>0</v>
      </c>
      <c r="Q2979" s="34">
        <v>4.0703490335215253</v>
      </c>
      <c r="R2979" s="35">
        <f t="shared" si="46"/>
        <v>0</v>
      </c>
      <c r="S2979" s="35" t="e">
        <f>P2979/temp!I2979*10000</f>
        <v>#DIV/0!</v>
      </c>
      <c r="T2979" s="35">
        <f>temp!J2979</f>
        <v>0</v>
      </c>
      <c r="U2979" s="35">
        <f>temp!I2979</f>
        <v>0</v>
      </c>
    </row>
    <row r="2980" spans="1:21" s="1" customFormat="1" ht="15.5" x14ac:dyDescent="0.35">
      <c r="A2980" s="28">
        <v>5668</v>
      </c>
      <c r="B2980" s="28" t="s">
        <v>42</v>
      </c>
      <c r="C2980" s="28" t="s">
        <v>83</v>
      </c>
      <c r="D2980" s="28"/>
      <c r="E2980" s="29"/>
      <c r="F2980" s="29"/>
      <c r="G2980" s="29"/>
      <c r="H2980" s="28"/>
      <c r="I2980" s="28"/>
      <c r="J2980" s="28"/>
      <c r="K2980" s="28"/>
      <c r="L2980" s="29"/>
      <c r="M2980" s="28"/>
      <c r="N2980" s="38">
        <v>11.0851374462389</v>
      </c>
      <c r="O2980" s="39">
        <v>279</v>
      </c>
      <c r="P2980" s="33">
        <v>0</v>
      </c>
      <c r="Q2980" s="34">
        <v>3.4113090516591229</v>
      </c>
      <c r="R2980" s="35">
        <f t="shared" si="46"/>
        <v>0</v>
      </c>
      <c r="S2980" s="35" t="e">
        <f>P2980/temp!I2980*10000</f>
        <v>#DIV/0!</v>
      </c>
      <c r="T2980" s="35">
        <f>temp!J2980</f>
        <v>0</v>
      </c>
      <c r="U2980" s="35">
        <f>temp!I2980</f>
        <v>0</v>
      </c>
    </row>
    <row r="2981" spans="1:21" s="1" customFormat="1" ht="15.5" x14ac:dyDescent="0.35">
      <c r="A2981" s="28">
        <v>5669</v>
      </c>
      <c r="B2981" s="28" t="s">
        <v>42</v>
      </c>
      <c r="C2981" s="28" t="s">
        <v>83</v>
      </c>
      <c r="D2981" s="28"/>
      <c r="E2981" s="29"/>
      <c r="F2981" s="29"/>
      <c r="G2981" s="29"/>
      <c r="H2981" s="28"/>
      <c r="I2981" s="28"/>
      <c r="J2981" s="28"/>
      <c r="K2981" s="28"/>
      <c r="L2981" s="29"/>
      <c r="M2981" s="28"/>
      <c r="N2981" s="38">
        <v>6.7809167803739303</v>
      </c>
      <c r="O2981" s="39">
        <v>241.99999999999901</v>
      </c>
      <c r="P2981" s="33">
        <v>0</v>
      </c>
      <c r="Q2981" s="34">
        <v>2.927137194490276</v>
      </c>
      <c r="R2981" s="35">
        <f t="shared" si="46"/>
        <v>0</v>
      </c>
      <c r="S2981" s="35" t="e">
        <f>P2981/temp!I2981*10000</f>
        <v>#DIV/0!</v>
      </c>
      <c r="T2981" s="35">
        <f>temp!J2981</f>
        <v>0</v>
      </c>
      <c r="U2981" s="35">
        <f>temp!I2981</f>
        <v>0</v>
      </c>
    </row>
    <row r="2982" spans="1:21" s="1" customFormat="1" ht="15.5" x14ac:dyDescent="0.35">
      <c r="A2982" s="28">
        <v>5670</v>
      </c>
      <c r="B2982" s="28" t="s">
        <v>42</v>
      </c>
      <c r="C2982" s="28" t="s">
        <v>83</v>
      </c>
      <c r="D2982" s="28"/>
      <c r="E2982" s="29"/>
      <c r="F2982" s="29"/>
      <c r="G2982" s="29"/>
      <c r="H2982" s="28"/>
      <c r="I2982" s="28"/>
      <c r="J2982" s="28"/>
      <c r="K2982" s="28"/>
      <c r="L2982" s="29"/>
      <c r="M2982" s="28"/>
      <c r="N2982" s="38">
        <v>2.9560149020778099</v>
      </c>
      <c r="O2982" s="39">
        <v>217</v>
      </c>
      <c r="P2982" s="33">
        <v>0</v>
      </c>
      <c r="Q2982" s="34">
        <v>1.944113736354188</v>
      </c>
      <c r="R2982" s="35">
        <f t="shared" si="46"/>
        <v>0</v>
      </c>
      <c r="S2982" s="35" t="e">
        <f>P2982/temp!I2982*10000</f>
        <v>#DIV/0!</v>
      </c>
      <c r="T2982" s="35">
        <f>temp!J2982</f>
        <v>0</v>
      </c>
      <c r="U2982" s="35">
        <f>temp!I2982</f>
        <v>0</v>
      </c>
    </row>
    <row r="2983" spans="1:21" s="1" customFormat="1" ht="15.5" x14ac:dyDescent="0.35">
      <c r="A2983" s="28">
        <v>5671</v>
      </c>
      <c r="B2983" s="28" t="s">
        <v>42</v>
      </c>
      <c r="C2983" s="28" t="s">
        <v>85</v>
      </c>
      <c r="D2983" s="28"/>
      <c r="E2983" s="29"/>
      <c r="F2983" s="29"/>
      <c r="G2983" s="29"/>
      <c r="H2983" s="28"/>
      <c r="I2983" s="28"/>
      <c r="J2983" s="28"/>
      <c r="K2983" s="28"/>
      <c r="L2983" s="29"/>
      <c r="M2983" s="28"/>
      <c r="N2983" s="38">
        <v>2.0831276637296101</v>
      </c>
      <c r="O2983" s="39">
        <v>212</v>
      </c>
      <c r="P2983" s="33">
        <v>0</v>
      </c>
      <c r="Q2983" s="34">
        <v>0.99701693986184448</v>
      </c>
      <c r="R2983" s="35">
        <f t="shared" si="46"/>
        <v>0</v>
      </c>
      <c r="S2983" s="35" t="e">
        <f>P2983/temp!I2983*10000</f>
        <v>#DIV/0!</v>
      </c>
      <c r="T2983" s="35">
        <f>temp!J2983</f>
        <v>0</v>
      </c>
      <c r="U2983" s="35">
        <f>temp!I2983</f>
        <v>0</v>
      </c>
    </row>
    <row r="2984" spans="1:21" s="1" customFormat="1" ht="15.5" x14ac:dyDescent="0.35">
      <c r="A2984" s="28">
        <v>5672</v>
      </c>
      <c r="B2984" s="28" t="s">
        <v>42</v>
      </c>
      <c r="C2984" s="28" t="s">
        <v>85</v>
      </c>
      <c r="D2984" s="28"/>
      <c r="E2984" s="29"/>
      <c r="F2984" s="29"/>
      <c r="G2984" s="29"/>
      <c r="H2984" s="28"/>
      <c r="I2984" s="28"/>
      <c r="J2984" s="28"/>
      <c r="K2984" s="28"/>
      <c r="L2984" s="29"/>
      <c r="M2984" s="28"/>
      <c r="N2984" s="38">
        <v>2.08269412863815</v>
      </c>
      <c r="O2984" s="39">
        <v>211.99999999999901</v>
      </c>
      <c r="P2984" s="36">
        <v>1</v>
      </c>
      <c r="Q2984" s="34">
        <v>0.45991937428285501</v>
      </c>
      <c r="R2984" s="35">
        <f t="shared" si="46"/>
        <v>1</v>
      </c>
      <c r="S2984" s="35" t="e">
        <f>P2984/temp!I2984*10000</f>
        <v>#DIV/0!</v>
      </c>
      <c r="T2984" s="35">
        <f>temp!J2984</f>
        <v>0</v>
      </c>
      <c r="U2984" s="35">
        <f>temp!I2984</f>
        <v>0</v>
      </c>
    </row>
    <row r="2985" spans="1:21" s="1" customFormat="1" ht="15.5" x14ac:dyDescent="0.35">
      <c r="A2985" s="28">
        <v>5673</v>
      </c>
      <c r="B2985" s="28" t="s">
        <v>42</v>
      </c>
      <c r="C2985" s="28" t="s">
        <v>85</v>
      </c>
      <c r="D2985" s="28"/>
      <c r="E2985" s="29"/>
      <c r="F2985" s="29"/>
      <c r="G2985" s="29"/>
      <c r="H2985" s="28"/>
      <c r="I2985" s="28"/>
      <c r="J2985" s="28"/>
      <c r="K2985" s="28"/>
      <c r="L2985" s="29"/>
      <c r="M2985" s="28"/>
      <c r="N2985" s="38">
        <v>2.0839156137674801</v>
      </c>
      <c r="O2985" s="39">
        <v>212</v>
      </c>
      <c r="P2985" s="33">
        <v>0</v>
      </c>
      <c r="Q2985" s="34">
        <v>0.65855412213845188</v>
      </c>
      <c r="R2985" s="35">
        <f t="shared" si="46"/>
        <v>0</v>
      </c>
      <c r="S2985" s="35" t="e">
        <f>P2985/temp!I2985*10000</f>
        <v>#DIV/0!</v>
      </c>
      <c r="T2985" s="35">
        <f>temp!J2985</f>
        <v>0</v>
      </c>
      <c r="U2985" s="35">
        <f>temp!I2985</f>
        <v>0</v>
      </c>
    </row>
    <row r="2986" spans="1:21" s="1" customFormat="1" ht="15.5" x14ac:dyDescent="0.35">
      <c r="A2986" s="28">
        <v>5674</v>
      </c>
      <c r="B2986" s="28" t="s">
        <v>42</v>
      </c>
      <c r="C2986" s="28" t="s">
        <v>85</v>
      </c>
      <c r="D2986" s="28"/>
      <c r="E2986" s="29"/>
      <c r="F2986" s="29"/>
      <c r="G2986" s="29"/>
      <c r="H2986" s="28"/>
      <c r="I2986" s="28"/>
      <c r="J2986" s="28"/>
      <c r="K2986" s="28"/>
      <c r="L2986" s="29"/>
      <c r="M2986" s="28"/>
      <c r="N2986" s="38">
        <v>3.8382698356404799</v>
      </c>
      <c r="O2986" s="39">
        <v>218</v>
      </c>
      <c r="P2986" s="33">
        <v>0</v>
      </c>
      <c r="Q2986" s="34">
        <v>1.442517730856973</v>
      </c>
      <c r="R2986" s="35">
        <f t="shared" si="46"/>
        <v>0</v>
      </c>
      <c r="S2986" s="35" t="e">
        <f>P2986/temp!I2986*10000</f>
        <v>#DIV/0!</v>
      </c>
      <c r="T2986" s="35">
        <f>temp!J2986</f>
        <v>0</v>
      </c>
      <c r="U2986" s="35">
        <f>temp!I2986</f>
        <v>0</v>
      </c>
    </row>
    <row r="2987" spans="1:21" s="1" customFormat="1" ht="15.5" x14ac:dyDescent="0.35">
      <c r="A2987" s="28">
        <v>5675</v>
      </c>
      <c r="B2987" s="28" t="s">
        <v>42</v>
      </c>
      <c r="C2987" s="28" t="s">
        <v>85</v>
      </c>
      <c r="D2987" s="28"/>
      <c r="E2987" s="29"/>
      <c r="F2987" s="29"/>
      <c r="G2987" s="29"/>
      <c r="H2987" s="28"/>
      <c r="I2987" s="28"/>
      <c r="J2987" s="28"/>
      <c r="K2987" s="28"/>
      <c r="L2987" s="29"/>
      <c r="M2987" s="28"/>
      <c r="N2987" s="38">
        <v>5.92609741735735</v>
      </c>
      <c r="O2987" s="39">
        <v>228.99999999999901</v>
      </c>
      <c r="P2987" s="33">
        <v>0</v>
      </c>
      <c r="Q2987" s="34">
        <v>2.3939590154650192</v>
      </c>
      <c r="R2987" s="35">
        <f t="shared" si="46"/>
        <v>0</v>
      </c>
      <c r="S2987" s="35" t="e">
        <f>P2987/temp!I2987*10000</f>
        <v>#DIV/0!</v>
      </c>
      <c r="T2987" s="35">
        <f>temp!J2987</f>
        <v>0</v>
      </c>
      <c r="U2987" s="35">
        <f>temp!I2987</f>
        <v>0</v>
      </c>
    </row>
    <row r="2988" spans="1:21" s="1" customFormat="1" ht="15.5" x14ac:dyDescent="0.35">
      <c r="A2988" s="28">
        <v>5676</v>
      </c>
      <c r="B2988" s="28" t="s">
        <v>42</v>
      </c>
      <c r="C2988" s="28" t="s">
        <v>85</v>
      </c>
      <c r="D2988" s="28"/>
      <c r="E2988" s="29"/>
      <c r="F2988" s="29"/>
      <c r="G2988" s="29"/>
      <c r="H2988" s="28"/>
      <c r="I2988" s="28"/>
      <c r="J2988" s="28"/>
      <c r="K2988" s="28"/>
      <c r="L2988" s="29"/>
      <c r="M2988" s="28"/>
      <c r="N2988" s="38">
        <v>11.7687317977006</v>
      </c>
      <c r="O2988" s="39">
        <v>283</v>
      </c>
      <c r="P2988" s="33">
        <v>0</v>
      </c>
      <c r="Q2988" s="34">
        <v>3.1905511269071001</v>
      </c>
      <c r="R2988" s="35">
        <f t="shared" si="46"/>
        <v>0</v>
      </c>
      <c r="S2988" s="35" t="e">
        <f>P2988/temp!I2988*10000</f>
        <v>#DIV/0!</v>
      </c>
      <c r="T2988" s="35">
        <f>temp!J2988</f>
        <v>0</v>
      </c>
      <c r="U2988" s="35">
        <f>temp!I2988</f>
        <v>0</v>
      </c>
    </row>
    <row r="2989" spans="1:21" s="1" customFormat="1" ht="15.5" x14ac:dyDescent="0.35">
      <c r="A2989" s="28">
        <v>5677</v>
      </c>
      <c r="B2989" s="28" t="s">
        <v>42</v>
      </c>
      <c r="C2989" s="28" t="s">
        <v>85</v>
      </c>
      <c r="D2989" s="28"/>
      <c r="E2989" s="29"/>
      <c r="F2989" s="29"/>
      <c r="G2989" s="29"/>
      <c r="H2989" s="28"/>
      <c r="I2989" s="28"/>
      <c r="J2989" s="28"/>
      <c r="K2989" s="28"/>
      <c r="L2989" s="29"/>
      <c r="M2989" s="28"/>
      <c r="N2989" s="38">
        <v>9.8853142022812595</v>
      </c>
      <c r="O2989" s="39">
        <v>293</v>
      </c>
      <c r="P2989" s="33">
        <v>0</v>
      </c>
      <c r="Q2989" s="34">
        <v>3.043179048488196</v>
      </c>
      <c r="R2989" s="35">
        <f t="shared" si="46"/>
        <v>0</v>
      </c>
      <c r="S2989" s="35" t="e">
        <f>P2989/temp!I2989*10000</f>
        <v>#DIV/0!</v>
      </c>
      <c r="T2989" s="35">
        <f>temp!J2989</f>
        <v>0</v>
      </c>
      <c r="U2989" s="35">
        <f>temp!I2989</f>
        <v>0</v>
      </c>
    </row>
    <row r="2990" spans="1:21" s="1" customFormat="1" ht="15.5" x14ac:dyDescent="0.35">
      <c r="A2990" s="28">
        <v>5678</v>
      </c>
      <c r="B2990" s="28" t="s">
        <v>42</v>
      </c>
      <c r="C2990" s="28" t="s">
        <v>85</v>
      </c>
      <c r="D2990" s="28"/>
      <c r="E2990" s="29"/>
      <c r="F2990" s="29"/>
      <c r="G2990" s="29"/>
      <c r="H2990" s="28"/>
      <c r="I2990" s="28"/>
      <c r="J2990" s="28"/>
      <c r="K2990" s="28"/>
      <c r="L2990" s="29"/>
      <c r="M2990" s="28"/>
      <c r="N2990" s="38">
        <v>12.720067629014499</v>
      </c>
      <c r="O2990" s="39">
        <v>298</v>
      </c>
      <c r="P2990" s="33">
        <v>0</v>
      </c>
      <c r="Q2990" s="34">
        <v>3.2164078245551662</v>
      </c>
      <c r="R2990" s="35">
        <f t="shared" si="46"/>
        <v>0</v>
      </c>
      <c r="S2990" s="35" t="e">
        <f>P2990/temp!I2990*10000</f>
        <v>#DIV/0!</v>
      </c>
      <c r="T2990" s="35">
        <f>temp!J2990</f>
        <v>0</v>
      </c>
      <c r="U2990" s="35">
        <f>temp!I2990</f>
        <v>0</v>
      </c>
    </row>
    <row r="2991" spans="1:21" s="1" customFormat="1" ht="15.5" x14ac:dyDescent="0.35">
      <c r="A2991" s="28">
        <v>5679</v>
      </c>
      <c r="B2991" s="28" t="s">
        <v>42</v>
      </c>
      <c r="C2991" s="28" t="s">
        <v>88</v>
      </c>
      <c r="D2991" s="28"/>
      <c r="E2991" s="29"/>
      <c r="F2991" s="29"/>
      <c r="G2991" s="29"/>
      <c r="H2991" s="28"/>
      <c r="I2991" s="28"/>
      <c r="J2991" s="28"/>
      <c r="K2991" s="28"/>
      <c r="L2991" s="29"/>
      <c r="M2991" s="28"/>
      <c r="N2991" s="38">
        <v>12.3096838039056</v>
      </c>
      <c r="O2991" s="39">
        <v>296</v>
      </c>
      <c r="P2991" s="33">
        <v>0</v>
      </c>
      <c r="Q2991" s="34">
        <v>3.6650563722151781</v>
      </c>
      <c r="R2991" s="35">
        <f t="shared" si="46"/>
        <v>0</v>
      </c>
      <c r="S2991" s="35" t="e">
        <f>P2991/temp!I2991*10000</f>
        <v>#DIV/0!</v>
      </c>
      <c r="T2991" s="35">
        <f>temp!J2991</f>
        <v>0</v>
      </c>
      <c r="U2991" s="35">
        <f>temp!I2991</f>
        <v>0</v>
      </c>
    </row>
    <row r="2992" spans="1:21" s="1" customFormat="1" ht="15.5" x14ac:dyDescent="0.35">
      <c r="A2992" s="28">
        <v>5680</v>
      </c>
      <c r="B2992" s="28" t="s">
        <v>42</v>
      </c>
      <c r="C2992" s="28" t="s">
        <v>81</v>
      </c>
      <c r="D2992" s="28"/>
      <c r="E2992" s="29"/>
      <c r="F2992" s="29"/>
      <c r="G2992" s="29"/>
      <c r="H2992" s="28"/>
      <c r="I2992" s="28"/>
      <c r="J2992" s="28"/>
      <c r="K2992" s="28"/>
      <c r="L2992" s="29"/>
      <c r="M2992" s="28"/>
      <c r="N2992" s="38">
        <v>9.5665728930865797</v>
      </c>
      <c r="O2992" s="39">
        <v>285</v>
      </c>
      <c r="P2992" s="33">
        <v>0</v>
      </c>
      <c r="Q2992" s="34">
        <v>4.303837296427881</v>
      </c>
      <c r="R2992" s="35">
        <f t="shared" si="46"/>
        <v>0</v>
      </c>
      <c r="S2992" s="35" t="e">
        <f>P2992/temp!I2992*10000</f>
        <v>#DIV/0!</v>
      </c>
      <c r="T2992" s="35">
        <f>temp!J2992</f>
        <v>0</v>
      </c>
      <c r="U2992" s="35">
        <f>temp!I2992</f>
        <v>0</v>
      </c>
    </row>
    <row r="2993" spans="1:21" s="1" customFormat="1" ht="15.5" x14ac:dyDescent="0.35">
      <c r="A2993" s="28">
        <v>5681</v>
      </c>
      <c r="B2993" s="28" t="s">
        <v>42</v>
      </c>
      <c r="C2993" s="28" t="s">
        <v>81</v>
      </c>
      <c r="D2993" s="28"/>
      <c r="E2993" s="29"/>
      <c r="F2993" s="29"/>
      <c r="G2993" s="29"/>
      <c r="H2993" s="28"/>
      <c r="I2993" s="28"/>
      <c r="J2993" s="28"/>
      <c r="K2993" s="28"/>
      <c r="L2993" s="29"/>
      <c r="M2993" s="28"/>
      <c r="N2993" s="38">
        <v>7.4502769837746596</v>
      </c>
      <c r="O2993" s="39">
        <v>294</v>
      </c>
      <c r="P2993" s="33">
        <v>0</v>
      </c>
      <c r="Q2993" s="34">
        <v>5.0612657588478207</v>
      </c>
      <c r="R2993" s="35">
        <f t="shared" si="46"/>
        <v>0</v>
      </c>
      <c r="S2993" s="35" t="e">
        <f>P2993/temp!I2993*10000</f>
        <v>#DIV/0!</v>
      </c>
      <c r="T2993" s="35">
        <f>temp!J2993</f>
        <v>0</v>
      </c>
      <c r="U2993" s="35">
        <f>temp!I2993</f>
        <v>0</v>
      </c>
    </row>
    <row r="2994" spans="1:21" s="1" customFormat="1" ht="15.5" x14ac:dyDescent="0.35">
      <c r="A2994" s="28">
        <v>5682</v>
      </c>
      <c r="B2994" s="28" t="s">
        <v>42</v>
      </c>
      <c r="C2994" s="28" t="s">
        <v>81</v>
      </c>
      <c r="D2994" s="28"/>
      <c r="E2994" s="29"/>
      <c r="F2994" s="29"/>
      <c r="G2994" s="29"/>
      <c r="H2994" s="28"/>
      <c r="I2994" s="28"/>
      <c r="J2994" s="28"/>
      <c r="K2994" s="28"/>
      <c r="L2994" s="29"/>
      <c r="M2994" s="28"/>
      <c r="N2994" s="38">
        <v>6.7046994773772104</v>
      </c>
      <c r="O2994" s="39">
        <v>301</v>
      </c>
      <c r="P2994" s="33">
        <v>0</v>
      </c>
      <c r="Q2994" s="34">
        <v>5.8917590780851299</v>
      </c>
      <c r="R2994" s="35">
        <f t="shared" si="46"/>
        <v>0</v>
      </c>
      <c r="S2994" s="35" t="e">
        <f>P2994/temp!I2994*10000</f>
        <v>#DIV/0!</v>
      </c>
      <c r="T2994" s="35">
        <f>temp!J2994</f>
        <v>0</v>
      </c>
      <c r="U2994" s="35">
        <f>temp!I2994</f>
        <v>0</v>
      </c>
    </row>
    <row r="2995" spans="1:21" s="1" customFormat="1" ht="15.5" x14ac:dyDescent="0.35">
      <c r="A2995" s="28">
        <v>5683</v>
      </c>
      <c r="B2995" s="28" t="s">
        <v>42</v>
      </c>
      <c r="C2995" s="28" t="s">
        <v>81</v>
      </c>
      <c r="D2995" s="28"/>
      <c r="E2995" s="29"/>
      <c r="F2995" s="29"/>
      <c r="G2995" s="29"/>
      <c r="H2995" s="28"/>
      <c r="I2995" s="28"/>
      <c r="J2995" s="28"/>
      <c r="K2995" s="28"/>
      <c r="L2995" s="29"/>
      <c r="M2995" s="28"/>
      <c r="N2995" s="38">
        <v>7.95059388655008</v>
      </c>
      <c r="O2995" s="39">
        <v>316</v>
      </c>
      <c r="P2995" s="33">
        <v>0</v>
      </c>
      <c r="Q2995" s="34">
        <v>6.1710511548928393</v>
      </c>
      <c r="R2995" s="35">
        <f t="shared" si="46"/>
        <v>0</v>
      </c>
      <c r="S2995" s="35" t="e">
        <f>P2995/temp!I2995*10000</f>
        <v>#DIV/0!</v>
      </c>
      <c r="T2995" s="35">
        <f>temp!J2995</f>
        <v>0</v>
      </c>
      <c r="U2995" s="35">
        <f>temp!I2995</f>
        <v>0</v>
      </c>
    </row>
    <row r="2996" spans="1:21" s="1" customFormat="1" ht="15.5" x14ac:dyDescent="0.35">
      <c r="A2996" s="28">
        <v>5684</v>
      </c>
      <c r="B2996" s="28" t="s">
        <v>42</v>
      </c>
      <c r="C2996" s="28" t="s">
        <v>81</v>
      </c>
      <c r="D2996" s="28"/>
      <c r="E2996" s="29"/>
      <c r="F2996" s="29"/>
      <c r="G2996" s="29"/>
      <c r="H2996" s="28"/>
      <c r="I2996" s="28"/>
      <c r="J2996" s="28"/>
      <c r="K2996" s="28"/>
      <c r="L2996" s="29"/>
      <c r="M2996" s="28"/>
      <c r="N2996" s="38">
        <v>7.9385690161942097</v>
      </c>
      <c r="O2996" s="39">
        <v>319</v>
      </c>
      <c r="P2996" s="33">
        <v>0</v>
      </c>
      <c r="Q2996" s="34">
        <v>6.1677415682369636</v>
      </c>
      <c r="R2996" s="35">
        <f t="shared" si="46"/>
        <v>0</v>
      </c>
      <c r="S2996" s="35" t="e">
        <f>P2996/temp!I2996*10000</f>
        <v>#DIV/0!</v>
      </c>
      <c r="T2996" s="35">
        <f>temp!J2996</f>
        <v>0</v>
      </c>
      <c r="U2996" s="35">
        <f>temp!I2996</f>
        <v>0</v>
      </c>
    </row>
    <row r="2997" spans="1:21" s="1" customFormat="1" ht="15.5" x14ac:dyDescent="0.35">
      <c r="A2997" s="28">
        <v>5685</v>
      </c>
      <c r="B2997" s="28" t="s">
        <v>42</v>
      </c>
      <c r="C2997" s="28" t="s">
        <v>81</v>
      </c>
      <c r="D2997" s="28"/>
      <c r="E2997" s="29"/>
      <c r="F2997" s="29"/>
      <c r="G2997" s="29"/>
      <c r="H2997" s="28"/>
      <c r="I2997" s="28"/>
      <c r="J2997" s="28"/>
      <c r="K2997" s="28"/>
      <c r="L2997" s="29"/>
      <c r="M2997" s="28"/>
      <c r="N2997" s="38">
        <v>9.1978671981775904</v>
      </c>
      <c r="O2997" s="39">
        <v>307</v>
      </c>
      <c r="P2997" s="33">
        <v>0</v>
      </c>
      <c r="Q2997" s="34">
        <v>6.3248096907427138</v>
      </c>
      <c r="R2997" s="35">
        <f t="shared" si="46"/>
        <v>0</v>
      </c>
      <c r="S2997" s="35" t="e">
        <f>P2997/temp!I2997*10000</f>
        <v>#DIV/0!</v>
      </c>
      <c r="T2997" s="35">
        <f>temp!J2997</f>
        <v>0</v>
      </c>
      <c r="U2997" s="35">
        <f>temp!I2997</f>
        <v>0</v>
      </c>
    </row>
    <row r="2998" spans="1:21" s="1" customFormat="1" ht="15.5" x14ac:dyDescent="0.35">
      <c r="A2998" s="28">
        <v>5686</v>
      </c>
      <c r="B2998" s="28" t="s">
        <v>42</v>
      </c>
      <c r="C2998" s="28" t="s">
        <v>81</v>
      </c>
      <c r="D2998" s="28"/>
      <c r="E2998" s="29"/>
      <c r="F2998" s="29"/>
      <c r="G2998" s="29"/>
      <c r="H2998" s="28"/>
      <c r="I2998" s="28"/>
      <c r="J2998" s="28"/>
      <c r="K2998" s="28"/>
      <c r="L2998" s="29"/>
      <c r="M2998" s="28"/>
      <c r="N2998" s="38">
        <v>8.7331972580661503</v>
      </c>
      <c r="O2998" s="39">
        <v>293</v>
      </c>
      <c r="P2998" s="33">
        <v>0</v>
      </c>
      <c r="Q2998" s="34">
        <v>6.3670310940012671</v>
      </c>
      <c r="R2998" s="35">
        <f t="shared" si="46"/>
        <v>0</v>
      </c>
      <c r="S2998" s="35" t="e">
        <f>P2998/temp!I2998*10000</f>
        <v>#DIV/0!</v>
      </c>
      <c r="T2998" s="35">
        <f>temp!J2998</f>
        <v>0</v>
      </c>
      <c r="U2998" s="35">
        <f>temp!I2998</f>
        <v>0</v>
      </c>
    </row>
    <row r="2999" spans="1:21" s="1" customFormat="1" ht="15.5" x14ac:dyDescent="0.35">
      <c r="A2999" s="28">
        <v>5687</v>
      </c>
      <c r="B2999" s="28" t="s">
        <v>42</v>
      </c>
      <c r="C2999" s="28" t="s">
        <v>82</v>
      </c>
      <c r="D2999" s="28"/>
      <c r="E2999" s="29"/>
      <c r="F2999" s="29"/>
      <c r="G2999" s="29"/>
      <c r="H2999" s="28"/>
      <c r="I2999" s="28"/>
      <c r="J2999" s="28"/>
      <c r="K2999" s="28"/>
      <c r="L2999" s="29"/>
      <c r="M2999" s="28"/>
      <c r="N2999" s="38">
        <v>7.9515423288651501</v>
      </c>
      <c r="O2999" s="39">
        <v>287</v>
      </c>
      <c r="P2999" s="33">
        <v>0</v>
      </c>
      <c r="Q2999" s="34">
        <v>5.5135259253102706</v>
      </c>
      <c r="R2999" s="35">
        <f t="shared" si="46"/>
        <v>0</v>
      </c>
      <c r="S2999" s="35" t="e">
        <f>P2999/temp!I2999*10000</f>
        <v>#DIV/0!</v>
      </c>
      <c r="T2999" s="35">
        <f>temp!J2999</f>
        <v>0</v>
      </c>
      <c r="U2999" s="35">
        <f>temp!I2999</f>
        <v>0</v>
      </c>
    </row>
    <row r="3000" spans="1:21" s="1" customFormat="1" ht="15.5" x14ac:dyDescent="0.35">
      <c r="A3000" s="28">
        <v>5688</v>
      </c>
      <c r="B3000" s="28" t="s">
        <v>42</v>
      </c>
      <c r="C3000" s="28" t="s">
        <v>82</v>
      </c>
      <c r="D3000" s="28"/>
      <c r="E3000" s="29"/>
      <c r="F3000" s="29"/>
      <c r="G3000" s="29"/>
      <c r="H3000" s="28"/>
      <c r="I3000" s="28"/>
      <c r="J3000" s="28"/>
      <c r="K3000" s="28"/>
      <c r="L3000" s="29"/>
      <c r="M3000" s="28"/>
      <c r="N3000" s="38">
        <v>9.9545413898692807</v>
      </c>
      <c r="O3000" s="39">
        <v>273</v>
      </c>
      <c r="P3000" s="33">
        <v>0</v>
      </c>
      <c r="Q3000" s="34">
        <v>4.6348021209183337</v>
      </c>
      <c r="R3000" s="35">
        <f t="shared" si="46"/>
        <v>0</v>
      </c>
      <c r="S3000" s="35" t="e">
        <f>P3000/temp!I3000*10000</f>
        <v>#DIV/0!</v>
      </c>
      <c r="T3000" s="35">
        <f>temp!J3000</f>
        <v>0</v>
      </c>
      <c r="U3000" s="35">
        <f>temp!I3000</f>
        <v>0</v>
      </c>
    </row>
    <row r="3001" spans="1:21" s="1" customFormat="1" ht="15.5" x14ac:dyDescent="0.35">
      <c r="A3001" s="28">
        <v>5689</v>
      </c>
      <c r="B3001" s="28" t="s">
        <v>42</v>
      </c>
      <c r="C3001" s="28" t="s">
        <v>88</v>
      </c>
      <c r="D3001" s="28"/>
      <c r="E3001" s="29"/>
      <c r="F3001" s="29"/>
      <c r="G3001" s="29"/>
      <c r="H3001" s="28"/>
      <c r="I3001" s="28"/>
      <c r="J3001" s="28"/>
      <c r="K3001" s="28"/>
      <c r="L3001" s="29"/>
      <c r="M3001" s="28"/>
      <c r="N3001" s="38">
        <v>8.5490669539404003</v>
      </c>
      <c r="O3001" s="39">
        <v>260</v>
      </c>
      <c r="P3001" s="33">
        <v>0</v>
      </c>
      <c r="Q3001" s="34">
        <v>3.9458672241706751</v>
      </c>
      <c r="R3001" s="35">
        <f t="shared" si="46"/>
        <v>0</v>
      </c>
      <c r="S3001" s="35" t="e">
        <f>P3001/temp!I3001*10000</f>
        <v>#DIV/0!</v>
      </c>
      <c r="T3001" s="35">
        <f>temp!J3001</f>
        <v>0</v>
      </c>
      <c r="U3001" s="35">
        <f>temp!I3001</f>
        <v>0</v>
      </c>
    </row>
    <row r="3002" spans="1:21" s="1" customFormat="1" ht="15.5" x14ac:dyDescent="0.35">
      <c r="A3002" s="28">
        <v>5690</v>
      </c>
      <c r="B3002" s="28" t="s">
        <v>42</v>
      </c>
      <c r="C3002" s="28" t="s">
        <v>86</v>
      </c>
      <c r="D3002" s="28"/>
      <c r="E3002" s="29"/>
      <c r="F3002" s="29"/>
      <c r="G3002" s="29"/>
      <c r="H3002" s="28"/>
      <c r="I3002" s="28"/>
      <c r="J3002" s="28"/>
      <c r="K3002" s="28"/>
      <c r="L3002" s="29"/>
      <c r="M3002" s="28"/>
      <c r="N3002" s="38">
        <v>7.46180308660451</v>
      </c>
      <c r="O3002" s="39">
        <v>258</v>
      </c>
      <c r="P3002" s="33">
        <v>0</v>
      </c>
      <c r="Q3002" s="34">
        <v>3.4148739276344431</v>
      </c>
      <c r="R3002" s="35">
        <f t="shared" si="46"/>
        <v>0</v>
      </c>
      <c r="S3002" s="35" t="e">
        <f>P3002/temp!I3002*10000</f>
        <v>#DIV/0!</v>
      </c>
      <c r="T3002" s="35">
        <f>temp!J3002</f>
        <v>0</v>
      </c>
      <c r="U3002" s="35">
        <f>temp!I3002</f>
        <v>0</v>
      </c>
    </row>
    <row r="3003" spans="1:21" s="1" customFormat="1" ht="15.5" x14ac:dyDescent="0.35">
      <c r="A3003" s="28">
        <v>5691</v>
      </c>
      <c r="B3003" s="28" t="s">
        <v>42</v>
      </c>
      <c r="C3003" s="28" t="s">
        <v>86</v>
      </c>
      <c r="D3003" s="28"/>
      <c r="E3003" s="29"/>
      <c r="F3003" s="29"/>
      <c r="G3003" s="29"/>
      <c r="H3003" s="28"/>
      <c r="I3003" s="28"/>
      <c r="J3003" s="28"/>
      <c r="K3003" s="28"/>
      <c r="L3003" s="29"/>
      <c r="M3003" s="28"/>
      <c r="N3003" s="38">
        <v>7.5641033142053304</v>
      </c>
      <c r="O3003" s="39">
        <v>256</v>
      </c>
      <c r="P3003" s="33">
        <v>0</v>
      </c>
      <c r="Q3003" s="34">
        <v>3.1234401022957998</v>
      </c>
      <c r="R3003" s="35">
        <f t="shared" si="46"/>
        <v>0</v>
      </c>
      <c r="S3003" s="35" t="e">
        <f>P3003/temp!I3003*10000</f>
        <v>#DIV/0!</v>
      </c>
      <c r="T3003" s="35">
        <f>temp!J3003</f>
        <v>0</v>
      </c>
      <c r="U3003" s="35">
        <f>temp!I3003</f>
        <v>0</v>
      </c>
    </row>
    <row r="3004" spans="1:21" s="1" customFormat="1" ht="15.5" x14ac:dyDescent="0.35">
      <c r="A3004" s="28">
        <v>5692</v>
      </c>
      <c r="B3004" s="28" t="s">
        <v>42</v>
      </c>
      <c r="C3004" s="28" t="s">
        <v>86</v>
      </c>
      <c r="D3004" s="28"/>
      <c r="E3004" s="29"/>
      <c r="F3004" s="29"/>
      <c r="G3004" s="29"/>
      <c r="H3004" s="28"/>
      <c r="I3004" s="28"/>
      <c r="J3004" s="28"/>
      <c r="K3004" s="28"/>
      <c r="L3004" s="29"/>
      <c r="M3004" s="28"/>
      <c r="N3004" s="38">
        <v>10.436001243266199</v>
      </c>
      <c r="O3004" s="39">
        <v>243</v>
      </c>
      <c r="P3004" s="33">
        <v>0</v>
      </c>
      <c r="Q3004" s="34">
        <v>3.1390142630706119</v>
      </c>
      <c r="R3004" s="35">
        <f t="shared" si="46"/>
        <v>0</v>
      </c>
      <c r="S3004" s="35" t="e">
        <f>P3004/temp!I3004*10000</f>
        <v>#DIV/0!</v>
      </c>
      <c r="T3004" s="35">
        <f>temp!J3004</f>
        <v>0</v>
      </c>
      <c r="U3004" s="35">
        <f>temp!I3004</f>
        <v>0</v>
      </c>
    </row>
    <row r="3005" spans="1:21" s="1" customFormat="1" ht="15.5" x14ac:dyDescent="0.35">
      <c r="A3005" s="28">
        <v>5693</v>
      </c>
      <c r="B3005" s="28" t="s">
        <v>42</v>
      </c>
      <c r="C3005" s="28" t="s">
        <v>86</v>
      </c>
      <c r="D3005" s="28"/>
      <c r="E3005" s="29"/>
      <c r="F3005" s="29"/>
      <c r="G3005" s="29"/>
      <c r="H3005" s="28"/>
      <c r="I3005" s="28"/>
      <c r="J3005" s="28"/>
      <c r="K3005" s="28"/>
      <c r="L3005" s="29"/>
      <c r="M3005" s="28"/>
      <c r="N3005" s="38">
        <v>11.86416897024</v>
      </c>
      <c r="O3005" s="39">
        <v>217</v>
      </c>
      <c r="P3005" s="33">
        <v>0</v>
      </c>
      <c r="Q3005" s="34">
        <v>3.4574501232889689</v>
      </c>
      <c r="R3005" s="35">
        <f t="shared" si="46"/>
        <v>0</v>
      </c>
      <c r="S3005" s="35" t="e">
        <f>P3005/temp!I3005*10000</f>
        <v>#DIV/0!</v>
      </c>
      <c r="T3005" s="35">
        <f>temp!J3005</f>
        <v>0</v>
      </c>
      <c r="U3005" s="35">
        <f>temp!I3005</f>
        <v>0</v>
      </c>
    </row>
    <row r="3006" spans="1:21" s="1" customFormat="1" ht="15.5" x14ac:dyDescent="0.35">
      <c r="A3006" s="28">
        <v>5694</v>
      </c>
      <c r="B3006" s="28" t="s">
        <v>42</v>
      </c>
      <c r="C3006" s="28" t="s">
        <v>86</v>
      </c>
      <c r="D3006" s="28"/>
      <c r="E3006" s="29"/>
      <c r="F3006" s="29"/>
      <c r="G3006" s="29"/>
      <c r="H3006" s="28"/>
      <c r="I3006" s="28"/>
      <c r="J3006" s="28"/>
      <c r="K3006" s="28"/>
      <c r="L3006" s="29"/>
      <c r="M3006" s="28"/>
      <c r="N3006" s="38">
        <v>14.838221836304299</v>
      </c>
      <c r="O3006" s="39">
        <v>163</v>
      </c>
      <c r="P3006" s="33">
        <v>0</v>
      </c>
      <c r="Q3006" s="34">
        <v>4.0071848605272988</v>
      </c>
      <c r="R3006" s="35">
        <f t="shared" si="46"/>
        <v>0</v>
      </c>
      <c r="S3006" s="35" t="e">
        <f>P3006/temp!I3006*10000</f>
        <v>#DIV/0!</v>
      </c>
      <c r="T3006" s="35">
        <f>temp!J3006</f>
        <v>0</v>
      </c>
      <c r="U3006" s="35">
        <f>temp!I3006</f>
        <v>0</v>
      </c>
    </row>
    <row r="3007" spans="1:21" s="1" customFormat="1" ht="15.5" x14ac:dyDescent="0.35">
      <c r="A3007" s="28">
        <v>5695</v>
      </c>
      <c r="B3007" s="28" t="s">
        <v>42</v>
      </c>
      <c r="C3007" s="28" t="s">
        <v>86</v>
      </c>
      <c r="D3007" s="28"/>
      <c r="E3007" s="29"/>
      <c r="F3007" s="29"/>
      <c r="G3007" s="29"/>
      <c r="H3007" s="28"/>
      <c r="I3007" s="28"/>
      <c r="J3007" s="28"/>
      <c r="K3007" s="28"/>
      <c r="L3007" s="29"/>
      <c r="M3007" s="28"/>
      <c r="N3007" s="38">
        <v>10.864455400299301</v>
      </c>
      <c r="O3007" s="39">
        <v>116</v>
      </c>
      <c r="P3007" s="33">
        <v>0</v>
      </c>
      <c r="Q3007" s="34">
        <v>4.7078782904815029</v>
      </c>
      <c r="R3007" s="35">
        <f t="shared" si="46"/>
        <v>0</v>
      </c>
      <c r="S3007" s="35" t="e">
        <f>P3007/temp!I3007*10000</f>
        <v>#DIV/0!</v>
      </c>
      <c r="T3007" s="35">
        <f>temp!J3007</f>
        <v>0</v>
      </c>
      <c r="U3007" s="35">
        <f>temp!I3007</f>
        <v>0</v>
      </c>
    </row>
    <row r="3008" spans="1:21" s="1" customFormat="1" ht="15.5" x14ac:dyDescent="0.35">
      <c r="A3008" s="28">
        <v>5696</v>
      </c>
      <c r="B3008" s="28" t="s">
        <v>42</v>
      </c>
      <c r="C3008" s="28" t="s">
        <v>86</v>
      </c>
      <c r="D3008" s="28"/>
      <c r="E3008" s="29"/>
      <c r="F3008" s="29"/>
      <c r="G3008" s="29"/>
      <c r="H3008" s="28"/>
      <c r="I3008" s="28"/>
      <c r="J3008" s="28"/>
      <c r="K3008" s="28"/>
      <c r="L3008" s="29"/>
      <c r="M3008" s="28"/>
      <c r="N3008" s="38">
        <v>13.9174217927829</v>
      </c>
      <c r="O3008" s="39">
        <v>40</v>
      </c>
      <c r="P3008" s="33">
        <v>0</v>
      </c>
      <c r="Q3008" s="34">
        <v>5.6287483990682334</v>
      </c>
      <c r="R3008" s="35">
        <f t="shared" si="46"/>
        <v>0</v>
      </c>
      <c r="S3008" s="35" t="e">
        <f>P3008/temp!I3008*10000</f>
        <v>#DIV/0!</v>
      </c>
      <c r="T3008" s="35">
        <f>temp!J3008</f>
        <v>0</v>
      </c>
      <c r="U3008" s="35">
        <f>temp!I3008</f>
        <v>0</v>
      </c>
    </row>
    <row r="3009" spans="1:21" s="1" customFormat="1" ht="15.5" x14ac:dyDescent="0.35">
      <c r="A3009" s="28">
        <v>5697</v>
      </c>
      <c r="B3009" s="28" t="s">
        <v>42</v>
      </c>
      <c r="C3009" s="28" t="s">
        <v>86</v>
      </c>
      <c r="D3009" s="28"/>
      <c r="E3009" s="29"/>
      <c r="F3009" s="29"/>
      <c r="G3009" s="29"/>
      <c r="H3009" s="28"/>
      <c r="I3009" s="28"/>
      <c r="J3009" s="28"/>
      <c r="K3009" s="28"/>
      <c r="L3009" s="29"/>
      <c r="M3009" s="28"/>
      <c r="N3009" s="38">
        <v>12.4233751625789</v>
      </c>
      <c r="O3009" s="39">
        <v>30</v>
      </c>
      <c r="P3009" s="33">
        <v>0</v>
      </c>
      <c r="Q3009" s="34">
        <v>6.3131784681454528</v>
      </c>
      <c r="R3009" s="35">
        <f t="shared" si="46"/>
        <v>0</v>
      </c>
      <c r="S3009" s="35" t="e">
        <f>P3009/temp!I3009*10000</f>
        <v>#DIV/0!</v>
      </c>
      <c r="T3009" s="35">
        <f>temp!J3009</f>
        <v>0</v>
      </c>
      <c r="U3009" s="35">
        <f>temp!I3009</f>
        <v>0</v>
      </c>
    </row>
    <row r="3010" spans="1:21" s="1" customFormat="1" ht="15.5" x14ac:dyDescent="0.35">
      <c r="A3010" s="28">
        <v>5726</v>
      </c>
      <c r="B3010" s="28" t="s">
        <v>42</v>
      </c>
      <c r="C3010" s="28" t="s">
        <v>84</v>
      </c>
      <c r="D3010" s="28"/>
      <c r="E3010" s="29"/>
      <c r="F3010" s="29"/>
      <c r="G3010" s="29"/>
      <c r="H3010" s="28"/>
      <c r="I3010" s="28"/>
      <c r="J3010" s="28"/>
      <c r="K3010" s="28"/>
      <c r="L3010" s="29"/>
      <c r="M3010" s="28"/>
      <c r="N3010" s="38">
        <v>9.2025807591937898</v>
      </c>
      <c r="O3010" s="39">
        <v>132</v>
      </c>
      <c r="P3010" s="33">
        <v>0</v>
      </c>
      <c r="Q3010" s="34">
        <v>3.5761388771178488</v>
      </c>
      <c r="R3010" s="35">
        <f t="shared" si="46"/>
        <v>0</v>
      </c>
      <c r="S3010" s="35" t="e">
        <f>P3010/temp!I3010*10000</f>
        <v>#DIV/0!</v>
      </c>
      <c r="T3010" s="35">
        <f>temp!J3010</f>
        <v>0</v>
      </c>
      <c r="U3010" s="35">
        <f>temp!I3010</f>
        <v>0</v>
      </c>
    </row>
    <row r="3011" spans="1:21" s="1" customFormat="1" ht="15.5" x14ac:dyDescent="0.35">
      <c r="A3011" s="28">
        <v>5727</v>
      </c>
      <c r="B3011" s="28" t="s">
        <v>42</v>
      </c>
      <c r="C3011" s="28" t="s">
        <v>84</v>
      </c>
      <c r="D3011" s="28"/>
      <c r="E3011" s="29"/>
      <c r="F3011" s="29"/>
      <c r="G3011" s="29"/>
      <c r="H3011" s="28"/>
      <c r="I3011" s="28"/>
      <c r="J3011" s="28"/>
      <c r="K3011" s="28"/>
      <c r="L3011" s="29"/>
      <c r="M3011" s="28"/>
      <c r="N3011" s="38">
        <v>11.900420947156199</v>
      </c>
      <c r="O3011" s="39">
        <v>172</v>
      </c>
      <c r="P3011" s="33">
        <v>0</v>
      </c>
      <c r="Q3011" s="34">
        <v>3.4732891359670321</v>
      </c>
      <c r="R3011" s="35">
        <f t="shared" ref="R3011:R3074" si="47">P3011</f>
        <v>0</v>
      </c>
      <c r="S3011" s="35" t="e">
        <f>P3011/temp!I3011*10000</f>
        <v>#DIV/0!</v>
      </c>
      <c r="T3011" s="35">
        <f>temp!J3011</f>
        <v>0</v>
      </c>
      <c r="U3011" s="35">
        <f>temp!I3011</f>
        <v>0</v>
      </c>
    </row>
    <row r="3012" spans="1:21" s="1" customFormat="1" ht="15.5" x14ac:dyDescent="0.35">
      <c r="A3012" s="28">
        <v>5728</v>
      </c>
      <c r="B3012" s="28" t="s">
        <v>42</v>
      </c>
      <c r="C3012" s="28" t="s">
        <v>84</v>
      </c>
      <c r="D3012" s="28"/>
      <c r="E3012" s="29"/>
      <c r="F3012" s="29"/>
      <c r="G3012" s="29"/>
      <c r="H3012" s="28"/>
      <c r="I3012" s="28"/>
      <c r="J3012" s="28"/>
      <c r="K3012" s="28"/>
      <c r="L3012" s="29"/>
      <c r="M3012" s="28"/>
      <c r="N3012" s="38">
        <v>7.9228048531527202</v>
      </c>
      <c r="O3012" s="39">
        <v>237</v>
      </c>
      <c r="P3012" s="33">
        <v>0</v>
      </c>
      <c r="Q3012" s="34">
        <v>3.0197310248326992</v>
      </c>
      <c r="R3012" s="35">
        <f t="shared" si="47"/>
        <v>0</v>
      </c>
      <c r="S3012" s="35" t="e">
        <f>P3012/temp!I3012*10000</f>
        <v>#DIV/0!</v>
      </c>
      <c r="T3012" s="35">
        <f>temp!J3012</f>
        <v>0</v>
      </c>
      <c r="U3012" s="35">
        <f>temp!I3012</f>
        <v>0</v>
      </c>
    </row>
    <row r="3013" spans="1:21" s="1" customFormat="1" ht="15.5" x14ac:dyDescent="0.35">
      <c r="A3013" s="28">
        <v>5729</v>
      </c>
      <c r="B3013" s="28" t="s">
        <v>42</v>
      </c>
      <c r="C3013" s="28" t="s">
        <v>84</v>
      </c>
      <c r="D3013" s="28"/>
      <c r="E3013" s="29"/>
      <c r="F3013" s="29"/>
      <c r="G3013" s="29"/>
      <c r="H3013" s="28"/>
      <c r="I3013" s="28"/>
      <c r="J3013" s="28"/>
      <c r="K3013" s="28"/>
      <c r="L3013" s="29"/>
      <c r="M3013" s="28"/>
      <c r="N3013" s="38">
        <v>3.3564639314548299</v>
      </c>
      <c r="O3013" s="39">
        <v>239.99999999999901</v>
      </c>
      <c r="P3013" s="33">
        <v>0</v>
      </c>
      <c r="Q3013" s="34">
        <v>2.252785904884735</v>
      </c>
      <c r="R3013" s="35">
        <f t="shared" si="47"/>
        <v>0</v>
      </c>
      <c r="S3013" s="35" t="e">
        <f>P3013/temp!I3013*10000</f>
        <v>#DIV/0!</v>
      </c>
      <c r="T3013" s="35">
        <f>temp!J3013</f>
        <v>0</v>
      </c>
      <c r="U3013" s="35">
        <f>temp!I3013</f>
        <v>0</v>
      </c>
    </row>
    <row r="3014" spans="1:21" s="1" customFormat="1" ht="15.5" x14ac:dyDescent="0.35">
      <c r="A3014" s="28">
        <v>5730</v>
      </c>
      <c r="B3014" s="28" t="s">
        <v>42</v>
      </c>
      <c r="C3014" s="28" t="s">
        <v>87</v>
      </c>
      <c r="D3014" s="28"/>
      <c r="E3014" s="29"/>
      <c r="F3014" s="29"/>
      <c r="G3014" s="29"/>
      <c r="H3014" s="28"/>
      <c r="I3014" s="28"/>
      <c r="J3014" s="28"/>
      <c r="K3014" s="28"/>
      <c r="L3014" s="29"/>
      <c r="M3014" s="28"/>
      <c r="N3014" s="38">
        <v>3.3555848070224101</v>
      </c>
      <c r="O3014" s="39">
        <v>229</v>
      </c>
      <c r="P3014" s="33">
        <v>0</v>
      </c>
      <c r="Q3014" s="34">
        <v>1.741933309842727</v>
      </c>
      <c r="R3014" s="35">
        <f t="shared" si="47"/>
        <v>0</v>
      </c>
      <c r="S3014" s="35" t="e">
        <f>P3014/temp!I3014*10000</f>
        <v>#DIV/0!</v>
      </c>
      <c r="T3014" s="35">
        <f>temp!J3014</f>
        <v>0</v>
      </c>
      <c r="U3014" s="35">
        <f>temp!I3014</f>
        <v>0</v>
      </c>
    </row>
    <row r="3015" spans="1:21" s="1" customFormat="1" ht="15.5" x14ac:dyDescent="0.35">
      <c r="A3015" s="28">
        <v>5731</v>
      </c>
      <c r="B3015" s="28" t="s">
        <v>42</v>
      </c>
      <c r="C3015" s="28" t="s">
        <v>87</v>
      </c>
      <c r="D3015" s="28"/>
      <c r="E3015" s="29"/>
      <c r="F3015" s="29"/>
      <c r="G3015" s="29"/>
      <c r="H3015" s="28"/>
      <c r="I3015" s="28"/>
      <c r="J3015" s="28"/>
      <c r="K3015" s="28"/>
      <c r="L3015" s="29"/>
      <c r="M3015" s="28"/>
      <c r="N3015" s="38">
        <v>2.9331954883027702</v>
      </c>
      <c r="O3015" s="39">
        <v>204.99999999999901</v>
      </c>
      <c r="P3015" s="33">
        <v>0</v>
      </c>
      <c r="Q3015" s="34">
        <v>1.7310798451876639</v>
      </c>
      <c r="R3015" s="35">
        <f t="shared" si="47"/>
        <v>0</v>
      </c>
      <c r="S3015" s="35" t="e">
        <f>P3015/temp!I3015*10000</f>
        <v>#DIV/0!</v>
      </c>
      <c r="T3015" s="35">
        <f>temp!J3015</f>
        <v>0</v>
      </c>
      <c r="U3015" s="35">
        <f>temp!I3015</f>
        <v>0</v>
      </c>
    </row>
    <row r="3016" spans="1:21" s="1" customFormat="1" ht="15.5" x14ac:dyDescent="0.35">
      <c r="A3016" s="28">
        <v>5732</v>
      </c>
      <c r="B3016" s="28" t="s">
        <v>42</v>
      </c>
      <c r="C3016" s="28" t="s">
        <v>87</v>
      </c>
      <c r="D3016" s="28"/>
      <c r="E3016" s="29"/>
      <c r="F3016" s="29"/>
      <c r="G3016" s="29"/>
      <c r="H3016" s="28"/>
      <c r="I3016" s="28"/>
      <c r="J3016" s="28"/>
      <c r="K3016" s="28"/>
      <c r="L3016" s="29"/>
      <c r="M3016" s="28"/>
      <c r="N3016" s="38">
        <v>3.8387646998148899</v>
      </c>
      <c r="O3016" s="39">
        <v>198</v>
      </c>
      <c r="P3016" s="33">
        <v>0</v>
      </c>
      <c r="Q3016" s="34">
        <v>1.7232752909796221</v>
      </c>
      <c r="R3016" s="35">
        <f t="shared" si="47"/>
        <v>0</v>
      </c>
      <c r="S3016" s="35" t="e">
        <f>P3016/temp!I3016*10000</f>
        <v>#DIV/0!</v>
      </c>
      <c r="T3016" s="35">
        <f>temp!J3016</f>
        <v>0</v>
      </c>
      <c r="U3016" s="35">
        <f>temp!I3016</f>
        <v>0</v>
      </c>
    </row>
    <row r="3017" spans="1:21" s="1" customFormat="1" ht="15.5" x14ac:dyDescent="0.35">
      <c r="A3017" s="28">
        <v>5733</v>
      </c>
      <c r="B3017" s="28" t="s">
        <v>42</v>
      </c>
      <c r="C3017" s="28" t="s">
        <v>87</v>
      </c>
      <c r="D3017" s="28"/>
      <c r="E3017" s="29"/>
      <c r="F3017" s="29"/>
      <c r="G3017" s="29"/>
      <c r="H3017" s="28"/>
      <c r="I3017" s="28"/>
      <c r="J3017" s="28"/>
      <c r="K3017" s="28"/>
      <c r="L3017" s="29"/>
      <c r="M3017" s="28"/>
      <c r="N3017" s="38">
        <v>2.93320751195958</v>
      </c>
      <c r="O3017" s="39">
        <v>187</v>
      </c>
      <c r="P3017" s="33">
        <v>0</v>
      </c>
      <c r="Q3017" s="34">
        <v>2.1303576639185282</v>
      </c>
      <c r="R3017" s="35">
        <f t="shared" si="47"/>
        <v>0</v>
      </c>
      <c r="S3017" s="35" t="e">
        <f>P3017/temp!I3017*10000</f>
        <v>#DIV/0!</v>
      </c>
      <c r="T3017" s="35">
        <f>temp!J3017</f>
        <v>0</v>
      </c>
      <c r="U3017" s="35">
        <f>temp!I3017</f>
        <v>0</v>
      </c>
    </row>
    <row r="3018" spans="1:21" s="1" customFormat="1" ht="15.5" x14ac:dyDescent="0.35">
      <c r="A3018" s="28">
        <v>5734</v>
      </c>
      <c r="B3018" s="28" t="s">
        <v>42</v>
      </c>
      <c r="C3018" s="28" t="s">
        <v>87</v>
      </c>
      <c r="D3018" s="28"/>
      <c r="E3018" s="29"/>
      <c r="F3018" s="29"/>
      <c r="G3018" s="29"/>
      <c r="H3018" s="28"/>
      <c r="I3018" s="28"/>
      <c r="J3018" s="28"/>
      <c r="K3018" s="28"/>
      <c r="L3018" s="29"/>
      <c r="M3018" s="28"/>
      <c r="N3018" s="38">
        <v>2.63396476572504</v>
      </c>
      <c r="O3018" s="39">
        <v>181.99999999999901</v>
      </c>
      <c r="P3018" s="33">
        <v>0</v>
      </c>
      <c r="Q3018" s="34">
        <v>1.8664048684282759</v>
      </c>
      <c r="R3018" s="35">
        <f t="shared" si="47"/>
        <v>0</v>
      </c>
      <c r="S3018" s="35" t="e">
        <f>P3018/temp!I3018*10000</f>
        <v>#DIV/0!</v>
      </c>
      <c r="T3018" s="35">
        <f>temp!J3018</f>
        <v>0</v>
      </c>
      <c r="U3018" s="35">
        <f>temp!I3018</f>
        <v>0</v>
      </c>
    </row>
    <row r="3019" spans="1:21" s="1" customFormat="1" ht="15.5" x14ac:dyDescent="0.35">
      <c r="A3019" s="28">
        <v>5735</v>
      </c>
      <c r="B3019" s="28" t="s">
        <v>42</v>
      </c>
      <c r="C3019" s="28" t="s">
        <v>87</v>
      </c>
      <c r="D3019" s="28"/>
      <c r="E3019" s="29"/>
      <c r="F3019" s="29"/>
      <c r="G3019" s="29"/>
      <c r="H3019" s="28"/>
      <c r="I3019" s="28"/>
      <c r="J3019" s="28"/>
      <c r="K3019" s="28"/>
      <c r="L3019" s="29"/>
      <c r="M3019" s="28"/>
      <c r="N3019" s="38">
        <v>3.3568365527486299</v>
      </c>
      <c r="O3019" s="39">
        <v>184</v>
      </c>
      <c r="P3019" s="33">
        <v>0</v>
      </c>
      <c r="Q3019" s="34">
        <v>1.927898049349408</v>
      </c>
      <c r="R3019" s="35">
        <f t="shared" si="47"/>
        <v>0</v>
      </c>
      <c r="S3019" s="35" t="e">
        <f>P3019/temp!I3019*10000</f>
        <v>#DIV/0!</v>
      </c>
      <c r="T3019" s="35">
        <f>temp!J3019</f>
        <v>0</v>
      </c>
      <c r="U3019" s="35">
        <f>temp!I3019</f>
        <v>0</v>
      </c>
    </row>
    <row r="3020" spans="1:21" s="1" customFormat="1" ht="15.5" x14ac:dyDescent="0.35">
      <c r="A3020" s="28">
        <v>5736</v>
      </c>
      <c r="B3020" s="28" t="s">
        <v>42</v>
      </c>
      <c r="C3020" s="28" t="s">
        <v>87</v>
      </c>
      <c r="D3020" s="28"/>
      <c r="E3020" s="29"/>
      <c r="F3020" s="29"/>
      <c r="G3020" s="29"/>
      <c r="H3020" s="28"/>
      <c r="I3020" s="28"/>
      <c r="J3020" s="28"/>
      <c r="K3020" s="28"/>
      <c r="L3020" s="29"/>
      <c r="M3020" s="28"/>
      <c r="N3020" s="38">
        <v>5.0228763946599004</v>
      </c>
      <c r="O3020" s="39">
        <v>189</v>
      </c>
      <c r="P3020" s="33">
        <v>0</v>
      </c>
      <c r="Q3020" s="34">
        <v>2.4399043192021459</v>
      </c>
      <c r="R3020" s="35">
        <f t="shared" si="47"/>
        <v>0</v>
      </c>
      <c r="S3020" s="35" t="e">
        <f>P3020/temp!I3020*10000</f>
        <v>#DIV/0!</v>
      </c>
      <c r="T3020" s="35">
        <f>temp!J3020</f>
        <v>0</v>
      </c>
      <c r="U3020" s="35">
        <f>temp!I3020</f>
        <v>0</v>
      </c>
    </row>
    <row r="3021" spans="1:21" s="1" customFormat="1" ht="15.5" x14ac:dyDescent="0.35">
      <c r="A3021" s="28">
        <v>5737</v>
      </c>
      <c r="B3021" s="28" t="s">
        <v>42</v>
      </c>
      <c r="C3021" s="28" t="s">
        <v>87</v>
      </c>
      <c r="D3021" s="28"/>
      <c r="E3021" s="29"/>
      <c r="F3021" s="29"/>
      <c r="G3021" s="29"/>
      <c r="H3021" s="28"/>
      <c r="I3021" s="28"/>
      <c r="J3021" s="28"/>
      <c r="K3021" s="28"/>
      <c r="L3021" s="29"/>
      <c r="M3021" s="28"/>
      <c r="N3021" s="38">
        <v>5.6469481360142302</v>
      </c>
      <c r="O3021" s="39">
        <v>194.99999999999901</v>
      </c>
      <c r="P3021" s="33">
        <v>0</v>
      </c>
      <c r="Q3021" s="34">
        <v>3.192568515697054</v>
      </c>
      <c r="R3021" s="35">
        <f t="shared" si="47"/>
        <v>0</v>
      </c>
      <c r="S3021" s="35" t="e">
        <f>P3021/temp!I3021*10000</f>
        <v>#DIV/0!</v>
      </c>
      <c r="T3021" s="35">
        <f>temp!J3021</f>
        <v>0</v>
      </c>
      <c r="U3021" s="35">
        <f>temp!I3021</f>
        <v>0</v>
      </c>
    </row>
    <row r="3022" spans="1:21" s="1" customFormat="1" ht="15.5" x14ac:dyDescent="0.35">
      <c r="A3022" s="28">
        <v>5738</v>
      </c>
      <c r="B3022" s="28" t="s">
        <v>42</v>
      </c>
      <c r="C3022" s="28" t="s">
        <v>87</v>
      </c>
      <c r="D3022" s="28"/>
      <c r="E3022" s="29"/>
      <c r="F3022" s="29"/>
      <c r="G3022" s="29"/>
      <c r="H3022" s="28"/>
      <c r="I3022" s="28"/>
      <c r="J3022" s="28"/>
      <c r="K3022" s="28"/>
      <c r="L3022" s="29"/>
      <c r="M3022" s="28"/>
      <c r="N3022" s="38">
        <v>11.949521131889799</v>
      </c>
      <c r="O3022" s="39">
        <v>250</v>
      </c>
      <c r="P3022" s="33">
        <v>0</v>
      </c>
      <c r="Q3022" s="34">
        <v>4.0539946732035981</v>
      </c>
      <c r="R3022" s="35">
        <f t="shared" si="47"/>
        <v>0</v>
      </c>
      <c r="S3022" s="35" t="e">
        <f>P3022/temp!I3022*10000</f>
        <v>#DIV/0!</v>
      </c>
      <c r="T3022" s="35">
        <f>temp!J3022</f>
        <v>0</v>
      </c>
      <c r="U3022" s="35">
        <f>temp!I3022</f>
        <v>0</v>
      </c>
    </row>
    <row r="3023" spans="1:21" s="1" customFormat="1" ht="15.5" x14ac:dyDescent="0.35">
      <c r="A3023" s="28">
        <v>5739</v>
      </c>
      <c r="B3023" s="28" t="s">
        <v>42</v>
      </c>
      <c r="C3023" s="28" t="s">
        <v>85</v>
      </c>
      <c r="D3023" s="28"/>
      <c r="E3023" s="29"/>
      <c r="F3023" s="29"/>
      <c r="G3023" s="29"/>
      <c r="H3023" s="28"/>
      <c r="I3023" s="28"/>
      <c r="J3023" s="28"/>
      <c r="K3023" s="28"/>
      <c r="L3023" s="29"/>
      <c r="M3023" s="28"/>
      <c r="N3023" s="38">
        <v>8.8050729075044494</v>
      </c>
      <c r="O3023" s="39">
        <v>404</v>
      </c>
      <c r="P3023" s="33">
        <v>0</v>
      </c>
      <c r="Q3023" s="34">
        <v>5.0714957093553474</v>
      </c>
      <c r="R3023" s="35">
        <f t="shared" si="47"/>
        <v>0</v>
      </c>
      <c r="S3023" s="35" t="e">
        <f>P3023/temp!I3023*10000</f>
        <v>#DIV/0!</v>
      </c>
      <c r="T3023" s="35">
        <f>temp!J3023</f>
        <v>0</v>
      </c>
      <c r="U3023" s="35">
        <f>temp!I3023</f>
        <v>0</v>
      </c>
    </row>
    <row r="3024" spans="1:21" s="1" customFormat="1" ht="15.5" x14ac:dyDescent="0.35">
      <c r="A3024" s="28">
        <v>5740</v>
      </c>
      <c r="B3024" s="28" t="s">
        <v>42</v>
      </c>
      <c r="C3024" s="28" t="s">
        <v>85</v>
      </c>
      <c r="D3024" s="28"/>
      <c r="E3024" s="29"/>
      <c r="F3024" s="29"/>
      <c r="G3024" s="29"/>
      <c r="H3024" s="28"/>
      <c r="I3024" s="28"/>
      <c r="J3024" s="28"/>
      <c r="K3024" s="28"/>
      <c r="L3024" s="29"/>
      <c r="M3024" s="28"/>
      <c r="N3024" s="38">
        <v>7.8583543901981203</v>
      </c>
      <c r="O3024" s="39">
        <v>437</v>
      </c>
      <c r="P3024" s="33">
        <v>0</v>
      </c>
      <c r="Q3024" s="34">
        <v>5.478552455107268</v>
      </c>
      <c r="R3024" s="35">
        <f t="shared" si="47"/>
        <v>0</v>
      </c>
      <c r="S3024" s="35" t="e">
        <f>P3024/temp!I3024*10000</f>
        <v>#DIV/0!</v>
      </c>
      <c r="T3024" s="35">
        <f>temp!J3024</f>
        <v>0</v>
      </c>
      <c r="U3024" s="35">
        <f>temp!I3024</f>
        <v>0</v>
      </c>
    </row>
    <row r="3025" spans="1:21" s="1" customFormat="1" ht="15.5" x14ac:dyDescent="0.35">
      <c r="A3025" s="28">
        <v>5741</v>
      </c>
      <c r="B3025" s="28" t="s">
        <v>42</v>
      </c>
      <c r="C3025" s="28" t="s">
        <v>85</v>
      </c>
      <c r="D3025" s="28"/>
      <c r="E3025" s="29"/>
      <c r="F3025" s="29"/>
      <c r="G3025" s="29"/>
      <c r="H3025" s="28"/>
      <c r="I3025" s="28"/>
      <c r="J3025" s="28"/>
      <c r="K3025" s="28"/>
      <c r="L3025" s="29"/>
      <c r="M3025" s="28"/>
      <c r="N3025" s="38">
        <v>9.2912087785889899</v>
      </c>
      <c r="O3025" s="39">
        <v>412</v>
      </c>
      <c r="P3025" s="33">
        <v>0</v>
      </c>
      <c r="Q3025" s="34">
        <v>4.8042339940196674</v>
      </c>
      <c r="R3025" s="35">
        <f t="shared" si="47"/>
        <v>0</v>
      </c>
      <c r="S3025" s="35" t="e">
        <f>P3025/temp!I3025*10000</f>
        <v>#DIV/0!</v>
      </c>
      <c r="T3025" s="35">
        <f>temp!J3025</f>
        <v>0</v>
      </c>
      <c r="U3025" s="35">
        <f>temp!I3025</f>
        <v>0</v>
      </c>
    </row>
    <row r="3026" spans="1:21" s="1" customFormat="1" ht="15.5" x14ac:dyDescent="0.35">
      <c r="A3026" s="28">
        <v>5742</v>
      </c>
      <c r="B3026" s="28" t="s">
        <v>42</v>
      </c>
      <c r="C3026" s="28" t="s">
        <v>85</v>
      </c>
      <c r="D3026" s="28"/>
      <c r="E3026" s="29"/>
      <c r="F3026" s="29"/>
      <c r="G3026" s="29"/>
      <c r="H3026" s="28"/>
      <c r="I3026" s="28"/>
      <c r="J3026" s="28"/>
      <c r="K3026" s="28"/>
      <c r="L3026" s="29"/>
      <c r="M3026" s="28"/>
      <c r="N3026" s="38">
        <v>10.4626742508677</v>
      </c>
      <c r="O3026" s="39">
        <v>339</v>
      </c>
      <c r="P3026" s="33">
        <v>0</v>
      </c>
      <c r="Q3026" s="34">
        <v>3.931475199944952</v>
      </c>
      <c r="R3026" s="35">
        <f t="shared" si="47"/>
        <v>0</v>
      </c>
      <c r="S3026" s="35" t="e">
        <f>P3026/temp!I3026*10000</f>
        <v>#DIV/0!</v>
      </c>
      <c r="T3026" s="35">
        <f>temp!J3026</f>
        <v>0</v>
      </c>
      <c r="U3026" s="35">
        <f>temp!I3026</f>
        <v>0</v>
      </c>
    </row>
    <row r="3027" spans="1:21" s="1" customFormat="1" ht="15.5" x14ac:dyDescent="0.35">
      <c r="A3027" s="28">
        <v>5743</v>
      </c>
      <c r="B3027" s="28" t="s">
        <v>42</v>
      </c>
      <c r="C3027" s="28" t="s">
        <v>85</v>
      </c>
      <c r="D3027" s="28"/>
      <c r="E3027" s="29"/>
      <c r="F3027" s="29"/>
      <c r="G3027" s="29"/>
      <c r="H3027" s="28"/>
      <c r="I3027" s="28"/>
      <c r="J3027" s="28"/>
      <c r="K3027" s="28"/>
      <c r="L3027" s="29"/>
      <c r="M3027" s="28"/>
      <c r="N3027" s="38">
        <v>9.1786621081102204</v>
      </c>
      <c r="O3027" s="39">
        <v>275</v>
      </c>
      <c r="P3027" s="33">
        <v>0</v>
      </c>
      <c r="Q3027" s="34">
        <v>2.9436240750023082</v>
      </c>
      <c r="R3027" s="35">
        <f t="shared" si="47"/>
        <v>0</v>
      </c>
      <c r="S3027" s="35" t="e">
        <f>P3027/temp!I3027*10000</f>
        <v>#DIV/0!</v>
      </c>
      <c r="T3027" s="35">
        <f>temp!J3027</f>
        <v>0</v>
      </c>
      <c r="U3027" s="35">
        <f>temp!I3027</f>
        <v>0</v>
      </c>
    </row>
    <row r="3028" spans="1:21" s="1" customFormat="1" ht="15.5" x14ac:dyDescent="0.35">
      <c r="A3028" s="28">
        <v>5744</v>
      </c>
      <c r="B3028" s="28" t="s">
        <v>42</v>
      </c>
      <c r="C3028" s="28" t="s">
        <v>85</v>
      </c>
      <c r="D3028" s="28"/>
      <c r="E3028" s="29"/>
      <c r="F3028" s="29"/>
      <c r="G3028" s="29"/>
      <c r="H3028" s="28"/>
      <c r="I3028" s="28"/>
      <c r="J3028" s="28"/>
      <c r="K3028" s="28"/>
      <c r="L3028" s="29"/>
      <c r="M3028" s="28"/>
      <c r="N3028" s="38">
        <v>2.7908087249929299</v>
      </c>
      <c r="O3028" s="39">
        <v>223</v>
      </c>
      <c r="P3028" s="33">
        <v>0</v>
      </c>
      <c r="Q3028" s="34">
        <v>1.9688490634052249</v>
      </c>
      <c r="R3028" s="35">
        <f t="shared" si="47"/>
        <v>0</v>
      </c>
      <c r="S3028" s="35" t="e">
        <f>P3028/temp!I3028*10000</f>
        <v>#DIV/0!</v>
      </c>
      <c r="T3028" s="35">
        <f>temp!J3028</f>
        <v>0</v>
      </c>
      <c r="U3028" s="35">
        <f>temp!I3028</f>
        <v>0</v>
      </c>
    </row>
    <row r="3029" spans="1:21" s="1" customFormat="1" ht="15.5" x14ac:dyDescent="0.35">
      <c r="A3029" s="28">
        <v>5745</v>
      </c>
      <c r="B3029" s="28" t="s">
        <v>42</v>
      </c>
      <c r="C3029" s="28" t="s">
        <v>85</v>
      </c>
      <c r="D3029" s="28"/>
      <c r="E3029" s="29"/>
      <c r="F3029" s="29"/>
      <c r="G3029" s="29"/>
      <c r="H3029" s="28"/>
      <c r="I3029" s="28"/>
      <c r="J3029" s="28"/>
      <c r="K3029" s="28"/>
      <c r="L3029" s="29"/>
      <c r="M3029" s="28"/>
      <c r="N3029" s="38">
        <v>2.0822497748948998</v>
      </c>
      <c r="O3029" s="39">
        <v>219</v>
      </c>
      <c r="P3029" s="33">
        <v>0</v>
      </c>
      <c r="Q3029" s="34">
        <v>1.0444276262124761</v>
      </c>
      <c r="R3029" s="35">
        <f t="shared" si="47"/>
        <v>0</v>
      </c>
      <c r="S3029" s="35" t="e">
        <f>P3029/temp!I3029*10000</f>
        <v>#DIV/0!</v>
      </c>
      <c r="T3029" s="35">
        <f>temp!J3029</f>
        <v>0</v>
      </c>
      <c r="U3029" s="35">
        <f>temp!I3029</f>
        <v>0</v>
      </c>
    </row>
    <row r="3030" spans="1:21" s="1" customFormat="1" ht="15.5" x14ac:dyDescent="0.35">
      <c r="A3030" s="28">
        <v>5746</v>
      </c>
      <c r="B3030" s="28" t="s">
        <v>42</v>
      </c>
      <c r="C3030" s="28" t="s">
        <v>85</v>
      </c>
      <c r="D3030" s="28"/>
      <c r="E3030" s="29"/>
      <c r="F3030" s="29"/>
      <c r="G3030" s="29"/>
      <c r="H3030" s="28"/>
      <c r="I3030" s="28"/>
      <c r="J3030" s="28"/>
      <c r="K3030" s="28"/>
      <c r="L3030" s="29"/>
      <c r="M3030" s="28"/>
      <c r="N3030" s="38">
        <v>2.0834035417314598</v>
      </c>
      <c r="O3030" s="39">
        <v>225</v>
      </c>
      <c r="P3030" s="36">
        <v>1</v>
      </c>
      <c r="Q3030" s="34">
        <v>0.46220891431692152</v>
      </c>
      <c r="R3030" s="35">
        <f t="shared" si="47"/>
        <v>1</v>
      </c>
      <c r="S3030" s="35" t="e">
        <f>P3030/temp!I3030*10000</f>
        <v>#DIV/0!</v>
      </c>
      <c r="T3030" s="35">
        <f>temp!J3030</f>
        <v>0</v>
      </c>
      <c r="U3030" s="35">
        <f>temp!I3030</f>
        <v>0</v>
      </c>
    </row>
    <row r="3031" spans="1:21" s="1" customFormat="1" ht="15.5" x14ac:dyDescent="0.35">
      <c r="A3031" s="28">
        <v>5747</v>
      </c>
      <c r="B3031" s="28" t="s">
        <v>42</v>
      </c>
      <c r="C3031" s="28" t="s">
        <v>85</v>
      </c>
      <c r="D3031" s="28"/>
      <c r="E3031" s="29"/>
      <c r="F3031" s="29"/>
      <c r="G3031" s="29"/>
      <c r="H3031" s="28"/>
      <c r="I3031" s="28"/>
      <c r="J3031" s="28"/>
      <c r="K3031" s="28"/>
      <c r="L3031" s="29"/>
      <c r="M3031" s="28"/>
      <c r="N3031" s="38">
        <v>2.9461952261526001</v>
      </c>
      <c r="O3031" s="39">
        <v>224</v>
      </c>
      <c r="P3031" s="36">
        <v>1</v>
      </c>
      <c r="Q3031" s="34">
        <v>0.5271558728757999</v>
      </c>
      <c r="R3031" s="35">
        <f t="shared" si="47"/>
        <v>1</v>
      </c>
      <c r="S3031" s="35" t="e">
        <f>P3031/temp!I3031*10000</f>
        <v>#DIV/0!</v>
      </c>
      <c r="T3031" s="35">
        <f>temp!J3031</f>
        <v>0</v>
      </c>
      <c r="U3031" s="35">
        <f>temp!I3031</f>
        <v>0</v>
      </c>
    </row>
    <row r="3032" spans="1:21" s="1" customFormat="1" ht="15.5" x14ac:dyDescent="0.35">
      <c r="A3032" s="28">
        <v>5748</v>
      </c>
      <c r="B3032" s="28" t="s">
        <v>42</v>
      </c>
      <c r="C3032" s="28" t="s">
        <v>85</v>
      </c>
      <c r="D3032" s="28"/>
      <c r="E3032" s="29"/>
      <c r="F3032" s="29"/>
      <c r="G3032" s="29"/>
      <c r="H3032" s="28"/>
      <c r="I3032" s="28"/>
      <c r="J3032" s="28"/>
      <c r="K3032" s="28"/>
      <c r="L3032" s="29"/>
      <c r="M3032" s="28"/>
      <c r="N3032" s="38">
        <v>3.9480988690817198</v>
      </c>
      <c r="O3032" s="39">
        <v>228</v>
      </c>
      <c r="P3032" s="33">
        <v>0</v>
      </c>
      <c r="Q3032" s="34">
        <v>1.387465537738914</v>
      </c>
      <c r="R3032" s="35">
        <f t="shared" si="47"/>
        <v>0</v>
      </c>
      <c r="S3032" s="35" t="e">
        <f>P3032/temp!I3032*10000</f>
        <v>#DIV/0!</v>
      </c>
      <c r="T3032" s="35">
        <f>temp!J3032</f>
        <v>0</v>
      </c>
      <c r="U3032" s="35">
        <f>temp!I3032</f>
        <v>0</v>
      </c>
    </row>
    <row r="3033" spans="1:21" s="1" customFormat="1" ht="15.5" x14ac:dyDescent="0.35">
      <c r="A3033" s="28">
        <v>5749</v>
      </c>
      <c r="B3033" s="28" t="s">
        <v>42</v>
      </c>
      <c r="C3033" s="28" t="s">
        <v>85</v>
      </c>
      <c r="D3033" s="28"/>
      <c r="E3033" s="29"/>
      <c r="F3033" s="29"/>
      <c r="G3033" s="29"/>
      <c r="H3033" s="28"/>
      <c r="I3033" s="28"/>
      <c r="J3033" s="28"/>
      <c r="K3033" s="28"/>
      <c r="L3033" s="29"/>
      <c r="M3033" s="28"/>
      <c r="N3033" s="38">
        <v>11.853391914174299</v>
      </c>
      <c r="O3033" s="39">
        <v>265</v>
      </c>
      <c r="P3033" s="33">
        <v>0</v>
      </c>
      <c r="Q3033" s="34">
        <v>2.3611959717312629</v>
      </c>
      <c r="R3033" s="35">
        <f t="shared" si="47"/>
        <v>0</v>
      </c>
      <c r="S3033" s="35" t="e">
        <f>P3033/temp!I3033*10000</f>
        <v>#DIV/0!</v>
      </c>
      <c r="T3033" s="35">
        <f>temp!J3033</f>
        <v>0</v>
      </c>
      <c r="U3033" s="35">
        <f>temp!I3033</f>
        <v>0</v>
      </c>
    </row>
    <row r="3034" spans="1:21" s="1" customFormat="1" ht="15.5" x14ac:dyDescent="0.35">
      <c r="A3034" s="28">
        <v>5750</v>
      </c>
      <c r="B3034" s="28" t="s">
        <v>42</v>
      </c>
      <c r="C3034" s="28" t="s">
        <v>85</v>
      </c>
      <c r="D3034" s="28"/>
      <c r="E3034" s="29"/>
      <c r="F3034" s="29"/>
      <c r="G3034" s="29"/>
      <c r="H3034" s="28"/>
      <c r="I3034" s="28"/>
      <c r="J3034" s="28"/>
      <c r="K3034" s="28"/>
      <c r="L3034" s="29"/>
      <c r="M3034" s="28"/>
      <c r="N3034" s="38">
        <v>14.1215709469105</v>
      </c>
      <c r="O3034" s="39">
        <v>319</v>
      </c>
      <c r="P3034" s="33">
        <v>0</v>
      </c>
      <c r="Q3034" s="34">
        <v>2.2650985738555378</v>
      </c>
      <c r="R3034" s="35">
        <f t="shared" si="47"/>
        <v>0</v>
      </c>
      <c r="S3034" s="35" t="e">
        <f>P3034/temp!I3034*10000</f>
        <v>#DIV/0!</v>
      </c>
      <c r="T3034" s="35">
        <f>temp!J3034</f>
        <v>0</v>
      </c>
      <c r="U3034" s="35">
        <f>temp!I3034</f>
        <v>0</v>
      </c>
    </row>
    <row r="3035" spans="1:21" s="1" customFormat="1" ht="15.5" x14ac:dyDescent="0.35">
      <c r="A3035" s="28">
        <v>5751</v>
      </c>
      <c r="B3035" s="28" t="s">
        <v>42</v>
      </c>
      <c r="C3035" s="28" t="s">
        <v>85</v>
      </c>
      <c r="D3035" s="28"/>
      <c r="E3035" s="29"/>
      <c r="F3035" s="29"/>
      <c r="G3035" s="29"/>
      <c r="H3035" s="28"/>
      <c r="I3035" s="28"/>
      <c r="J3035" s="28"/>
      <c r="K3035" s="28"/>
      <c r="L3035" s="29"/>
      <c r="M3035" s="28"/>
      <c r="N3035" s="38">
        <v>11.377138743528601</v>
      </c>
      <c r="O3035" s="39">
        <v>327.99999999999898</v>
      </c>
      <c r="P3035" s="33">
        <v>0</v>
      </c>
      <c r="Q3035" s="34">
        <v>2.052341451200689</v>
      </c>
      <c r="R3035" s="35">
        <f t="shared" si="47"/>
        <v>0</v>
      </c>
      <c r="S3035" s="35" t="e">
        <f>P3035/temp!I3035*10000</f>
        <v>#DIV/0!</v>
      </c>
      <c r="T3035" s="35">
        <f>temp!J3035</f>
        <v>0</v>
      </c>
      <c r="U3035" s="35">
        <f>temp!I3035</f>
        <v>0</v>
      </c>
    </row>
    <row r="3036" spans="1:21" s="1" customFormat="1" ht="15.5" x14ac:dyDescent="0.35">
      <c r="A3036" s="28">
        <v>5752</v>
      </c>
      <c r="B3036" s="28" t="s">
        <v>42</v>
      </c>
      <c r="C3036" s="28" t="s">
        <v>85</v>
      </c>
      <c r="D3036" s="28"/>
      <c r="E3036" s="29"/>
      <c r="F3036" s="29"/>
      <c r="G3036" s="29"/>
      <c r="H3036" s="28"/>
      <c r="I3036" s="28"/>
      <c r="J3036" s="28"/>
      <c r="K3036" s="28"/>
      <c r="L3036" s="29"/>
      <c r="M3036" s="28"/>
      <c r="N3036" s="38">
        <v>11.970119332384</v>
      </c>
      <c r="O3036" s="39">
        <v>330</v>
      </c>
      <c r="P3036" s="33">
        <v>0</v>
      </c>
      <c r="Q3036" s="34">
        <v>2.3014251548450559</v>
      </c>
      <c r="R3036" s="35">
        <f t="shared" si="47"/>
        <v>0</v>
      </c>
      <c r="S3036" s="35" t="e">
        <f>P3036/temp!I3036*10000</f>
        <v>#DIV/0!</v>
      </c>
      <c r="T3036" s="35">
        <f>temp!J3036</f>
        <v>0</v>
      </c>
      <c r="U3036" s="35">
        <f>temp!I3036</f>
        <v>0</v>
      </c>
    </row>
    <row r="3037" spans="1:21" s="1" customFormat="1" ht="15.5" x14ac:dyDescent="0.35">
      <c r="A3037" s="28">
        <v>5753</v>
      </c>
      <c r="B3037" s="28" t="s">
        <v>42</v>
      </c>
      <c r="C3037" s="28" t="s">
        <v>88</v>
      </c>
      <c r="D3037" s="28"/>
      <c r="E3037" s="29"/>
      <c r="F3037" s="29"/>
      <c r="G3037" s="29"/>
      <c r="H3037" s="28"/>
      <c r="I3037" s="28"/>
      <c r="J3037" s="28"/>
      <c r="K3037" s="28"/>
      <c r="L3037" s="29"/>
      <c r="M3037" s="28"/>
      <c r="N3037" s="38">
        <v>9.4201228100406507</v>
      </c>
      <c r="O3037" s="39">
        <v>312</v>
      </c>
      <c r="P3037" s="33">
        <v>0</v>
      </c>
      <c r="Q3037" s="34">
        <v>2.8955186896986</v>
      </c>
      <c r="R3037" s="35">
        <f t="shared" si="47"/>
        <v>0</v>
      </c>
      <c r="S3037" s="35" t="e">
        <f>P3037/temp!I3037*10000</f>
        <v>#DIV/0!</v>
      </c>
      <c r="T3037" s="35">
        <f>temp!J3037</f>
        <v>0</v>
      </c>
      <c r="U3037" s="35">
        <f>temp!I3037</f>
        <v>0</v>
      </c>
    </row>
    <row r="3038" spans="1:21" s="1" customFormat="1" ht="15.5" x14ac:dyDescent="0.35">
      <c r="A3038" s="28">
        <v>5754</v>
      </c>
      <c r="B3038" s="28" t="s">
        <v>42</v>
      </c>
      <c r="C3038" s="28" t="s">
        <v>88</v>
      </c>
      <c r="D3038" s="28"/>
      <c r="E3038" s="30"/>
      <c r="F3038" s="29"/>
      <c r="G3038" s="29"/>
      <c r="H3038" s="28"/>
      <c r="I3038" s="28"/>
      <c r="J3038" s="28"/>
      <c r="K3038" s="28"/>
      <c r="L3038" s="29"/>
      <c r="M3038" s="28"/>
      <c r="N3038" s="38">
        <v>13.5419771051677</v>
      </c>
      <c r="O3038" s="39">
        <v>319</v>
      </c>
      <c r="P3038" s="33">
        <v>0</v>
      </c>
      <c r="Q3038" s="34">
        <v>3.670765267548096</v>
      </c>
      <c r="R3038" s="35">
        <f t="shared" si="47"/>
        <v>0</v>
      </c>
      <c r="S3038" s="35" t="e">
        <f>P3038/temp!I3038*10000</f>
        <v>#DIV/0!</v>
      </c>
      <c r="T3038" s="35">
        <f>temp!J3038</f>
        <v>0</v>
      </c>
      <c r="U3038" s="35">
        <f>temp!I3038</f>
        <v>0</v>
      </c>
    </row>
    <row r="3039" spans="1:21" s="1" customFormat="1" ht="15.5" x14ac:dyDescent="0.35">
      <c r="A3039" s="28">
        <v>5755</v>
      </c>
      <c r="B3039" s="28" t="s">
        <v>42</v>
      </c>
      <c r="C3039" s="28" t="s">
        <v>81</v>
      </c>
      <c r="D3039" s="28"/>
      <c r="E3039" s="29"/>
      <c r="F3039" s="29"/>
      <c r="G3039" s="29"/>
      <c r="H3039" s="28"/>
      <c r="I3039" s="28"/>
      <c r="J3039" s="28"/>
      <c r="K3039" s="28"/>
      <c r="L3039" s="29"/>
      <c r="M3039" s="28"/>
      <c r="N3039" s="38">
        <v>12.460151779434501</v>
      </c>
      <c r="O3039" s="39">
        <v>312</v>
      </c>
      <c r="P3039" s="33">
        <v>0</v>
      </c>
      <c r="Q3039" s="34">
        <v>4.5351984790617772</v>
      </c>
      <c r="R3039" s="35">
        <f t="shared" si="47"/>
        <v>0</v>
      </c>
      <c r="S3039" s="35" t="e">
        <f>P3039/temp!I3039*10000</f>
        <v>#DIV/0!</v>
      </c>
      <c r="T3039" s="35">
        <f>temp!J3039</f>
        <v>0</v>
      </c>
      <c r="U3039" s="35">
        <f>temp!I3039</f>
        <v>0</v>
      </c>
    </row>
    <row r="3040" spans="1:21" s="1" customFormat="1" ht="15.5" x14ac:dyDescent="0.35">
      <c r="A3040" s="28">
        <v>5756</v>
      </c>
      <c r="B3040" s="28" t="s">
        <v>42</v>
      </c>
      <c r="C3040" s="28" t="s">
        <v>81</v>
      </c>
      <c r="D3040" s="28"/>
      <c r="E3040" s="29"/>
      <c r="F3040" s="29"/>
      <c r="G3040" s="29"/>
      <c r="H3040" s="28"/>
      <c r="I3040" s="28"/>
      <c r="J3040" s="28"/>
      <c r="K3040" s="28"/>
      <c r="L3040" s="29"/>
      <c r="M3040" s="28"/>
      <c r="N3040" s="38">
        <v>11.063939743640899</v>
      </c>
      <c r="O3040" s="39">
        <v>308</v>
      </c>
      <c r="P3040" s="33">
        <v>0</v>
      </c>
      <c r="Q3040" s="34">
        <v>5.3778980504542089</v>
      </c>
      <c r="R3040" s="35">
        <f t="shared" si="47"/>
        <v>0</v>
      </c>
      <c r="S3040" s="35" t="e">
        <f>P3040/temp!I3040*10000</f>
        <v>#DIV/0!</v>
      </c>
      <c r="T3040" s="35">
        <f>temp!J3040</f>
        <v>0</v>
      </c>
      <c r="U3040" s="35">
        <f>temp!I3040</f>
        <v>0</v>
      </c>
    </row>
    <row r="3041" spans="1:21" s="1" customFormat="1" ht="15.5" x14ac:dyDescent="0.35">
      <c r="A3041" s="28">
        <v>5757</v>
      </c>
      <c r="B3041" s="28" t="s">
        <v>42</v>
      </c>
      <c r="C3041" s="28" t="s">
        <v>88</v>
      </c>
      <c r="D3041" s="28"/>
      <c r="E3041" s="29"/>
      <c r="F3041" s="29"/>
      <c r="G3041" s="29"/>
      <c r="H3041" s="28"/>
      <c r="I3041" s="28"/>
      <c r="J3041" s="28"/>
      <c r="K3041" s="28"/>
      <c r="L3041" s="29"/>
      <c r="M3041" s="28"/>
      <c r="N3041" s="38">
        <v>9.1948935883795304</v>
      </c>
      <c r="O3041" s="39">
        <v>319</v>
      </c>
      <c r="P3041" s="33">
        <v>0</v>
      </c>
      <c r="Q3041" s="34">
        <v>5.1844173034104619</v>
      </c>
      <c r="R3041" s="35">
        <f t="shared" si="47"/>
        <v>0</v>
      </c>
      <c r="S3041" s="35" t="e">
        <f>P3041/temp!I3041*10000</f>
        <v>#DIV/0!</v>
      </c>
      <c r="T3041" s="35">
        <f>temp!J3041</f>
        <v>0</v>
      </c>
      <c r="U3041" s="35">
        <f>temp!I3041</f>
        <v>0</v>
      </c>
    </row>
    <row r="3042" spans="1:21" s="1" customFormat="1" ht="15.5" x14ac:dyDescent="0.35">
      <c r="A3042" s="28">
        <v>5758</v>
      </c>
      <c r="B3042" s="28" t="s">
        <v>42</v>
      </c>
      <c r="C3042" s="28" t="s">
        <v>88</v>
      </c>
      <c r="D3042" s="28"/>
      <c r="E3042" s="29"/>
      <c r="F3042" s="29"/>
      <c r="G3042" s="29"/>
      <c r="H3042" s="28"/>
      <c r="I3042" s="28"/>
      <c r="J3042" s="28"/>
      <c r="K3042" s="28"/>
      <c r="L3042" s="29"/>
      <c r="M3042" s="28"/>
      <c r="N3042" s="38">
        <v>11.6776730082108</v>
      </c>
      <c r="O3042" s="39">
        <v>320</v>
      </c>
      <c r="P3042" s="33">
        <v>0</v>
      </c>
      <c r="Q3042" s="34">
        <v>5.1805015365615414</v>
      </c>
      <c r="R3042" s="35">
        <f t="shared" si="47"/>
        <v>0</v>
      </c>
      <c r="S3042" s="35" t="e">
        <f>P3042/temp!I3042*10000</f>
        <v>#DIV/0!</v>
      </c>
      <c r="T3042" s="35">
        <f>temp!J3042</f>
        <v>0</v>
      </c>
      <c r="U3042" s="35">
        <f>temp!I3042</f>
        <v>0</v>
      </c>
    </row>
    <row r="3043" spans="1:21" s="1" customFormat="1" ht="15.5" x14ac:dyDescent="0.35">
      <c r="A3043" s="28">
        <v>5759</v>
      </c>
      <c r="B3043" s="28" t="s">
        <v>42</v>
      </c>
      <c r="C3043" s="28" t="s">
        <v>81</v>
      </c>
      <c r="D3043" s="28"/>
      <c r="E3043" s="29"/>
      <c r="F3043" s="29"/>
      <c r="G3043" s="29"/>
      <c r="H3043" s="28"/>
      <c r="I3043" s="28"/>
      <c r="J3043" s="28"/>
      <c r="K3043" s="28"/>
      <c r="L3043" s="29"/>
      <c r="M3043" s="28"/>
      <c r="N3043" s="38">
        <v>10.307290755626701</v>
      </c>
      <c r="O3043" s="39">
        <v>318</v>
      </c>
      <c r="P3043" s="33">
        <v>0</v>
      </c>
      <c r="Q3043" s="34">
        <v>5.3665657197432379</v>
      </c>
      <c r="R3043" s="35">
        <f t="shared" si="47"/>
        <v>0</v>
      </c>
      <c r="S3043" s="35" t="e">
        <f>P3043/temp!I3043*10000</f>
        <v>#DIV/0!</v>
      </c>
      <c r="T3043" s="35">
        <f>temp!J3043</f>
        <v>0</v>
      </c>
      <c r="U3043" s="35">
        <f>temp!I3043</f>
        <v>0</v>
      </c>
    </row>
    <row r="3044" spans="1:21" s="1" customFormat="1" ht="15.5" x14ac:dyDescent="0.35">
      <c r="A3044" s="28">
        <v>5760</v>
      </c>
      <c r="B3044" s="28" t="s">
        <v>42</v>
      </c>
      <c r="C3044" s="28" t="s">
        <v>88</v>
      </c>
      <c r="D3044" s="28"/>
      <c r="E3044" s="29"/>
      <c r="F3044" s="29"/>
      <c r="G3044" s="29"/>
      <c r="H3044" s="28"/>
      <c r="I3044" s="28"/>
      <c r="J3044" s="28"/>
      <c r="K3044" s="28"/>
      <c r="L3044" s="29"/>
      <c r="M3044" s="28"/>
      <c r="N3044" s="38">
        <v>9.2067979403227191</v>
      </c>
      <c r="O3044" s="39">
        <v>298</v>
      </c>
      <c r="P3044" s="33">
        <v>0</v>
      </c>
      <c r="Q3044" s="34">
        <v>5.724113655224019</v>
      </c>
      <c r="R3044" s="35">
        <f t="shared" si="47"/>
        <v>0</v>
      </c>
      <c r="S3044" s="35" t="e">
        <f>P3044/temp!I3044*10000</f>
        <v>#DIV/0!</v>
      </c>
      <c r="T3044" s="35">
        <f>temp!J3044</f>
        <v>0</v>
      </c>
      <c r="U3044" s="35">
        <f>temp!I3044</f>
        <v>0</v>
      </c>
    </row>
    <row r="3045" spans="1:21" s="1" customFormat="1" ht="15.5" x14ac:dyDescent="0.35">
      <c r="A3045" s="28">
        <v>5761</v>
      </c>
      <c r="B3045" s="28" t="s">
        <v>42</v>
      </c>
      <c r="C3045" s="28" t="s">
        <v>88</v>
      </c>
      <c r="D3045" s="28"/>
      <c r="E3045" s="29"/>
      <c r="F3045" s="29"/>
      <c r="G3045" s="29"/>
      <c r="H3045" s="28"/>
      <c r="I3045" s="28"/>
      <c r="J3045" s="28"/>
      <c r="K3045" s="28"/>
      <c r="L3045" s="29"/>
      <c r="M3045" s="28"/>
      <c r="N3045" s="38">
        <v>9.4783781143894199</v>
      </c>
      <c r="O3045" s="39">
        <v>287</v>
      </c>
      <c r="P3045" s="33">
        <v>0</v>
      </c>
      <c r="Q3045" s="34">
        <v>6.0416452136786436</v>
      </c>
      <c r="R3045" s="35">
        <f t="shared" si="47"/>
        <v>0</v>
      </c>
      <c r="S3045" s="35" t="e">
        <f>P3045/temp!I3045*10000</f>
        <v>#DIV/0!</v>
      </c>
      <c r="T3045" s="35">
        <f>temp!J3045</f>
        <v>0</v>
      </c>
      <c r="U3045" s="35">
        <f>temp!I3045</f>
        <v>0</v>
      </c>
    </row>
    <row r="3046" spans="1:21" s="1" customFormat="1" ht="15.5" x14ac:dyDescent="0.35">
      <c r="A3046" s="28">
        <v>5762</v>
      </c>
      <c r="B3046" s="28" t="s">
        <v>42</v>
      </c>
      <c r="C3046" s="28" t="s">
        <v>88</v>
      </c>
      <c r="D3046" s="28"/>
      <c r="E3046" s="29"/>
      <c r="F3046" s="29"/>
      <c r="G3046" s="29"/>
      <c r="H3046" s="28"/>
      <c r="I3046" s="28"/>
      <c r="J3046" s="28"/>
      <c r="K3046" s="28"/>
      <c r="L3046" s="29"/>
      <c r="M3046" s="28"/>
      <c r="N3046" s="38">
        <v>8.3009860858173106</v>
      </c>
      <c r="O3046" s="39">
        <v>277</v>
      </c>
      <c r="P3046" s="33">
        <v>0</v>
      </c>
      <c r="Q3046" s="34">
        <v>5.346660328768329</v>
      </c>
      <c r="R3046" s="35">
        <f t="shared" si="47"/>
        <v>0</v>
      </c>
      <c r="S3046" s="35" t="e">
        <f>P3046/temp!I3046*10000</f>
        <v>#DIV/0!</v>
      </c>
      <c r="T3046" s="35">
        <f>temp!J3046</f>
        <v>0</v>
      </c>
      <c r="U3046" s="35">
        <f>temp!I3046</f>
        <v>0</v>
      </c>
    </row>
    <row r="3047" spans="1:21" s="1" customFormat="1" ht="15.5" x14ac:dyDescent="0.35">
      <c r="A3047" s="28">
        <v>5763</v>
      </c>
      <c r="B3047" s="28" t="s">
        <v>42</v>
      </c>
      <c r="C3047" s="28" t="s">
        <v>88</v>
      </c>
      <c r="D3047" s="28"/>
      <c r="E3047" s="29"/>
      <c r="F3047" s="29"/>
      <c r="G3047" s="29"/>
      <c r="H3047" s="28"/>
      <c r="I3047" s="28"/>
      <c r="J3047" s="28"/>
      <c r="K3047" s="28"/>
      <c r="L3047" s="29"/>
      <c r="M3047" s="28"/>
      <c r="N3047" s="38">
        <v>7.6750608520141501</v>
      </c>
      <c r="O3047" s="39">
        <v>269.99999999999898</v>
      </c>
      <c r="P3047" s="33">
        <v>0</v>
      </c>
      <c r="Q3047" s="34">
        <v>4.7618373216389944</v>
      </c>
      <c r="R3047" s="35">
        <f t="shared" si="47"/>
        <v>0</v>
      </c>
      <c r="S3047" s="35" t="e">
        <f>P3047/temp!I3047*10000</f>
        <v>#DIV/0!</v>
      </c>
      <c r="T3047" s="35">
        <f>temp!J3047</f>
        <v>0</v>
      </c>
      <c r="U3047" s="35">
        <f>temp!I3047</f>
        <v>0</v>
      </c>
    </row>
    <row r="3048" spans="1:21" s="1" customFormat="1" ht="15.5" x14ac:dyDescent="0.35">
      <c r="A3048" s="28">
        <v>5764</v>
      </c>
      <c r="B3048" s="28" t="s">
        <v>42</v>
      </c>
      <c r="C3048" s="28" t="s">
        <v>88</v>
      </c>
      <c r="D3048" s="28"/>
      <c r="E3048" s="29"/>
      <c r="F3048" s="29"/>
      <c r="G3048" s="29"/>
      <c r="H3048" s="28"/>
      <c r="I3048" s="28"/>
      <c r="J3048" s="28"/>
      <c r="K3048" s="28"/>
      <c r="L3048" s="29"/>
      <c r="M3048" s="28"/>
      <c r="N3048" s="38">
        <v>9.5564060862793099</v>
      </c>
      <c r="O3048" s="39">
        <v>266.99999999999898</v>
      </c>
      <c r="P3048" s="33">
        <v>0</v>
      </c>
      <c r="Q3048" s="34">
        <v>4.3320238812304499</v>
      </c>
      <c r="R3048" s="35">
        <f t="shared" si="47"/>
        <v>0</v>
      </c>
      <c r="S3048" s="35" t="e">
        <f>P3048/temp!I3048*10000</f>
        <v>#DIV/0!</v>
      </c>
      <c r="T3048" s="35">
        <f>temp!J3048</f>
        <v>0</v>
      </c>
      <c r="U3048" s="35">
        <f>temp!I3048</f>
        <v>0</v>
      </c>
    </row>
    <row r="3049" spans="1:21" s="1" customFormat="1" ht="15.5" x14ac:dyDescent="0.35">
      <c r="A3049" s="28">
        <v>5765</v>
      </c>
      <c r="B3049" s="28" t="s">
        <v>42</v>
      </c>
      <c r="C3049" s="28" t="s">
        <v>86</v>
      </c>
      <c r="D3049" s="28"/>
      <c r="E3049" s="29"/>
      <c r="F3049" s="29"/>
      <c r="G3049" s="29"/>
      <c r="H3049" s="28"/>
      <c r="I3049" s="28"/>
      <c r="J3049" s="28"/>
      <c r="K3049" s="28"/>
      <c r="L3049" s="29"/>
      <c r="M3049" s="28"/>
      <c r="N3049" s="38">
        <v>8.2990516446298894</v>
      </c>
      <c r="O3049" s="39">
        <v>267</v>
      </c>
      <c r="P3049" s="33">
        <v>0</v>
      </c>
      <c r="Q3049" s="34">
        <v>4.1061886659793148</v>
      </c>
      <c r="R3049" s="35">
        <f t="shared" si="47"/>
        <v>0</v>
      </c>
      <c r="S3049" s="35" t="e">
        <f>P3049/temp!I3049*10000</f>
        <v>#DIV/0!</v>
      </c>
      <c r="T3049" s="35">
        <f>temp!J3049</f>
        <v>0</v>
      </c>
      <c r="U3049" s="35">
        <f>temp!I3049</f>
        <v>0</v>
      </c>
    </row>
    <row r="3050" spans="1:21" s="1" customFormat="1" ht="15.5" x14ac:dyDescent="0.35">
      <c r="A3050" s="28">
        <v>5766</v>
      </c>
      <c r="B3050" s="28" t="s">
        <v>42</v>
      </c>
      <c r="C3050" s="28" t="s">
        <v>86</v>
      </c>
      <c r="D3050" s="28"/>
      <c r="E3050" s="29"/>
      <c r="F3050" s="29"/>
      <c r="G3050" s="29"/>
      <c r="H3050" s="28"/>
      <c r="I3050" s="28"/>
      <c r="J3050" s="28"/>
      <c r="K3050" s="28"/>
      <c r="L3050" s="29"/>
      <c r="M3050" s="28"/>
      <c r="N3050" s="38">
        <v>9.1534398483866592</v>
      </c>
      <c r="O3050" s="39">
        <v>256</v>
      </c>
      <c r="P3050" s="33">
        <v>0</v>
      </c>
      <c r="Q3050" s="34">
        <v>4.1180284162390404</v>
      </c>
      <c r="R3050" s="35">
        <f t="shared" si="47"/>
        <v>0</v>
      </c>
      <c r="S3050" s="35" t="e">
        <f>P3050/temp!I3050*10000</f>
        <v>#DIV/0!</v>
      </c>
      <c r="T3050" s="35">
        <f>temp!J3050</f>
        <v>0</v>
      </c>
      <c r="U3050" s="35">
        <f>temp!I3050</f>
        <v>0</v>
      </c>
    </row>
    <row r="3051" spans="1:21" s="1" customFormat="1" ht="15.5" x14ac:dyDescent="0.35">
      <c r="A3051" s="28">
        <v>5767</v>
      </c>
      <c r="B3051" s="28" t="s">
        <v>42</v>
      </c>
      <c r="C3051" s="28" t="s">
        <v>86</v>
      </c>
      <c r="D3051" s="28"/>
      <c r="E3051" s="29"/>
      <c r="F3051" s="29"/>
      <c r="G3051" s="29"/>
      <c r="H3051" s="28"/>
      <c r="I3051" s="28"/>
      <c r="J3051" s="28"/>
      <c r="K3051" s="28"/>
      <c r="L3051" s="29"/>
      <c r="M3051" s="28"/>
      <c r="N3051" s="38">
        <v>11.0865454946093</v>
      </c>
      <c r="O3051" s="39">
        <v>213</v>
      </c>
      <c r="P3051" s="33">
        <v>0</v>
      </c>
      <c r="Q3051" s="34">
        <v>4.3656098012255526</v>
      </c>
      <c r="R3051" s="35">
        <f t="shared" si="47"/>
        <v>0</v>
      </c>
      <c r="S3051" s="35" t="e">
        <f>P3051/temp!I3051*10000</f>
        <v>#DIV/0!</v>
      </c>
      <c r="T3051" s="35">
        <f>temp!J3051</f>
        <v>0</v>
      </c>
      <c r="U3051" s="35">
        <f>temp!I3051</f>
        <v>0</v>
      </c>
    </row>
    <row r="3052" spans="1:21" s="1" customFormat="1" ht="15.5" x14ac:dyDescent="0.35">
      <c r="A3052" s="28">
        <v>5768</v>
      </c>
      <c r="B3052" s="28" t="s">
        <v>42</v>
      </c>
      <c r="C3052" s="28" t="s">
        <v>86</v>
      </c>
      <c r="D3052" s="28"/>
      <c r="E3052" s="29"/>
      <c r="F3052" s="29"/>
      <c r="G3052" s="29"/>
      <c r="H3052" s="28"/>
      <c r="I3052" s="28"/>
      <c r="J3052" s="28"/>
      <c r="K3052" s="28"/>
      <c r="L3052" s="29"/>
      <c r="M3052" s="28"/>
      <c r="N3052" s="38">
        <v>12.049640067246701</v>
      </c>
      <c r="O3052" s="39">
        <v>187</v>
      </c>
      <c r="P3052" s="33">
        <v>0</v>
      </c>
      <c r="Q3052" s="34">
        <v>4.7047122569447133</v>
      </c>
      <c r="R3052" s="35">
        <f t="shared" si="47"/>
        <v>0</v>
      </c>
      <c r="S3052" s="35" t="e">
        <f>P3052/temp!I3052*10000</f>
        <v>#DIV/0!</v>
      </c>
      <c r="T3052" s="35">
        <f>temp!J3052</f>
        <v>0</v>
      </c>
      <c r="U3052" s="35">
        <f>temp!I3052</f>
        <v>0</v>
      </c>
    </row>
    <row r="3053" spans="1:21" s="1" customFormat="1" ht="15.5" x14ac:dyDescent="0.35">
      <c r="A3053" s="28">
        <v>5769</v>
      </c>
      <c r="B3053" s="28" t="s">
        <v>42</v>
      </c>
      <c r="C3053" s="28" t="s">
        <v>86</v>
      </c>
      <c r="D3053" s="28"/>
      <c r="E3053" s="29"/>
      <c r="F3053" s="29"/>
      <c r="G3053" s="29"/>
      <c r="H3053" s="28"/>
      <c r="I3053" s="28"/>
      <c r="J3053" s="28"/>
      <c r="K3053" s="28"/>
      <c r="L3053" s="29"/>
      <c r="M3053" s="28"/>
      <c r="N3053" s="38">
        <v>11.1262368229476</v>
      </c>
      <c r="O3053" s="39">
        <v>120</v>
      </c>
      <c r="P3053" s="33">
        <v>0</v>
      </c>
      <c r="Q3053" s="34">
        <v>5.1346413109355629</v>
      </c>
      <c r="R3053" s="35">
        <f t="shared" si="47"/>
        <v>0</v>
      </c>
      <c r="S3053" s="35" t="e">
        <f>P3053/temp!I3053*10000</f>
        <v>#DIV/0!</v>
      </c>
      <c r="T3053" s="35">
        <f>temp!J3053</f>
        <v>0</v>
      </c>
      <c r="U3053" s="35">
        <f>temp!I3053</f>
        <v>0</v>
      </c>
    </row>
    <row r="3054" spans="1:21" s="1" customFormat="1" ht="15.5" x14ac:dyDescent="0.35">
      <c r="A3054" s="28">
        <v>5770</v>
      </c>
      <c r="B3054" s="28" t="s">
        <v>42</v>
      </c>
      <c r="C3054" s="28" t="s">
        <v>86</v>
      </c>
      <c r="D3054" s="28"/>
      <c r="E3054" s="29"/>
      <c r="F3054" s="29"/>
      <c r="G3054" s="29"/>
      <c r="H3054" s="28"/>
      <c r="I3054" s="28"/>
      <c r="J3054" s="28"/>
      <c r="K3054" s="28"/>
      <c r="L3054" s="29"/>
      <c r="M3054" s="28"/>
      <c r="N3054" s="38">
        <v>8.3165452586546902</v>
      </c>
      <c r="O3054" s="39">
        <v>56</v>
      </c>
      <c r="P3054" s="33">
        <v>0</v>
      </c>
      <c r="Q3054" s="34">
        <v>5.7094468680650312</v>
      </c>
      <c r="R3054" s="35">
        <f t="shared" si="47"/>
        <v>0</v>
      </c>
      <c r="S3054" s="35" t="e">
        <f>P3054/temp!I3054*10000</f>
        <v>#DIV/0!</v>
      </c>
      <c r="T3054" s="35">
        <f>temp!J3054</f>
        <v>0</v>
      </c>
      <c r="U3054" s="35">
        <f>temp!I3054</f>
        <v>0</v>
      </c>
    </row>
    <row r="3055" spans="1:21" s="1" customFormat="1" ht="15.5" x14ac:dyDescent="0.35">
      <c r="A3055" s="28">
        <v>5771</v>
      </c>
      <c r="B3055" s="28" t="s">
        <v>42</v>
      </c>
      <c r="C3055" s="28" t="s">
        <v>86</v>
      </c>
      <c r="D3055" s="28"/>
      <c r="E3055" s="29"/>
      <c r="F3055" s="29"/>
      <c r="G3055" s="29"/>
      <c r="H3055" s="28"/>
      <c r="I3055" s="28"/>
      <c r="J3055" s="28"/>
      <c r="K3055" s="28"/>
      <c r="L3055" s="29"/>
      <c r="M3055" s="28"/>
      <c r="N3055" s="38">
        <v>7.9610477489256999</v>
      </c>
      <c r="O3055" s="39">
        <v>24</v>
      </c>
      <c r="P3055" s="33">
        <v>0</v>
      </c>
      <c r="Q3055" s="34">
        <v>6.2314254753216867</v>
      </c>
      <c r="R3055" s="35">
        <f t="shared" si="47"/>
        <v>0</v>
      </c>
      <c r="S3055" s="35" t="e">
        <f>P3055/temp!I3055*10000</f>
        <v>#DIV/0!</v>
      </c>
      <c r="T3055" s="35">
        <f>temp!J3055</f>
        <v>0</v>
      </c>
      <c r="U3055" s="35">
        <f>temp!I3055</f>
        <v>0</v>
      </c>
    </row>
    <row r="3056" spans="1:21" s="1" customFormat="1" ht="15.5" x14ac:dyDescent="0.35">
      <c r="A3056" s="28">
        <v>5800</v>
      </c>
      <c r="B3056" s="28" t="s">
        <v>42</v>
      </c>
      <c r="C3056" s="28" t="s">
        <v>84</v>
      </c>
      <c r="D3056" s="28"/>
      <c r="E3056" s="29"/>
      <c r="F3056" s="29"/>
      <c r="G3056" s="29"/>
      <c r="H3056" s="28"/>
      <c r="I3056" s="28"/>
      <c r="J3056" s="28"/>
      <c r="K3056" s="28"/>
      <c r="L3056" s="29"/>
      <c r="M3056" s="28"/>
      <c r="N3056" s="38">
        <v>11.949305218919999</v>
      </c>
      <c r="O3056" s="39">
        <v>149</v>
      </c>
      <c r="P3056" s="33">
        <v>0</v>
      </c>
      <c r="Q3056" s="34">
        <v>4.258584440845353</v>
      </c>
      <c r="R3056" s="35">
        <f t="shared" si="47"/>
        <v>0</v>
      </c>
      <c r="S3056" s="35" t="e">
        <f>P3056/temp!I3056*10000</f>
        <v>#DIV/0!</v>
      </c>
      <c r="T3056" s="35">
        <f>temp!J3056</f>
        <v>0</v>
      </c>
      <c r="U3056" s="35">
        <f>temp!I3056</f>
        <v>0</v>
      </c>
    </row>
    <row r="3057" spans="1:21" s="1" customFormat="1" ht="15.5" x14ac:dyDescent="0.35">
      <c r="A3057" s="28">
        <v>5801</v>
      </c>
      <c r="B3057" s="28" t="s">
        <v>42</v>
      </c>
      <c r="C3057" s="28" t="s">
        <v>84</v>
      </c>
      <c r="D3057" s="28"/>
      <c r="E3057" s="29"/>
      <c r="F3057" s="29"/>
      <c r="G3057" s="29"/>
      <c r="H3057" s="28"/>
      <c r="I3057" s="28"/>
      <c r="J3057" s="28"/>
      <c r="K3057" s="28"/>
      <c r="L3057" s="29"/>
      <c r="M3057" s="28"/>
      <c r="N3057" s="38">
        <v>9.0722722997035596</v>
      </c>
      <c r="O3057" s="39">
        <v>192</v>
      </c>
      <c r="P3057" s="33">
        <v>0</v>
      </c>
      <c r="Q3057" s="34">
        <v>4.2546786667864431</v>
      </c>
      <c r="R3057" s="35">
        <f t="shared" si="47"/>
        <v>0</v>
      </c>
      <c r="S3057" s="35" t="e">
        <f>P3057/temp!I3057*10000</f>
        <v>#DIV/0!</v>
      </c>
      <c r="T3057" s="35">
        <f>temp!J3057</f>
        <v>0</v>
      </c>
      <c r="U3057" s="35">
        <f>temp!I3057</f>
        <v>0</v>
      </c>
    </row>
    <row r="3058" spans="1:21" s="1" customFormat="1" ht="15.5" x14ac:dyDescent="0.35">
      <c r="A3058" s="28">
        <v>5802</v>
      </c>
      <c r="B3058" s="28" t="s">
        <v>42</v>
      </c>
      <c r="C3058" s="28" t="s">
        <v>84</v>
      </c>
      <c r="D3058" s="28"/>
      <c r="E3058" s="29"/>
      <c r="F3058" s="29"/>
      <c r="G3058" s="29"/>
      <c r="H3058" s="28"/>
      <c r="I3058" s="28"/>
      <c r="J3058" s="28"/>
      <c r="K3058" s="28"/>
      <c r="L3058" s="29"/>
      <c r="M3058" s="28"/>
      <c r="N3058" s="38">
        <v>3.9472187876591098</v>
      </c>
      <c r="O3058" s="39">
        <v>224</v>
      </c>
      <c r="P3058" s="33">
        <v>0</v>
      </c>
      <c r="Q3058" s="34">
        <v>3.6604504922290069</v>
      </c>
      <c r="R3058" s="35">
        <f t="shared" si="47"/>
        <v>0</v>
      </c>
      <c r="S3058" s="35" t="e">
        <f>P3058/temp!I3058*10000</f>
        <v>#DIV/0!</v>
      </c>
      <c r="T3058" s="35">
        <f>temp!J3058</f>
        <v>0</v>
      </c>
      <c r="U3058" s="35">
        <f>temp!I3058</f>
        <v>0</v>
      </c>
    </row>
    <row r="3059" spans="1:21" s="1" customFormat="1" ht="15.5" x14ac:dyDescent="0.35">
      <c r="A3059" s="28">
        <v>5803</v>
      </c>
      <c r="B3059" s="28" t="s">
        <v>42</v>
      </c>
      <c r="C3059" s="28" t="s">
        <v>84</v>
      </c>
      <c r="D3059" s="28"/>
      <c r="E3059" s="29"/>
      <c r="F3059" s="29"/>
      <c r="G3059" s="29"/>
      <c r="H3059" s="28"/>
      <c r="I3059" s="28"/>
      <c r="J3059" s="28"/>
      <c r="K3059" s="28"/>
      <c r="L3059" s="29"/>
      <c r="M3059" s="28"/>
      <c r="N3059" s="38">
        <v>4.6522667061549603</v>
      </c>
      <c r="O3059" s="39">
        <v>213</v>
      </c>
      <c r="P3059" s="33">
        <v>0</v>
      </c>
      <c r="Q3059" s="34">
        <v>2.80960951864561</v>
      </c>
      <c r="R3059" s="35">
        <f t="shared" si="47"/>
        <v>0</v>
      </c>
      <c r="S3059" s="35" t="e">
        <f>P3059/temp!I3059*10000</f>
        <v>#DIV/0!</v>
      </c>
      <c r="T3059" s="35">
        <f>temp!J3059</f>
        <v>0</v>
      </c>
      <c r="U3059" s="35">
        <f>temp!I3059</f>
        <v>0</v>
      </c>
    </row>
    <row r="3060" spans="1:21" s="1" customFormat="1" ht="15.5" x14ac:dyDescent="0.35">
      <c r="A3060" s="28">
        <v>5804</v>
      </c>
      <c r="B3060" s="28" t="s">
        <v>42</v>
      </c>
      <c r="C3060" s="28" t="s">
        <v>87</v>
      </c>
      <c r="D3060" s="28"/>
      <c r="E3060" s="29"/>
      <c r="F3060" s="29"/>
      <c r="G3060" s="29"/>
      <c r="H3060" s="28"/>
      <c r="I3060" s="28"/>
      <c r="J3060" s="28"/>
      <c r="K3060" s="28"/>
      <c r="L3060" s="29"/>
      <c r="M3060" s="28"/>
      <c r="N3060" s="38">
        <v>2.95519499655349</v>
      </c>
      <c r="O3060" s="39">
        <v>209</v>
      </c>
      <c r="P3060" s="33">
        <v>0</v>
      </c>
      <c r="Q3060" s="34">
        <v>1.8583992881819871</v>
      </c>
      <c r="R3060" s="35">
        <f t="shared" si="47"/>
        <v>0</v>
      </c>
      <c r="S3060" s="35" t="e">
        <f>P3060/temp!I3060*10000</f>
        <v>#DIV/0!</v>
      </c>
      <c r="T3060" s="35">
        <f>temp!J3060</f>
        <v>0</v>
      </c>
      <c r="U3060" s="35">
        <f>temp!I3060</f>
        <v>0</v>
      </c>
    </row>
    <row r="3061" spans="1:21" s="1" customFormat="1" ht="15.5" x14ac:dyDescent="0.35">
      <c r="A3061" s="28">
        <v>5805</v>
      </c>
      <c r="B3061" s="28" t="s">
        <v>42</v>
      </c>
      <c r="C3061" s="28" t="s">
        <v>87</v>
      </c>
      <c r="D3061" s="28"/>
      <c r="E3061" s="29"/>
      <c r="F3061" s="29"/>
      <c r="G3061" s="29"/>
      <c r="H3061" s="28"/>
      <c r="I3061" s="28"/>
      <c r="J3061" s="28"/>
      <c r="K3061" s="28"/>
      <c r="L3061" s="29"/>
      <c r="M3061" s="28"/>
      <c r="N3061" s="38">
        <v>3.35621515640499</v>
      </c>
      <c r="O3061" s="39">
        <v>207</v>
      </c>
      <c r="P3061" s="33">
        <v>0</v>
      </c>
      <c r="Q3061" s="34">
        <v>1.008170952950338</v>
      </c>
      <c r="R3061" s="35">
        <f t="shared" si="47"/>
        <v>0</v>
      </c>
      <c r="S3061" s="35" t="e">
        <f>P3061/temp!I3061*10000</f>
        <v>#DIV/0!</v>
      </c>
      <c r="T3061" s="35">
        <f>temp!J3061</f>
        <v>0</v>
      </c>
      <c r="U3061" s="35">
        <f>temp!I3061</f>
        <v>0</v>
      </c>
    </row>
    <row r="3062" spans="1:21" s="1" customFormat="1" ht="15.5" x14ac:dyDescent="0.35">
      <c r="A3062" s="28">
        <v>5806</v>
      </c>
      <c r="B3062" s="28" t="s">
        <v>42</v>
      </c>
      <c r="C3062" s="28" t="s">
        <v>87</v>
      </c>
      <c r="D3062" s="28"/>
      <c r="E3062" s="29"/>
      <c r="F3062" s="29"/>
      <c r="G3062" s="29"/>
      <c r="H3062" s="28"/>
      <c r="I3062" s="28"/>
      <c r="J3062" s="28"/>
      <c r="K3062" s="28"/>
      <c r="L3062" s="29"/>
      <c r="M3062" s="28"/>
      <c r="N3062" s="38">
        <v>4.6494104678649801</v>
      </c>
      <c r="O3062" s="39">
        <v>204.99999999999901</v>
      </c>
      <c r="P3062" s="33">
        <v>0</v>
      </c>
      <c r="Q3062" s="34">
        <v>0.76301239533604071</v>
      </c>
      <c r="R3062" s="35">
        <f t="shared" si="47"/>
        <v>0</v>
      </c>
      <c r="S3062" s="35" t="e">
        <f>P3062/temp!I3062*10000</f>
        <v>#DIV/0!</v>
      </c>
      <c r="T3062" s="35">
        <f>temp!J3062</f>
        <v>0</v>
      </c>
      <c r="U3062" s="35">
        <f>temp!I3062</f>
        <v>0</v>
      </c>
    </row>
    <row r="3063" spans="1:21" s="1" customFormat="1" ht="15.5" x14ac:dyDescent="0.35">
      <c r="A3063" s="28">
        <v>5807</v>
      </c>
      <c r="B3063" s="28" t="s">
        <v>42</v>
      </c>
      <c r="C3063" s="28" t="s">
        <v>87</v>
      </c>
      <c r="D3063" s="28"/>
      <c r="E3063" s="29"/>
      <c r="F3063" s="29"/>
      <c r="G3063" s="29"/>
      <c r="H3063" s="28"/>
      <c r="I3063" s="28"/>
      <c r="J3063" s="28"/>
      <c r="K3063" s="28"/>
      <c r="L3063" s="29"/>
      <c r="M3063" s="28"/>
      <c r="N3063" s="38">
        <v>3.3580725502106299</v>
      </c>
      <c r="O3063" s="39">
        <v>193</v>
      </c>
      <c r="P3063" s="33">
        <v>0</v>
      </c>
      <c r="Q3063" s="34">
        <v>1.466623895041353</v>
      </c>
      <c r="R3063" s="35">
        <f t="shared" si="47"/>
        <v>0</v>
      </c>
      <c r="S3063" s="35" t="e">
        <f>P3063/temp!I3063*10000</f>
        <v>#DIV/0!</v>
      </c>
      <c r="T3063" s="35">
        <f>temp!J3063</f>
        <v>0</v>
      </c>
      <c r="U3063" s="35">
        <f>temp!I3063</f>
        <v>0</v>
      </c>
    </row>
    <row r="3064" spans="1:21" s="1" customFormat="1" ht="15.5" x14ac:dyDescent="0.35">
      <c r="A3064" s="28">
        <v>5808</v>
      </c>
      <c r="B3064" s="28" t="s">
        <v>42</v>
      </c>
      <c r="C3064" s="28" t="s">
        <v>87</v>
      </c>
      <c r="D3064" s="28"/>
      <c r="E3064" s="29"/>
      <c r="F3064" s="29"/>
      <c r="G3064" s="29"/>
      <c r="H3064" s="28"/>
      <c r="I3064" s="28"/>
      <c r="J3064" s="28"/>
      <c r="K3064" s="28"/>
      <c r="L3064" s="29"/>
      <c r="M3064" s="28"/>
      <c r="N3064" s="38">
        <v>2.9332145516616301</v>
      </c>
      <c r="O3064" s="39">
        <v>190</v>
      </c>
      <c r="P3064" s="33">
        <v>0</v>
      </c>
      <c r="Q3064" s="34">
        <v>0.91913415243996821</v>
      </c>
      <c r="R3064" s="35">
        <f t="shared" si="47"/>
        <v>0</v>
      </c>
      <c r="S3064" s="35" t="e">
        <f>P3064/temp!I3064*10000</f>
        <v>#DIV/0!</v>
      </c>
      <c r="T3064" s="35">
        <f>temp!J3064</f>
        <v>0</v>
      </c>
      <c r="U3064" s="35">
        <f>temp!I3064</f>
        <v>0</v>
      </c>
    </row>
    <row r="3065" spans="1:21" s="1" customFormat="1" ht="15.5" x14ac:dyDescent="0.35">
      <c r="A3065" s="28">
        <v>5809</v>
      </c>
      <c r="B3065" s="28" t="s">
        <v>42</v>
      </c>
      <c r="C3065" s="28" t="s">
        <v>87</v>
      </c>
      <c r="D3065" s="28"/>
      <c r="E3065" s="29"/>
      <c r="F3065" s="29"/>
      <c r="G3065" s="29"/>
      <c r="H3065" s="28"/>
      <c r="I3065" s="28"/>
      <c r="J3065" s="28"/>
      <c r="K3065" s="28"/>
      <c r="L3065" s="29"/>
      <c r="M3065" s="28"/>
      <c r="N3065" s="38">
        <v>3.94751335970507</v>
      </c>
      <c r="O3065" s="39">
        <v>187</v>
      </c>
      <c r="P3065" s="33">
        <v>0</v>
      </c>
      <c r="Q3065" s="34">
        <v>1.0383586167684651</v>
      </c>
      <c r="R3065" s="35">
        <f t="shared" si="47"/>
        <v>0</v>
      </c>
      <c r="S3065" s="35" t="e">
        <f>P3065/temp!I3065*10000</f>
        <v>#DIV/0!</v>
      </c>
      <c r="T3065" s="35">
        <f>temp!J3065</f>
        <v>0</v>
      </c>
      <c r="U3065" s="35">
        <f>temp!I3065</f>
        <v>0</v>
      </c>
    </row>
    <row r="3066" spans="1:21" s="1" customFormat="1" ht="15.5" x14ac:dyDescent="0.35">
      <c r="A3066" s="28">
        <v>5810</v>
      </c>
      <c r="B3066" s="28" t="s">
        <v>42</v>
      </c>
      <c r="C3066" s="28" t="s">
        <v>87</v>
      </c>
      <c r="D3066" s="28"/>
      <c r="E3066" s="29"/>
      <c r="F3066" s="29"/>
      <c r="G3066" s="29"/>
      <c r="H3066" s="28"/>
      <c r="I3066" s="28"/>
      <c r="J3066" s="28"/>
      <c r="K3066" s="28"/>
      <c r="L3066" s="29"/>
      <c r="M3066" s="28"/>
      <c r="N3066" s="38">
        <v>4.6499607830754197</v>
      </c>
      <c r="O3066" s="39">
        <v>197</v>
      </c>
      <c r="P3066" s="33">
        <v>0</v>
      </c>
      <c r="Q3066" s="34">
        <v>1.8206010352739299</v>
      </c>
      <c r="R3066" s="35">
        <f t="shared" si="47"/>
        <v>0</v>
      </c>
      <c r="S3066" s="35" t="e">
        <f>P3066/temp!I3066*10000</f>
        <v>#DIV/0!</v>
      </c>
      <c r="T3066" s="35">
        <f>temp!J3066</f>
        <v>0</v>
      </c>
      <c r="U3066" s="35">
        <f>temp!I3066</f>
        <v>0</v>
      </c>
    </row>
    <row r="3067" spans="1:21" s="1" customFormat="1" ht="15.5" x14ac:dyDescent="0.35">
      <c r="A3067" s="28">
        <v>5811</v>
      </c>
      <c r="B3067" s="28" t="s">
        <v>42</v>
      </c>
      <c r="C3067" s="28" t="s">
        <v>87</v>
      </c>
      <c r="D3067" s="28"/>
      <c r="E3067" s="29"/>
      <c r="F3067" s="29"/>
      <c r="G3067" s="29"/>
      <c r="H3067" s="28"/>
      <c r="I3067" s="28"/>
      <c r="J3067" s="28"/>
      <c r="K3067" s="28"/>
      <c r="L3067" s="29"/>
      <c r="M3067" s="28"/>
      <c r="N3067" s="38">
        <v>5.6580628176747298</v>
      </c>
      <c r="O3067" s="39">
        <v>206.99999999999901</v>
      </c>
      <c r="P3067" s="33">
        <v>0</v>
      </c>
      <c r="Q3067" s="34">
        <v>2.7484552257677959</v>
      </c>
      <c r="R3067" s="35">
        <f t="shared" si="47"/>
        <v>0</v>
      </c>
      <c r="S3067" s="35" t="e">
        <f>P3067/temp!I3067*10000</f>
        <v>#DIV/0!</v>
      </c>
      <c r="T3067" s="35">
        <f>temp!J3067</f>
        <v>0</v>
      </c>
      <c r="U3067" s="35">
        <f>temp!I3067</f>
        <v>0</v>
      </c>
    </row>
    <row r="3068" spans="1:21" s="1" customFormat="1" ht="15.5" x14ac:dyDescent="0.35">
      <c r="A3068" s="28">
        <v>5812</v>
      </c>
      <c r="B3068" s="28" t="s">
        <v>42</v>
      </c>
      <c r="C3068" s="28" t="s">
        <v>87</v>
      </c>
      <c r="D3068" s="28"/>
      <c r="E3068" s="29"/>
      <c r="F3068" s="29"/>
      <c r="G3068" s="29"/>
      <c r="H3068" s="28"/>
      <c r="I3068" s="28"/>
      <c r="J3068" s="28"/>
      <c r="K3068" s="28"/>
      <c r="L3068" s="29"/>
      <c r="M3068" s="28"/>
      <c r="N3068" s="38">
        <v>12.3434712473774</v>
      </c>
      <c r="O3068" s="39">
        <v>269</v>
      </c>
      <c r="P3068" s="33">
        <v>0</v>
      </c>
      <c r="Q3068" s="34">
        <v>3.714356285044317</v>
      </c>
      <c r="R3068" s="35">
        <f t="shared" si="47"/>
        <v>0</v>
      </c>
      <c r="S3068" s="35" t="e">
        <f>P3068/temp!I3068*10000</f>
        <v>#DIV/0!</v>
      </c>
      <c r="T3068" s="35">
        <f>temp!J3068</f>
        <v>0</v>
      </c>
      <c r="U3068" s="35">
        <f>temp!I3068</f>
        <v>0</v>
      </c>
    </row>
    <row r="3069" spans="1:21" s="1" customFormat="1" ht="15.5" x14ac:dyDescent="0.35">
      <c r="A3069" s="28">
        <v>5813</v>
      </c>
      <c r="B3069" s="28" t="s">
        <v>42</v>
      </c>
      <c r="C3069" s="28" t="s">
        <v>85</v>
      </c>
      <c r="D3069" s="28"/>
      <c r="E3069" s="29"/>
      <c r="F3069" s="29"/>
      <c r="G3069" s="29"/>
      <c r="H3069" s="28"/>
      <c r="I3069" s="28"/>
      <c r="J3069" s="28"/>
      <c r="K3069" s="28"/>
      <c r="L3069" s="29"/>
      <c r="M3069" s="28"/>
      <c r="N3069" s="38">
        <v>10.185994196818999</v>
      </c>
      <c r="O3069" s="39">
        <v>428</v>
      </c>
      <c r="P3069" s="33">
        <v>0</v>
      </c>
      <c r="Q3069" s="34">
        <v>4.8043420321593029</v>
      </c>
      <c r="R3069" s="35">
        <f t="shared" si="47"/>
        <v>0</v>
      </c>
      <c r="S3069" s="35" t="e">
        <f>P3069/temp!I3069*10000</f>
        <v>#DIV/0!</v>
      </c>
      <c r="T3069" s="35">
        <f>temp!J3069</f>
        <v>0</v>
      </c>
      <c r="U3069" s="35">
        <f>temp!I3069</f>
        <v>0</v>
      </c>
    </row>
    <row r="3070" spans="1:21" s="1" customFormat="1" ht="15.5" x14ac:dyDescent="0.35">
      <c r="A3070" s="28">
        <v>5814</v>
      </c>
      <c r="B3070" s="28" t="s">
        <v>42</v>
      </c>
      <c r="C3070" s="28" t="s">
        <v>85</v>
      </c>
      <c r="D3070" s="28"/>
      <c r="E3070" s="29"/>
      <c r="F3070" s="29"/>
      <c r="G3070" s="29"/>
      <c r="H3070" s="28"/>
      <c r="I3070" s="28"/>
      <c r="J3070" s="28"/>
      <c r="K3070" s="28"/>
      <c r="L3070" s="29"/>
      <c r="M3070" s="28"/>
      <c r="N3070" s="38">
        <v>9.4423401890928709</v>
      </c>
      <c r="O3070" s="39">
        <v>418</v>
      </c>
      <c r="P3070" s="33">
        <v>0</v>
      </c>
      <c r="Q3070" s="34">
        <v>5.7008931064354043</v>
      </c>
      <c r="R3070" s="35">
        <f t="shared" si="47"/>
        <v>0</v>
      </c>
      <c r="S3070" s="35" t="e">
        <f>P3070/temp!I3070*10000</f>
        <v>#DIV/0!</v>
      </c>
      <c r="T3070" s="35">
        <f>temp!J3070</f>
        <v>0</v>
      </c>
      <c r="U3070" s="35">
        <f>temp!I3070</f>
        <v>0</v>
      </c>
    </row>
    <row r="3071" spans="1:21" s="1" customFormat="1" ht="15.5" x14ac:dyDescent="0.35">
      <c r="A3071" s="28">
        <v>5815</v>
      </c>
      <c r="B3071" s="28" t="s">
        <v>42</v>
      </c>
      <c r="C3071" s="28" t="s">
        <v>85</v>
      </c>
      <c r="D3071" s="28"/>
      <c r="E3071" s="29"/>
      <c r="F3071" s="29"/>
      <c r="G3071" s="29"/>
      <c r="H3071" s="28"/>
      <c r="I3071" s="28"/>
      <c r="J3071" s="28"/>
      <c r="K3071" s="28"/>
      <c r="L3071" s="29"/>
      <c r="M3071" s="28"/>
      <c r="N3071" s="38">
        <v>12.8925293689227</v>
      </c>
      <c r="O3071" s="39">
        <v>320</v>
      </c>
      <c r="P3071" s="33">
        <v>0</v>
      </c>
      <c r="Q3071" s="34">
        <v>5.1295805423457574</v>
      </c>
      <c r="R3071" s="35">
        <f t="shared" si="47"/>
        <v>0</v>
      </c>
      <c r="S3071" s="35" t="e">
        <f>P3071/temp!I3071*10000</f>
        <v>#DIV/0!</v>
      </c>
      <c r="T3071" s="35">
        <f>temp!J3071</f>
        <v>0</v>
      </c>
      <c r="U3071" s="35">
        <f>temp!I3071</f>
        <v>0</v>
      </c>
    </row>
    <row r="3072" spans="1:21" s="1" customFormat="1" ht="15.5" x14ac:dyDescent="0.35">
      <c r="A3072" s="28">
        <v>5816</v>
      </c>
      <c r="B3072" s="28" t="s">
        <v>42</v>
      </c>
      <c r="C3072" s="28" t="s">
        <v>85</v>
      </c>
      <c r="D3072" s="28"/>
      <c r="E3072" s="29"/>
      <c r="F3072" s="29"/>
      <c r="G3072" s="29"/>
      <c r="H3072" s="28"/>
      <c r="I3072" s="28"/>
      <c r="J3072" s="28"/>
      <c r="K3072" s="28"/>
      <c r="L3072" s="29"/>
      <c r="M3072" s="28"/>
      <c r="N3072" s="38">
        <v>11.661710037512499</v>
      </c>
      <c r="O3072" s="39">
        <v>298</v>
      </c>
      <c r="P3072" s="33">
        <v>0</v>
      </c>
      <c r="Q3072" s="34">
        <v>4.1854460103945481</v>
      </c>
      <c r="R3072" s="35">
        <f t="shared" si="47"/>
        <v>0</v>
      </c>
      <c r="S3072" s="35" t="e">
        <f>P3072/temp!I3072*10000</f>
        <v>#DIV/0!</v>
      </c>
      <c r="T3072" s="35">
        <f>temp!J3072</f>
        <v>0</v>
      </c>
      <c r="U3072" s="35">
        <f>temp!I3072</f>
        <v>0</v>
      </c>
    </row>
    <row r="3073" spans="1:21" s="1" customFormat="1" ht="15.5" x14ac:dyDescent="0.35">
      <c r="A3073" s="28">
        <v>5817</v>
      </c>
      <c r="B3073" s="28" t="s">
        <v>42</v>
      </c>
      <c r="C3073" s="28" t="s">
        <v>85</v>
      </c>
      <c r="D3073" s="28"/>
      <c r="E3073" s="29"/>
      <c r="F3073" s="29"/>
      <c r="G3073" s="29"/>
      <c r="H3073" s="28"/>
      <c r="I3073" s="28"/>
      <c r="J3073" s="28"/>
      <c r="K3073" s="28"/>
      <c r="L3073" s="29"/>
      <c r="M3073" s="28"/>
      <c r="N3073" s="38">
        <v>12.3691232611472</v>
      </c>
      <c r="O3073" s="39">
        <v>263</v>
      </c>
      <c r="P3073" s="33">
        <v>0</v>
      </c>
      <c r="Q3073" s="34">
        <v>3.2751089340544182</v>
      </c>
      <c r="R3073" s="35">
        <f t="shared" si="47"/>
        <v>0</v>
      </c>
      <c r="S3073" s="35" t="e">
        <f>P3073/temp!I3073*10000</f>
        <v>#DIV/0!</v>
      </c>
      <c r="T3073" s="35">
        <f>temp!J3073</f>
        <v>0</v>
      </c>
      <c r="U3073" s="35">
        <f>temp!I3073</f>
        <v>0</v>
      </c>
    </row>
    <row r="3074" spans="1:21" s="1" customFormat="1" ht="15.5" x14ac:dyDescent="0.35">
      <c r="A3074" s="28">
        <v>5818</v>
      </c>
      <c r="B3074" s="28" t="s">
        <v>42</v>
      </c>
      <c r="C3074" s="28" t="s">
        <v>85</v>
      </c>
      <c r="D3074" s="28"/>
      <c r="E3074" s="29"/>
      <c r="F3074" s="29"/>
      <c r="G3074" s="29"/>
      <c r="H3074" s="28"/>
      <c r="I3074" s="28"/>
      <c r="J3074" s="28"/>
      <c r="K3074" s="28"/>
      <c r="L3074" s="29"/>
      <c r="M3074" s="28"/>
      <c r="N3074" s="38">
        <v>5.9120456425688097</v>
      </c>
      <c r="O3074" s="39">
        <v>233</v>
      </c>
      <c r="P3074" s="33">
        <v>0</v>
      </c>
      <c r="Q3074" s="34">
        <v>2.4367472606733709</v>
      </c>
      <c r="R3074" s="35">
        <f t="shared" si="47"/>
        <v>0</v>
      </c>
      <c r="S3074" s="35" t="e">
        <f>P3074/temp!I3074*10000</f>
        <v>#DIV/0!</v>
      </c>
      <c r="T3074" s="35">
        <f>temp!J3074</f>
        <v>0</v>
      </c>
      <c r="U3074" s="35">
        <f>temp!I3074</f>
        <v>0</v>
      </c>
    </row>
    <row r="3075" spans="1:21" s="1" customFormat="1" ht="15.5" x14ac:dyDescent="0.35">
      <c r="A3075" s="28">
        <v>5819</v>
      </c>
      <c r="B3075" s="28" t="s">
        <v>42</v>
      </c>
      <c r="C3075" s="28" t="s">
        <v>85</v>
      </c>
      <c r="D3075" s="28"/>
      <c r="E3075" s="29"/>
      <c r="F3075" s="29"/>
      <c r="G3075" s="29"/>
      <c r="H3075" s="28"/>
      <c r="I3075" s="28"/>
      <c r="J3075" s="28"/>
      <c r="K3075" s="28"/>
      <c r="L3075" s="29"/>
      <c r="M3075" s="28"/>
      <c r="N3075" s="38">
        <v>5.2574757414684798</v>
      </c>
      <c r="O3075" s="39">
        <v>235</v>
      </c>
      <c r="P3075" s="33">
        <v>0</v>
      </c>
      <c r="Q3075" s="34">
        <v>1.7397443310122189</v>
      </c>
      <c r="R3075" s="35">
        <f t="shared" ref="R3075:R3138" si="48">P3075</f>
        <v>0</v>
      </c>
      <c r="S3075" s="35" t="e">
        <f>P3075/temp!I3075*10000</f>
        <v>#DIV/0!</v>
      </c>
      <c r="T3075" s="35">
        <f>temp!J3075</f>
        <v>0</v>
      </c>
      <c r="U3075" s="35">
        <f>temp!I3075</f>
        <v>0</v>
      </c>
    </row>
    <row r="3076" spans="1:21" s="1" customFormat="1" ht="15.5" x14ac:dyDescent="0.35">
      <c r="A3076" s="28">
        <v>5820</v>
      </c>
      <c r="B3076" s="28" t="s">
        <v>42</v>
      </c>
      <c r="C3076" s="28" t="s">
        <v>85</v>
      </c>
      <c r="D3076" s="28"/>
      <c r="E3076" s="29"/>
      <c r="F3076" s="29"/>
      <c r="G3076" s="29"/>
      <c r="H3076" s="28"/>
      <c r="I3076" s="28"/>
      <c r="J3076" s="28"/>
      <c r="K3076" s="28"/>
      <c r="L3076" s="29"/>
      <c r="M3076" s="28"/>
      <c r="N3076" s="38">
        <v>8.7279367312174898</v>
      </c>
      <c r="O3076" s="39">
        <v>246</v>
      </c>
      <c r="P3076" s="33">
        <v>0</v>
      </c>
      <c r="Q3076" s="34">
        <v>1.452014738415794</v>
      </c>
      <c r="R3076" s="35">
        <f t="shared" si="48"/>
        <v>0</v>
      </c>
      <c r="S3076" s="35" t="e">
        <f>P3076/temp!I3076*10000</f>
        <v>#DIV/0!</v>
      </c>
      <c r="T3076" s="35">
        <f>temp!J3076</f>
        <v>0</v>
      </c>
      <c r="U3076" s="35">
        <f>temp!I3076</f>
        <v>0</v>
      </c>
    </row>
    <row r="3077" spans="1:21" s="1" customFormat="1" ht="15.5" x14ac:dyDescent="0.35">
      <c r="A3077" s="28">
        <v>5821</v>
      </c>
      <c r="B3077" s="28" t="s">
        <v>42</v>
      </c>
      <c r="C3077" s="28" t="s">
        <v>85</v>
      </c>
      <c r="D3077" s="28"/>
      <c r="E3077" s="29"/>
      <c r="F3077" s="29"/>
      <c r="G3077" s="29"/>
      <c r="H3077" s="28"/>
      <c r="I3077" s="28"/>
      <c r="J3077" s="28"/>
      <c r="K3077" s="28"/>
      <c r="L3077" s="29"/>
      <c r="M3077" s="28"/>
      <c r="N3077" s="38">
        <v>9.3775209181989592</v>
      </c>
      <c r="O3077" s="39">
        <v>252</v>
      </c>
      <c r="P3077" s="33">
        <v>0</v>
      </c>
      <c r="Q3077" s="34">
        <v>1.444476251628124</v>
      </c>
      <c r="R3077" s="35">
        <f t="shared" si="48"/>
        <v>0</v>
      </c>
      <c r="S3077" s="35" t="e">
        <f>P3077/temp!I3077*10000</f>
        <v>#DIV/0!</v>
      </c>
      <c r="T3077" s="35">
        <f>temp!J3077</f>
        <v>0</v>
      </c>
      <c r="U3077" s="35">
        <f>temp!I3077</f>
        <v>0</v>
      </c>
    </row>
    <row r="3078" spans="1:21" s="1" customFormat="1" ht="15.5" x14ac:dyDescent="0.35">
      <c r="A3078" s="28">
        <v>5822</v>
      </c>
      <c r="B3078" s="28" t="s">
        <v>42</v>
      </c>
      <c r="C3078" s="28" t="s">
        <v>85</v>
      </c>
      <c r="D3078" s="28"/>
      <c r="E3078" s="29"/>
      <c r="F3078" s="29"/>
      <c r="G3078" s="29"/>
      <c r="H3078" s="28"/>
      <c r="I3078" s="28"/>
      <c r="J3078" s="28"/>
      <c r="K3078" s="28"/>
      <c r="L3078" s="29"/>
      <c r="M3078" s="28"/>
      <c r="N3078" s="38">
        <v>13.072185312597499</v>
      </c>
      <c r="O3078" s="39">
        <v>294</v>
      </c>
      <c r="P3078" s="33">
        <v>0</v>
      </c>
      <c r="Q3078" s="34">
        <v>1.932262690310327</v>
      </c>
      <c r="R3078" s="35">
        <f t="shared" si="48"/>
        <v>0</v>
      </c>
      <c r="S3078" s="35" t="e">
        <f>P3078/temp!I3078*10000</f>
        <v>#DIV/0!</v>
      </c>
      <c r="T3078" s="35">
        <f>temp!J3078</f>
        <v>0</v>
      </c>
      <c r="U3078" s="35">
        <f>temp!I3078</f>
        <v>0</v>
      </c>
    </row>
    <row r="3079" spans="1:21" s="1" customFormat="1" ht="15.5" x14ac:dyDescent="0.35">
      <c r="A3079" s="28">
        <v>5823</v>
      </c>
      <c r="B3079" s="28" t="s">
        <v>42</v>
      </c>
      <c r="C3079" s="28" t="s">
        <v>85</v>
      </c>
      <c r="D3079" s="28"/>
      <c r="E3079" s="29"/>
      <c r="F3079" s="29"/>
      <c r="G3079" s="29"/>
      <c r="H3079" s="28"/>
      <c r="I3079" s="28"/>
      <c r="J3079" s="28"/>
      <c r="K3079" s="28"/>
      <c r="L3079" s="29"/>
      <c r="M3079" s="28"/>
      <c r="N3079" s="38">
        <v>17.542835449221599</v>
      </c>
      <c r="O3079" s="39">
        <v>349</v>
      </c>
      <c r="P3079" s="33">
        <v>0</v>
      </c>
      <c r="Q3079" s="34">
        <v>2.2287543516540049</v>
      </c>
      <c r="R3079" s="35">
        <f t="shared" si="48"/>
        <v>0</v>
      </c>
      <c r="S3079" s="35" t="e">
        <f>P3079/temp!I3079*10000</f>
        <v>#DIV/0!</v>
      </c>
      <c r="T3079" s="35">
        <f>temp!J3079</f>
        <v>0</v>
      </c>
      <c r="U3079" s="35">
        <f>temp!I3079</f>
        <v>0</v>
      </c>
    </row>
    <row r="3080" spans="1:21" s="1" customFormat="1" ht="15.5" x14ac:dyDescent="0.35">
      <c r="A3080" s="28">
        <v>5824</v>
      </c>
      <c r="B3080" s="28" t="s">
        <v>42</v>
      </c>
      <c r="C3080" s="28" t="s">
        <v>85</v>
      </c>
      <c r="D3080" s="28"/>
      <c r="E3080" s="29"/>
      <c r="F3080" s="29"/>
      <c r="G3080" s="29"/>
      <c r="H3080" s="28"/>
      <c r="I3080" s="28"/>
      <c r="J3080" s="28"/>
      <c r="K3080" s="28"/>
      <c r="L3080" s="29"/>
      <c r="M3080" s="28"/>
      <c r="N3080" s="38">
        <v>12.5254621310457</v>
      </c>
      <c r="O3080" s="39">
        <v>359</v>
      </c>
      <c r="P3080" s="33">
        <v>0</v>
      </c>
      <c r="Q3080" s="34">
        <v>1.430324992538736</v>
      </c>
      <c r="R3080" s="35">
        <f t="shared" si="48"/>
        <v>0</v>
      </c>
      <c r="S3080" s="35" t="e">
        <f>P3080/temp!I3080*10000</f>
        <v>#DIV/0!</v>
      </c>
      <c r="T3080" s="35">
        <f>temp!J3080</f>
        <v>0</v>
      </c>
      <c r="U3080" s="35">
        <f>temp!I3080</f>
        <v>0</v>
      </c>
    </row>
    <row r="3081" spans="1:21" s="1" customFormat="1" ht="15.5" x14ac:dyDescent="0.35">
      <c r="A3081" s="28">
        <v>5825</v>
      </c>
      <c r="B3081" s="28" t="s">
        <v>42</v>
      </c>
      <c r="C3081" s="28" t="s">
        <v>85</v>
      </c>
      <c r="D3081" s="28"/>
      <c r="E3081" s="29"/>
      <c r="F3081" s="29"/>
      <c r="G3081" s="29"/>
      <c r="H3081" s="28"/>
      <c r="I3081" s="28"/>
      <c r="J3081" s="28"/>
      <c r="K3081" s="28"/>
      <c r="L3081" s="29"/>
      <c r="M3081" s="28"/>
      <c r="N3081" s="38">
        <v>12.8744092792939</v>
      </c>
      <c r="O3081" s="39">
        <v>346</v>
      </c>
      <c r="P3081" s="33">
        <v>0</v>
      </c>
      <c r="Q3081" s="34">
        <v>1.0617587707624541</v>
      </c>
      <c r="R3081" s="35">
        <f t="shared" si="48"/>
        <v>0</v>
      </c>
      <c r="S3081" s="35" t="e">
        <f>P3081/temp!I3081*10000</f>
        <v>#DIV/0!</v>
      </c>
      <c r="T3081" s="35">
        <f>temp!J3081</f>
        <v>0</v>
      </c>
      <c r="U3081" s="35">
        <f>temp!I3081</f>
        <v>0</v>
      </c>
    </row>
    <row r="3082" spans="1:21" s="1" customFormat="1" ht="15.5" x14ac:dyDescent="0.35">
      <c r="A3082" s="28">
        <v>5826</v>
      </c>
      <c r="B3082" s="28" t="s">
        <v>42</v>
      </c>
      <c r="C3082" s="28" t="s">
        <v>88</v>
      </c>
      <c r="D3082" s="28"/>
      <c r="E3082" s="29"/>
      <c r="F3082" s="29"/>
      <c r="G3082" s="29"/>
      <c r="H3082" s="28"/>
      <c r="I3082" s="28"/>
      <c r="J3082" s="28"/>
      <c r="K3082" s="28"/>
      <c r="L3082" s="29"/>
      <c r="M3082" s="28"/>
      <c r="N3082" s="38">
        <v>14.1277166396022</v>
      </c>
      <c r="O3082" s="39">
        <v>347</v>
      </c>
      <c r="P3082" s="33">
        <v>0</v>
      </c>
      <c r="Q3082" s="34">
        <v>1.487229729748059</v>
      </c>
      <c r="R3082" s="35">
        <f t="shared" si="48"/>
        <v>0</v>
      </c>
      <c r="S3082" s="35" t="e">
        <f>P3082/temp!I3082*10000</f>
        <v>#DIV/0!</v>
      </c>
      <c r="T3082" s="35">
        <f>temp!J3082</f>
        <v>0</v>
      </c>
      <c r="U3082" s="35">
        <f>temp!I3082</f>
        <v>0</v>
      </c>
    </row>
    <row r="3083" spans="1:21" s="1" customFormat="1" ht="15.5" x14ac:dyDescent="0.35">
      <c r="A3083" s="28">
        <v>5827</v>
      </c>
      <c r="B3083" s="28" t="s">
        <v>42</v>
      </c>
      <c r="C3083" s="28" t="s">
        <v>88</v>
      </c>
      <c r="D3083" s="28"/>
      <c r="E3083" s="29"/>
      <c r="F3083" s="29"/>
      <c r="G3083" s="29"/>
      <c r="H3083" s="28"/>
      <c r="I3083" s="28"/>
      <c r="J3083" s="28"/>
      <c r="K3083" s="28"/>
      <c r="L3083" s="29"/>
      <c r="M3083" s="28"/>
      <c r="N3083" s="38">
        <v>11.764199989487301</v>
      </c>
      <c r="O3083" s="39">
        <v>360.99999999999898</v>
      </c>
      <c r="P3083" s="33">
        <v>0</v>
      </c>
      <c r="Q3083" s="34">
        <v>2.3020406880739048</v>
      </c>
      <c r="R3083" s="35">
        <f t="shared" si="48"/>
        <v>0</v>
      </c>
      <c r="S3083" s="35" t="e">
        <f>P3083/temp!I3083*10000</f>
        <v>#DIV/0!</v>
      </c>
      <c r="T3083" s="35">
        <f>temp!J3083</f>
        <v>0</v>
      </c>
      <c r="U3083" s="35">
        <f>temp!I3083</f>
        <v>0</v>
      </c>
    </row>
    <row r="3084" spans="1:21" s="1" customFormat="1" ht="15.5" x14ac:dyDescent="0.35">
      <c r="A3084" s="28">
        <v>5828</v>
      </c>
      <c r="B3084" s="28" t="s">
        <v>42</v>
      </c>
      <c r="C3084" s="28" t="s">
        <v>88</v>
      </c>
      <c r="D3084" s="28"/>
      <c r="E3084" s="29"/>
      <c r="F3084" s="29"/>
      <c r="G3084" s="29"/>
      <c r="H3084" s="28"/>
      <c r="I3084" s="28"/>
      <c r="J3084" s="28"/>
      <c r="K3084" s="28"/>
      <c r="L3084" s="29"/>
      <c r="M3084" s="28"/>
      <c r="N3084" s="38">
        <v>13.188363842996999</v>
      </c>
      <c r="O3084" s="39">
        <v>332</v>
      </c>
      <c r="P3084" s="33">
        <v>0</v>
      </c>
      <c r="Q3084" s="34">
        <v>3.2233443608765819</v>
      </c>
      <c r="R3084" s="35">
        <f t="shared" si="48"/>
        <v>0</v>
      </c>
      <c r="S3084" s="35" t="e">
        <f>P3084/temp!I3084*10000</f>
        <v>#DIV/0!</v>
      </c>
      <c r="T3084" s="35">
        <f>temp!J3084</f>
        <v>0</v>
      </c>
      <c r="U3084" s="35">
        <f>temp!I3084</f>
        <v>0</v>
      </c>
    </row>
    <row r="3085" spans="1:21" s="1" customFormat="1" ht="15.5" x14ac:dyDescent="0.35">
      <c r="A3085" s="28">
        <v>5829</v>
      </c>
      <c r="B3085" s="28" t="s">
        <v>42</v>
      </c>
      <c r="C3085" s="28" t="s">
        <v>88</v>
      </c>
      <c r="D3085" s="28"/>
      <c r="E3085" s="29"/>
      <c r="F3085" s="29"/>
      <c r="G3085" s="29"/>
      <c r="H3085" s="28"/>
      <c r="I3085" s="28"/>
      <c r="J3085" s="28"/>
      <c r="K3085" s="28"/>
      <c r="L3085" s="29"/>
      <c r="M3085" s="28"/>
      <c r="N3085" s="38">
        <v>9.2307742740516598</v>
      </c>
      <c r="O3085" s="39">
        <v>338</v>
      </c>
      <c r="P3085" s="33">
        <v>0</v>
      </c>
      <c r="Q3085" s="34">
        <v>4.1813305163294299</v>
      </c>
      <c r="R3085" s="35">
        <f t="shared" si="48"/>
        <v>0</v>
      </c>
      <c r="S3085" s="35" t="e">
        <f>P3085/temp!I3085*10000</f>
        <v>#DIV/0!</v>
      </c>
      <c r="T3085" s="35">
        <f>temp!J3085</f>
        <v>0</v>
      </c>
      <c r="U3085" s="35">
        <f>temp!I3085</f>
        <v>0</v>
      </c>
    </row>
    <row r="3086" spans="1:21" s="1" customFormat="1" ht="15.5" x14ac:dyDescent="0.35">
      <c r="A3086" s="28">
        <v>5830</v>
      </c>
      <c r="B3086" s="28" t="s">
        <v>42</v>
      </c>
      <c r="C3086" s="28" t="s">
        <v>88</v>
      </c>
      <c r="D3086" s="28"/>
      <c r="E3086" s="29"/>
      <c r="F3086" s="29"/>
      <c r="G3086" s="29"/>
      <c r="H3086" s="28"/>
      <c r="I3086" s="28"/>
      <c r="J3086" s="28"/>
      <c r="K3086" s="28"/>
      <c r="L3086" s="29"/>
      <c r="M3086" s="28"/>
      <c r="N3086" s="38">
        <v>12.0136439799427</v>
      </c>
      <c r="O3086" s="39">
        <v>339</v>
      </c>
      <c r="P3086" s="33">
        <v>0</v>
      </c>
      <c r="Q3086" s="34">
        <v>4.4363728344488278</v>
      </c>
      <c r="R3086" s="35">
        <f t="shared" si="48"/>
        <v>0</v>
      </c>
      <c r="S3086" s="35" t="e">
        <f>P3086/temp!I3086*10000</f>
        <v>#DIV/0!</v>
      </c>
      <c r="T3086" s="35">
        <f>temp!J3086</f>
        <v>0</v>
      </c>
      <c r="U3086" s="35">
        <f>temp!I3086</f>
        <v>0</v>
      </c>
    </row>
    <row r="3087" spans="1:21" s="1" customFormat="1" ht="15.5" x14ac:dyDescent="0.35">
      <c r="A3087" s="28">
        <v>5831</v>
      </c>
      <c r="B3087" s="28" t="s">
        <v>42</v>
      </c>
      <c r="C3087" s="28" t="s">
        <v>88</v>
      </c>
      <c r="D3087" s="28"/>
      <c r="E3087" s="29"/>
      <c r="F3087" s="29"/>
      <c r="G3087" s="29"/>
      <c r="H3087" s="28"/>
      <c r="I3087" s="28"/>
      <c r="J3087" s="28"/>
      <c r="K3087" s="28"/>
      <c r="L3087" s="29"/>
      <c r="M3087" s="28"/>
      <c r="N3087" s="38">
        <v>10.5212019423527</v>
      </c>
      <c r="O3087" s="39">
        <v>341</v>
      </c>
      <c r="P3087" s="33">
        <v>0</v>
      </c>
      <c r="Q3087" s="34">
        <v>4.1997624987801698</v>
      </c>
      <c r="R3087" s="35">
        <f t="shared" si="48"/>
        <v>0</v>
      </c>
      <c r="S3087" s="35" t="e">
        <f>P3087/temp!I3087*10000</f>
        <v>#DIV/0!</v>
      </c>
      <c r="T3087" s="35">
        <f>temp!J3087</f>
        <v>0</v>
      </c>
      <c r="U3087" s="35">
        <f>temp!I3087</f>
        <v>0</v>
      </c>
    </row>
    <row r="3088" spans="1:21" s="1" customFormat="1" ht="15.5" x14ac:dyDescent="0.35">
      <c r="A3088" s="28">
        <v>5832</v>
      </c>
      <c r="B3088" s="28" t="s">
        <v>42</v>
      </c>
      <c r="C3088" s="28" t="s">
        <v>88</v>
      </c>
      <c r="D3088" s="28"/>
      <c r="E3088" s="29"/>
      <c r="F3088" s="29"/>
      <c r="G3088" s="29"/>
      <c r="H3088" s="28"/>
      <c r="I3088" s="28"/>
      <c r="J3088" s="28"/>
      <c r="K3088" s="28"/>
      <c r="L3088" s="29"/>
      <c r="M3088" s="28"/>
      <c r="N3088" s="38">
        <v>9.5880971240022603</v>
      </c>
      <c r="O3088" s="39">
        <v>328</v>
      </c>
      <c r="P3088" s="33">
        <v>0</v>
      </c>
      <c r="Q3088" s="34">
        <v>4.1949522497485159</v>
      </c>
      <c r="R3088" s="35">
        <f t="shared" si="48"/>
        <v>0</v>
      </c>
      <c r="S3088" s="35" t="e">
        <f>P3088/temp!I3088*10000</f>
        <v>#DIV/0!</v>
      </c>
      <c r="T3088" s="35">
        <f>temp!J3088</f>
        <v>0</v>
      </c>
      <c r="U3088" s="35">
        <f>temp!I3088</f>
        <v>0</v>
      </c>
    </row>
    <row r="3089" spans="1:21" s="1" customFormat="1" ht="15.5" x14ac:dyDescent="0.35">
      <c r="A3089" s="28">
        <v>5833</v>
      </c>
      <c r="B3089" s="28" t="s">
        <v>42</v>
      </c>
      <c r="C3089" s="28" t="s">
        <v>88</v>
      </c>
      <c r="D3089" s="28"/>
      <c r="E3089" s="29"/>
      <c r="F3089" s="29"/>
      <c r="G3089" s="29"/>
      <c r="H3089" s="28"/>
      <c r="I3089" s="28"/>
      <c r="J3089" s="28"/>
      <c r="K3089" s="28"/>
      <c r="L3089" s="29"/>
      <c r="M3089" s="28"/>
      <c r="N3089" s="38">
        <v>10.0965761477418</v>
      </c>
      <c r="O3089" s="39">
        <v>326</v>
      </c>
      <c r="P3089" s="33">
        <v>0</v>
      </c>
      <c r="Q3089" s="34">
        <v>4.4226984885661338</v>
      </c>
      <c r="R3089" s="35">
        <f t="shared" si="48"/>
        <v>0</v>
      </c>
      <c r="S3089" s="35" t="e">
        <f>P3089/temp!I3089*10000</f>
        <v>#DIV/0!</v>
      </c>
      <c r="T3089" s="35">
        <f>temp!J3089</f>
        <v>0</v>
      </c>
      <c r="U3089" s="35">
        <f>temp!I3089</f>
        <v>0</v>
      </c>
    </row>
    <row r="3090" spans="1:21" s="1" customFormat="1" ht="15.5" x14ac:dyDescent="0.35">
      <c r="A3090" s="28">
        <v>5834</v>
      </c>
      <c r="B3090" s="28" t="s">
        <v>42</v>
      </c>
      <c r="C3090" s="28" t="s">
        <v>88</v>
      </c>
      <c r="D3090" s="28"/>
      <c r="E3090" s="29"/>
      <c r="F3090" s="29"/>
      <c r="G3090" s="29"/>
      <c r="H3090" s="28"/>
      <c r="I3090" s="28"/>
      <c r="J3090" s="28"/>
      <c r="K3090" s="28"/>
      <c r="L3090" s="29"/>
      <c r="M3090" s="28"/>
      <c r="N3090" s="38">
        <v>10.178151469065201</v>
      </c>
      <c r="O3090" s="39">
        <v>306</v>
      </c>
      <c r="P3090" s="33">
        <v>0</v>
      </c>
      <c r="Q3090" s="34">
        <v>4.8503523248775791</v>
      </c>
      <c r="R3090" s="35">
        <f t="shared" si="48"/>
        <v>0</v>
      </c>
      <c r="S3090" s="35" t="e">
        <f>P3090/temp!I3090*10000</f>
        <v>#DIV/0!</v>
      </c>
      <c r="T3090" s="35">
        <f>temp!J3090</f>
        <v>0</v>
      </c>
      <c r="U3090" s="35">
        <f>temp!I3090</f>
        <v>0</v>
      </c>
    </row>
    <row r="3091" spans="1:21" s="1" customFormat="1" ht="15.5" x14ac:dyDescent="0.35">
      <c r="A3091" s="28">
        <v>5835</v>
      </c>
      <c r="B3091" s="28" t="s">
        <v>42</v>
      </c>
      <c r="C3091" s="28" t="s">
        <v>88</v>
      </c>
      <c r="D3091" s="28"/>
      <c r="E3091" s="29"/>
      <c r="F3091" s="29"/>
      <c r="G3091" s="29"/>
      <c r="H3091" s="28"/>
      <c r="I3091" s="28"/>
      <c r="J3091" s="28"/>
      <c r="K3091" s="28"/>
      <c r="L3091" s="29"/>
      <c r="M3091" s="28"/>
      <c r="N3091" s="38">
        <v>11.0634277025798</v>
      </c>
      <c r="O3091" s="39">
        <v>295</v>
      </c>
      <c r="P3091" s="33">
        <v>0</v>
      </c>
      <c r="Q3091" s="34">
        <v>5.5028556893164184</v>
      </c>
      <c r="R3091" s="35">
        <f t="shared" si="48"/>
        <v>0</v>
      </c>
      <c r="S3091" s="35" t="e">
        <f>P3091/temp!I3091*10000</f>
        <v>#DIV/0!</v>
      </c>
      <c r="T3091" s="35">
        <f>temp!J3091</f>
        <v>0</v>
      </c>
      <c r="U3091" s="35">
        <f>temp!I3091</f>
        <v>0</v>
      </c>
    </row>
    <row r="3092" spans="1:21" s="1" customFormat="1" ht="15.5" x14ac:dyDescent="0.35">
      <c r="A3092" s="28">
        <v>5836</v>
      </c>
      <c r="B3092" s="28" t="s">
        <v>42</v>
      </c>
      <c r="C3092" s="28" t="s">
        <v>88</v>
      </c>
      <c r="D3092" s="28"/>
      <c r="E3092" s="29"/>
      <c r="F3092" s="29"/>
      <c r="G3092" s="29"/>
      <c r="H3092" s="28"/>
      <c r="I3092" s="28"/>
      <c r="J3092" s="28"/>
      <c r="K3092" s="28"/>
      <c r="L3092" s="29"/>
      <c r="M3092" s="28"/>
      <c r="N3092" s="38">
        <v>9.1943976258477704</v>
      </c>
      <c r="O3092" s="39">
        <v>282.99999999999898</v>
      </c>
      <c r="P3092" s="33">
        <v>0</v>
      </c>
      <c r="Q3092" s="34">
        <v>5.5714204179590006</v>
      </c>
      <c r="R3092" s="35">
        <f t="shared" si="48"/>
        <v>0</v>
      </c>
      <c r="S3092" s="35" t="e">
        <f>P3092/temp!I3092*10000</f>
        <v>#DIV/0!</v>
      </c>
      <c r="T3092" s="35">
        <f>temp!J3092</f>
        <v>0</v>
      </c>
      <c r="U3092" s="35">
        <f>temp!I3092</f>
        <v>0</v>
      </c>
    </row>
    <row r="3093" spans="1:21" s="1" customFormat="1" ht="15.5" x14ac:dyDescent="0.35">
      <c r="A3093" s="28">
        <v>5837</v>
      </c>
      <c r="B3093" s="28" t="s">
        <v>42</v>
      </c>
      <c r="C3093" s="28" t="s">
        <v>88</v>
      </c>
      <c r="D3093" s="28"/>
      <c r="E3093" s="29"/>
      <c r="F3093" s="29"/>
      <c r="G3093" s="29"/>
      <c r="H3093" s="28"/>
      <c r="I3093" s="28"/>
      <c r="J3093" s="28"/>
      <c r="K3093" s="28"/>
      <c r="L3093" s="29"/>
      <c r="M3093" s="28"/>
      <c r="N3093" s="38">
        <v>9.8115642960577301</v>
      </c>
      <c r="O3093" s="39">
        <v>271</v>
      </c>
      <c r="P3093" s="33">
        <v>0</v>
      </c>
      <c r="Q3093" s="34">
        <v>4.8221380043960833</v>
      </c>
      <c r="R3093" s="35">
        <f t="shared" si="48"/>
        <v>0</v>
      </c>
      <c r="S3093" s="35" t="e">
        <f>P3093/temp!I3093*10000</f>
        <v>#DIV/0!</v>
      </c>
      <c r="T3093" s="35">
        <f>temp!J3093</f>
        <v>0</v>
      </c>
      <c r="U3093" s="35">
        <f>temp!I3093</f>
        <v>0</v>
      </c>
    </row>
    <row r="3094" spans="1:21" s="1" customFormat="1" ht="15.5" x14ac:dyDescent="0.35">
      <c r="A3094" s="28">
        <v>5838</v>
      </c>
      <c r="B3094" s="28" t="s">
        <v>42</v>
      </c>
      <c r="C3094" s="28" t="s">
        <v>88</v>
      </c>
      <c r="D3094" s="28"/>
      <c r="E3094" s="29"/>
      <c r="F3094" s="29"/>
      <c r="G3094" s="29"/>
      <c r="H3094" s="28"/>
      <c r="I3094" s="28"/>
      <c r="J3094" s="28"/>
      <c r="K3094" s="28"/>
      <c r="L3094" s="29"/>
      <c r="M3094" s="28"/>
      <c r="N3094" s="38">
        <v>7.6752147601991503</v>
      </c>
      <c r="O3094" s="39">
        <v>268</v>
      </c>
      <c r="P3094" s="33">
        <v>0</v>
      </c>
      <c r="Q3094" s="34">
        <v>4.1795122558849718</v>
      </c>
      <c r="R3094" s="35">
        <f t="shared" si="48"/>
        <v>0</v>
      </c>
      <c r="S3094" s="35" t="e">
        <f>P3094/temp!I3094*10000</f>
        <v>#DIV/0!</v>
      </c>
      <c r="T3094" s="35">
        <f>temp!J3094</f>
        <v>0</v>
      </c>
      <c r="U3094" s="35">
        <f>temp!I3094</f>
        <v>0</v>
      </c>
    </row>
    <row r="3095" spans="1:21" s="1" customFormat="1" ht="15.5" x14ac:dyDescent="0.35">
      <c r="A3095" s="28">
        <v>5839</v>
      </c>
      <c r="B3095" s="28" t="s">
        <v>42</v>
      </c>
      <c r="C3095" s="28" t="s">
        <v>86</v>
      </c>
      <c r="D3095" s="28"/>
      <c r="E3095" s="29"/>
      <c r="F3095" s="29"/>
      <c r="G3095" s="29"/>
      <c r="H3095" s="28"/>
      <c r="I3095" s="28"/>
      <c r="J3095" s="28"/>
      <c r="K3095" s="28"/>
      <c r="L3095" s="29"/>
      <c r="M3095" s="28"/>
      <c r="N3095" s="38">
        <v>8.2910936999313094</v>
      </c>
      <c r="O3095" s="39">
        <v>248</v>
      </c>
      <c r="P3095" s="33">
        <v>0</v>
      </c>
      <c r="Q3095" s="34">
        <v>3.6995471026339142</v>
      </c>
      <c r="R3095" s="35">
        <f t="shared" si="48"/>
        <v>0</v>
      </c>
      <c r="S3095" s="35" t="e">
        <f>P3095/temp!I3095*10000</f>
        <v>#DIV/0!</v>
      </c>
      <c r="T3095" s="35">
        <f>temp!J3095</f>
        <v>0</v>
      </c>
      <c r="U3095" s="35">
        <f>temp!I3095</f>
        <v>0</v>
      </c>
    </row>
    <row r="3096" spans="1:21" s="1" customFormat="1" ht="15.5" x14ac:dyDescent="0.35">
      <c r="A3096" s="28">
        <v>5840</v>
      </c>
      <c r="B3096" s="28" t="s">
        <v>42</v>
      </c>
      <c r="C3096" s="28" t="s">
        <v>86</v>
      </c>
      <c r="D3096" s="28"/>
      <c r="E3096" s="29"/>
      <c r="F3096" s="29"/>
      <c r="G3096" s="29"/>
      <c r="H3096" s="28"/>
      <c r="I3096" s="28"/>
      <c r="J3096" s="28"/>
      <c r="K3096" s="28"/>
      <c r="L3096" s="29"/>
      <c r="M3096" s="28"/>
      <c r="N3096" s="38">
        <v>9.3099389355949604</v>
      </c>
      <c r="O3096" s="39">
        <v>247</v>
      </c>
      <c r="P3096" s="33">
        <v>0</v>
      </c>
      <c r="Q3096" s="34">
        <v>3.450796014832509</v>
      </c>
      <c r="R3096" s="35">
        <f t="shared" si="48"/>
        <v>0</v>
      </c>
      <c r="S3096" s="35" t="e">
        <f>P3096/temp!I3096*10000</f>
        <v>#DIV/0!</v>
      </c>
      <c r="T3096" s="35">
        <f>temp!J3096</f>
        <v>0</v>
      </c>
      <c r="U3096" s="35">
        <f>temp!I3096</f>
        <v>0</v>
      </c>
    </row>
    <row r="3097" spans="1:21" s="1" customFormat="1" ht="15.5" x14ac:dyDescent="0.35">
      <c r="A3097" s="28">
        <v>5841</v>
      </c>
      <c r="B3097" s="28" t="s">
        <v>42</v>
      </c>
      <c r="C3097" s="28" t="s">
        <v>86</v>
      </c>
      <c r="D3097" s="28"/>
      <c r="E3097" s="29"/>
      <c r="F3097" s="29"/>
      <c r="G3097" s="29"/>
      <c r="H3097" s="28"/>
      <c r="I3097" s="28"/>
      <c r="J3097" s="28"/>
      <c r="K3097" s="28"/>
      <c r="L3097" s="29"/>
      <c r="M3097" s="28"/>
      <c r="N3097" s="38">
        <v>12.7775917854598</v>
      </c>
      <c r="O3097" s="39">
        <v>210</v>
      </c>
      <c r="P3097" s="33">
        <v>0</v>
      </c>
      <c r="Q3097" s="34">
        <v>3.4831531420859929</v>
      </c>
      <c r="R3097" s="35">
        <f t="shared" si="48"/>
        <v>0</v>
      </c>
      <c r="S3097" s="35" t="e">
        <f>P3097/temp!I3097*10000</f>
        <v>#DIV/0!</v>
      </c>
      <c r="T3097" s="35">
        <f>temp!J3097</f>
        <v>0</v>
      </c>
      <c r="U3097" s="35">
        <f>temp!I3097</f>
        <v>0</v>
      </c>
    </row>
    <row r="3098" spans="1:21" s="1" customFormat="1" ht="15.5" x14ac:dyDescent="0.35">
      <c r="A3098" s="28">
        <v>5842</v>
      </c>
      <c r="B3098" s="28" t="s">
        <v>42</v>
      </c>
      <c r="C3098" s="28" t="s">
        <v>86</v>
      </c>
      <c r="D3098" s="28"/>
      <c r="E3098" s="29"/>
      <c r="F3098" s="29"/>
      <c r="G3098" s="29"/>
      <c r="H3098" s="28"/>
      <c r="I3098" s="28"/>
      <c r="J3098" s="28"/>
      <c r="K3098" s="28"/>
      <c r="L3098" s="29"/>
      <c r="M3098" s="28"/>
      <c r="N3098" s="38">
        <v>13.074160290144199</v>
      </c>
      <c r="O3098" s="39">
        <v>179</v>
      </c>
      <c r="P3098" s="33">
        <v>0</v>
      </c>
      <c r="Q3098" s="34">
        <v>3.7894243349518399</v>
      </c>
      <c r="R3098" s="35">
        <f t="shared" si="48"/>
        <v>0</v>
      </c>
      <c r="S3098" s="35" t="e">
        <f>P3098/temp!I3098*10000</f>
        <v>#DIV/0!</v>
      </c>
      <c r="T3098" s="35">
        <f>temp!J3098</f>
        <v>0</v>
      </c>
      <c r="U3098" s="35">
        <f>temp!I3098</f>
        <v>0</v>
      </c>
    </row>
    <row r="3099" spans="1:21" s="1" customFormat="1" ht="15.5" x14ac:dyDescent="0.35">
      <c r="A3099" s="28">
        <v>5843</v>
      </c>
      <c r="B3099" s="28" t="s">
        <v>42</v>
      </c>
      <c r="C3099" s="28" t="s">
        <v>86</v>
      </c>
      <c r="D3099" s="28"/>
      <c r="E3099" s="29"/>
      <c r="F3099" s="29"/>
      <c r="G3099" s="29"/>
      <c r="H3099" s="28"/>
      <c r="I3099" s="28"/>
      <c r="J3099" s="28"/>
      <c r="K3099" s="28"/>
      <c r="L3099" s="29"/>
      <c r="M3099" s="28"/>
      <c r="N3099" s="38">
        <v>14.170899172212801</v>
      </c>
      <c r="O3099" s="39">
        <v>143</v>
      </c>
      <c r="P3099" s="33">
        <v>0</v>
      </c>
      <c r="Q3099" s="34">
        <v>4.3116280072948934</v>
      </c>
      <c r="R3099" s="35">
        <f t="shared" si="48"/>
        <v>0</v>
      </c>
      <c r="S3099" s="35" t="e">
        <f>P3099/temp!I3099*10000</f>
        <v>#DIV/0!</v>
      </c>
      <c r="T3099" s="35">
        <f>temp!J3099</f>
        <v>0</v>
      </c>
      <c r="U3099" s="35">
        <f>temp!I3099</f>
        <v>0</v>
      </c>
    </row>
    <row r="3100" spans="1:21" s="1" customFormat="1" ht="15.5" x14ac:dyDescent="0.35">
      <c r="A3100" s="28">
        <v>5844</v>
      </c>
      <c r="B3100" s="28" t="s">
        <v>42</v>
      </c>
      <c r="C3100" s="28" t="s">
        <v>86</v>
      </c>
      <c r="D3100" s="28"/>
      <c r="E3100" s="29"/>
      <c r="F3100" s="29"/>
      <c r="G3100" s="29"/>
      <c r="H3100" s="28"/>
      <c r="I3100" s="28"/>
      <c r="J3100" s="28"/>
      <c r="K3100" s="28"/>
      <c r="L3100" s="29"/>
      <c r="M3100" s="28"/>
      <c r="N3100" s="38">
        <v>12.840748717473399</v>
      </c>
      <c r="O3100" s="39">
        <v>80</v>
      </c>
      <c r="P3100" s="33">
        <v>0</v>
      </c>
      <c r="Q3100" s="34">
        <v>4.9823241223466077</v>
      </c>
      <c r="R3100" s="35">
        <f t="shared" si="48"/>
        <v>0</v>
      </c>
      <c r="S3100" s="35" t="e">
        <f>P3100/temp!I3100*10000</f>
        <v>#DIV/0!</v>
      </c>
      <c r="T3100" s="35">
        <f>temp!J3100</f>
        <v>0</v>
      </c>
      <c r="U3100" s="35">
        <f>temp!I3100</f>
        <v>0</v>
      </c>
    </row>
    <row r="3101" spans="1:21" s="1" customFormat="1" ht="15.5" x14ac:dyDescent="0.35">
      <c r="A3101" s="28">
        <v>5845</v>
      </c>
      <c r="B3101" s="28" t="s">
        <v>42</v>
      </c>
      <c r="C3101" s="28" t="s">
        <v>86</v>
      </c>
      <c r="D3101" s="28"/>
      <c r="E3101" s="29"/>
      <c r="F3101" s="29"/>
      <c r="G3101" s="29"/>
      <c r="H3101" s="28"/>
      <c r="I3101" s="28"/>
      <c r="J3101" s="28"/>
      <c r="K3101" s="28"/>
      <c r="L3101" s="29"/>
      <c r="M3101" s="28"/>
      <c r="N3101" s="38">
        <v>10.7970990228192</v>
      </c>
      <c r="O3101" s="39">
        <v>39</v>
      </c>
      <c r="P3101" s="33">
        <v>0</v>
      </c>
      <c r="Q3101" s="34">
        <v>5.6412272097942227</v>
      </c>
      <c r="R3101" s="35">
        <f t="shared" si="48"/>
        <v>0</v>
      </c>
      <c r="S3101" s="35" t="e">
        <f>P3101/temp!I3101*10000</f>
        <v>#DIV/0!</v>
      </c>
      <c r="T3101" s="35">
        <f>temp!J3101</f>
        <v>0</v>
      </c>
      <c r="U3101" s="35">
        <f>temp!I3101</f>
        <v>0</v>
      </c>
    </row>
    <row r="3102" spans="1:21" s="1" customFormat="1" ht="15.5" x14ac:dyDescent="0.35">
      <c r="A3102" s="28">
        <v>5875</v>
      </c>
      <c r="B3102" s="28" t="s">
        <v>42</v>
      </c>
      <c r="C3102" s="28" t="s">
        <v>84</v>
      </c>
      <c r="D3102" s="28"/>
      <c r="E3102" s="29"/>
      <c r="F3102" s="29"/>
      <c r="G3102" s="29"/>
      <c r="H3102" s="28"/>
      <c r="I3102" s="28"/>
      <c r="J3102" s="28"/>
      <c r="K3102" s="28"/>
      <c r="L3102" s="29"/>
      <c r="M3102" s="28"/>
      <c r="N3102" s="38">
        <v>10.516978778089699</v>
      </c>
      <c r="O3102" s="39">
        <v>166</v>
      </c>
      <c r="P3102" s="33">
        <v>0</v>
      </c>
      <c r="Q3102" s="34">
        <v>4.3871986877274471</v>
      </c>
      <c r="R3102" s="35">
        <f t="shared" si="48"/>
        <v>0</v>
      </c>
      <c r="S3102" s="35" t="e">
        <f>P3102/temp!I3102*10000</f>
        <v>#DIV/0!</v>
      </c>
      <c r="T3102" s="35">
        <f>temp!J3102</f>
        <v>0</v>
      </c>
      <c r="U3102" s="35">
        <f>temp!I3102</f>
        <v>0</v>
      </c>
    </row>
    <row r="3103" spans="1:21" s="1" customFormat="1" ht="15.5" x14ac:dyDescent="0.35">
      <c r="A3103" s="28">
        <v>5876</v>
      </c>
      <c r="B3103" s="28" t="s">
        <v>42</v>
      </c>
      <c r="C3103" s="28" t="s">
        <v>84</v>
      </c>
      <c r="D3103" s="28"/>
      <c r="E3103" s="29"/>
      <c r="F3103" s="29"/>
      <c r="G3103" s="29"/>
      <c r="H3103" s="28"/>
      <c r="I3103" s="28"/>
      <c r="J3103" s="28"/>
      <c r="K3103" s="28"/>
      <c r="L3103" s="29"/>
      <c r="M3103" s="28"/>
      <c r="N3103" s="38">
        <v>7.44770247288759</v>
      </c>
      <c r="O3103" s="39">
        <v>181</v>
      </c>
      <c r="P3103" s="33">
        <v>0</v>
      </c>
      <c r="Q3103" s="34">
        <v>3.730330933158045</v>
      </c>
      <c r="R3103" s="35">
        <f t="shared" si="48"/>
        <v>0</v>
      </c>
      <c r="S3103" s="35" t="e">
        <f>P3103/temp!I3103*10000</f>
        <v>#DIV/0!</v>
      </c>
      <c r="T3103" s="35">
        <f>temp!J3103</f>
        <v>0</v>
      </c>
      <c r="U3103" s="35">
        <f>temp!I3103</f>
        <v>0</v>
      </c>
    </row>
    <row r="3104" spans="1:21" s="1" customFormat="1" ht="15.5" x14ac:dyDescent="0.35">
      <c r="A3104" s="28">
        <v>5877</v>
      </c>
      <c r="B3104" s="28" t="s">
        <v>42</v>
      </c>
      <c r="C3104" s="28" t="s">
        <v>84</v>
      </c>
      <c r="D3104" s="28"/>
      <c r="E3104" s="29"/>
      <c r="F3104" s="29"/>
      <c r="G3104" s="29"/>
      <c r="H3104" s="28"/>
      <c r="I3104" s="28"/>
      <c r="J3104" s="28"/>
      <c r="K3104" s="28"/>
      <c r="L3104" s="29"/>
      <c r="M3104" s="28"/>
      <c r="N3104" s="38">
        <v>3.8356151537360499</v>
      </c>
      <c r="O3104" s="39">
        <v>174</v>
      </c>
      <c r="P3104" s="33">
        <v>0</v>
      </c>
      <c r="Q3104" s="34">
        <v>2.73351454214857</v>
      </c>
      <c r="R3104" s="35">
        <f t="shared" si="48"/>
        <v>0</v>
      </c>
      <c r="S3104" s="35" t="e">
        <f>P3104/temp!I3104*10000</f>
        <v>#DIV/0!</v>
      </c>
      <c r="T3104" s="35">
        <f>temp!J3104</f>
        <v>0</v>
      </c>
      <c r="U3104" s="35">
        <f>temp!I3104</f>
        <v>0</v>
      </c>
    </row>
    <row r="3105" spans="1:21" s="1" customFormat="1" ht="15.5" x14ac:dyDescent="0.35">
      <c r="A3105" s="28">
        <v>5878</v>
      </c>
      <c r="B3105" s="28" t="s">
        <v>42</v>
      </c>
      <c r="C3105" s="28" t="s">
        <v>84</v>
      </c>
      <c r="D3105" s="28"/>
      <c r="E3105" s="29"/>
      <c r="F3105" s="29"/>
      <c r="G3105" s="29"/>
      <c r="H3105" s="28"/>
      <c r="I3105" s="28"/>
      <c r="J3105" s="28"/>
      <c r="K3105" s="28"/>
      <c r="L3105" s="29"/>
      <c r="M3105" s="28"/>
      <c r="N3105" s="38">
        <v>4.1568248643263201</v>
      </c>
      <c r="O3105" s="39">
        <v>202</v>
      </c>
      <c r="P3105" s="33">
        <v>0</v>
      </c>
      <c r="Q3105" s="34">
        <v>1.741221734685876</v>
      </c>
      <c r="R3105" s="35">
        <f t="shared" si="48"/>
        <v>0</v>
      </c>
      <c r="S3105" s="35" t="e">
        <f>P3105/temp!I3105*10000</f>
        <v>#DIV/0!</v>
      </c>
      <c r="T3105" s="35">
        <f>temp!J3105</f>
        <v>0</v>
      </c>
      <c r="U3105" s="35">
        <f>temp!I3105</f>
        <v>0</v>
      </c>
    </row>
    <row r="3106" spans="1:21" s="1" customFormat="1" ht="15.5" x14ac:dyDescent="0.35">
      <c r="A3106" s="28">
        <v>5879</v>
      </c>
      <c r="B3106" s="28" t="s">
        <v>42</v>
      </c>
      <c r="C3106" s="28" t="s">
        <v>87</v>
      </c>
      <c r="D3106" s="28"/>
      <c r="E3106" s="29"/>
      <c r="F3106" s="29"/>
      <c r="G3106" s="29"/>
      <c r="H3106" s="28"/>
      <c r="I3106" s="28"/>
      <c r="J3106" s="28"/>
      <c r="K3106" s="28"/>
      <c r="L3106" s="29"/>
      <c r="M3106" s="28"/>
      <c r="N3106" s="38">
        <v>2.63387967957566</v>
      </c>
      <c r="O3106" s="39">
        <v>201</v>
      </c>
      <c r="P3106" s="33">
        <v>0</v>
      </c>
      <c r="Q3106" s="34">
        <v>0.77111802111702366</v>
      </c>
      <c r="R3106" s="35">
        <f t="shared" si="48"/>
        <v>0</v>
      </c>
      <c r="S3106" s="35" t="e">
        <f>P3106/temp!I3106*10000</f>
        <v>#DIV/0!</v>
      </c>
      <c r="T3106" s="35">
        <f>temp!J3106</f>
        <v>0</v>
      </c>
      <c r="U3106" s="35">
        <f>temp!I3106</f>
        <v>0</v>
      </c>
    </row>
    <row r="3107" spans="1:21" s="1" customFormat="1" ht="15.5" x14ac:dyDescent="0.35">
      <c r="A3107" s="28">
        <v>5880</v>
      </c>
      <c r="B3107" s="28" t="s">
        <v>42</v>
      </c>
      <c r="C3107" s="28" t="s">
        <v>87</v>
      </c>
      <c r="D3107" s="28"/>
      <c r="E3107" s="29"/>
      <c r="F3107" s="29"/>
      <c r="G3107" s="29"/>
      <c r="H3107" s="28"/>
      <c r="I3107" s="28"/>
      <c r="J3107" s="28"/>
      <c r="K3107" s="28"/>
      <c r="L3107" s="29"/>
      <c r="M3107" s="28"/>
      <c r="N3107" s="38">
        <v>2.9332014389546401</v>
      </c>
      <c r="O3107" s="39">
        <v>194.99999999999901</v>
      </c>
      <c r="P3107" s="36">
        <v>1</v>
      </c>
      <c r="Q3107" s="34">
        <v>0.40051388438422858</v>
      </c>
      <c r="R3107" s="35">
        <f t="shared" si="48"/>
        <v>1</v>
      </c>
      <c r="S3107" s="35" t="e">
        <f>P3107/temp!I3107*10000</f>
        <v>#DIV/0!</v>
      </c>
      <c r="T3107" s="35">
        <f>temp!J3107</f>
        <v>0</v>
      </c>
      <c r="U3107" s="35">
        <f>temp!I3107</f>
        <v>0</v>
      </c>
    </row>
    <row r="3108" spans="1:21" s="1" customFormat="1" ht="15.5" x14ac:dyDescent="0.35">
      <c r="A3108" s="28">
        <v>5881</v>
      </c>
      <c r="B3108" s="28" t="s">
        <v>42</v>
      </c>
      <c r="C3108" s="28" t="s">
        <v>87</v>
      </c>
      <c r="D3108" s="28"/>
      <c r="E3108" s="29"/>
      <c r="F3108" s="29"/>
      <c r="G3108" s="29"/>
      <c r="H3108" s="28"/>
      <c r="I3108" s="28"/>
      <c r="J3108" s="28"/>
      <c r="K3108" s="28"/>
      <c r="L3108" s="29"/>
      <c r="M3108" s="28"/>
      <c r="N3108" s="38">
        <v>2.9332080141072199</v>
      </c>
      <c r="O3108" s="39">
        <v>188.99999999999901</v>
      </c>
      <c r="P3108" s="33">
        <v>0</v>
      </c>
      <c r="Q3108" s="34">
        <v>1.109300978595078</v>
      </c>
      <c r="R3108" s="35">
        <f t="shared" si="48"/>
        <v>0</v>
      </c>
      <c r="S3108" s="35" t="e">
        <f>P3108/temp!I3108*10000</f>
        <v>#DIV/0!</v>
      </c>
      <c r="T3108" s="35">
        <f>temp!J3108</f>
        <v>0</v>
      </c>
      <c r="U3108" s="35">
        <f>temp!I3108</f>
        <v>0</v>
      </c>
    </row>
    <row r="3109" spans="1:21" s="1" customFormat="1" ht="15.5" x14ac:dyDescent="0.35">
      <c r="A3109" s="28">
        <v>5882</v>
      </c>
      <c r="B3109" s="28" t="s">
        <v>42</v>
      </c>
      <c r="C3109" s="28" t="s">
        <v>87</v>
      </c>
      <c r="D3109" s="28"/>
      <c r="E3109" s="29"/>
      <c r="F3109" s="29"/>
      <c r="G3109" s="29"/>
      <c r="H3109" s="28"/>
      <c r="I3109" s="28"/>
      <c r="J3109" s="28"/>
      <c r="K3109" s="28"/>
      <c r="L3109" s="29"/>
      <c r="M3109" s="28"/>
      <c r="N3109" s="38">
        <v>2.9554238446134198</v>
      </c>
      <c r="O3109" s="39">
        <v>183</v>
      </c>
      <c r="P3109" s="36">
        <v>2</v>
      </c>
      <c r="Q3109" s="34">
        <v>0.2482995128511748</v>
      </c>
      <c r="R3109" s="35">
        <f t="shared" si="48"/>
        <v>2</v>
      </c>
      <c r="S3109" s="35" t="e">
        <f>P3109/temp!I3109*10000</f>
        <v>#DIV/0!</v>
      </c>
      <c r="T3109" s="35">
        <f>temp!J3109</f>
        <v>0</v>
      </c>
      <c r="U3109" s="35">
        <f>temp!I3109</f>
        <v>0</v>
      </c>
    </row>
    <row r="3110" spans="1:21" s="1" customFormat="1" ht="15.5" x14ac:dyDescent="0.35">
      <c r="A3110" s="28">
        <v>5883</v>
      </c>
      <c r="B3110" s="28" t="s">
        <v>42</v>
      </c>
      <c r="C3110" s="28" t="s">
        <v>87</v>
      </c>
      <c r="D3110" s="28"/>
      <c r="E3110" s="29"/>
      <c r="F3110" s="29"/>
      <c r="G3110" s="29"/>
      <c r="H3110" s="28"/>
      <c r="I3110" s="28"/>
      <c r="J3110" s="28"/>
      <c r="K3110" s="28"/>
      <c r="L3110" s="29"/>
      <c r="M3110" s="28"/>
      <c r="N3110" s="38">
        <v>4.6503011256254796</v>
      </c>
      <c r="O3110" s="39">
        <v>196</v>
      </c>
      <c r="P3110" s="33">
        <v>0</v>
      </c>
      <c r="Q3110" s="34">
        <v>0.63644181820562096</v>
      </c>
      <c r="R3110" s="35">
        <f t="shared" si="48"/>
        <v>0</v>
      </c>
      <c r="S3110" s="35" t="e">
        <f>P3110/temp!I3110*10000</f>
        <v>#DIV/0!</v>
      </c>
      <c r="T3110" s="35">
        <f>temp!J3110</f>
        <v>0</v>
      </c>
      <c r="U3110" s="35">
        <f>temp!I3110</f>
        <v>0</v>
      </c>
    </row>
    <row r="3111" spans="1:21" s="1" customFormat="1" ht="15.5" x14ac:dyDescent="0.35">
      <c r="A3111" s="28">
        <v>5884</v>
      </c>
      <c r="B3111" s="28" t="s">
        <v>42</v>
      </c>
      <c r="C3111" s="28" t="s">
        <v>87</v>
      </c>
      <c r="D3111" s="28"/>
      <c r="E3111" s="29"/>
      <c r="F3111" s="29"/>
      <c r="G3111" s="29"/>
      <c r="H3111" s="28"/>
      <c r="I3111" s="28"/>
      <c r="J3111" s="28"/>
      <c r="K3111" s="28"/>
      <c r="L3111" s="29"/>
      <c r="M3111" s="28"/>
      <c r="N3111" s="38">
        <v>5.6519278731040803</v>
      </c>
      <c r="O3111" s="39">
        <v>213</v>
      </c>
      <c r="P3111" s="33">
        <v>0</v>
      </c>
      <c r="Q3111" s="34">
        <v>1.6252606935500531</v>
      </c>
      <c r="R3111" s="35">
        <f t="shared" si="48"/>
        <v>0</v>
      </c>
      <c r="S3111" s="35" t="e">
        <f>P3111/temp!I3111*10000</f>
        <v>#DIV/0!</v>
      </c>
      <c r="T3111" s="35">
        <f>temp!J3111</f>
        <v>0</v>
      </c>
      <c r="U3111" s="35">
        <f>temp!I3111</f>
        <v>0</v>
      </c>
    </row>
    <row r="3112" spans="1:21" s="1" customFormat="1" ht="15.5" x14ac:dyDescent="0.35">
      <c r="A3112" s="28">
        <v>5885</v>
      </c>
      <c r="B3112" s="28" t="s">
        <v>42</v>
      </c>
      <c r="C3112" s="28" t="s">
        <v>87</v>
      </c>
      <c r="D3112" s="28"/>
      <c r="E3112" s="29"/>
      <c r="F3112" s="29"/>
      <c r="G3112" s="29"/>
      <c r="H3112" s="28"/>
      <c r="I3112" s="28"/>
      <c r="J3112" s="28"/>
      <c r="K3112" s="28"/>
      <c r="L3112" s="29"/>
      <c r="M3112" s="28"/>
      <c r="N3112" s="38">
        <v>7.4617391458907099</v>
      </c>
      <c r="O3112" s="39">
        <v>243</v>
      </c>
      <c r="P3112" s="33">
        <v>0</v>
      </c>
      <c r="Q3112" s="34">
        <v>2.6231479090771899</v>
      </c>
      <c r="R3112" s="35">
        <f t="shared" si="48"/>
        <v>0</v>
      </c>
      <c r="S3112" s="35" t="e">
        <f>P3112/temp!I3112*10000</f>
        <v>#DIV/0!</v>
      </c>
      <c r="T3112" s="35">
        <f>temp!J3112</f>
        <v>0</v>
      </c>
      <c r="U3112" s="35">
        <f>temp!I3112</f>
        <v>0</v>
      </c>
    </row>
    <row r="3113" spans="1:21" s="1" customFormat="1" ht="15.5" x14ac:dyDescent="0.35">
      <c r="A3113" s="28">
        <v>5886</v>
      </c>
      <c r="B3113" s="28" t="s">
        <v>42</v>
      </c>
      <c r="C3113" s="28" t="s">
        <v>87</v>
      </c>
      <c r="D3113" s="28"/>
      <c r="E3113" s="29"/>
      <c r="F3113" s="29"/>
      <c r="G3113" s="29"/>
      <c r="H3113" s="28"/>
      <c r="I3113" s="28"/>
      <c r="J3113" s="28"/>
      <c r="K3113" s="28"/>
      <c r="L3113" s="29"/>
      <c r="M3113" s="28"/>
      <c r="N3113" s="38">
        <v>13.6352326654173</v>
      </c>
      <c r="O3113" s="39">
        <v>286.63736642536998</v>
      </c>
      <c r="P3113" s="33">
        <v>0</v>
      </c>
      <c r="Q3113" s="34">
        <v>3.6226172970180111</v>
      </c>
      <c r="R3113" s="35">
        <f t="shared" si="48"/>
        <v>0</v>
      </c>
      <c r="S3113" s="35" t="e">
        <f>P3113/temp!I3113*10000</f>
        <v>#DIV/0!</v>
      </c>
      <c r="T3113" s="35">
        <f>temp!J3113</f>
        <v>0</v>
      </c>
      <c r="U3113" s="35">
        <f>temp!I3113</f>
        <v>0</v>
      </c>
    </row>
    <row r="3114" spans="1:21" s="1" customFormat="1" ht="15.5" x14ac:dyDescent="0.35">
      <c r="A3114" s="28">
        <v>5887</v>
      </c>
      <c r="B3114" s="28" t="s">
        <v>42</v>
      </c>
      <c r="C3114" s="28" t="s">
        <v>85</v>
      </c>
      <c r="D3114" s="28"/>
      <c r="E3114" s="29"/>
      <c r="F3114" s="29"/>
      <c r="G3114" s="29"/>
      <c r="H3114" s="28"/>
      <c r="I3114" s="28"/>
      <c r="J3114" s="28"/>
      <c r="K3114" s="28"/>
      <c r="L3114" s="29"/>
      <c r="M3114" s="28"/>
      <c r="N3114" s="38">
        <v>12.147621052514801</v>
      </c>
      <c r="O3114" s="39">
        <v>479</v>
      </c>
      <c r="P3114" s="33">
        <v>0</v>
      </c>
      <c r="Q3114" s="34">
        <v>4.7337756721233966</v>
      </c>
      <c r="R3114" s="35">
        <f t="shared" si="48"/>
        <v>0</v>
      </c>
      <c r="S3114" s="35" t="e">
        <f>P3114/temp!I3114*10000</f>
        <v>#DIV/0!</v>
      </c>
      <c r="T3114" s="35">
        <f>temp!J3114</f>
        <v>0</v>
      </c>
      <c r="U3114" s="35">
        <f>temp!I3114</f>
        <v>0</v>
      </c>
    </row>
    <row r="3115" spans="1:21" s="1" customFormat="1" ht="15.5" x14ac:dyDescent="0.35">
      <c r="A3115" s="28">
        <v>5888</v>
      </c>
      <c r="B3115" s="28" t="s">
        <v>42</v>
      </c>
      <c r="C3115" s="28" t="s">
        <v>85</v>
      </c>
      <c r="D3115" s="28"/>
      <c r="E3115" s="29"/>
      <c r="F3115" s="29"/>
      <c r="G3115" s="29"/>
      <c r="H3115" s="28"/>
      <c r="I3115" s="28"/>
      <c r="J3115" s="28"/>
      <c r="K3115" s="28"/>
      <c r="L3115" s="29"/>
      <c r="M3115" s="28"/>
      <c r="N3115" s="38">
        <v>9.1767684288720197</v>
      </c>
      <c r="O3115" s="39">
        <v>399</v>
      </c>
      <c r="P3115" s="33">
        <v>0</v>
      </c>
      <c r="Q3115" s="34">
        <v>4.8787965403917806</v>
      </c>
      <c r="R3115" s="35">
        <f t="shared" si="48"/>
        <v>0</v>
      </c>
      <c r="S3115" s="35" t="e">
        <f>P3115/temp!I3115*10000</f>
        <v>#DIV/0!</v>
      </c>
      <c r="T3115" s="35">
        <f>temp!J3115</f>
        <v>0</v>
      </c>
      <c r="U3115" s="35">
        <f>temp!I3115</f>
        <v>0</v>
      </c>
    </row>
    <row r="3116" spans="1:21" s="1" customFormat="1" ht="15.5" x14ac:dyDescent="0.35">
      <c r="A3116" s="28">
        <v>5889</v>
      </c>
      <c r="B3116" s="28" t="s">
        <v>42</v>
      </c>
      <c r="C3116" s="28" t="s">
        <v>85</v>
      </c>
      <c r="D3116" s="28"/>
      <c r="E3116" s="29"/>
      <c r="F3116" s="29"/>
      <c r="G3116" s="29"/>
      <c r="H3116" s="28"/>
      <c r="I3116" s="28"/>
      <c r="J3116" s="28"/>
      <c r="K3116" s="28"/>
      <c r="L3116" s="29"/>
      <c r="M3116" s="28"/>
      <c r="N3116" s="38">
        <v>11.147190252461201</v>
      </c>
      <c r="O3116" s="39">
        <v>361</v>
      </c>
      <c r="P3116" s="33">
        <v>0</v>
      </c>
      <c r="Q3116" s="34">
        <v>4.3491561772377239</v>
      </c>
      <c r="R3116" s="35">
        <f t="shared" si="48"/>
        <v>0</v>
      </c>
      <c r="S3116" s="35" t="e">
        <f>P3116/temp!I3116*10000</f>
        <v>#DIV/0!</v>
      </c>
      <c r="T3116" s="35">
        <f>temp!J3116</f>
        <v>0</v>
      </c>
      <c r="U3116" s="35">
        <f>temp!I3116</f>
        <v>0</v>
      </c>
    </row>
    <row r="3117" spans="1:21" s="1" customFormat="1" ht="15.5" x14ac:dyDescent="0.35">
      <c r="A3117" s="28">
        <v>5890</v>
      </c>
      <c r="B3117" s="28" t="s">
        <v>42</v>
      </c>
      <c r="C3117" s="28" t="s">
        <v>85</v>
      </c>
      <c r="D3117" s="28"/>
      <c r="E3117" s="29"/>
      <c r="F3117" s="29"/>
      <c r="G3117" s="29"/>
      <c r="H3117" s="28"/>
      <c r="I3117" s="28"/>
      <c r="J3117" s="28"/>
      <c r="K3117" s="28"/>
      <c r="L3117" s="29"/>
      <c r="M3117" s="28"/>
      <c r="N3117" s="38">
        <v>8.7400547161119206</v>
      </c>
      <c r="O3117" s="39">
        <v>347</v>
      </c>
      <c r="P3117" s="33">
        <v>0</v>
      </c>
      <c r="Q3117" s="34">
        <v>4.0038333473804899</v>
      </c>
      <c r="R3117" s="35">
        <f t="shared" si="48"/>
        <v>0</v>
      </c>
      <c r="S3117" s="35" t="e">
        <f>P3117/temp!I3117*10000</f>
        <v>#DIV/0!</v>
      </c>
      <c r="T3117" s="35">
        <f>temp!J3117</f>
        <v>0</v>
      </c>
      <c r="U3117" s="35">
        <f>temp!I3117</f>
        <v>0</v>
      </c>
    </row>
    <row r="3118" spans="1:21" s="1" customFormat="1" ht="15.5" x14ac:dyDescent="0.35">
      <c r="A3118" s="28">
        <v>5891</v>
      </c>
      <c r="B3118" s="28" t="s">
        <v>42</v>
      </c>
      <c r="C3118" s="28" t="s">
        <v>85</v>
      </c>
      <c r="D3118" s="28"/>
      <c r="E3118" s="29"/>
      <c r="F3118" s="29"/>
      <c r="G3118" s="29"/>
      <c r="H3118" s="28"/>
      <c r="I3118" s="28"/>
      <c r="J3118" s="28"/>
      <c r="K3118" s="28"/>
      <c r="L3118" s="29"/>
      <c r="M3118" s="28"/>
      <c r="N3118" s="38">
        <v>13.0678288479962</v>
      </c>
      <c r="O3118" s="39">
        <v>343</v>
      </c>
      <c r="P3118" s="33">
        <v>0</v>
      </c>
      <c r="Q3118" s="34">
        <v>3.838222216447309</v>
      </c>
      <c r="R3118" s="35">
        <f t="shared" si="48"/>
        <v>0</v>
      </c>
      <c r="S3118" s="35" t="e">
        <f>P3118/temp!I3118*10000</f>
        <v>#DIV/0!</v>
      </c>
      <c r="T3118" s="35">
        <f>temp!J3118</f>
        <v>0</v>
      </c>
      <c r="U3118" s="35">
        <f>temp!I3118</f>
        <v>0</v>
      </c>
    </row>
    <row r="3119" spans="1:21" s="1" customFormat="1" ht="15.5" x14ac:dyDescent="0.35">
      <c r="A3119" s="28">
        <v>5892</v>
      </c>
      <c r="B3119" s="28" t="s">
        <v>42</v>
      </c>
      <c r="C3119" s="28" t="s">
        <v>85</v>
      </c>
      <c r="D3119" s="28"/>
      <c r="E3119" s="29"/>
      <c r="F3119" s="29"/>
      <c r="G3119" s="29"/>
      <c r="H3119" s="28"/>
      <c r="I3119" s="28"/>
      <c r="J3119" s="28"/>
      <c r="K3119" s="28"/>
      <c r="L3119" s="29"/>
      <c r="M3119" s="28"/>
      <c r="N3119" s="38">
        <v>16.352424333083899</v>
      </c>
      <c r="O3119" s="39">
        <v>324</v>
      </c>
      <c r="P3119" s="33">
        <v>0</v>
      </c>
      <c r="Q3119" s="34">
        <v>3.1316871789572418</v>
      </c>
      <c r="R3119" s="35">
        <f t="shared" si="48"/>
        <v>0</v>
      </c>
      <c r="S3119" s="35" t="e">
        <f>P3119/temp!I3119*10000</f>
        <v>#DIV/0!</v>
      </c>
      <c r="T3119" s="35">
        <f>temp!J3119</f>
        <v>0</v>
      </c>
      <c r="U3119" s="35">
        <f>temp!I3119</f>
        <v>0</v>
      </c>
    </row>
    <row r="3120" spans="1:21" s="1" customFormat="1" ht="15.5" x14ac:dyDescent="0.35">
      <c r="A3120" s="28">
        <v>5893</v>
      </c>
      <c r="B3120" s="28" t="s">
        <v>42</v>
      </c>
      <c r="C3120" s="28" t="s">
        <v>85</v>
      </c>
      <c r="D3120" s="28"/>
      <c r="E3120" s="29"/>
      <c r="F3120" s="29"/>
      <c r="G3120" s="29"/>
      <c r="H3120" s="28"/>
      <c r="I3120" s="28"/>
      <c r="J3120" s="28"/>
      <c r="K3120" s="28"/>
      <c r="L3120" s="29"/>
      <c r="M3120" s="28"/>
      <c r="N3120" s="38">
        <v>15.107113704773999</v>
      </c>
      <c r="O3120" s="39">
        <v>298</v>
      </c>
      <c r="P3120" s="33">
        <v>0</v>
      </c>
      <c r="Q3120" s="34">
        <v>2.624118478648978</v>
      </c>
      <c r="R3120" s="35">
        <f t="shared" si="48"/>
        <v>0</v>
      </c>
      <c r="S3120" s="35" t="e">
        <f>P3120/temp!I3120*10000</f>
        <v>#DIV/0!</v>
      </c>
      <c r="T3120" s="35">
        <f>temp!J3120</f>
        <v>0</v>
      </c>
      <c r="U3120" s="35">
        <f>temp!I3120</f>
        <v>0</v>
      </c>
    </row>
    <row r="3121" spans="1:21" s="1" customFormat="1" ht="15.5" x14ac:dyDescent="0.35">
      <c r="A3121" s="28">
        <v>5894</v>
      </c>
      <c r="B3121" s="28" t="s">
        <v>42</v>
      </c>
      <c r="C3121" s="28" t="s">
        <v>85</v>
      </c>
      <c r="D3121" s="28"/>
      <c r="E3121" s="29"/>
      <c r="F3121" s="29"/>
      <c r="G3121" s="29"/>
      <c r="H3121" s="28"/>
      <c r="I3121" s="28"/>
      <c r="J3121" s="28"/>
      <c r="K3121" s="28"/>
      <c r="L3121" s="29"/>
      <c r="M3121" s="28"/>
      <c r="N3121" s="38">
        <v>12.1394606179741</v>
      </c>
      <c r="O3121" s="39">
        <v>292</v>
      </c>
      <c r="P3121" s="33">
        <v>0</v>
      </c>
      <c r="Q3121" s="34">
        <v>2.4428568096096681</v>
      </c>
      <c r="R3121" s="35">
        <f t="shared" si="48"/>
        <v>0</v>
      </c>
      <c r="S3121" s="35" t="e">
        <f>P3121/temp!I3121*10000</f>
        <v>#DIV/0!</v>
      </c>
      <c r="T3121" s="35">
        <f>temp!J3121</f>
        <v>0</v>
      </c>
      <c r="U3121" s="35">
        <f>temp!I3121</f>
        <v>0</v>
      </c>
    </row>
    <row r="3122" spans="1:21" s="1" customFormat="1" ht="15.5" x14ac:dyDescent="0.35">
      <c r="A3122" s="28">
        <v>5895</v>
      </c>
      <c r="B3122" s="28" t="s">
        <v>42</v>
      </c>
      <c r="C3122" s="28" t="s">
        <v>85</v>
      </c>
      <c r="D3122" s="28"/>
      <c r="E3122" s="29"/>
      <c r="F3122" s="29"/>
      <c r="G3122" s="29"/>
      <c r="H3122" s="28"/>
      <c r="I3122" s="28"/>
      <c r="J3122" s="28"/>
      <c r="K3122" s="28"/>
      <c r="L3122" s="29"/>
      <c r="M3122" s="28"/>
      <c r="N3122" s="38">
        <v>13.890415991971199</v>
      </c>
      <c r="O3122" s="39">
        <v>314</v>
      </c>
      <c r="P3122" s="33">
        <v>0</v>
      </c>
      <c r="Q3122" s="34">
        <v>2.420650431713784</v>
      </c>
      <c r="R3122" s="35">
        <f t="shared" si="48"/>
        <v>0</v>
      </c>
      <c r="S3122" s="35" t="e">
        <f>P3122/temp!I3122*10000</f>
        <v>#DIV/0!</v>
      </c>
      <c r="T3122" s="35">
        <f>temp!J3122</f>
        <v>0</v>
      </c>
      <c r="U3122" s="35">
        <f>temp!I3122</f>
        <v>0</v>
      </c>
    </row>
    <row r="3123" spans="1:21" s="1" customFormat="1" ht="15.5" x14ac:dyDescent="0.35">
      <c r="A3123" s="28">
        <v>5896</v>
      </c>
      <c r="B3123" s="28" t="s">
        <v>42</v>
      </c>
      <c r="C3123" s="28" t="s">
        <v>85</v>
      </c>
      <c r="D3123" s="28"/>
      <c r="E3123" s="29"/>
      <c r="F3123" s="29"/>
      <c r="G3123" s="29"/>
      <c r="H3123" s="28"/>
      <c r="I3123" s="28"/>
      <c r="J3123" s="28"/>
      <c r="K3123" s="28"/>
      <c r="L3123" s="29"/>
      <c r="M3123" s="28"/>
      <c r="N3123" s="38">
        <v>14.619426154872199</v>
      </c>
      <c r="O3123" s="39">
        <v>360</v>
      </c>
      <c r="P3123" s="33">
        <v>0</v>
      </c>
      <c r="Q3123" s="34">
        <v>2.7398162093162979</v>
      </c>
      <c r="R3123" s="35">
        <f t="shared" si="48"/>
        <v>0</v>
      </c>
      <c r="S3123" s="35" t="e">
        <f>P3123/temp!I3123*10000</f>
        <v>#DIV/0!</v>
      </c>
      <c r="T3123" s="35">
        <f>temp!J3123</f>
        <v>0</v>
      </c>
      <c r="U3123" s="35">
        <f>temp!I3123</f>
        <v>0</v>
      </c>
    </row>
    <row r="3124" spans="1:21" s="1" customFormat="1" ht="15.5" x14ac:dyDescent="0.35">
      <c r="A3124" s="28">
        <v>5897</v>
      </c>
      <c r="B3124" s="28" t="s">
        <v>42</v>
      </c>
      <c r="C3124" s="28" t="s">
        <v>85</v>
      </c>
      <c r="D3124" s="28"/>
      <c r="E3124" s="29"/>
      <c r="F3124" s="29"/>
      <c r="G3124" s="29"/>
      <c r="H3124" s="28"/>
      <c r="I3124" s="28"/>
      <c r="J3124" s="28"/>
      <c r="K3124" s="28"/>
      <c r="L3124" s="29"/>
      <c r="M3124" s="28"/>
      <c r="N3124" s="38">
        <v>13.9017555128389</v>
      </c>
      <c r="O3124" s="39">
        <v>379</v>
      </c>
      <c r="P3124" s="33">
        <v>0</v>
      </c>
      <c r="Q3124" s="34">
        <v>1.9612705599648239</v>
      </c>
      <c r="R3124" s="35">
        <f t="shared" si="48"/>
        <v>0</v>
      </c>
      <c r="S3124" s="35" t="e">
        <f>P3124/temp!I3124*10000</f>
        <v>#DIV/0!</v>
      </c>
      <c r="T3124" s="35">
        <f>temp!J3124</f>
        <v>0</v>
      </c>
      <c r="U3124" s="35">
        <f>temp!I3124</f>
        <v>0</v>
      </c>
    </row>
    <row r="3125" spans="1:21" s="1" customFormat="1" ht="15.5" x14ac:dyDescent="0.35">
      <c r="A3125" s="28">
        <v>5898</v>
      </c>
      <c r="B3125" s="28" t="s">
        <v>42</v>
      </c>
      <c r="C3125" s="28" t="s">
        <v>85</v>
      </c>
      <c r="D3125" s="28"/>
      <c r="E3125" s="29"/>
      <c r="F3125" s="29"/>
      <c r="G3125" s="29"/>
      <c r="H3125" s="28"/>
      <c r="I3125" s="28"/>
      <c r="J3125" s="28"/>
      <c r="K3125" s="28"/>
      <c r="L3125" s="29"/>
      <c r="M3125" s="28"/>
      <c r="N3125" s="38">
        <v>10.458108058082599</v>
      </c>
      <c r="O3125" s="39">
        <v>371</v>
      </c>
      <c r="P3125" s="33">
        <v>0</v>
      </c>
      <c r="Q3125" s="34">
        <v>0.96181630256645023</v>
      </c>
      <c r="R3125" s="35">
        <f t="shared" si="48"/>
        <v>0</v>
      </c>
      <c r="S3125" s="35" t="e">
        <f>P3125/temp!I3125*10000</f>
        <v>#DIV/0!</v>
      </c>
      <c r="T3125" s="35">
        <f>temp!J3125</f>
        <v>0</v>
      </c>
      <c r="U3125" s="35">
        <f>temp!I3125</f>
        <v>0</v>
      </c>
    </row>
    <row r="3126" spans="1:21" s="1" customFormat="1" ht="15.5" x14ac:dyDescent="0.35">
      <c r="A3126" s="28">
        <v>5899</v>
      </c>
      <c r="B3126" s="28" t="s">
        <v>42</v>
      </c>
      <c r="C3126" s="28" t="s">
        <v>85</v>
      </c>
      <c r="D3126" s="28"/>
      <c r="E3126" s="29"/>
      <c r="F3126" s="29"/>
      <c r="G3126" s="29"/>
      <c r="H3126" s="28"/>
      <c r="I3126" s="28"/>
      <c r="J3126" s="28"/>
      <c r="K3126" s="28"/>
      <c r="L3126" s="29"/>
      <c r="M3126" s="28"/>
      <c r="N3126" s="38">
        <v>11.193411527677799</v>
      </c>
      <c r="O3126" s="39">
        <v>388</v>
      </c>
      <c r="P3126" s="36">
        <v>1</v>
      </c>
      <c r="Q3126" s="34">
        <v>8.1347941346301286E-2</v>
      </c>
      <c r="R3126" s="35">
        <f t="shared" si="48"/>
        <v>1</v>
      </c>
      <c r="S3126" s="35" t="e">
        <f>P3126/temp!I3126*10000</f>
        <v>#DIV/0!</v>
      </c>
      <c r="T3126" s="35">
        <f>temp!J3126</f>
        <v>0</v>
      </c>
      <c r="U3126" s="35">
        <f>temp!I3126</f>
        <v>0</v>
      </c>
    </row>
    <row r="3127" spans="1:21" s="1" customFormat="1" ht="15.5" x14ac:dyDescent="0.35">
      <c r="A3127" s="28">
        <v>5900</v>
      </c>
      <c r="B3127" s="28" t="s">
        <v>42</v>
      </c>
      <c r="C3127" s="28" t="s">
        <v>85</v>
      </c>
      <c r="D3127" s="28"/>
      <c r="E3127" s="29"/>
      <c r="F3127" s="29"/>
      <c r="G3127" s="29"/>
      <c r="H3127" s="28"/>
      <c r="I3127" s="28"/>
      <c r="J3127" s="28"/>
      <c r="K3127" s="28"/>
      <c r="L3127" s="29"/>
      <c r="M3127" s="28"/>
      <c r="N3127" s="38">
        <v>15.4340412032958</v>
      </c>
      <c r="O3127" s="39">
        <v>374</v>
      </c>
      <c r="P3127" s="33">
        <v>0</v>
      </c>
      <c r="Q3127" s="34">
        <v>1.0445874173186349</v>
      </c>
      <c r="R3127" s="35">
        <f t="shared" si="48"/>
        <v>0</v>
      </c>
      <c r="S3127" s="35" t="e">
        <f>P3127/temp!I3127*10000</f>
        <v>#DIV/0!</v>
      </c>
      <c r="T3127" s="35">
        <f>temp!J3127</f>
        <v>0</v>
      </c>
      <c r="U3127" s="35">
        <f>temp!I3127</f>
        <v>0</v>
      </c>
    </row>
    <row r="3128" spans="1:21" s="1" customFormat="1" ht="15.5" x14ac:dyDescent="0.35">
      <c r="A3128" s="28">
        <v>5901</v>
      </c>
      <c r="B3128" s="28" t="s">
        <v>42</v>
      </c>
      <c r="C3128" s="28" t="s">
        <v>88</v>
      </c>
      <c r="D3128" s="28"/>
      <c r="E3128" s="29"/>
      <c r="F3128" s="29"/>
      <c r="G3128" s="29"/>
      <c r="H3128" s="28"/>
      <c r="I3128" s="28"/>
      <c r="J3128" s="28"/>
      <c r="K3128" s="28"/>
      <c r="L3128" s="29"/>
      <c r="M3128" s="28"/>
      <c r="N3128" s="38">
        <v>13.127293693804599</v>
      </c>
      <c r="O3128" s="39">
        <v>384</v>
      </c>
      <c r="P3128" s="33">
        <v>0</v>
      </c>
      <c r="Q3128" s="34">
        <v>2.0441934239353148</v>
      </c>
      <c r="R3128" s="35">
        <f t="shared" si="48"/>
        <v>0</v>
      </c>
      <c r="S3128" s="35" t="e">
        <f>P3128/temp!I3128*10000</f>
        <v>#DIV/0!</v>
      </c>
      <c r="T3128" s="35">
        <f>temp!J3128</f>
        <v>0</v>
      </c>
      <c r="U3128" s="35">
        <f>temp!I3128</f>
        <v>0</v>
      </c>
    </row>
    <row r="3129" spans="1:21" s="1" customFormat="1" ht="15.5" x14ac:dyDescent="0.35">
      <c r="A3129" s="28">
        <v>5902</v>
      </c>
      <c r="B3129" s="28" t="s">
        <v>42</v>
      </c>
      <c r="C3129" s="28" t="s">
        <v>88</v>
      </c>
      <c r="D3129" s="28"/>
      <c r="E3129" s="29"/>
      <c r="F3129" s="29"/>
      <c r="G3129" s="29"/>
      <c r="H3129" s="28"/>
      <c r="I3129" s="28"/>
      <c r="J3129" s="28"/>
      <c r="K3129" s="28"/>
      <c r="L3129" s="29"/>
      <c r="M3129" s="28"/>
      <c r="N3129" s="38">
        <v>13.6628837896946</v>
      </c>
      <c r="O3129" s="39">
        <v>376</v>
      </c>
      <c r="P3129" s="33">
        <v>0</v>
      </c>
      <c r="Q3129" s="34">
        <v>3.04455401227851</v>
      </c>
      <c r="R3129" s="35">
        <f t="shared" si="48"/>
        <v>0</v>
      </c>
      <c r="S3129" s="35" t="e">
        <f>P3129/temp!I3129*10000</f>
        <v>#DIV/0!</v>
      </c>
      <c r="T3129" s="35">
        <f>temp!J3129</f>
        <v>0</v>
      </c>
      <c r="U3129" s="35">
        <f>temp!I3129</f>
        <v>0</v>
      </c>
    </row>
    <row r="3130" spans="1:21" s="1" customFormat="1" ht="15.5" x14ac:dyDescent="0.35">
      <c r="A3130" s="28">
        <v>5903</v>
      </c>
      <c r="B3130" s="28" t="s">
        <v>42</v>
      </c>
      <c r="C3130" s="28" t="s">
        <v>88</v>
      </c>
      <c r="D3130" s="28"/>
      <c r="E3130" s="29"/>
      <c r="F3130" s="29"/>
      <c r="G3130" s="29"/>
      <c r="H3130" s="28"/>
      <c r="I3130" s="28"/>
      <c r="J3130" s="28"/>
      <c r="K3130" s="28"/>
      <c r="L3130" s="29"/>
      <c r="M3130" s="28"/>
      <c r="N3130" s="38">
        <v>9.3028580870743998</v>
      </c>
      <c r="O3130" s="39">
        <v>358</v>
      </c>
      <c r="P3130" s="33">
        <v>0</v>
      </c>
      <c r="Q3130" s="34">
        <v>4.0451093940810523</v>
      </c>
      <c r="R3130" s="35">
        <f t="shared" si="48"/>
        <v>0</v>
      </c>
      <c r="S3130" s="35" t="e">
        <f>P3130/temp!I3130*10000</f>
        <v>#DIV/0!</v>
      </c>
      <c r="T3130" s="35">
        <f>temp!J3130</f>
        <v>0</v>
      </c>
      <c r="U3130" s="35">
        <f>temp!I3130</f>
        <v>0</v>
      </c>
    </row>
    <row r="3131" spans="1:21" s="1" customFormat="1" ht="15.5" x14ac:dyDescent="0.35">
      <c r="A3131" s="28">
        <v>5904</v>
      </c>
      <c r="B3131" s="28" t="s">
        <v>42</v>
      </c>
      <c r="C3131" s="28" t="s">
        <v>88</v>
      </c>
      <c r="D3131" s="28"/>
      <c r="E3131" s="29"/>
      <c r="F3131" s="29"/>
      <c r="G3131" s="29"/>
      <c r="H3131" s="28"/>
      <c r="I3131" s="28"/>
      <c r="J3131" s="28"/>
      <c r="K3131" s="28"/>
      <c r="L3131" s="29"/>
      <c r="M3131" s="28"/>
      <c r="N3131" s="38">
        <v>9.2837652309638692</v>
      </c>
      <c r="O3131" s="39">
        <v>338</v>
      </c>
      <c r="P3131" s="33">
        <v>0</v>
      </c>
      <c r="Q3131" s="34">
        <v>3.5220130600712158</v>
      </c>
      <c r="R3131" s="35">
        <f t="shared" si="48"/>
        <v>0</v>
      </c>
      <c r="S3131" s="35" t="e">
        <f>P3131/temp!I3131*10000</f>
        <v>#DIV/0!</v>
      </c>
      <c r="T3131" s="35">
        <f>temp!J3131</f>
        <v>0</v>
      </c>
      <c r="U3131" s="35">
        <f>temp!I3131</f>
        <v>0</v>
      </c>
    </row>
    <row r="3132" spans="1:21" s="1" customFormat="1" ht="15.5" x14ac:dyDescent="0.35">
      <c r="A3132" s="28">
        <v>5905</v>
      </c>
      <c r="B3132" s="28" t="s">
        <v>42</v>
      </c>
      <c r="C3132" s="28" t="s">
        <v>88</v>
      </c>
      <c r="D3132" s="28"/>
      <c r="E3132" s="29"/>
      <c r="F3132" s="29"/>
      <c r="G3132" s="29"/>
      <c r="H3132" s="28"/>
      <c r="I3132" s="28"/>
      <c r="J3132" s="28"/>
      <c r="K3132" s="28"/>
      <c r="L3132" s="29"/>
      <c r="M3132" s="28"/>
      <c r="N3132" s="38">
        <v>8.5432667263737301</v>
      </c>
      <c r="O3132" s="39">
        <v>343</v>
      </c>
      <c r="P3132" s="33">
        <v>0</v>
      </c>
      <c r="Q3132" s="34">
        <v>3.2189034113462349</v>
      </c>
      <c r="R3132" s="35">
        <f t="shared" si="48"/>
        <v>0</v>
      </c>
      <c r="S3132" s="35" t="e">
        <f>P3132/temp!I3132*10000</f>
        <v>#DIV/0!</v>
      </c>
      <c r="T3132" s="35">
        <f>temp!J3132</f>
        <v>0</v>
      </c>
      <c r="U3132" s="35">
        <f>temp!I3132</f>
        <v>0</v>
      </c>
    </row>
    <row r="3133" spans="1:21" s="1" customFormat="1" ht="15.5" x14ac:dyDescent="0.35">
      <c r="A3133" s="28">
        <v>5906</v>
      </c>
      <c r="B3133" s="28" t="s">
        <v>42</v>
      </c>
      <c r="C3133" s="28" t="s">
        <v>88</v>
      </c>
      <c r="D3133" s="28"/>
      <c r="E3133" s="29"/>
      <c r="F3133" s="29"/>
      <c r="G3133" s="29"/>
      <c r="H3133" s="28"/>
      <c r="I3133" s="28"/>
      <c r="J3133" s="28"/>
      <c r="K3133" s="28"/>
      <c r="L3133" s="29"/>
      <c r="M3133" s="28"/>
      <c r="N3133" s="38">
        <v>10.186835771561899</v>
      </c>
      <c r="O3133" s="39">
        <v>346.99999999999898</v>
      </c>
      <c r="P3133" s="33">
        <v>0</v>
      </c>
      <c r="Q3133" s="34">
        <v>3.2126501021930141</v>
      </c>
      <c r="R3133" s="35">
        <f t="shared" si="48"/>
        <v>0</v>
      </c>
      <c r="S3133" s="35" t="e">
        <f>P3133/temp!I3133*10000</f>
        <v>#DIV/0!</v>
      </c>
      <c r="T3133" s="35">
        <f>temp!J3133</f>
        <v>0</v>
      </c>
      <c r="U3133" s="35">
        <f>temp!I3133</f>
        <v>0</v>
      </c>
    </row>
    <row r="3134" spans="1:21" s="1" customFormat="1" ht="15.5" x14ac:dyDescent="0.35">
      <c r="A3134" s="28">
        <v>5907</v>
      </c>
      <c r="B3134" s="28" t="s">
        <v>42</v>
      </c>
      <c r="C3134" s="28" t="s">
        <v>88</v>
      </c>
      <c r="D3134" s="28"/>
      <c r="E3134" s="29"/>
      <c r="F3134" s="29"/>
      <c r="G3134" s="29"/>
      <c r="H3134" s="28"/>
      <c r="I3134" s="28"/>
      <c r="J3134" s="28"/>
      <c r="K3134" s="28"/>
      <c r="L3134" s="29"/>
      <c r="M3134" s="28"/>
      <c r="N3134" s="38">
        <v>11.5833531872335</v>
      </c>
      <c r="O3134" s="39">
        <v>343</v>
      </c>
      <c r="P3134" s="33">
        <v>0</v>
      </c>
      <c r="Q3134" s="34">
        <v>3.504842438390813</v>
      </c>
      <c r="R3134" s="35">
        <f t="shared" si="48"/>
        <v>0</v>
      </c>
      <c r="S3134" s="35" t="e">
        <f>P3134/temp!I3134*10000</f>
        <v>#DIV/0!</v>
      </c>
      <c r="T3134" s="35">
        <f>temp!J3134</f>
        <v>0</v>
      </c>
      <c r="U3134" s="35">
        <f>temp!I3134</f>
        <v>0</v>
      </c>
    </row>
    <row r="3135" spans="1:21" s="1" customFormat="1" ht="15.5" x14ac:dyDescent="0.35">
      <c r="A3135" s="28">
        <v>5908</v>
      </c>
      <c r="B3135" s="28" t="s">
        <v>42</v>
      </c>
      <c r="C3135" s="28" t="s">
        <v>88</v>
      </c>
      <c r="D3135" s="28"/>
      <c r="E3135" s="29"/>
      <c r="F3135" s="29"/>
      <c r="G3135" s="29"/>
      <c r="H3135" s="28"/>
      <c r="I3135" s="28"/>
      <c r="J3135" s="28"/>
      <c r="K3135" s="28"/>
      <c r="L3135" s="29"/>
      <c r="M3135" s="28"/>
      <c r="N3135" s="38">
        <v>12.4436451909548</v>
      </c>
      <c r="O3135" s="39">
        <v>324</v>
      </c>
      <c r="P3135" s="33">
        <v>0</v>
      </c>
      <c r="Q3135" s="34">
        <v>4.0310964622605923</v>
      </c>
      <c r="R3135" s="35">
        <f t="shared" si="48"/>
        <v>0</v>
      </c>
      <c r="S3135" s="35" t="e">
        <f>P3135/temp!I3135*10000</f>
        <v>#DIV/0!</v>
      </c>
      <c r="T3135" s="35">
        <f>temp!J3135</f>
        <v>0</v>
      </c>
      <c r="U3135" s="35">
        <f>temp!I3135</f>
        <v>0</v>
      </c>
    </row>
    <row r="3136" spans="1:21" s="1" customFormat="1" ht="15.5" x14ac:dyDescent="0.35">
      <c r="A3136" s="28">
        <v>5909</v>
      </c>
      <c r="B3136" s="28" t="s">
        <v>42</v>
      </c>
      <c r="C3136" s="28" t="s">
        <v>88</v>
      </c>
      <c r="D3136" s="28"/>
      <c r="E3136" s="29"/>
      <c r="F3136" s="29"/>
      <c r="G3136" s="29"/>
      <c r="H3136" s="28"/>
      <c r="I3136" s="28"/>
      <c r="J3136" s="28"/>
      <c r="K3136" s="28"/>
      <c r="L3136" s="29"/>
      <c r="M3136" s="28"/>
      <c r="N3136" s="38">
        <v>8.8088368758066</v>
      </c>
      <c r="O3136" s="39">
        <v>287</v>
      </c>
      <c r="P3136" s="33">
        <v>0</v>
      </c>
      <c r="Q3136" s="34">
        <v>4.7963968092738414</v>
      </c>
      <c r="R3136" s="35">
        <f t="shared" si="48"/>
        <v>0</v>
      </c>
      <c r="S3136" s="35" t="e">
        <f>P3136/temp!I3136*10000</f>
        <v>#DIV/0!</v>
      </c>
      <c r="T3136" s="35">
        <f>temp!J3136</f>
        <v>0</v>
      </c>
      <c r="U3136" s="35">
        <f>temp!I3136</f>
        <v>0</v>
      </c>
    </row>
    <row r="3137" spans="1:21" s="1" customFormat="1" ht="15.5" x14ac:dyDescent="0.35">
      <c r="A3137" s="28">
        <v>5910</v>
      </c>
      <c r="B3137" s="28" t="s">
        <v>42</v>
      </c>
      <c r="C3137" s="28" t="s">
        <v>88</v>
      </c>
      <c r="D3137" s="28"/>
      <c r="E3137" s="29"/>
      <c r="F3137" s="29"/>
      <c r="G3137" s="29"/>
      <c r="H3137" s="28"/>
      <c r="I3137" s="28"/>
      <c r="J3137" s="28"/>
      <c r="K3137" s="28"/>
      <c r="L3137" s="29"/>
      <c r="M3137" s="28"/>
      <c r="N3137" s="38">
        <v>11.1925157073376</v>
      </c>
      <c r="O3137" s="39">
        <v>286</v>
      </c>
      <c r="P3137" s="33">
        <v>0</v>
      </c>
      <c r="Q3137" s="34">
        <v>5.0227471215153727</v>
      </c>
      <c r="R3137" s="35">
        <f t="shared" si="48"/>
        <v>0</v>
      </c>
      <c r="S3137" s="35" t="e">
        <f>P3137/temp!I3137*10000</f>
        <v>#DIV/0!</v>
      </c>
      <c r="T3137" s="35">
        <f>temp!J3137</f>
        <v>0</v>
      </c>
      <c r="U3137" s="35">
        <f>temp!I3137</f>
        <v>0</v>
      </c>
    </row>
    <row r="3138" spans="1:21" s="1" customFormat="1" ht="15.5" x14ac:dyDescent="0.35">
      <c r="A3138" s="28">
        <v>5911</v>
      </c>
      <c r="B3138" s="28" t="s">
        <v>42</v>
      </c>
      <c r="C3138" s="28" t="s">
        <v>88</v>
      </c>
      <c r="D3138" s="28"/>
      <c r="E3138" s="29"/>
      <c r="F3138" s="29"/>
      <c r="G3138" s="29"/>
      <c r="H3138" s="28"/>
      <c r="I3138" s="28"/>
      <c r="J3138" s="28"/>
      <c r="K3138" s="28"/>
      <c r="L3138" s="29"/>
      <c r="M3138" s="28"/>
      <c r="N3138" s="38">
        <v>9.2981646896539392</v>
      </c>
      <c r="O3138" s="39">
        <v>282</v>
      </c>
      <c r="P3138" s="33">
        <v>0</v>
      </c>
      <c r="Q3138" s="34">
        <v>4.1761715228807423</v>
      </c>
      <c r="R3138" s="35">
        <f t="shared" si="48"/>
        <v>0</v>
      </c>
      <c r="S3138" s="35" t="e">
        <f>P3138/temp!I3138*10000</f>
        <v>#DIV/0!</v>
      </c>
      <c r="T3138" s="35">
        <f>temp!J3138</f>
        <v>0</v>
      </c>
      <c r="U3138" s="35">
        <f>temp!I3138</f>
        <v>0</v>
      </c>
    </row>
    <row r="3139" spans="1:21" s="1" customFormat="1" ht="15.5" x14ac:dyDescent="0.35">
      <c r="A3139" s="28">
        <v>5912</v>
      </c>
      <c r="B3139" s="28" t="s">
        <v>42</v>
      </c>
      <c r="C3139" s="28" t="s">
        <v>86</v>
      </c>
      <c r="D3139" s="28"/>
      <c r="E3139" s="29"/>
      <c r="F3139" s="29"/>
      <c r="G3139" s="29"/>
      <c r="H3139" s="28"/>
      <c r="I3139" s="28"/>
      <c r="J3139" s="28"/>
      <c r="K3139" s="28"/>
      <c r="L3139" s="29"/>
      <c r="M3139" s="28"/>
      <c r="N3139" s="38">
        <v>7.9316144383111098</v>
      </c>
      <c r="O3139" s="39">
        <v>268</v>
      </c>
      <c r="P3139" s="33">
        <v>0</v>
      </c>
      <c r="Q3139" s="34">
        <v>3.4140660406349039</v>
      </c>
      <c r="R3139" s="35">
        <f t="shared" ref="R3139:R3202" si="49">P3139</f>
        <v>0</v>
      </c>
      <c r="S3139" s="35" t="e">
        <f>P3139/temp!I3139*10000</f>
        <v>#DIV/0!</v>
      </c>
      <c r="T3139" s="35">
        <f>temp!J3139</f>
        <v>0</v>
      </c>
      <c r="U3139" s="35">
        <f>temp!I3139</f>
        <v>0</v>
      </c>
    </row>
    <row r="3140" spans="1:21" s="1" customFormat="1" ht="15.5" x14ac:dyDescent="0.35">
      <c r="A3140" s="28">
        <v>5913</v>
      </c>
      <c r="B3140" s="28" t="s">
        <v>42</v>
      </c>
      <c r="C3140" s="28" t="s">
        <v>86</v>
      </c>
      <c r="D3140" s="28"/>
      <c r="E3140" s="29"/>
      <c r="F3140" s="29"/>
      <c r="G3140" s="29"/>
      <c r="H3140" s="28"/>
      <c r="I3140" s="28"/>
      <c r="J3140" s="28"/>
      <c r="K3140" s="28"/>
      <c r="L3140" s="29"/>
      <c r="M3140" s="28"/>
      <c r="N3140" s="38">
        <v>9.1970672525253008</v>
      </c>
      <c r="O3140" s="39">
        <v>247</v>
      </c>
      <c r="P3140" s="33">
        <v>0</v>
      </c>
      <c r="Q3140" s="34">
        <v>2.8061189694276751</v>
      </c>
      <c r="R3140" s="35">
        <f t="shared" si="49"/>
        <v>0</v>
      </c>
      <c r="S3140" s="35" t="e">
        <f>P3140/temp!I3140*10000</f>
        <v>#DIV/0!</v>
      </c>
      <c r="T3140" s="35">
        <f>temp!J3140</f>
        <v>0</v>
      </c>
      <c r="U3140" s="35">
        <f>temp!I3140</f>
        <v>0</v>
      </c>
    </row>
    <row r="3141" spans="1:21" s="1" customFormat="1" ht="15.5" x14ac:dyDescent="0.35">
      <c r="A3141" s="28">
        <v>5914</v>
      </c>
      <c r="B3141" s="28" t="s">
        <v>42</v>
      </c>
      <c r="C3141" s="28" t="s">
        <v>86</v>
      </c>
      <c r="D3141" s="28"/>
      <c r="E3141" s="29"/>
      <c r="F3141" s="29"/>
      <c r="G3141" s="29"/>
      <c r="H3141" s="28"/>
      <c r="I3141" s="28"/>
      <c r="J3141" s="28"/>
      <c r="K3141" s="28"/>
      <c r="L3141" s="29"/>
      <c r="M3141" s="28"/>
      <c r="N3141" s="38">
        <v>9.2027907503989503</v>
      </c>
      <c r="O3141" s="39">
        <v>243</v>
      </c>
      <c r="P3141" s="33">
        <v>0</v>
      </c>
      <c r="Q3141" s="34">
        <v>2.4689631043853391</v>
      </c>
      <c r="R3141" s="35">
        <f t="shared" si="49"/>
        <v>0</v>
      </c>
      <c r="S3141" s="35" t="e">
        <f>P3141/temp!I3141*10000</f>
        <v>#DIV/0!</v>
      </c>
      <c r="T3141" s="35">
        <f>temp!J3141</f>
        <v>0</v>
      </c>
      <c r="U3141" s="35">
        <f>temp!I3141</f>
        <v>0</v>
      </c>
    </row>
    <row r="3142" spans="1:21" s="1" customFormat="1" ht="15.5" x14ac:dyDescent="0.35">
      <c r="A3142" s="28">
        <v>5915</v>
      </c>
      <c r="B3142" s="28" t="s">
        <v>42</v>
      </c>
      <c r="C3142" s="28" t="s">
        <v>86</v>
      </c>
      <c r="D3142" s="28"/>
      <c r="E3142" s="29"/>
      <c r="F3142" s="29"/>
      <c r="G3142" s="29"/>
      <c r="H3142" s="28"/>
      <c r="I3142" s="28"/>
      <c r="J3142" s="28"/>
      <c r="K3142" s="28"/>
      <c r="L3142" s="29"/>
      <c r="M3142" s="28"/>
      <c r="N3142" s="38">
        <v>10.8078677740264</v>
      </c>
      <c r="O3142" s="39">
        <v>209</v>
      </c>
      <c r="P3142" s="33">
        <v>0</v>
      </c>
      <c r="Q3142" s="34">
        <v>2.5140151850216141</v>
      </c>
      <c r="R3142" s="35">
        <f t="shared" si="49"/>
        <v>0</v>
      </c>
      <c r="S3142" s="35" t="e">
        <f>P3142/temp!I3142*10000</f>
        <v>#DIV/0!</v>
      </c>
      <c r="T3142" s="35">
        <f>temp!J3142</f>
        <v>0</v>
      </c>
      <c r="U3142" s="35">
        <f>temp!I3142</f>
        <v>0</v>
      </c>
    </row>
    <row r="3143" spans="1:21" s="1" customFormat="1" ht="15.5" x14ac:dyDescent="0.35">
      <c r="A3143" s="28">
        <v>5916</v>
      </c>
      <c r="B3143" s="28" t="s">
        <v>42</v>
      </c>
      <c r="C3143" s="28" t="s">
        <v>86</v>
      </c>
      <c r="D3143" s="28"/>
      <c r="E3143" s="29"/>
      <c r="F3143" s="29"/>
      <c r="G3143" s="29"/>
      <c r="H3143" s="28"/>
      <c r="I3143" s="28"/>
      <c r="J3143" s="28"/>
      <c r="K3143" s="28"/>
      <c r="L3143" s="29"/>
      <c r="M3143" s="28"/>
      <c r="N3143" s="38">
        <v>11.4796080745803</v>
      </c>
      <c r="O3143" s="39">
        <v>182</v>
      </c>
      <c r="P3143" s="33">
        <v>0</v>
      </c>
      <c r="Q3143" s="34">
        <v>2.9236594004245382</v>
      </c>
      <c r="R3143" s="35">
        <f t="shared" si="49"/>
        <v>0</v>
      </c>
      <c r="S3143" s="35" t="e">
        <f>P3143/temp!I3143*10000</f>
        <v>#DIV/0!</v>
      </c>
      <c r="T3143" s="35">
        <f>temp!J3143</f>
        <v>0</v>
      </c>
      <c r="U3143" s="35">
        <f>temp!I3143</f>
        <v>0</v>
      </c>
    </row>
    <row r="3144" spans="1:21" s="1" customFormat="1" ht="15.5" x14ac:dyDescent="0.35">
      <c r="A3144" s="28">
        <v>5917</v>
      </c>
      <c r="B3144" s="28" t="s">
        <v>42</v>
      </c>
      <c r="C3144" s="28" t="s">
        <v>86</v>
      </c>
      <c r="D3144" s="28"/>
      <c r="E3144" s="29"/>
      <c r="F3144" s="29"/>
      <c r="G3144" s="29"/>
      <c r="H3144" s="28"/>
      <c r="I3144" s="28"/>
      <c r="J3144" s="28"/>
      <c r="K3144" s="28"/>
      <c r="L3144" s="29"/>
      <c r="M3144" s="28"/>
      <c r="N3144" s="38">
        <v>11.5763106521142</v>
      </c>
      <c r="O3144" s="39">
        <v>146</v>
      </c>
      <c r="P3144" s="33">
        <v>0</v>
      </c>
      <c r="Q3144" s="34">
        <v>3.5746768564908642</v>
      </c>
      <c r="R3144" s="35">
        <f t="shared" si="49"/>
        <v>0</v>
      </c>
      <c r="S3144" s="35" t="e">
        <f>P3144/temp!I3144*10000</f>
        <v>#DIV/0!</v>
      </c>
      <c r="T3144" s="35">
        <f>temp!J3144</f>
        <v>0</v>
      </c>
      <c r="U3144" s="35">
        <f>temp!I3144</f>
        <v>0</v>
      </c>
    </row>
    <row r="3145" spans="1:21" s="1" customFormat="1" ht="15.5" x14ac:dyDescent="0.35">
      <c r="A3145" s="28">
        <v>5918</v>
      </c>
      <c r="B3145" s="28" t="s">
        <v>42</v>
      </c>
      <c r="C3145" s="28" t="s">
        <v>86</v>
      </c>
      <c r="D3145" s="28"/>
      <c r="E3145" s="29"/>
      <c r="F3145" s="29"/>
      <c r="G3145" s="29"/>
      <c r="H3145" s="28"/>
      <c r="I3145" s="28"/>
      <c r="J3145" s="28"/>
      <c r="K3145" s="28"/>
      <c r="L3145" s="29"/>
      <c r="M3145" s="28"/>
      <c r="N3145" s="38">
        <v>12.869763039497</v>
      </c>
      <c r="O3145" s="39">
        <v>114</v>
      </c>
      <c r="P3145" s="33">
        <v>0</v>
      </c>
      <c r="Q3145" s="34">
        <v>4.3602595526460277</v>
      </c>
      <c r="R3145" s="35">
        <f t="shared" si="49"/>
        <v>0</v>
      </c>
      <c r="S3145" s="35" t="e">
        <f>P3145/temp!I3145*10000</f>
        <v>#DIV/0!</v>
      </c>
      <c r="T3145" s="35">
        <f>temp!J3145</f>
        <v>0</v>
      </c>
      <c r="U3145" s="35">
        <f>temp!I3145</f>
        <v>0</v>
      </c>
    </row>
    <row r="3146" spans="1:21" s="1" customFormat="1" ht="15.5" x14ac:dyDescent="0.35">
      <c r="A3146" s="28">
        <v>5919</v>
      </c>
      <c r="B3146" s="28" t="s">
        <v>42</v>
      </c>
      <c r="C3146" s="28" t="s">
        <v>86</v>
      </c>
      <c r="D3146" s="28"/>
      <c r="E3146" s="29"/>
      <c r="F3146" s="29"/>
      <c r="G3146" s="29"/>
      <c r="H3146" s="28"/>
      <c r="I3146" s="28"/>
      <c r="J3146" s="28"/>
      <c r="K3146" s="28"/>
      <c r="L3146" s="29"/>
      <c r="M3146" s="28"/>
      <c r="N3146" s="38">
        <v>27.825050078546099</v>
      </c>
      <c r="O3146" s="39">
        <v>0</v>
      </c>
      <c r="P3146" s="33">
        <v>0</v>
      </c>
      <c r="Q3146" s="34">
        <v>5.0676526163649358</v>
      </c>
      <c r="R3146" s="35">
        <f t="shared" si="49"/>
        <v>0</v>
      </c>
      <c r="S3146" s="35" t="e">
        <f>P3146/temp!I3146*10000</f>
        <v>#DIV/0!</v>
      </c>
      <c r="T3146" s="35">
        <f>temp!J3146</f>
        <v>0</v>
      </c>
      <c r="U3146" s="35">
        <f>temp!I3146</f>
        <v>0</v>
      </c>
    </row>
    <row r="3147" spans="1:21" s="1" customFormat="1" ht="15.5" x14ac:dyDescent="0.35">
      <c r="A3147" s="28">
        <v>5950</v>
      </c>
      <c r="B3147" s="28" t="s">
        <v>42</v>
      </c>
      <c r="C3147" s="28" t="s">
        <v>84</v>
      </c>
      <c r="D3147" s="28"/>
      <c r="E3147" s="29"/>
      <c r="F3147" s="29"/>
      <c r="G3147" s="29"/>
      <c r="H3147" s="28"/>
      <c r="I3147" s="28"/>
      <c r="J3147" s="28"/>
      <c r="K3147" s="28"/>
      <c r="L3147" s="29"/>
      <c r="M3147" s="28"/>
      <c r="N3147" s="38">
        <v>7.4514940705364596</v>
      </c>
      <c r="O3147" s="39">
        <v>130</v>
      </c>
      <c r="P3147" s="33">
        <v>0</v>
      </c>
      <c r="Q3147" s="34">
        <v>3.7298099836826499</v>
      </c>
      <c r="R3147" s="35">
        <f t="shared" si="49"/>
        <v>0</v>
      </c>
      <c r="S3147" s="35" t="e">
        <f>P3147/temp!I3147*10000</f>
        <v>#DIV/0!</v>
      </c>
      <c r="T3147" s="35">
        <f>temp!J3147</f>
        <v>0</v>
      </c>
      <c r="U3147" s="35">
        <f>temp!I3147</f>
        <v>0</v>
      </c>
    </row>
    <row r="3148" spans="1:21" s="1" customFormat="1" ht="15.5" x14ac:dyDescent="0.35">
      <c r="A3148" s="28">
        <v>5951</v>
      </c>
      <c r="B3148" s="28" t="s">
        <v>42</v>
      </c>
      <c r="C3148" s="28" t="s">
        <v>87</v>
      </c>
      <c r="D3148" s="28"/>
      <c r="E3148" s="29"/>
      <c r="F3148" s="29"/>
      <c r="G3148" s="29"/>
      <c r="H3148" s="28"/>
      <c r="I3148" s="28"/>
      <c r="J3148" s="28"/>
      <c r="K3148" s="28"/>
      <c r="L3148" s="29"/>
      <c r="M3148" s="28"/>
      <c r="N3148" s="38">
        <v>4.7609895760325998</v>
      </c>
      <c r="O3148" s="39">
        <v>147</v>
      </c>
      <c r="P3148" s="33">
        <v>0</v>
      </c>
      <c r="Q3148" s="34">
        <v>2.8557349110997849</v>
      </c>
      <c r="R3148" s="35">
        <f t="shared" si="49"/>
        <v>0</v>
      </c>
      <c r="S3148" s="35" t="e">
        <f>P3148/temp!I3148*10000</f>
        <v>#DIV/0!</v>
      </c>
      <c r="T3148" s="35">
        <f>temp!J3148</f>
        <v>0</v>
      </c>
      <c r="U3148" s="35">
        <f>temp!I3148</f>
        <v>0</v>
      </c>
    </row>
    <row r="3149" spans="1:21" s="1" customFormat="1" ht="15.5" x14ac:dyDescent="0.35">
      <c r="A3149" s="28">
        <v>5952</v>
      </c>
      <c r="B3149" s="28" t="s">
        <v>42</v>
      </c>
      <c r="C3149" s="28" t="s">
        <v>87</v>
      </c>
      <c r="D3149" s="28"/>
      <c r="E3149" s="29"/>
      <c r="F3149" s="29"/>
      <c r="G3149" s="29"/>
      <c r="H3149" s="28"/>
      <c r="I3149" s="28"/>
      <c r="J3149" s="28"/>
      <c r="K3149" s="28"/>
      <c r="L3149" s="29"/>
      <c r="M3149" s="28"/>
      <c r="N3149" s="38">
        <v>5.5475448945757</v>
      </c>
      <c r="O3149" s="39">
        <v>166</v>
      </c>
      <c r="P3149" s="33">
        <v>0</v>
      </c>
      <c r="Q3149" s="34">
        <v>2.1391252014646369</v>
      </c>
      <c r="R3149" s="35">
        <f t="shared" si="49"/>
        <v>0</v>
      </c>
      <c r="S3149" s="35" t="e">
        <f>P3149/temp!I3149*10000</f>
        <v>#DIV/0!</v>
      </c>
      <c r="T3149" s="35">
        <f>temp!J3149</f>
        <v>0</v>
      </c>
      <c r="U3149" s="35">
        <f>temp!I3149</f>
        <v>0</v>
      </c>
    </row>
    <row r="3150" spans="1:21" s="1" customFormat="1" ht="15.5" x14ac:dyDescent="0.35">
      <c r="A3150" s="28">
        <v>5953</v>
      </c>
      <c r="B3150" s="28" t="s">
        <v>42</v>
      </c>
      <c r="C3150" s="28" t="s">
        <v>87</v>
      </c>
      <c r="D3150" s="28"/>
      <c r="E3150" s="29"/>
      <c r="F3150" s="29"/>
      <c r="G3150" s="29"/>
      <c r="H3150" s="28"/>
      <c r="I3150" s="28"/>
      <c r="J3150" s="28"/>
      <c r="K3150" s="28"/>
      <c r="L3150" s="29"/>
      <c r="M3150" s="28"/>
      <c r="N3150" s="38">
        <v>2.63388113632982</v>
      </c>
      <c r="O3150" s="39">
        <v>198</v>
      </c>
      <c r="P3150" s="33">
        <v>0</v>
      </c>
      <c r="Q3150" s="34">
        <v>1.4623929455056379</v>
      </c>
      <c r="R3150" s="35">
        <f t="shared" si="49"/>
        <v>0</v>
      </c>
      <c r="S3150" s="35" t="e">
        <f>P3150/temp!I3150*10000</f>
        <v>#DIV/0!</v>
      </c>
      <c r="T3150" s="35">
        <f>temp!J3150</f>
        <v>0</v>
      </c>
      <c r="U3150" s="35">
        <f>temp!I3150</f>
        <v>0</v>
      </c>
    </row>
    <row r="3151" spans="1:21" s="1" customFormat="1" ht="15.5" x14ac:dyDescent="0.35">
      <c r="A3151" s="28">
        <v>5954</v>
      </c>
      <c r="B3151" s="28" t="s">
        <v>42</v>
      </c>
      <c r="C3151" s="28" t="s">
        <v>87</v>
      </c>
      <c r="D3151" s="28"/>
      <c r="E3151" s="29"/>
      <c r="F3151" s="29"/>
      <c r="G3151" s="29"/>
      <c r="H3151" s="28"/>
      <c r="I3151" s="28"/>
      <c r="J3151" s="28"/>
      <c r="K3151" s="28"/>
      <c r="L3151" s="29"/>
      <c r="M3151" s="28"/>
      <c r="N3151" s="38">
        <v>3.7310879163749799</v>
      </c>
      <c r="O3151" s="39">
        <v>192</v>
      </c>
      <c r="P3151" s="33">
        <v>0</v>
      </c>
      <c r="Q3151" s="34">
        <v>1.305506835346125</v>
      </c>
      <c r="R3151" s="35">
        <f t="shared" si="49"/>
        <v>0</v>
      </c>
      <c r="S3151" s="35" t="e">
        <f>P3151/temp!I3151*10000</f>
        <v>#DIV/0!</v>
      </c>
      <c r="T3151" s="35">
        <f>temp!J3151</f>
        <v>0</v>
      </c>
      <c r="U3151" s="35">
        <f>temp!I3151</f>
        <v>0</v>
      </c>
    </row>
    <row r="3152" spans="1:21" s="1" customFormat="1" ht="15.5" x14ac:dyDescent="0.35">
      <c r="A3152" s="28">
        <v>5955</v>
      </c>
      <c r="B3152" s="28" t="s">
        <v>42</v>
      </c>
      <c r="C3152" s="28" t="s">
        <v>87</v>
      </c>
      <c r="D3152" s="28"/>
      <c r="E3152" s="29"/>
      <c r="F3152" s="29"/>
      <c r="G3152" s="29"/>
      <c r="H3152" s="28"/>
      <c r="I3152" s="28"/>
      <c r="J3152" s="28"/>
      <c r="K3152" s="28"/>
      <c r="L3152" s="29"/>
      <c r="M3152" s="28"/>
      <c r="N3152" s="38">
        <v>5.8511207252047797</v>
      </c>
      <c r="O3152" s="39">
        <v>190.99999999999901</v>
      </c>
      <c r="P3152" s="33">
        <v>0</v>
      </c>
      <c r="Q3152" s="34">
        <v>1.3227950386694061</v>
      </c>
      <c r="R3152" s="35">
        <f t="shared" si="49"/>
        <v>0</v>
      </c>
      <c r="S3152" s="35" t="e">
        <f>P3152/temp!I3152*10000</f>
        <v>#DIV/0!</v>
      </c>
      <c r="T3152" s="35">
        <f>temp!J3152</f>
        <v>0</v>
      </c>
      <c r="U3152" s="35">
        <f>temp!I3152</f>
        <v>0</v>
      </c>
    </row>
    <row r="3153" spans="1:21" s="1" customFormat="1" ht="15.5" x14ac:dyDescent="0.35">
      <c r="A3153" s="28">
        <v>5956</v>
      </c>
      <c r="B3153" s="28" t="s">
        <v>42</v>
      </c>
      <c r="C3153" s="28" t="s">
        <v>87</v>
      </c>
      <c r="D3153" s="28"/>
      <c r="E3153" s="29"/>
      <c r="F3153" s="29"/>
      <c r="G3153" s="29"/>
      <c r="H3153" s="28"/>
      <c r="I3153" s="28"/>
      <c r="J3153" s="28"/>
      <c r="K3153" s="28"/>
      <c r="L3153" s="29"/>
      <c r="M3153" s="28"/>
      <c r="N3153" s="38">
        <v>3.8377153062146099</v>
      </c>
      <c r="O3153" s="39">
        <v>190</v>
      </c>
      <c r="P3153" s="33">
        <v>0</v>
      </c>
      <c r="Q3153" s="34">
        <v>0.76215447352338184</v>
      </c>
      <c r="R3153" s="35">
        <f t="shared" si="49"/>
        <v>0</v>
      </c>
      <c r="S3153" s="35" t="e">
        <f>P3153/temp!I3153*10000</f>
        <v>#DIV/0!</v>
      </c>
      <c r="T3153" s="35">
        <f>temp!J3153</f>
        <v>0</v>
      </c>
      <c r="U3153" s="35">
        <f>temp!I3153</f>
        <v>0</v>
      </c>
    </row>
    <row r="3154" spans="1:21" s="1" customFormat="1" ht="15.5" x14ac:dyDescent="0.35">
      <c r="A3154" s="28">
        <v>5957</v>
      </c>
      <c r="B3154" s="28" t="s">
        <v>42</v>
      </c>
      <c r="C3154" s="28" t="s">
        <v>87</v>
      </c>
      <c r="D3154" s="28"/>
      <c r="E3154" s="29"/>
      <c r="F3154" s="29"/>
      <c r="G3154" s="29"/>
      <c r="H3154" s="28"/>
      <c r="I3154" s="28"/>
      <c r="J3154" s="28"/>
      <c r="K3154" s="28"/>
      <c r="L3154" s="29"/>
      <c r="M3154" s="28"/>
      <c r="N3154" s="38">
        <v>5.0227676017948699</v>
      </c>
      <c r="O3154" s="39">
        <v>204.99999999999901</v>
      </c>
      <c r="P3154" s="33">
        <v>0</v>
      </c>
      <c r="Q3154" s="34">
        <v>1.189533797971301</v>
      </c>
      <c r="R3154" s="35">
        <f t="shared" si="49"/>
        <v>0</v>
      </c>
      <c r="S3154" s="35" t="e">
        <f>P3154/temp!I3154*10000</f>
        <v>#DIV/0!</v>
      </c>
      <c r="T3154" s="35">
        <f>temp!J3154</f>
        <v>0</v>
      </c>
      <c r="U3154" s="35">
        <f>temp!I3154</f>
        <v>0</v>
      </c>
    </row>
    <row r="3155" spans="1:21" s="1" customFormat="1" ht="15.5" x14ac:dyDescent="0.35">
      <c r="A3155" s="28">
        <v>5958</v>
      </c>
      <c r="B3155" s="28" t="s">
        <v>42</v>
      </c>
      <c r="C3155" s="28" t="s">
        <v>87</v>
      </c>
      <c r="D3155" s="28"/>
      <c r="E3155" s="29"/>
      <c r="F3155" s="29"/>
      <c r="G3155" s="29"/>
      <c r="H3155" s="28"/>
      <c r="I3155" s="28"/>
      <c r="J3155" s="28"/>
      <c r="K3155" s="28"/>
      <c r="L3155" s="29"/>
      <c r="M3155" s="28"/>
      <c r="N3155" s="38">
        <v>6.5576847499092201</v>
      </c>
      <c r="O3155" s="39">
        <v>222</v>
      </c>
      <c r="P3155" s="33">
        <v>0</v>
      </c>
      <c r="Q3155" s="34">
        <v>1.9833773378368089</v>
      </c>
      <c r="R3155" s="35">
        <f t="shared" si="49"/>
        <v>0</v>
      </c>
      <c r="S3155" s="35" t="e">
        <f>P3155/temp!I3155*10000</f>
        <v>#DIV/0!</v>
      </c>
      <c r="T3155" s="35">
        <f>temp!J3155</f>
        <v>0</v>
      </c>
      <c r="U3155" s="35">
        <f>temp!I3155</f>
        <v>0</v>
      </c>
    </row>
    <row r="3156" spans="1:21" s="1" customFormat="1" ht="15.5" x14ac:dyDescent="0.35">
      <c r="A3156" s="28">
        <v>5959</v>
      </c>
      <c r="B3156" s="28" t="s">
        <v>42</v>
      </c>
      <c r="C3156" s="28" t="s">
        <v>87</v>
      </c>
      <c r="D3156" s="28"/>
      <c r="E3156" s="29"/>
      <c r="F3156" s="29"/>
      <c r="G3156" s="29"/>
      <c r="H3156" s="28"/>
      <c r="I3156" s="28"/>
      <c r="J3156" s="28"/>
      <c r="K3156" s="28"/>
      <c r="L3156" s="29"/>
      <c r="M3156" s="28"/>
      <c r="N3156" s="38">
        <v>7.4403166901362203</v>
      </c>
      <c r="O3156" s="39">
        <v>248</v>
      </c>
      <c r="P3156" s="33">
        <v>0</v>
      </c>
      <c r="Q3156" s="34">
        <v>2.8588791863711358</v>
      </c>
      <c r="R3156" s="35">
        <f t="shared" si="49"/>
        <v>0</v>
      </c>
      <c r="S3156" s="35" t="e">
        <f>P3156/temp!I3156*10000</f>
        <v>#DIV/0!</v>
      </c>
      <c r="T3156" s="35">
        <f>temp!J3156</f>
        <v>0</v>
      </c>
      <c r="U3156" s="35">
        <f>temp!I3156</f>
        <v>0</v>
      </c>
    </row>
    <row r="3157" spans="1:21" s="1" customFormat="1" ht="15.5" x14ac:dyDescent="0.35">
      <c r="A3157" s="28">
        <v>5960</v>
      </c>
      <c r="B3157" s="28" t="s">
        <v>42</v>
      </c>
      <c r="C3157" s="28" t="s">
        <v>87</v>
      </c>
      <c r="D3157" s="28"/>
      <c r="E3157" s="29"/>
      <c r="F3157" s="29"/>
      <c r="G3157" s="29"/>
      <c r="H3157" s="28"/>
      <c r="I3157" s="28"/>
      <c r="J3157" s="28"/>
      <c r="K3157" s="28"/>
      <c r="L3157" s="29"/>
      <c r="M3157" s="28"/>
      <c r="N3157" s="38">
        <v>12.857621389181499</v>
      </c>
      <c r="O3157" s="39">
        <v>331</v>
      </c>
      <c r="P3157" s="33">
        <v>0</v>
      </c>
      <c r="Q3157" s="34">
        <v>3.796789856693402</v>
      </c>
      <c r="R3157" s="35">
        <f t="shared" si="49"/>
        <v>0</v>
      </c>
      <c r="S3157" s="35" t="e">
        <f>P3157/temp!I3157*10000</f>
        <v>#DIV/0!</v>
      </c>
      <c r="T3157" s="35">
        <f>temp!J3157</f>
        <v>0</v>
      </c>
      <c r="U3157" s="35">
        <f>temp!I3157</f>
        <v>0</v>
      </c>
    </row>
    <row r="3158" spans="1:21" s="1" customFormat="1" ht="15.5" x14ac:dyDescent="0.35">
      <c r="A3158" s="28">
        <v>5961</v>
      </c>
      <c r="B3158" s="28" t="s">
        <v>42</v>
      </c>
      <c r="C3158" s="28" t="s">
        <v>85</v>
      </c>
      <c r="D3158" s="28"/>
      <c r="E3158" s="29"/>
      <c r="F3158" s="29"/>
      <c r="G3158" s="29"/>
      <c r="H3158" s="28"/>
      <c r="I3158" s="28"/>
      <c r="J3158" s="28"/>
      <c r="K3158" s="28"/>
      <c r="L3158" s="29"/>
      <c r="M3158" s="28"/>
      <c r="N3158" s="38">
        <v>14.3656801076816</v>
      </c>
      <c r="O3158" s="39">
        <v>460</v>
      </c>
      <c r="P3158" s="33">
        <v>0</v>
      </c>
      <c r="Q3158" s="34">
        <v>4.8683526974083824</v>
      </c>
      <c r="R3158" s="35">
        <f t="shared" si="49"/>
        <v>0</v>
      </c>
      <c r="S3158" s="35" t="e">
        <f>P3158/temp!I3158*10000</f>
        <v>#DIV/0!</v>
      </c>
      <c r="T3158" s="35">
        <f>temp!J3158</f>
        <v>0</v>
      </c>
      <c r="U3158" s="35">
        <f>temp!I3158</f>
        <v>0</v>
      </c>
    </row>
    <row r="3159" spans="1:21" s="1" customFormat="1" ht="15.5" x14ac:dyDescent="0.35">
      <c r="A3159" s="28">
        <v>5962</v>
      </c>
      <c r="B3159" s="28" t="s">
        <v>42</v>
      </c>
      <c r="C3159" s="28" t="s">
        <v>85</v>
      </c>
      <c r="D3159" s="28"/>
      <c r="E3159" s="29"/>
      <c r="F3159" s="29"/>
      <c r="G3159" s="29"/>
      <c r="H3159" s="28"/>
      <c r="I3159" s="28"/>
      <c r="J3159" s="28"/>
      <c r="K3159" s="28"/>
      <c r="L3159" s="29"/>
      <c r="M3159" s="28"/>
      <c r="N3159" s="38">
        <v>11.4225329804586</v>
      </c>
      <c r="O3159" s="39">
        <v>409.99999999999898</v>
      </c>
      <c r="P3159" s="33">
        <v>0</v>
      </c>
      <c r="Q3159" s="34">
        <v>4.1315869518230333</v>
      </c>
      <c r="R3159" s="35">
        <f t="shared" si="49"/>
        <v>0</v>
      </c>
      <c r="S3159" s="35" t="e">
        <f>P3159/temp!I3159*10000</f>
        <v>#DIV/0!</v>
      </c>
      <c r="T3159" s="35">
        <f>temp!J3159</f>
        <v>0</v>
      </c>
      <c r="U3159" s="35">
        <f>temp!I3159</f>
        <v>0</v>
      </c>
    </row>
    <row r="3160" spans="1:21" s="1" customFormat="1" ht="15.5" x14ac:dyDescent="0.35">
      <c r="A3160" s="28">
        <v>5963</v>
      </c>
      <c r="B3160" s="28" t="s">
        <v>42</v>
      </c>
      <c r="C3160" s="28" t="s">
        <v>85</v>
      </c>
      <c r="D3160" s="28"/>
      <c r="E3160" s="29"/>
      <c r="F3160" s="29"/>
      <c r="G3160" s="29"/>
      <c r="H3160" s="28"/>
      <c r="I3160" s="28"/>
      <c r="J3160" s="28"/>
      <c r="K3160" s="28"/>
      <c r="L3160" s="29"/>
      <c r="M3160" s="28"/>
      <c r="N3160" s="38">
        <v>12.8609726485151</v>
      </c>
      <c r="O3160" s="39">
        <v>402</v>
      </c>
      <c r="P3160" s="33">
        <v>0</v>
      </c>
      <c r="Q3160" s="34">
        <v>3.4903670032729268</v>
      </c>
      <c r="R3160" s="35">
        <f t="shared" si="49"/>
        <v>0</v>
      </c>
      <c r="S3160" s="35" t="e">
        <f>P3160/temp!I3160*10000</f>
        <v>#DIV/0!</v>
      </c>
      <c r="T3160" s="35">
        <f>temp!J3160</f>
        <v>0</v>
      </c>
      <c r="U3160" s="35">
        <f>temp!I3160</f>
        <v>0</v>
      </c>
    </row>
    <row r="3161" spans="1:21" s="1" customFormat="1" ht="15.5" x14ac:dyDescent="0.35">
      <c r="A3161" s="28">
        <v>5964</v>
      </c>
      <c r="B3161" s="28" t="s">
        <v>42</v>
      </c>
      <c r="C3161" s="28" t="s">
        <v>85</v>
      </c>
      <c r="D3161" s="28"/>
      <c r="E3161" s="29"/>
      <c r="F3161" s="29"/>
      <c r="G3161" s="29"/>
      <c r="H3161" s="28"/>
      <c r="I3161" s="28"/>
      <c r="J3161" s="28"/>
      <c r="K3161" s="28"/>
      <c r="L3161" s="29"/>
      <c r="M3161" s="28"/>
      <c r="N3161" s="38">
        <v>10.295068748737</v>
      </c>
      <c r="O3161" s="39">
        <v>394</v>
      </c>
      <c r="P3161" s="33">
        <v>0</v>
      </c>
      <c r="Q3161" s="34">
        <v>3.0493165223478749</v>
      </c>
      <c r="R3161" s="35">
        <f t="shared" si="49"/>
        <v>0</v>
      </c>
      <c r="S3161" s="35" t="e">
        <f>P3161/temp!I3161*10000</f>
        <v>#DIV/0!</v>
      </c>
      <c r="T3161" s="35">
        <f>temp!J3161</f>
        <v>0</v>
      </c>
      <c r="U3161" s="35">
        <f>temp!I3161</f>
        <v>0</v>
      </c>
    </row>
    <row r="3162" spans="1:21" s="1" customFormat="1" ht="15.5" x14ac:dyDescent="0.35">
      <c r="A3162" s="28">
        <v>5965</v>
      </c>
      <c r="B3162" s="28" t="s">
        <v>42</v>
      </c>
      <c r="C3162" s="28" t="s">
        <v>85</v>
      </c>
      <c r="D3162" s="28"/>
      <c r="E3162" s="29"/>
      <c r="F3162" s="29"/>
      <c r="G3162" s="29"/>
      <c r="H3162" s="28"/>
      <c r="I3162" s="28"/>
      <c r="J3162" s="28"/>
      <c r="K3162" s="28"/>
      <c r="L3162" s="29"/>
      <c r="M3162" s="28"/>
      <c r="N3162" s="38">
        <v>13.9141409645131</v>
      </c>
      <c r="O3162" s="39">
        <v>407</v>
      </c>
      <c r="P3162" s="33">
        <v>0</v>
      </c>
      <c r="Q3162" s="34">
        <v>2.9012099283328858</v>
      </c>
      <c r="R3162" s="35">
        <f t="shared" si="49"/>
        <v>0</v>
      </c>
      <c r="S3162" s="35" t="e">
        <f>P3162/temp!I3162*10000</f>
        <v>#DIV/0!</v>
      </c>
      <c r="T3162" s="35">
        <f>temp!J3162</f>
        <v>0</v>
      </c>
      <c r="U3162" s="35">
        <f>temp!I3162</f>
        <v>0</v>
      </c>
    </row>
    <row r="3163" spans="1:21" s="1" customFormat="1" ht="15.5" x14ac:dyDescent="0.35">
      <c r="A3163" s="28">
        <v>5966</v>
      </c>
      <c r="B3163" s="28" t="s">
        <v>42</v>
      </c>
      <c r="C3163" s="28" t="s">
        <v>85</v>
      </c>
      <c r="D3163" s="28"/>
      <c r="E3163" s="29"/>
      <c r="F3163" s="29"/>
      <c r="G3163" s="29"/>
      <c r="H3163" s="28"/>
      <c r="I3163" s="28"/>
      <c r="J3163" s="28"/>
      <c r="K3163" s="28"/>
      <c r="L3163" s="29"/>
      <c r="M3163" s="28"/>
      <c r="N3163" s="38">
        <v>15.116699873663899</v>
      </c>
      <c r="O3163" s="39">
        <v>397</v>
      </c>
      <c r="P3163" s="33">
        <v>0</v>
      </c>
      <c r="Q3163" s="34">
        <v>3.0884826698423899</v>
      </c>
      <c r="R3163" s="35">
        <f t="shared" si="49"/>
        <v>0</v>
      </c>
      <c r="S3163" s="35" t="e">
        <f>P3163/temp!I3163*10000</f>
        <v>#DIV/0!</v>
      </c>
      <c r="T3163" s="35">
        <f>temp!J3163</f>
        <v>0</v>
      </c>
      <c r="U3163" s="35">
        <f>temp!I3163</f>
        <v>0</v>
      </c>
    </row>
    <row r="3164" spans="1:21" s="1" customFormat="1" ht="15.5" x14ac:dyDescent="0.35">
      <c r="A3164" s="28">
        <v>5967</v>
      </c>
      <c r="B3164" s="28" t="s">
        <v>42</v>
      </c>
      <c r="C3164" s="28" t="s">
        <v>85</v>
      </c>
      <c r="D3164" s="28"/>
      <c r="E3164" s="29"/>
      <c r="F3164" s="29"/>
      <c r="G3164" s="29"/>
      <c r="H3164" s="28"/>
      <c r="I3164" s="28"/>
      <c r="J3164" s="28"/>
      <c r="K3164" s="28"/>
      <c r="L3164" s="29"/>
      <c r="M3164" s="28"/>
      <c r="N3164" s="38">
        <v>15.8588914902273</v>
      </c>
      <c r="O3164" s="39">
        <v>425</v>
      </c>
      <c r="P3164" s="33">
        <v>0</v>
      </c>
      <c r="Q3164" s="34">
        <v>3.5585741125403771</v>
      </c>
      <c r="R3164" s="35">
        <f t="shared" si="49"/>
        <v>0</v>
      </c>
      <c r="S3164" s="35" t="e">
        <f>P3164/temp!I3164*10000</f>
        <v>#DIV/0!</v>
      </c>
      <c r="T3164" s="35">
        <f>temp!J3164</f>
        <v>0</v>
      </c>
      <c r="U3164" s="35">
        <f>temp!I3164</f>
        <v>0</v>
      </c>
    </row>
    <row r="3165" spans="1:21" s="1" customFormat="1" ht="15.5" x14ac:dyDescent="0.35">
      <c r="A3165" s="28">
        <v>5968</v>
      </c>
      <c r="B3165" s="28" t="s">
        <v>42</v>
      </c>
      <c r="C3165" s="28" t="s">
        <v>85</v>
      </c>
      <c r="D3165" s="28"/>
      <c r="E3165" s="29"/>
      <c r="F3165" s="29"/>
      <c r="G3165" s="29"/>
      <c r="H3165" s="28"/>
      <c r="I3165" s="28"/>
      <c r="J3165" s="28"/>
      <c r="K3165" s="28"/>
      <c r="L3165" s="29"/>
      <c r="M3165" s="28"/>
      <c r="N3165" s="38">
        <v>17.645823668775101</v>
      </c>
      <c r="O3165" s="39">
        <v>423</v>
      </c>
      <c r="P3165" s="33">
        <v>0</v>
      </c>
      <c r="Q3165" s="34">
        <v>3.4338382101770368</v>
      </c>
      <c r="R3165" s="35">
        <f t="shared" si="49"/>
        <v>0</v>
      </c>
      <c r="S3165" s="35" t="e">
        <f>P3165/temp!I3165*10000</f>
        <v>#DIV/0!</v>
      </c>
      <c r="T3165" s="35">
        <f>temp!J3165</f>
        <v>0</v>
      </c>
      <c r="U3165" s="35">
        <f>temp!I3165</f>
        <v>0</v>
      </c>
    </row>
    <row r="3166" spans="1:21" s="1" customFormat="1" ht="15.5" x14ac:dyDescent="0.35">
      <c r="A3166" s="28">
        <v>5969</v>
      </c>
      <c r="B3166" s="28" t="s">
        <v>42</v>
      </c>
      <c r="C3166" s="28" t="s">
        <v>85</v>
      </c>
      <c r="D3166" s="28"/>
      <c r="E3166" s="29"/>
      <c r="F3166" s="29"/>
      <c r="G3166" s="29"/>
      <c r="H3166" s="28"/>
      <c r="I3166" s="28"/>
      <c r="J3166" s="28"/>
      <c r="K3166" s="28"/>
      <c r="L3166" s="29"/>
      <c r="M3166" s="28"/>
      <c r="N3166" s="38">
        <v>15.582738764751999</v>
      </c>
      <c r="O3166" s="39">
        <v>397</v>
      </c>
      <c r="P3166" s="33">
        <v>0</v>
      </c>
      <c r="Q3166" s="34">
        <v>3.4054374059171009</v>
      </c>
      <c r="R3166" s="35">
        <f t="shared" si="49"/>
        <v>0</v>
      </c>
      <c r="S3166" s="35" t="e">
        <f>P3166/temp!I3166*10000</f>
        <v>#DIV/0!</v>
      </c>
      <c r="T3166" s="35">
        <f>temp!J3166</f>
        <v>0</v>
      </c>
      <c r="U3166" s="35">
        <f>temp!I3166</f>
        <v>0</v>
      </c>
    </row>
    <row r="3167" spans="1:21" s="1" customFormat="1" ht="15.5" x14ac:dyDescent="0.35">
      <c r="A3167" s="28">
        <v>5970</v>
      </c>
      <c r="B3167" s="28" t="s">
        <v>42</v>
      </c>
      <c r="C3167" s="28" t="s">
        <v>85</v>
      </c>
      <c r="D3167" s="28"/>
      <c r="E3167" s="29"/>
      <c r="F3167" s="29"/>
      <c r="G3167" s="29"/>
      <c r="H3167" s="28"/>
      <c r="I3167" s="28"/>
      <c r="J3167" s="28"/>
      <c r="K3167" s="28"/>
      <c r="L3167" s="29"/>
      <c r="M3167" s="28"/>
      <c r="N3167" s="38">
        <v>13.7995360353561</v>
      </c>
      <c r="O3167" s="39">
        <v>403</v>
      </c>
      <c r="P3167" s="33">
        <v>0</v>
      </c>
      <c r="Q3167" s="34">
        <v>3.1007246850478021</v>
      </c>
      <c r="R3167" s="35">
        <f t="shared" si="49"/>
        <v>0</v>
      </c>
      <c r="S3167" s="35" t="e">
        <f>P3167/temp!I3167*10000</f>
        <v>#DIV/0!</v>
      </c>
      <c r="T3167" s="35">
        <f>temp!J3167</f>
        <v>0</v>
      </c>
      <c r="U3167" s="35">
        <f>temp!I3167</f>
        <v>0</v>
      </c>
    </row>
    <row r="3168" spans="1:21" s="1" customFormat="1" ht="15.5" x14ac:dyDescent="0.35">
      <c r="A3168" s="28">
        <v>5971</v>
      </c>
      <c r="B3168" s="28" t="s">
        <v>42</v>
      </c>
      <c r="C3168" s="28" t="s">
        <v>85</v>
      </c>
      <c r="D3168" s="28"/>
      <c r="E3168" s="29"/>
      <c r="F3168" s="29"/>
      <c r="G3168" s="29"/>
      <c r="H3168" s="28"/>
      <c r="I3168" s="28"/>
      <c r="J3168" s="28"/>
      <c r="K3168" s="28"/>
      <c r="L3168" s="29"/>
      <c r="M3168" s="28"/>
      <c r="N3168" s="38">
        <v>11.3290947549441</v>
      </c>
      <c r="O3168" s="39">
        <v>404</v>
      </c>
      <c r="P3168" s="33">
        <v>0</v>
      </c>
      <c r="Q3168" s="34">
        <v>2.165632665732991</v>
      </c>
      <c r="R3168" s="35">
        <f t="shared" si="49"/>
        <v>0</v>
      </c>
      <c r="S3168" s="35" t="e">
        <f>P3168/temp!I3168*10000</f>
        <v>#DIV/0!</v>
      </c>
      <c r="T3168" s="35">
        <f>temp!J3168</f>
        <v>0</v>
      </c>
      <c r="U3168" s="35">
        <f>temp!I3168</f>
        <v>0</v>
      </c>
    </row>
    <row r="3169" spans="1:21" s="1" customFormat="1" ht="15.5" x14ac:dyDescent="0.35">
      <c r="A3169" s="28">
        <v>5972</v>
      </c>
      <c r="B3169" s="28" t="s">
        <v>42</v>
      </c>
      <c r="C3169" s="28" t="s">
        <v>85</v>
      </c>
      <c r="D3169" s="28"/>
      <c r="E3169" s="29"/>
      <c r="F3169" s="29"/>
      <c r="G3169" s="29"/>
      <c r="H3169" s="28"/>
      <c r="I3169" s="28"/>
      <c r="J3169" s="28"/>
      <c r="K3169" s="28"/>
      <c r="L3169" s="29"/>
      <c r="M3169" s="28"/>
      <c r="N3169" s="38">
        <v>9.3734796998023793</v>
      </c>
      <c r="O3169" s="39">
        <v>390</v>
      </c>
      <c r="P3169" s="33">
        <v>0</v>
      </c>
      <c r="Q3169" s="34">
        <v>1.3298325445792261</v>
      </c>
      <c r="R3169" s="35">
        <f t="shared" si="49"/>
        <v>0</v>
      </c>
      <c r="S3169" s="35" t="e">
        <f>P3169/temp!I3169*10000</f>
        <v>#DIV/0!</v>
      </c>
      <c r="T3169" s="35">
        <f>temp!J3169</f>
        <v>0</v>
      </c>
      <c r="U3169" s="35">
        <f>temp!I3169</f>
        <v>0</v>
      </c>
    </row>
    <row r="3170" spans="1:21" s="1" customFormat="1" ht="15.5" x14ac:dyDescent="0.35">
      <c r="A3170" s="28">
        <v>5973</v>
      </c>
      <c r="B3170" s="28" t="s">
        <v>42</v>
      </c>
      <c r="C3170" s="28" t="s">
        <v>85</v>
      </c>
      <c r="D3170" s="28"/>
      <c r="E3170" s="29"/>
      <c r="F3170" s="29"/>
      <c r="G3170" s="29"/>
      <c r="H3170" s="28"/>
      <c r="I3170" s="28"/>
      <c r="J3170" s="28"/>
      <c r="K3170" s="28"/>
      <c r="L3170" s="29"/>
      <c r="M3170" s="28"/>
      <c r="N3170" s="38">
        <v>7.93762704445904</v>
      </c>
      <c r="O3170" s="39">
        <v>380.99999999999898</v>
      </c>
      <c r="P3170" s="33">
        <v>0</v>
      </c>
      <c r="Q3170" s="34">
        <v>0.92193428923251763</v>
      </c>
      <c r="R3170" s="35">
        <f t="shared" si="49"/>
        <v>0</v>
      </c>
      <c r="S3170" s="35" t="e">
        <f>P3170/temp!I3170*10000</f>
        <v>#DIV/0!</v>
      </c>
      <c r="T3170" s="35">
        <f>temp!J3170</f>
        <v>0</v>
      </c>
      <c r="U3170" s="35">
        <f>temp!I3170</f>
        <v>0</v>
      </c>
    </row>
    <row r="3171" spans="1:21" s="1" customFormat="1" ht="15.5" x14ac:dyDescent="0.35">
      <c r="A3171" s="28">
        <v>5974</v>
      </c>
      <c r="B3171" s="28" t="s">
        <v>42</v>
      </c>
      <c r="C3171" s="28" t="s">
        <v>85</v>
      </c>
      <c r="D3171" s="28"/>
      <c r="E3171" s="29"/>
      <c r="F3171" s="29"/>
      <c r="G3171" s="29"/>
      <c r="H3171" s="28"/>
      <c r="I3171" s="28"/>
      <c r="J3171" s="28"/>
      <c r="K3171" s="28"/>
      <c r="L3171" s="29"/>
      <c r="M3171" s="28"/>
      <c r="N3171" s="38">
        <v>14.6481985180877</v>
      </c>
      <c r="O3171" s="39">
        <v>396</v>
      </c>
      <c r="P3171" s="33">
        <v>0</v>
      </c>
      <c r="Q3171" s="34">
        <v>1.3908592862008859</v>
      </c>
      <c r="R3171" s="35">
        <f t="shared" si="49"/>
        <v>0</v>
      </c>
      <c r="S3171" s="35" t="e">
        <f>P3171/temp!I3171*10000</f>
        <v>#DIV/0!</v>
      </c>
      <c r="T3171" s="35">
        <f>temp!J3171</f>
        <v>0</v>
      </c>
      <c r="U3171" s="35">
        <f>temp!I3171</f>
        <v>0</v>
      </c>
    </row>
    <row r="3172" spans="1:21" s="1" customFormat="1" ht="15.5" x14ac:dyDescent="0.35">
      <c r="A3172" s="28">
        <v>5975</v>
      </c>
      <c r="B3172" s="28" t="s">
        <v>42</v>
      </c>
      <c r="C3172" s="28" t="s">
        <v>85</v>
      </c>
      <c r="D3172" s="28"/>
      <c r="E3172" s="29"/>
      <c r="F3172" s="29"/>
      <c r="G3172" s="29"/>
      <c r="H3172" s="28"/>
      <c r="I3172" s="28"/>
      <c r="J3172" s="28"/>
      <c r="K3172" s="28"/>
      <c r="L3172" s="29"/>
      <c r="M3172" s="28"/>
      <c r="N3172" s="38">
        <v>11.672438994899601</v>
      </c>
      <c r="O3172" s="39">
        <v>398</v>
      </c>
      <c r="P3172" s="33">
        <v>0</v>
      </c>
      <c r="Q3172" s="34">
        <v>2.2409896826331348</v>
      </c>
      <c r="R3172" s="35">
        <f t="shared" si="49"/>
        <v>0</v>
      </c>
      <c r="S3172" s="35" t="e">
        <f>P3172/temp!I3172*10000</f>
        <v>#DIV/0!</v>
      </c>
      <c r="T3172" s="35">
        <f>temp!J3172</f>
        <v>0</v>
      </c>
      <c r="U3172" s="35">
        <f>temp!I3172</f>
        <v>0</v>
      </c>
    </row>
    <row r="3173" spans="1:21" s="1" customFormat="1" ht="15.5" x14ac:dyDescent="0.35">
      <c r="A3173" s="28">
        <v>5976</v>
      </c>
      <c r="B3173" s="28" t="s">
        <v>42</v>
      </c>
      <c r="C3173" s="28" t="s">
        <v>88</v>
      </c>
      <c r="D3173" s="28"/>
      <c r="E3173" s="29"/>
      <c r="F3173" s="29"/>
      <c r="G3173" s="29"/>
      <c r="H3173" s="28"/>
      <c r="I3173" s="28"/>
      <c r="J3173" s="28"/>
      <c r="K3173" s="28"/>
      <c r="L3173" s="29"/>
      <c r="M3173" s="28"/>
      <c r="N3173" s="38">
        <v>13.975798683457899</v>
      </c>
      <c r="O3173" s="39">
        <v>402</v>
      </c>
      <c r="P3173" s="33">
        <v>0</v>
      </c>
      <c r="Q3173" s="34">
        <v>3.180031201833311</v>
      </c>
      <c r="R3173" s="35">
        <f t="shared" si="49"/>
        <v>0</v>
      </c>
      <c r="S3173" s="35" t="e">
        <f>P3173/temp!I3173*10000</f>
        <v>#DIV/0!</v>
      </c>
      <c r="T3173" s="35">
        <f>temp!J3173</f>
        <v>0</v>
      </c>
      <c r="U3173" s="35">
        <f>temp!I3173</f>
        <v>0</v>
      </c>
    </row>
    <row r="3174" spans="1:21" s="1" customFormat="1" ht="15.5" x14ac:dyDescent="0.35">
      <c r="A3174" s="28">
        <v>5977</v>
      </c>
      <c r="B3174" s="28" t="s">
        <v>42</v>
      </c>
      <c r="C3174" s="28" t="s">
        <v>88</v>
      </c>
      <c r="D3174" s="28"/>
      <c r="E3174" s="29"/>
      <c r="F3174" s="29"/>
      <c r="G3174" s="29"/>
      <c r="H3174" s="28"/>
      <c r="I3174" s="28"/>
      <c r="J3174" s="28"/>
      <c r="K3174" s="28"/>
      <c r="L3174" s="29"/>
      <c r="M3174" s="28"/>
      <c r="N3174" s="38">
        <v>11.2162184293114</v>
      </c>
      <c r="O3174" s="39">
        <v>389.99999999999898</v>
      </c>
      <c r="P3174" s="33">
        <v>0</v>
      </c>
      <c r="Q3174" s="34">
        <v>3.337280414751493</v>
      </c>
      <c r="R3174" s="35">
        <f t="shared" si="49"/>
        <v>0</v>
      </c>
      <c r="S3174" s="35" t="e">
        <f>P3174/temp!I3174*10000</f>
        <v>#DIV/0!</v>
      </c>
      <c r="T3174" s="35">
        <f>temp!J3174</f>
        <v>0</v>
      </c>
      <c r="U3174" s="35">
        <f>temp!I3174</f>
        <v>0</v>
      </c>
    </row>
    <row r="3175" spans="1:21" s="1" customFormat="1" ht="15.5" x14ac:dyDescent="0.35">
      <c r="A3175" s="28">
        <v>5978</v>
      </c>
      <c r="B3175" s="28" t="s">
        <v>42</v>
      </c>
      <c r="C3175" s="28" t="s">
        <v>88</v>
      </c>
      <c r="D3175" s="28"/>
      <c r="E3175" s="29"/>
      <c r="F3175" s="29"/>
      <c r="G3175" s="29"/>
      <c r="H3175" s="28"/>
      <c r="I3175" s="28"/>
      <c r="J3175" s="28"/>
      <c r="K3175" s="28"/>
      <c r="L3175" s="29"/>
      <c r="M3175" s="28"/>
      <c r="N3175" s="38">
        <v>10.348121670934001</v>
      </c>
      <c r="O3175" s="39">
        <v>365</v>
      </c>
      <c r="P3175" s="33">
        <v>0</v>
      </c>
      <c r="Q3175" s="34">
        <v>2.662950178252073</v>
      </c>
      <c r="R3175" s="35">
        <f t="shared" si="49"/>
        <v>0</v>
      </c>
      <c r="S3175" s="35" t="e">
        <f>P3175/temp!I3175*10000</f>
        <v>#DIV/0!</v>
      </c>
      <c r="T3175" s="35">
        <f>temp!J3175</f>
        <v>0</v>
      </c>
      <c r="U3175" s="35">
        <f>temp!I3175</f>
        <v>0</v>
      </c>
    </row>
    <row r="3176" spans="1:21" s="1" customFormat="1" ht="15.5" x14ac:dyDescent="0.35">
      <c r="A3176" s="28">
        <v>5979</v>
      </c>
      <c r="B3176" s="28" t="s">
        <v>42</v>
      </c>
      <c r="C3176" s="28" t="s">
        <v>88</v>
      </c>
      <c r="D3176" s="28"/>
      <c r="E3176" s="29"/>
      <c r="F3176" s="29"/>
      <c r="G3176" s="29"/>
      <c r="H3176" s="28"/>
      <c r="I3176" s="28"/>
      <c r="J3176" s="28"/>
      <c r="K3176" s="28"/>
      <c r="L3176" s="29"/>
      <c r="M3176" s="28"/>
      <c r="N3176" s="38">
        <v>9.2147194226854499</v>
      </c>
      <c r="O3176" s="39">
        <v>360.99999999999898</v>
      </c>
      <c r="P3176" s="33">
        <v>0</v>
      </c>
      <c r="Q3176" s="34">
        <v>2.2468166715817541</v>
      </c>
      <c r="R3176" s="35">
        <f t="shared" si="49"/>
        <v>0</v>
      </c>
      <c r="S3176" s="35" t="e">
        <f>P3176/temp!I3176*10000</f>
        <v>#DIV/0!</v>
      </c>
      <c r="T3176" s="35">
        <f>temp!J3176</f>
        <v>0</v>
      </c>
      <c r="U3176" s="35">
        <f>temp!I3176</f>
        <v>0</v>
      </c>
    </row>
    <row r="3177" spans="1:21" s="1" customFormat="1" ht="15.5" x14ac:dyDescent="0.35">
      <c r="A3177" s="28">
        <v>5980</v>
      </c>
      <c r="B3177" s="28" t="s">
        <v>42</v>
      </c>
      <c r="C3177" s="28" t="s">
        <v>88</v>
      </c>
      <c r="D3177" s="28"/>
      <c r="E3177" s="29"/>
      <c r="F3177" s="29"/>
      <c r="G3177" s="29"/>
      <c r="H3177" s="28"/>
      <c r="I3177" s="28"/>
      <c r="J3177" s="28"/>
      <c r="K3177" s="28"/>
      <c r="L3177" s="29"/>
      <c r="M3177" s="28"/>
      <c r="N3177" s="38">
        <v>7.9323727038177303</v>
      </c>
      <c r="O3177" s="39">
        <v>364</v>
      </c>
      <c r="P3177" s="33">
        <v>0</v>
      </c>
      <c r="Q3177" s="34">
        <v>2.237875125698408</v>
      </c>
      <c r="R3177" s="35">
        <f t="shared" si="49"/>
        <v>0</v>
      </c>
      <c r="S3177" s="35" t="e">
        <f>P3177/temp!I3177*10000</f>
        <v>#DIV/0!</v>
      </c>
      <c r="T3177" s="35">
        <f>temp!J3177</f>
        <v>0</v>
      </c>
      <c r="U3177" s="35">
        <f>temp!I3177</f>
        <v>0</v>
      </c>
    </row>
    <row r="3178" spans="1:21" s="1" customFormat="1" ht="15.5" x14ac:dyDescent="0.35">
      <c r="A3178" s="28">
        <v>5981</v>
      </c>
      <c r="B3178" s="28" t="s">
        <v>42</v>
      </c>
      <c r="C3178" s="28" t="s">
        <v>88</v>
      </c>
      <c r="D3178" s="28"/>
      <c r="E3178" s="29"/>
      <c r="F3178" s="29"/>
      <c r="G3178" s="29"/>
      <c r="H3178" s="28"/>
      <c r="I3178" s="28"/>
      <c r="J3178" s="28"/>
      <c r="K3178" s="28"/>
      <c r="L3178" s="29"/>
      <c r="M3178" s="28"/>
      <c r="N3178" s="38">
        <v>9.4747635063584497</v>
      </c>
      <c r="O3178" s="39">
        <v>349</v>
      </c>
      <c r="P3178" s="33">
        <v>0</v>
      </c>
      <c r="Q3178" s="34">
        <v>2.6402657857531349</v>
      </c>
      <c r="R3178" s="35">
        <f t="shared" si="49"/>
        <v>0</v>
      </c>
      <c r="S3178" s="35" t="e">
        <f>P3178/temp!I3178*10000</f>
        <v>#DIV/0!</v>
      </c>
      <c r="T3178" s="35">
        <f>temp!J3178</f>
        <v>0</v>
      </c>
      <c r="U3178" s="35">
        <f>temp!I3178</f>
        <v>0</v>
      </c>
    </row>
    <row r="3179" spans="1:21" s="1" customFormat="1" ht="15.5" x14ac:dyDescent="0.35">
      <c r="A3179" s="28">
        <v>5982</v>
      </c>
      <c r="B3179" s="28" t="s">
        <v>42</v>
      </c>
      <c r="C3179" s="28" t="s">
        <v>88</v>
      </c>
      <c r="D3179" s="28"/>
      <c r="E3179" s="29"/>
      <c r="F3179" s="29"/>
      <c r="G3179" s="29"/>
      <c r="H3179" s="28"/>
      <c r="I3179" s="28"/>
      <c r="J3179" s="28"/>
      <c r="K3179" s="28"/>
      <c r="L3179" s="29"/>
      <c r="M3179" s="28"/>
      <c r="N3179" s="38">
        <v>10.5531756497023</v>
      </c>
      <c r="O3179" s="39">
        <v>326</v>
      </c>
      <c r="P3179" s="33">
        <v>0</v>
      </c>
      <c r="Q3179" s="34">
        <v>3.307104500812541</v>
      </c>
      <c r="R3179" s="35">
        <f t="shared" si="49"/>
        <v>0</v>
      </c>
      <c r="S3179" s="35" t="e">
        <f>P3179/temp!I3179*10000</f>
        <v>#DIV/0!</v>
      </c>
      <c r="T3179" s="35">
        <f>temp!J3179</f>
        <v>0</v>
      </c>
      <c r="U3179" s="35">
        <f>temp!I3179</f>
        <v>0</v>
      </c>
    </row>
    <row r="3180" spans="1:21" s="1" customFormat="1" ht="15.5" x14ac:dyDescent="0.35">
      <c r="A3180" s="28">
        <v>5983</v>
      </c>
      <c r="B3180" s="28" t="s">
        <v>42</v>
      </c>
      <c r="C3180" s="28" t="s">
        <v>88</v>
      </c>
      <c r="D3180" s="28"/>
      <c r="E3180" s="29"/>
      <c r="F3180" s="29"/>
      <c r="G3180" s="29"/>
      <c r="H3180" s="28"/>
      <c r="I3180" s="28"/>
      <c r="J3180" s="28"/>
      <c r="K3180" s="28"/>
      <c r="L3180" s="29"/>
      <c r="M3180" s="28"/>
      <c r="N3180" s="38">
        <v>11.295187771627001</v>
      </c>
      <c r="O3180" s="39">
        <v>312</v>
      </c>
      <c r="P3180" s="33">
        <v>0</v>
      </c>
      <c r="Q3180" s="34">
        <v>4.206275753225424</v>
      </c>
      <c r="R3180" s="35">
        <f t="shared" si="49"/>
        <v>0</v>
      </c>
      <c r="S3180" s="35" t="e">
        <f>P3180/temp!I3180*10000</f>
        <v>#DIV/0!</v>
      </c>
      <c r="T3180" s="35">
        <f>temp!J3180</f>
        <v>0</v>
      </c>
      <c r="U3180" s="35">
        <f>temp!I3180</f>
        <v>0</v>
      </c>
    </row>
    <row r="3181" spans="1:21" s="1" customFormat="1" ht="15.5" x14ac:dyDescent="0.35">
      <c r="A3181" s="28">
        <v>5984</v>
      </c>
      <c r="B3181" s="28" t="s">
        <v>42</v>
      </c>
      <c r="C3181" s="28" t="s">
        <v>88</v>
      </c>
      <c r="D3181" s="28"/>
      <c r="E3181" s="29"/>
      <c r="F3181" s="29"/>
      <c r="G3181" s="29"/>
      <c r="H3181" s="28"/>
      <c r="I3181" s="28"/>
      <c r="J3181" s="28"/>
      <c r="K3181" s="28"/>
      <c r="L3181" s="29"/>
      <c r="M3181" s="28"/>
      <c r="N3181" s="38">
        <v>10.5334623801697</v>
      </c>
      <c r="O3181" s="39">
        <v>305</v>
      </c>
      <c r="P3181" s="33">
        <v>0</v>
      </c>
      <c r="Q3181" s="34">
        <v>4.6236505934290104</v>
      </c>
      <c r="R3181" s="35">
        <f t="shared" si="49"/>
        <v>0</v>
      </c>
      <c r="S3181" s="35" t="e">
        <f>P3181/temp!I3181*10000</f>
        <v>#DIV/0!</v>
      </c>
      <c r="T3181" s="35">
        <f>temp!J3181</f>
        <v>0</v>
      </c>
      <c r="U3181" s="35">
        <f>temp!I3181</f>
        <v>0</v>
      </c>
    </row>
    <row r="3182" spans="1:21" s="1" customFormat="1" ht="15.5" x14ac:dyDescent="0.35">
      <c r="A3182" s="28">
        <v>5985</v>
      </c>
      <c r="B3182" s="28" t="s">
        <v>42</v>
      </c>
      <c r="C3182" s="28" t="s">
        <v>88</v>
      </c>
      <c r="D3182" s="28"/>
      <c r="E3182" s="29"/>
      <c r="F3182" s="29"/>
      <c r="G3182" s="29"/>
      <c r="H3182" s="28"/>
      <c r="I3182" s="28"/>
      <c r="J3182" s="28"/>
      <c r="K3182" s="28"/>
      <c r="L3182" s="29"/>
      <c r="M3182" s="28"/>
      <c r="N3182" s="38">
        <v>9.1972835588164799</v>
      </c>
      <c r="O3182" s="39">
        <v>291.99999999999898</v>
      </c>
      <c r="P3182" s="33">
        <v>0</v>
      </c>
      <c r="Q3182" s="34">
        <v>3.686550036515122</v>
      </c>
      <c r="R3182" s="35">
        <f t="shared" si="49"/>
        <v>0</v>
      </c>
      <c r="S3182" s="35" t="e">
        <f>P3182/temp!I3182*10000</f>
        <v>#DIV/0!</v>
      </c>
      <c r="T3182" s="35">
        <f>temp!J3182</f>
        <v>0</v>
      </c>
      <c r="U3182" s="35">
        <f>temp!I3182</f>
        <v>0</v>
      </c>
    </row>
    <row r="3183" spans="1:21" s="1" customFormat="1" ht="15.5" x14ac:dyDescent="0.35">
      <c r="A3183" s="28">
        <v>5986</v>
      </c>
      <c r="B3183" s="28" t="s">
        <v>42</v>
      </c>
      <c r="C3183" s="28" t="s">
        <v>88</v>
      </c>
      <c r="D3183" s="28"/>
      <c r="E3183" s="29"/>
      <c r="F3183" s="29"/>
      <c r="G3183" s="29"/>
      <c r="H3183" s="28"/>
      <c r="I3183" s="28"/>
      <c r="J3183" s="28"/>
      <c r="K3183" s="28"/>
      <c r="L3183" s="29"/>
      <c r="M3183" s="28"/>
      <c r="N3183" s="38">
        <v>7.9451480254487903</v>
      </c>
      <c r="O3183" s="39">
        <v>273</v>
      </c>
      <c r="P3183" s="33">
        <v>0</v>
      </c>
      <c r="Q3183" s="34">
        <v>2.793953470645381</v>
      </c>
      <c r="R3183" s="35">
        <f t="shared" si="49"/>
        <v>0</v>
      </c>
      <c r="S3183" s="35" t="e">
        <f>P3183/temp!I3183*10000</f>
        <v>#DIV/0!</v>
      </c>
      <c r="T3183" s="35">
        <f>temp!J3183</f>
        <v>0</v>
      </c>
      <c r="U3183" s="35">
        <f>temp!I3183</f>
        <v>0</v>
      </c>
    </row>
    <row r="3184" spans="1:21" s="1" customFormat="1" ht="15.5" x14ac:dyDescent="0.35">
      <c r="A3184" s="28">
        <v>5987</v>
      </c>
      <c r="B3184" s="28" t="s">
        <v>42</v>
      </c>
      <c r="C3184" s="28" t="s">
        <v>88</v>
      </c>
      <c r="D3184" s="28"/>
      <c r="E3184" s="29"/>
      <c r="F3184" s="29"/>
      <c r="G3184" s="29"/>
      <c r="H3184" s="28"/>
      <c r="I3184" s="28"/>
      <c r="J3184" s="28"/>
      <c r="K3184" s="28"/>
      <c r="L3184" s="29"/>
      <c r="M3184" s="28"/>
      <c r="N3184" s="38">
        <v>9.0735185639217804</v>
      </c>
      <c r="O3184" s="39">
        <v>253.99999999999901</v>
      </c>
      <c r="P3184" s="33">
        <v>0</v>
      </c>
      <c r="Q3184" s="34">
        <v>2.0061703026720221</v>
      </c>
      <c r="R3184" s="35">
        <f t="shared" si="49"/>
        <v>0</v>
      </c>
      <c r="S3184" s="35" t="e">
        <f>P3184/temp!I3184*10000</f>
        <v>#DIV/0!</v>
      </c>
      <c r="T3184" s="35">
        <f>temp!J3184</f>
        <v>0</v>
      </c>
      <c r="U3184" s="35">
        <f>temp!I3184</f>
        <v>0</v>
      </c>
    </row>
    <row r="3185" spans="1:21" s="1" customFormat="1" ht="15.5" x14ac:dyDescent="0.35">
      <c r="A3185" s="28">
        <v>5988</v>
      </c>
      <c r="B3185" s="28" t="s">
        <v>42</v>
      </c>
      <c r="C3185" s="28" t="s">
        <v>86</v>
      </c>
      <c r="D3185" s="28"/>
      <c r="E3185" s="29"/>
      <c r="F3185" s="29"/>
      <c r="G3185" s="29"/>
      <c r="H3185" s="28"/>
      <c r="I3185" s="28"/>
      <c r="J3185" s="28"/>
      <c r="K3185" s="28"/>
      <c r="L3185" s="29"/>
      <c r="M3185" s="28"/>
      <c r="N3185" s="38">
        <v>8.5423682956468099</v>
      </c>
      <c r="O3185" s="39">
        <v>236</v>
      </c>
      <c r="P3185" s="33">
        <v>0</v>
      </c>
      <c r="Q3185" s="34">
        <v>1.4987598317625781</v>
      </c>
      <c r="R3185" s="35">
        <f t="shared" si="49"/>
        <v>0</v>
      </c>
      <c r="S3185" s="35" t="e">
        <f>P3185/temp!I3185*10000</f>
        <v>#DIV/0!</v>
      </c>
      <c r="T3185" s="35">
        <f>temp!J3185</f>
        <v>0</v>
      </c>
      <c r="U3185" s="35">
        <f>temp!I3185</f>
        <v>0</v>
      </c>
    </row>
    <row r="3186" spans="1:21" s="1" customFormat="1" ht="15.5" x14ac:dyDescent="0.35">
      <c r="A3186" s="28">
        <v>5989</v>
      </c>
      <c r="B3186" s="28" t="s">
        <v>42</v>
      </c>
      <c r="C3186" s="28" t="s">
        <v>86</v>
      </c>
      <c r="D3186" s="28"/>
      <c r="E3186" s="29"/>
      <c r="F3186" s="29"/>
      <c r="G3186" s="29"/>
      <c r="H3186" s="28"/>
      <c r="I3186" s="28"/>
      <c r="J3186" s="28"/>
      <c r="K3186" s="28"/>
      <c r="L3186" s="29"/>
      <c r="M3186" s="28"/>
      <c r="N3186" s="38">
        <v>11.899965703658999</v>
      </c>
      <c r="O3186" s="39">
        <v>213</v>
      </c>
      <c r="P3186" s="33">
        <v>0</v>
      </c>
      <c r="Q3186" s="34">
        <v>1.5718973395476219</v>
      </c>
      <c r="R3186" s="35">
        <f t="shared" si="49"/>
        <v>0</v>
      </c>
      <c r="S3186" s="35" t="e">
        <f>P3186/temp!I3186*10000</f>
        <v>#DIV/0!</v>
      </c>
      <c r="T3186" s="35">
        <f>temp!J3186</f>
        <v>0</v>
      </c>
      <c r="U3186" s="35">
        <f>temp!I3186</f>
        <v>0</v>
      </c>
    </row>
    <row r="3187" spans="1:21" s="1" customFormat="1" ht="15.5" x14ac:dyDescent="0.35">
      <c r="A3187" s="28">
        <v>5990</v>
      </c>
      <c r="B3187" s="28" t="s">
        <v>42</v>
      </c>
      <c r="C3187" s="28" t="s">
        <v>86</v>
      </c>
      <c r="D3187" s="28"/>
      <c r="E3187" s="29"/>
      <c r="F3187" s="29"/>
      <c r="G3187" s="29"/>
      <c r="H3187" s="28"/>
      <c r="I3187" s="28"/>
      <c r="J3187" s="28"/>
      <c r="K3187" s="28"/>
      <c r="L3187" s="29"/>
      <c r="M3187" s="28"/>
      <c r="N3187" s="38">
        <v>12.459305835579</v>
      </c>
      <c r="O3187" s="39">
        <v>178.99999999999901</v>
      </c>
      <c r="P3187" s="33">
        <v>0</v>
      </c>
      <c r="Q3187" s="34">
        <v>2.1675931171781939</v>
      </c>
      <c r="R3187" s="35">
        <f t="shared" si="49"/>
        <v>0</v>
      </c>
      <c r="S3187" s="35" t="e">
        <f>P3187/temp!I3187*10000</f>
        <v>#DIV/0!</v>
      </c>
      <c r="T3187" s="35">
        <f>temp!J3187</f>
        <v>0</v>
      </c>
      <c r="U3187" s="35">
        <f>temp!I3187</f>
        <v>0</v>
      </c>
    </row>
    <row r="3188" spans="1:21" s="1" customFormat="1" ht="15.5" x14ac:dyDescent="0.35">
      <c r="A3188" s="28">
        <v>5991</v>
      </c>
      <c r="B3188" s="28" t="s">
        <v>42</v>
      </c>
      <c r="C3188" s="28" t="s">
        <v>86</v>
      </c>
      <c r="D3188" s="28"/>
      <c r="E3188" s="29"/>
      <c r="F3188" s="29"/>
      <c r="G3188" s="29"/>
      <c r="H3188" s="28"/>
      <c r="I3188" s="28"/>
      <c r="J3188" s="28"/>
      <c r="K3188" s="28"/>
      <c r="L3188" s="29"/>
      <c r="M3188" s="28"/>
      <c r="N3188" s="38">
        <v>11.5836007312204</v>
      </c>
      <c r="O3188" s="39">
        <v>134</v>
      </c>
      <c r="P3188" s="33">
        <v>0</v>
      </c>
      <c r="Q3188" s="34">
        <v>2.9881561304573672</v>
      </c>
      <c r="R3188" s="35">
        <f t="shared" si="49"/>
        <v>0</v>
      </c>
      <c r="S3188" s="35" t="e">
        <f>P3188/temp!I3188*10000</f>
        <v>#DIV/0!</v>
      </c>
      <c r="T3188" s="35">
        <f>temp!J3188</f>
        <v>0</v>
      </c>
      <c r="U3188" s="35">
        <f>temp!I3188</f>
        <v>0</v>
      </c>
    </row>
    <row r="3189" spans="1:21" s="1" customFormat="1" ht="15.5" x14ac:dyDescent="0.35">
      <c r="A3189" s="28">
        <v>5992</v>
      </c>
      <c r="B3189" s="28" t="s">
        <v>42</v>
      </c>
      <c r="C3189" s="28" t="s">
        <v>86</v>
      </c>
      <c r="D3189" s="28"/>
      <c r="E3189" s="29"/>
      <c r="F3189" s="29"/>
      <c r="G3189" s="29"/>
      <c r="H3189" s="28"/>
      <c r="I3189" s="28"/>
      <c r="J3189" s="28"/>
      <c r="K3189" s="28"/>
      <c r="L3189" s="29"/>
      <c r="M3189" s="28"/>
      <c r="N3189" s="38">
        <v>12.361654555397299</v>
      </c>
      <c r="O3189" s="39">
        <v>112</v>
      </c>
      <c r="P3189" s="33">
        <v>0</v>
      </c>
      <c r="Q3189" s="34">
        <v>3.7653856310856679</v>
      </c>
      <c r="R3189" s="35">
        <f t="shared" si="49"/>
        <v>0</v>
      </c>
      <c r="S3189" s="35" t="e">
        <f>P3189/temp!I3189*10000</f>
        <v>#DIV/0!</v>
      </c>
      <c r="T3189" s="35">
        <f>temp!J3189</f>
        <v>0</v>
      </c>
      <c r="U3189" s="35">
        <f>temp!I3189</f>
        <v>0</v>
      </c>
    </row>
    <row r="3190" spans="1:21" s="1" customFormat="1" ht="15.5" x14ac:dyDescent="0.35">
      <c r="A3190" s="28">
        <v>5993</v>
      </c>
      <c r="B3190" s="28" t="s">
        <v>42</v>
      </c>
      <c r="C3190" s="28" t="s">
        <v>86</v>
      </c>
      <c r="D3190" s="28"/>
      <c r="E3190" s="29"/>
      <c r="F3190" s="29"/>
      <c r="G3190" s="29"/>
      <c r="H3190" s="28"/>
      <c r="I3190" s="28"/>
      <c r="J3190" s="28"/>
      <c r="K3190" s="28"/>
      <c r="L3190" s="29"/>
      <c r="M3190" s="28"/>
      <c r="N3190" s="38">
        <v>14.6514905541363</v>
      </c>
      <c r="O3190" s="39">
        <v>95</v>
      </c>
      <c r="P3190" s="33">
        <v>0</v>
      </c>
      <c r="Q3190" s="34">
        <v>4.0817661913901588</v>
      </c>
      <c r="R3190" s="35">
        <f t="shared" si="49"/>
        <v>0</v>
      </c>
      <c r="S3190" s="35" t="e">
        <f>P3190/temp!I3190*10000</f>
        <v>#DIV/0!</v>
      </c>
      <c r="T3190" s="35">
        <f>temp!J3190</f>
        <v>0</v>
      </c>
      <c r="U3190" s="35">
        <f>temp!I3190</f>
        <v>0</v>
      </c>
    </row>
    <row r="3191" spans="1:21" s="1" customFormat="1" ht="15.5" x14ac:dyDescent="0.35">
      <c r="A3191" s="28">
        <v>6025</v>
      </c>
      <c r="B3191" s="28" t="s">
        <v>42</v>
      </c>
      <c r="C3191" s="28" t="s">
        <v>87</v>
      </c>
      <c r="D3191" s="28"/>
      <c r="E3191" s="29"/>
      <c r="F3191" s="29"/>
      <c r="G3191" s="29"/>
      <c r="H3191" s="28"/>
      <c r="I3191" s="28"/>
      <c r="J3191" s="28"/>
      <c r="K3191" s="28"/>
      <c r="L3191" s="29"/>
      <c r="M3191" s="28"/>
      <c r="N3191" s="38">
        <v>5.4055477760317601</v>
      </c>
      <c r="O3191" s="39">
        <v>124</v>
      </c>
      <c r="P3191" s="33">
        <v>0</v>
      </c>
      <c r="Q3191" s="34">
        <v>3.0716385486415749</v>
      </c>
      <c r="R3191" s="35">
        <f t="shared" si="49"/>
        <v>0</v>
      </c>
      <c r="S3191" s="35" t="e">
        <f>P3191/temp!I3191*10000</f>
        <v>#DIV/0!</v>
      </c>
      <c r="T3191" s="35">
        <f>temp!J3191</f>
        <v>0</v>
      </c>
      <c r="U3191" s="35">
        <f>temp!I3191</f>
        <v>0</v>
      </c>
    </row>
    <row r="3192" spans="1:21" s="1" customFormat="1" ht="15.5" x14ac:dyDescent="0.35">
      <c r="A3192" s="28">
        <v>6026</v>
      </c>
      <c r="B3192" s="28" t="s">
        <v>42</v>
      </c>
      <c r="C3192" s="28" t="s">
        <v>87</v>
      </c>
      <c r="D3192" s="28"/>
      <c r="E3192" s="29"/>
      <c r="F3192" s="29"/>
      <c r="G3192" s="29"/>
      <c r="H3192" s="28"/>
      <c r="I3192" s="28"/>
      <c r="J3192" s="28"/>
      <c r="K3192" s="28"/>
      <c r="L3192" s="29"/>
      <c r="M3192" s="28"/>
      <c r="N3192" s="38">
        <v>5.58491134108049</v>
      </c>
      <c r="O3192" s="39">
        <v>136</v>
      </c>
      <c r="P3192" s="33">
        <v>0</v>
      </c>
      <c r="Q3192" s="34">
        <v>2.777756006870614</v>
      </c>
      <c r="R3192" s="35">
        <f t="shared" si="49"/>
        <v>0</v>
      </c>
      <c r="S3192" s="35" t="e">
        <f>P3192/temp!I3192*10000</f>
        <v>#DIV/0!</v>
      </c>
      <c r="T3192" s="35">
        <f>temp!J3192</f>
        <v>0</v>
      </c>
      <c r="U3192" s="35">
        <f>temp!I3192</f>
        <v>0</v>
      </c>
    </row>
    <row r="3193" spans="1:21" s="1" customFormat="1" ht="15.5" x14ac:dyDescent="0.35">
      <c r="A3193" s="28">
        <v>6027</v>
      </c>
      <c r="B3193" s="28" t="s">
        <v>42</v>
      </c>
      <c r="C3193" s="28" t="s">
        <v>87</v>
      </c>
      <c r="D3193" s="28"/>
      <c r="E3193" s="29"/>
      <c r="F3193" s="29"/>
      <c r="G3193" s="29"/>
      <c r="H3193" s="28"/>
      <c r="I3193" s="28"/>
      <c r="J3193" s="28"/>
      <c r="K3193" s="28"/>
      <c r="L3193" s="29"/>
      <c r="M3193" s="28"/>
      <c r="N3193" s="38">
        <v>5.0223956752471404</v>
      </c>
      <c r="O3193" s="39">
        <v>138</v>
      </c>
      <c r="P3193" s="33">
        <v>0</v>
      </c>
      <c r="Q3193" s="34">
        <v>2.3766192466165279</v>
      </c>
      <c r="R3193" s="35">
        <f t="shared" si="49"/>
        <v>0</v>
      </c>
      <c r="S3193" s="35" t="e">
        <f>P3193/temp!I3193*10000</f>
        <v>#DIV/0!</v>
      </c>
      <c r="T3193" s="35">
        <f>temp!J3193</f>
        <v>0</v>
      </c>
      <c r="U3193" s="35">
        <f>temp!I3193</f>
        <v>0</v>
      </c>
    </row>
    <row r="3194" spans="1:21" s="1" customFormat="1" ht="15.5" x14ac:dyDescent="0.35">
      <c r="A3194" s="28">
        <v>6028</v>
      </c>
      <c r="B3194" s="28" t="s">
        <v>42</v>
      </c>
      <c r="C3194" s="28" t="s">
        <v>87</v>
      </c>
      <c r="D3194" s="28"/>
      <c r="E3194" s="29"/>
      <c r="F3194" s="29"/>
      <c r="G3194" s="29"/>
      <c r="H3194" s="28"/>
      <c r="I3194" s="28"/>
      <c r="J3194" s="28"/>
      <c r="K3194" s="28"/>
      <c r="L3194" s="29"/>
      <c r="M3194" s="28"/>
      <c r="N3194" s="38">
        <v>8.5468837205761901</v>
      </c>
      <c r="O3194" s="39">
        <v>149</v>
      </c>
      <c r="P3194" s="33">
        <v>0</v>
      </c>
      <c r="Q3194" s="34">
        <v>2.2834180719666821</v>
      </c>
      <c r="R3194" s="35">
        <f t="shared" si="49"/>
        <v>0</v>
      </c>
      <c r="S3194" s="35" t="e">
        <f>P3194/temp!I3194*10000</f>
        <v>#DIV/0!</v>
      </c>
      <c r="T3194" s="35">
        <f>temp!J3194</f>
        <v>0</v>
      </c>
      <c r="U3194" s="35">
        <f>temp!I3194</f>
        <v>0</v>
      </c>
    </row>
    <row r="3195" spans="1:21" s="1" customFormat="1" ht="15.5" x14ac:dyDescent="0.35">
      <c r="A3195" s="28">
        <v>6029</v>
      </c>
      <c r="B3195" s="28" t="s">
        <v>42</v>
      </c>
      <c r="C3195" s="28" t="s">
        <v>87</v>
      </c>
      <c r="D3195" s="28"/>
      <c r="E3195" s="29"/>
      <c r="F3195" s="29"/>
      <c r="G3195" s="29"/>
      <c r="H3195" s="28"/>
      <c r="I3195" s="28"/>
      <c r="J3195" s="28"/>
      <c r="K3195" s="28"/>
      <c r="L3195" s="29"/>
      <c r="M3195" s="28"/>
      <c r="N3195" s="38">
        <v>9.1817893125636996</v>
      </c>
      <c r="O3195" s="39">
        <v>197</v>
      </c>
      <c r="P3195" s="33">
        <v>0</v>
      </c>
      <c r="Q3195" s="34">
        <v>2.0403590036457402</v>
      </c>
      <c r="R3195" s="35">
        <f t="shared" si="49"/>
        <v>0</v>
      </c>
      <c r="S3195" s="35" t="e">
        <f>P3195/temp!I3195*10000</f>
        <v>#DIV/0!</v>
      </c>
      <c r="T3195" s="35">
        <f>temp!J3195</f>
        <v>0</v>
      </c>
      <c r="U3195" s="35">
        <f>temp!I3195</f>
        <v>0</v>
      </c>
    </row>
    <row r="3196" spans="1:21" s="1" customFormat="1" ht="15.5" x14ac:dyDescent="0.35">
      <c r="A3196" s="28">
        <v>6030</v>
      </c>
      <c r="B3196" s="28" t="s">
        <v>42</v>
      </c>
      <c r="C3196" s="28" t="s">
        <v>87</v>
      </c>
      <c r="D3196" s="28"/>
      <c r="E3196" s="29"/>
      <c r="F3196" s="29"/>
      <c r="G3196" s="29"/>
      <c r="H3196" s="28"/>
      <c r="I3196" s="28"/>
      <c r="J3196" s="28"/>
      <c r="K3196" s="28"/>
      <c r="L3196" s="29"/>
      <c r="M3196" s="28"/>
      <c r="N3196" s="38">
        <v>4.7614850355527496</v>
      </c>
      <c r="O3196" s="39">
        <v>197</v>
      </c>
      <c r="P3196" s="33">
        <v>0</v>
      </c>
      <c r="Q3196" s="34">
        <v>1.750895064928828</v>
      </c>
      <c r="R3196" s="35">
        <f t="shared" si="49"/>
        <v>0</v>
      </c>
      <c r="S3196" s="35" t="e">
        <f>P3196/temp!I3196*10000</f>
        <v>#DIV/0!</v>
      </c>
      <c r="T3196" s="35">
        <f>temp!J3196</f>
        <v>0</v>
      </c>
      <c r="U3196" s="35">
        <f>temp!I3196</f>
        <v>0</v>
      </c>
    </row>
    <row r="3197" spans="1:21" s="1" customFormat="1" ht="15.5" x14ac:dyDescent="0.35">
      <c r="A3197" s="28">
        <v>6031</v>
      </c>
      <c r="B3197" s="28" t="s">
        <v>42</v>
      </c>
      <c r="C3197" s="28" t="s">
        <v>87</v>
      </c>
      <c r="D3197" s="28"/>
      <c r="E3197" s="29"/>
      <c r="F3197" s="29"/>
      <c r="G3197" s="29"/>
      <c r="H3197" s="28"/>
      <c r="I3197" s="28"/>
      <c r="J3197" s="28"/>
      <c r="K3197" s="28"/>
      <c r="L3197" s="29"/>
      <c r="M3197" s="28"/>
      <c r="N3197" s="38">
        <v>16.0976012211888</v>
      </c>
      <c r="O3197" s="39">
        <v>250</v>
      </c>
      <c r="P3197" s="33">
        <v>0</v>
      </c>
      <c r="Q3197" s="34">
        <v>1.974763484303399</v>
      </c>
      <c r="R3197" s="35">
        <f t="shared" si="49"/>
        <v>0</v>
      </c>
      <c r="S3197" s="35" t="e">
        <f>P3197/temp!I3197*10000</f>
        <v>#DIV/0!</v>
      </c>
      <c r="T3197" s="35">
        <f>temp!J3197</f>
        <v>0</v>
      </c>
      <c r="U3197" s="35">
        <f>temp!I3197</f>
        <v>0</v>
      </c>
    </row>
    <row r="3198" spans="1:21" s="1" customFormat="1" ht="15.5" x14ac:dyDescent="0.35">
      <c r="A3198" s="28">
        <v>6032</v>
      </c>
      <c r="B3198" s="28" t="s">
        <v>42</v>
      </c>
      <c r="C3198" s="28" t="s">
        <v>87</v>
      </c>
      <c r="D3198" s="28"/>
      <c r="E3198" s="29"/>
      <c r="F3198" s="29"/>
      <c r="G3198" s="29"/>
      <c r="H3198" s="28"/>
      <c r="I3198" s="28"/>
      <c r="J3198" s="28"/>
      <c r="K3198" s="28"/>
      <c r="L3198" s="29"/>
      <c r="M3198" s="28"/>
      <c r="N3198" s="38">
        <v>16.840939681959199</v>
      </c>
      <c r="O3198" s="39">
        <v>311</v>
      </c>
      <c r="P3198" s="33">
        <v>0</v>
      </c>
      <c r="Q3198" s="34">
        <v>2.595528184480548</v>
      </c>
      <c r="R3198" s="35">
        <f t="shared" si="49"/>
        <v>0</v>
      </c>
      <c r="S3198" s="35" t="e">
        <f>P3198/temp!I3198*10000</f>
        <v>#DIV/0!</v>
      </c>
      <c r="T3198" s="35">
        <f>temp!J3198</f>
        <v>0</v>
      </c>
      <c r="U3198" s="35">
        <f>temp!I3198</f>
        <v>0</v>
      </c>
    </row>
    <row r="3199" spans="1:21" s="1" customFormat="1" ht="15.5" x14ac:dyDescent="0.35">
      <c r="A3199" s="28">
        <v>6033</v>
      </c>
      <c r="B3199" s="28" t="s">
        <v>42</v>
      </c>
      <c r="C3199" s="28" t="s">
        <v>87</v>
      </c>
      <c r="D3199" s="28"/>
      <c r="E3199" s="29"/>
      <c r="F3199" s="29"/>
      <c r="G3199" s="29"/>
      <c r="H3199" s="28"/>
      <c r="I3199" s="28"/>
      <c r="J3199" s="28"/>
      <c r="K3199" s="28"/>
      <c r="L3199" s="29"/>
      <c r="M3199" s="28"/>
      <c r="N3199" s="38">
        <v>14.8080552476892</v>
      </c>
      <c r="O3199" s="39">
        <v>378.5</v>
      </c>
      <c r="P3199" s="33">
        <v>0</v>
      </c>
      <c r="Q3199" s="34">
        <v>3.3809557636214431</v>
      </c>
      <c r="R3199" s="35">
        <f t="shared" si="49"/>
        <v>0</v>
      </c>
      <c r="S3199" s="35" t="e">
        <f>P3199/temp!I3199*10000</f>
        <v>#DIV/0!</v>
      </c>
      <c r="T3199" s="35">
        <f>temp!J3199</f>
        <v>0</v>
      </c>
      <c r="U3199" s="35">
        <f>temp!I3199</f>
        <v>0</v>
      </c>
    </row>
    <row r="3200" spans="1:21" s="1" customFormat="1" ht="15.5" x14ac:dyDescent="0.35">
      <c r="A3200" s="28">
        <v>6034</v>
      </c>
      <c r="B3200" s="28" t="s">
        <v>42</v>
      </c>
      <c r="C3200" s="28" t="s">
        <v>87</v>
      </c>
      <c r="D3200" s="28"/>
      <c r="E3200" s="29"/>
      <c r="F3200" s="29"/>
      <c r="G3200" s="29"/>
      <c r="H3200" s="28"/>
      <c r="I3200" s="28"/>
      <c r="J3200" s="28"/>
      <c r="K3200" s="28"/>
      <c r="L3200" s="29"/>
      <c r="M3200" s="28"/>
      <c r="N3200" s="38">
        <v>18.9201522159759</v>
      </c>
      <c r="O3200" s="39">
        <v>478.8</v>
      </c>
      <c r="P3200" s="33">
        <v>0</v>
      </c>
      <c r="Q3200" s="34">
        <v>4.2039521901848049</v>
      </c>
      <c r="R3200" s="35">
        <f t="shared" si="49"/>
        <v>0</v>
      </c>
      <c r="S3200" s="35" t="e">
        <f>P3200/temp!I3200*10000</f>
        <v>#DIV/0!</v>
      </c>
      <c r="T3200" s="35">
        <f>temp!J3200</f>
        <v>0</v>
      </c>
      <c r="U3200" s="35">
        <f>temp!I3200</f>
        <v>0</v>
      </c>
    </row>
    <row r="3201" spans="1:21" s="1" customFormat="1" ht="15.5" x14ac:dyDescent="0.35">
      <c r="A3201" s="28">
        <v>6035</v>
      </c>
      <c r="B3201" s="28" t="s">
        <v>42</v>
      </c>
      <c r="C3201" s="28" t="s">
        <v>85</v>
      </c>
      <c r="D3201" s="28"/>
      <c r="E3201" s="29"/>
      <c r="F3201" s="29"/>
      <c r="G3201" s="29"/>
      <c r="H3201" s="28"/>
      <c r="I3201" s="28"/>
      <c r="J3201" s="28"/>
      <c r="K3201" s="28"/>
      <c r="L3201" s="29"/>
      <c r="M3201" s="28"/>
      <c r="N3201" s="38">
        <v>11.9478908094092</v>
      </c>
      <c r="O3201" s="39">
        <v>467</v>
      </c>
      <c r="P3201" s="33">
        <v>0</v>
      </c>
      <c r="Q3201" s="34">
        <v>4.3809257506639918</v>
      </c>
      <c r="R3201" s="35">
        <f t="shared" si="49"/>
        <v>0</v>
      </c>
      <c r="S3201" s="35" t="e">
        <f>P3201/temp!I3201*10000</f>
        <v>#DIV/0!</v>
      </c>
      <c r="T3201" s="35">
        <f>temp!J3201</f>
        <v>0</v>
      </c>
      <c r="U3201" s="35">
        <f>temp!I3201</f>
        <v>0</v>
      </c>
    </row>
    <row r="3202" spans="1:21" s="1" customFormat="1" ht="15.5" x14ac:dyDescent="0.35">
      <c r="A3202" s="28">
        <v>6036</v>
      </c>
      <c r="B3202" s="28" t="s">
        <v>42</v>
      </c>
      <c r="C3202" s="28" t="s">
        <v>85</v>
      </c>
      <c r="D3202" s="28"/>
      <c r="E3202" s="29"/>
      <c r="F3202" s="29"/>
      <c r="G3202" s="29"/>
      <c r="H3202" s="28"/>
      <c r="I3202" s="28"/>
      <c r="J3202" s="28"/>
      <c r="K3202" s="28"/>
      <c r="L3202" s="29"/>
      <c r="M3202" s="28"/>
      <c r="N3202" s="38">
        <v>12.8662313728274</v>
      </c>
      <c r="O3202" s="39">
        <v>444.99999999999898</v>
      </c>
      <c r="P3202" s="33">
        <v>0</v>
      </c>
      <c r="Q3202" s="34">
        <v>3.5074559709215429</v>
      </c>
      <c r="R3202" s="35">
        <f t="shared" si="49"/>
        <v>0</v>
      </c>
      <c r="S3202" s="35" t="e">
        <f>P3202/temp!I3202*10000</f>
        <v>#DIV/0!</v>
      </c>
      <c r="T3202" s="35">
        <f>temp!J3202</f>
        <v>0</v>
      </c>
      <c r="U3202" s="35">
        <f>temp!I3202</f>
        <v>0</v>
      </c>
    </row>
    <row r="3203" spans="1:21" s="1" customFormat="1" ht="15.5" x14ac:dyDescent="0.35">
      <c r="A3203" s="28">
        <v>6037</v>
      </c>
      <c r="B3203" s="28" t="s">
        <v>42</v>
      </c>
      <c r="C3203" s="28" t="s">
        <v>85</v>
      </c>
      <c r="D3203" s="28"/>
      <c r="E3203" s="29"/>
      <c r="F3203" s="29"/>
      <c r="G3203" s="29"/>
      <c r="H3203" s="28"/>
      <c r="I3203" s="28"/>
      <c r="J3203" s="28"/>
      <c r="K3203" s="28"/>
      <c r="L3203" s="29"/>
      <c r="M3203" s="28"/>
      <c r="N3203" s="38">
        <v>11.1276152969552</v>
      </c>
      <c r="O3203" s="39">
        <v>535</v>
      </c>
      <c r="P3203" s="33">
        <v>0</v>
      </c>
      <c r="Q3203" s="34">
        <v>2.7230502713618758</v>
      </c>
      <c r="R3203" s="35">
        <f t="shared" ref="R3203:R3266" si="50">P3203</f>
        <v>0</v>
      </c>
      <c r="S3203" s="35" t="e">
        <f>P3203/temp!I3203*10000</f>
        <v>#DIV/0!</v>
      </c>
      <c r="T3203" s="35">
        <f>temp!J3203</f>
        <v>0</v>
      </c>
      <c r="U3203" s="35">
        <f>temp!I3203</f>
        <v>0</v>
      </c>
    </row>
    <row r="3204" spans="1:21" s="1" customFormat="1" ht="15.5" x14ac:dyDescent="0.35">
      <c r="A3204" s="28">
        <v>6038</v>
      </c>
      <c r="B3204" s="28" t="s">
        <v>42</v>
      </c>
      <c r="C3204" s="28" t="s">
        <v>85</v>
      </c>
      <c r="D3204" s="28"/>
      <c r="E3204" s="29"/>
      <c r="F3204" s="29"/>
      <c r="G3204" s="29"/>
      <c r="H3204" s="28"/>
      <c r="I3204" s="28"/>
      <c r="J3204" s="28"/>
      <c r="K3204" s="28"/>
      <c r="L3204" s="29"/>
      <c r="M3204" s="28"/>
      <c r="N3204" s="38">
        <v>10.5422178661321</v>
      </c>
      <c r="O3204" s="39">
        <v>508</v>
      </c>
      <c r="P3204" s="33">
        <v>0</v>
      </c>
      <c r="Q3204" s="34">
        <v>2.1285620991790499</v>
      </c>
      <c r="R3204" s="35">
        <f t="shared" si="50"/>
        <v>0</v>
      </c>
      <c r="S3204" s="35" t="e">
        <f>P3204/temp!I3204*10000</f>
        <v>#DIV/0!</v>
      </c>
      <c r="T3204" s="35">
        <f>temp!J3204</f>
        <v>0</v>
      </c>
      <c r="U3204" s="35">
        <f>temp!I3204</f>
        <v>0</v>
      </c>
    </row>
    <row r="3205" spans="1:21" s="1" customFormat="1" ht="15.5" x14ac:dyDescent="0.35">
      <c r="A3205" s="28">
        <v>6039</v>
      </c>
      <c r="B3205" s="28" t="s">
        <v>42</v>
      </c>
      <c r="C3205" s="28" t="s">
        <v>85</v>
      </c>
      <c r="D3205" s="28"/>
      <c r="E3205" s="29"/>
      <c r="F3205" s="29"/>
      <c r="G3205" s="29"/>
      <c r="H3205" s="28"/>
      <c r="I3205" s="28"/>
      <c r="J3205" s="28"/>
      <c r="K3205" s="28"/>
      <c r="L3205" s="29"/>
      <c r="M3205" s="28"/>
      <c r="N3205" s="38">
        <v>10.478021044901499</v>
      </c>
      <c r="O3205" s="39">
        <v>512</v>
      </c>
      <c r="P3205" s="33">
        <v>0</v>
      </c>
      <c r="Q3205" s="34">
        <v>1.910384484088701</v>
      </c>
      <c r="R3205" s="35">
        <f t="shared" si="50"/>
        <v>0</v>
      </c>
      <c r="S3205" s="35" t="e">
        <f>P3205/temp!I3205*10000</f>
        <v>#DIV/0!</v>
      </c>
      <c r="T3205" s="35">
        <f>temp!J3205</f>
        <v>0</v>
      </c>
      <c r="U3205" s="35">
        <f>temp!I3205</f>
        <v>0</v>
      </c>
    </row>
    <row r="3206" spans="1:21" s="1" customFormat="1" ht="15.5" x14ac:dyDescent="0.35">
      <c r="A3206" s="28">
        <v>6040</v>
      </c>
      <c r="B3206" s="28" t="s">
        <v>42</v>
      </c>
      <c r="C3206" s="28" t="s">
        <v>85</v>
      </c>
      <c r="D3206" s="28"/>
      <c r="E3206" s="29"/>
      <c r="F3206" s="29"/>
      <c r="G3206" s="29"/>
      <c r="H3206" s="28"/>
      <c r="I3206" s="28"/>
      <c r="J3206" s="28"/>
      <c r="K3206" s="28"/>
      <c r="L3206" s="29"/>
      <c r="M3206" s="28"/>
      <c r="N3206" s="38">
        <v>14.115197257002899</v>
      </c>
      <c r="O3206" s="39">
        <v>541</v>
      </c>
      <c r="P3206" s="33">
        <v>0</v>
      </c>
      <c r="Q3206" s="34">
        <v>2.184348777397874</v>
      </c>
      <c r="R3206" s="35">
        <f t="shared" si="50"/>
        <v>0</v>
      </c>
      <c r="S3206" s="35" t="e">
        <f>P3206/temp!I3206*10000</f>
        <v>#DIV/0!</v>
      </c>
      <c r="T3206" s="35">
        <f>temp!J3206</f>
        <v>0</v>
      </c>
      <c r="U3206" s="35">
        <f>temp!I3206</f>
        <v>0</v>
      </c>
    </row>
    <row r="3207" spans="1:21" s="1" customFormat="1" ht="15.5" x14ac:dyDescent="0.35">
      <c r="A3207" s="28">
        <v>6041</v>
      </c>
      <c r="B3207" s="28" t="s">
        <v>42</v>
      </c>
      <c r="C3207" s="28" t="s">
        <v>85</v>
      </c>
      <c r="D3207" s="28"/>
      <c r="E3207" s="29"/>
      <c r="F3207" s="29"/>
      <c r="G3207" s="29"/>
      <c r="H3207" s="28"/>
      <c r="I3207" s="28"/>
      <c r="J3207" s="28"/>
      <c r="K3207" s="28"/>
      <c r="L3207" s="29"/>
      <c r="M3207" s="28"/>
      <c r="N3207" s="38">
        <v>11.3290471123078</v>
      </c>
      <c r="O3207" s="39">
        <v>474</v>
      </c>
      <c r="P3207" s="33">
        <v>0</v>
      </c>
      <c r="Q3207" s="34">
        <v>2.810019345641614</v>
      </c>
      <c r="R3207" s="35">
        <f t="shared" si="50"/>
        <v>0</v>
      </c>
      <c r="S3207" s="35" t="e">
        <f>P3207/temp!I3207*10000</f>
        <v>#DIV/0!</v>
      </c>
      <c r="T3207" s="35">
        <f>temp!J3207</f>
        <v>0</v>
      </c>
      <c r="U3207" s="35">
        <f>temp!I3207</f>
        <v>0</v>
      </c>
    </row>
    <row r="3208" spans="1:21" s="1" customFormat="1" ht="15.5" x14ac:dyDescent="0.35">
      <c r="A3208" s="28">
        <v>6042</v>
      </c>
      <c r="B3208" s="28" t="s">
        <v>42</v>
      </c>
      <c r="C3208" s="28" t="s">
        <v>85</v>
      </c>
      <c r="D3208" s="28"/>
      <c r="E3208" s="29"/>
      <c r="F3208" s="29"/>
      <c r="G3208" s="29"/>
      <c r="H3208" s="28"/>
      <c r="I3208" s="28"/>
      <c r="J3208" s="28"/>
      <c r="K3208" s="28"/>
      <c r="L3208" s="29"/>
      <c r="M3208" s="28"/>
      <c r="N3208" s="38">
        <v>10.857518378791699</v>
      </c>
      <c r="O3208" s="39">
        <v>445</v>
      </c>
      <c r="P3208" s="33">
        <v>0</v>
      </c>
      <c r="Q3208" s="34">
        <v>3.608885742404218</v>
      </c>
      <c r="R3208" s="35">
        <f t="shared" si="50"/>
        <v>0</v>
      </c>
      <c r="S3208" s="35" t="e">
        <f>P3208/temp!I3208*10000</f>
        <v>#DIV/0!</v>
      </c>
      <c r="T3208" s="35">
        <f>temp!J3208</f>
        <v>0</v>
      </c>
      <c r="U3208" s="35">
        <f>temp!I3208</f>
        <v>0</v>
      </c>
    </row>
    <row r="3209" spans="1:21" s="1" customFormat="1" ht="15.5" x14ac:dyDescent="0.35">
      <c r="A3209" s="28">
        <v>6043</v>
      </c>
      <c r="B3209" s="28" t="s">
        <v>42</v>
      </c>
      <c r="C3209" s="28" t="s">
        <v>85</v>
      </c>
      <c r="D3209" s="28"/>
      <c r="E3209" s="29"/>
      <c r="F3209" s="29"/>
      <c r="G3209" s="29"/>
      <c r="H3209" s="28"/>
      <c r="I3209" s="28"/>
      <c r="J3209" s="28"/>
      <c r="K3209" s="28"/>
      <c r="L3209" s="29"/>
      <c r="M3209" s="28"/>
      <c r="N3209" s="38">
        <v>12.0942932940885</v>
      </c>
      <c r="O3209" s="39">
        <v>446</v>
      </c>
      <c r="P3209" s="33">
        <v>0</v>
      </c>
      <c r="Q3209" s="34">
        <v>4.3930488135229657</v>
      </c>
      <c r="R3209" s="35">
        <f t="shared" si="50"/>
        <v>0</v>
      </c>
      <c r="S3209" s="35" t="e">
        <f>P3209/temp!I3209*10000</f>
        <v>#DIV/0!</v>
      </c>
      <c r="T3209" s="35">
        <f>temp!J3209</f>
        <v>0</v>
      </c>
      <c r="U3209" s="35">
        <f>temp!I3209</f>
        <v>0</v>
      </c>
    </row>
    <row r="3210" spans="1:21" s="1" customFormat="1" ht="15.5" x14ac:dyDescent="0.35">
      <c r="A3210" s="28">
        <v>6044</v>
      </c>
      <c r="B3210" s="28" t="s">
        <v>42</v>
      </c>
      <c r="C3210" s="28" t="s">
        <v>85</v>
      </c>
      <c r="D3210" s="28"/>
      <c r="E3210" s="29"/>
      <c r="F3210" s="29"/>
      <c r="G3210" s="29"/>
      <c r="H3210" s="28"/>
      <c r="I3210" s="28"/>
      <c r="J3210" s="28"/>
      <c r="K3210" s="28"/>
      <c r="L3210" s="29"/>
      <c r="M3210" s="28"/>
      <c r="N3210" s="38">
        <v>6.4648607494703798</v>
      </c>
      <c r="O3210" s="39">
        <v>428</v>
      </c>
      <c r="P3210" s="33">
        <v>0</v>
      </c>
      <c r="Q3210" s="34">
        <v>3.524497777455756</v>
      </c>
      <c r="R3210" s="35">
        <f t="shared" si="50"/>
        <v>0</v>
      </c>
      <c r="S3210" s="35" t="e">
        <f>P3210/temp!I3210*10000</f>
        <v>#DIV/0!</v>
      </c>
      <c r="T3210" s="35">
        <f>temp!J3210</f>
        <v>0</v>
      </c>
      <c r="U3210" s="35">
        <f>temp!I3210</f>
        <v>0</v>
      </c>
    </row>
    <row r="3211" spans="1:21" s="1" customFormat="1" ht="15.5" x14ac:dyDescent="0.35">
      <c r="A3211" s="28">
        <v>6045</v>
      </c>
      <c r="B3211" s="28" t="s">
        <v>42</v>
      </c>
      <c r="C3211" s="28" t="s">
        <v>85</v>
      </c>
      <c r="D3211" s="28"/>
      <c r="E3211" s="29"/>
      <c r="F3211" s="29"/>
      <c r="G3211" s="29"/>
      <c r="H3211" s="28"/>
      <c r="I3211" s="28"/>
      <c r="J3211" s="28"/>
      <c r="K3211" s="28"/>
      <c r="L3211" s="29"/>
      <c r="M3211" s="28"/>
      <c r="N3211" s="38">
        <v>7.0601456896293904</v>
      </c>
      <c r="O3211" s="39">
        <v>417.99999999999898</v>
      </c>
      <c r="P3211" s="33">
        <v>0</v>
      </c>
      <c r="Q3211" s="34">
        <v>2.738155192849804</v>
      </c>
      <c r="R3211" s="35">
        <f t="shared" si="50"/>
        <v>0</v>
      </c>
      <c r="S3211" s="35" t="e">
        <f>P3211/temp!I3211*10000</f>
        <v>#DIV/0!</v>
      </c>
      <c r="T3211" s="35">
        <f>temp!J3211</f>
        <v>0</v>
      </c>
      <c r="U3211" s="35">
        <f>temp!I3211</f>
        <v>0</v>
      </c>
    </row>
    <row r="3212" spans="1:21" s="1" customFormat="1" ht="15.5" x14ac:dyDescent="0.35">
      <c r="A3212" s="28">
        <v>6046</v>
      </c>
      <c r="B3212" s="28" t="s">
        <v>42</v>
      </c>
      <c r="C3212" s="28" t="s">
        <v>85</v>
      </c>
      <c r="D3212" s="28"/>
      <c r="E3212" s="29"/>
      <c r="F3212" s="29"/>
      <c r="G3212" s="29"/>
      <c r="H3212" s="28"/>
      <c r="I3212" s="28"/>
      <c r="J3212" s="28"/>
      <c r="K3212" s="28"/>
      <c r="L3212" s="29"/>
      <c r="M3212" s="28"/>
      <c r="N3212" s="38">
        <v>7.9477270432341101</v>
      </c>
      <c r="O3212" s="39">
        <v>399</v>
      </c>
      <c r="P3212" s="33">
        <v>0</v>
      </c>
      <c r="Q3212" s="34">
        <v>2.1391403820454169</v>
      </c>
      <c r="R3212" s="35">
        <f t="shared" si="50"/>
        <v>0</v>
      </c>
      <c r="S3212" s="35" t="e">
        <f>P3212/temp!I3212*10000</f>
        <v>#DIV/0!</v>
      </c>
      <c r="T3212" s="35">
        <f>temp!J3212</f>
        <v>0</v>
      </c>
      <c r="U3212" s="35">
        <f>temp!I3212</f>
        <v>0</v>
      </c>
    </row>
    <row r="3213" spans="1:21" s="1" customFormat="1" ht="15.5" x14ac:dyDescent="0.35">
      <c r="A3213" s="28">
        <v>6047</v>
      </c>
      <c r="B3213" s="28" t="s">
        <v>42</v>
      </c>
      <c r="C3213" s="28" t="s">
        <v>85</v>
      </c>
      <c r="D3213" s="28"/>
      <c r="E3213" s="29"/>
      <c r="F3213" s="29"/>
      <c r="G3213" s="29"/>
      <c r="H3213" s="28"/>
      <c r="I3213" s="28"/>
      <c r="J3213" s="28"/>
      <c r="K3213" s="28"/>
      <c r="L3213" s="29"/>
      <c r="M3213" s="28"/>
      <c r="N3213" s="38">
        <v>11.329133995414001</v>
      </c>
      <c r="O3213" s="39">
        <v>387</v>
      </c>
      <c r="P3213" s="33">
        <v>0</v>
      </c>
      <c r="Q3213" s="34">
        <v>1.8023438222367569</v>
      </c>
      <c r="R3213" s="35">
        <f t="shared" si="50"/>
        <v>0</v>
      </c>
      <c r="S3213" s="35" t="e">
        <f>P3213/temp!I3213*10000</f>
        <v>#DIV/0!</v>
      </c>
      <c r="T3213" s="35">
        <f>temp!J3213</f>
        <v>0</v>
      </c>
      <c r="U3213" s="35">
        <f>temp!I3213</f>
        <v>0</v>
      </c>
    </row>
    <row r="3214" spans="1:21" s="1" customFormat="1" ht="15.5" x14ac:dyDescent="0.35">
      <c r="A3214" s="28">
        <v>6048</v>
      </c>
      <c r="B3214" s="28" t="s">
        <v>42</v>
      </c>
      <c r="C3214" s="28" t="s">
        <v>85</v>
      </c>
      <c r="D3214" s="28"/>
      <c r="E3214" s="29"/>
      <c r="F3214" s="29"/>
      <c r="G3214" s="29"/>
      <c r="H3214" s="28"/>
      <c r="I3214" s="28"/>
      <c r="J3214" s="28"/>
      <c r="K3214" s="28"/>
      <c r="L3214" s="29"/>
      <c r="M3214" s="28"/>
      <c r="N3214" s="38">
        <v>15.470918843856801</v>
      </c>
      <c r="O3214" s="39">
        <v>412.99999999999898</v>
      </c>
      <c r="P3214" s="33">
        <v>0</v>
      </c>
      <c r="Q3214" s="34">
        <v>2.0815659710652299</v>
      </c>
      <c r="R3214" s="35">
        <f t="shared" si="50"/>
        <v>0</v>
      </c>
      <c r="S3214" s="35" t="e">
        <f>P3214/temp!I3214*10000</f>
        <v>#DIV/0!</v>
      </c>
      <c r="T3214" s="35">
        <f>temp!J3214</f>
        <v>0</v>
      </c>
      <c r="U3214" s="35">
        <f>temp!I3214</f>
        <v>0</v>
      </c>
    </row>
    <row r="3215" spans="1:21" s="1" customFormat="1" ht="15.5" x14ac:dyDescent="0.35">
      <c r="A3215" s="28">
        <v>6049</v>
      </c>
      <c r="B3215" s="28" t="s">
        <v>42</v>
      </c>
      <c r="C3215" s="28" t="s">
        <v>85</v>
      </c>
      <c r="D3215" s="28"/>
      <c r="E3215" s="29"/>
      <c r="F3215" s="29"/>
      <c r="G3215" s="29"/>
      <c r="H3215" s="28"/>
      <c r="I3215" s="28"/>
      <c r="J3215" s="28"/>
      <c r="K3215" s="28"/>
      <c r="L3215" s="29"/>
      <c r="M3215" s="28"/>
      <c r="N3215" s="38">
        <v>9.20132910806627</v>
      </c>
      <c r="O3215" s="39">
        <v>409</v>
      </c>
      <c r="P3215" s="33">
        <v>0</v>
      </c>
      <c r="Q3215" s="34">
        <v>2.7980913742706588</v>
      </c>
      <c r="R3215" s="35">
        <f t="shared" si="50"/>
        <v>0</v>
      </c>
      <c r="S3215" s="35" t="e">
        <f>P3215/temp!I3215*10000</f>
        <v>#DIV/0!</v>
      </c>
      <c r="T3215" s="35">
        <f>temp!J3215</f>
        <v>0</v>
      </c>
      <c r="U3215" s="35">
        <f>temp!I3215</f>
        <v>0</v>
      </c>
    </row>
    <row r="3216" spans="1:21" s="1" customFormat="1" ht="15.5" x14ac:dyDescent="0.35">
      <c r="A3216" s="28">
        <v>6050</v>
      </c>
      <c r="B3216" s="28" t="s">
        <v>42</v>
      </c>
      <c r="C3216" s="28" t="s">
        <v>88</v>
      </c>
      <c r="D3216" s="28"/>
      <c r="E3216" s="29"/>
      <c r="F3216" s="29"/>
      <c r="G3216" s="29"/>
      <c r="H3216" s="28"/>
      <c r="I3216" s="28"/>
      <c r="J3216" s="28"/>
      <c r="K3216" s="28"/>
      <c r="L3216" s="29"/>
      <c r="M3216" s="28"/>
      <c r="N3216" s="38">
        <v>9.2195692023796898</v>
      </c>
      <c r="O3216" s="39">
        <v>405.99999999999898</v>
      </c>
      <c r="P3216" s="33">
        <v>0</v>
      </c>
      <c r="Q3216" s="34">
        <v>3.5944146674038451</v>
      </c>
      <c r="R3216" s="35">
        <f t="shared" si="50"/>
        <v>0</v>
      </c>
      <c r="S3216" s="35" t="e">
        <f>P3216/temp!I3216*10000</f>
        <v>#DIV/0!</v>
      </c>
      <c r="T3216" s="35">
        <f>temp!J3216</f>
        <v>0</v>
      </c>
      <c r="U3216" s="35">
        <f>temp!I3216</f>
        <v>0</v>
      </c>
    </row>
    <row r="3217" spans="1:21" s="1" customFormat="1" ht="15.5" x14ac:dyDescent="0.35">
      <c r="A3217" s="28">
        <v>6051</v>
      </c>
      <c r="B3217" s="28" t="s">
        <v>42</v>
      </c>
      <c r="C3217" s="28" t="s">
        <v>88</v>
      </c>
      <c r="D3217" s="28"/>
      <c r="E3217" s="29"/>
      <c r="F3217" s="29"/>
      <c r="G3217" s="29"/>
      <c r="H3217" s="28"/>
      <c r="I3217" s="28"/>
      <c r="J3217" s="28"/>
      <c r="K3217" s="28"/>
      <c r="L3217" s="29"/>
      <c r="M3217" s="28"/>
      <c r="N3217" s="38">
        <v>10.1984588311088</v>
      </c>
      <c r="O3217" s="39">
        <v>397</v>
      </c>
      <c r="P3217" s="33">
        <v>0</v>
      </c>
      <c r="Q3217" s="34">
        <v>2.7906359973185628</v>
      </c>
      <c r="R3217" s="35">
        <f t="shared" si="50"/>
        <v>0</v>
      </c>
      <c r="S3217" s="35" t="e">
        <f>P3217/temp!I3217*10000</f>
        <v>#DIV/0!</v>
      </c>
      <c r="T3217" s="35">
        <f>temp!J3217</f>
        <v>0</v>
      </c>
      <c r="U3217" s="35">
        <f>temp!I3217</f>
        <v>0</v>
      </c>
    </row>
    <row r="3218" spans="1:21" s="1" customFormat="1" ht="15.5" x14ac:dyDescent="0.35">
      <c r="A3218" s="28">
        <v>6052</v>
      </c>
      <c r="B3218" s="28" t="s">
        <v>42</v>
      </c>
      <c r="C3218" s="28" t="s">
        <v>88</v>
      </c>
      <c r="D3218" s="28"/>
      <c r="E3218" s="29"/>
      <c r="F3218" s="29"/>
      <c r="G3218" s="29"/>
      <c r="H3218" s="28"/>
      <c r="I3218" s="28"/>
      <c r="J3218" s="28"/>
      <c r="K3218" s="28"/>
      <c r="L3218" s="29"/>
      <c r="M3218" s="28"/>
      <c r="N3218" s="38">
        <v>10.2221783217396</v>
      </c>
      <c r="O3218" s="39">
        <v>381</v>
      </c>
      <c r="P3218" s="33">
        <v>0</v>
      </c>
      <c r="Q3218" s="34">
        <v>1.93431819988983</v>
      </c>
      <c r="R3218" s="35">
        <f t="shared" si="50"/>
        <v>0</v>
      </c>
      <c r="S3218" s="35" t="e">
        <f>P3218/temp!I3218*10000</f>
        <v>#DIV/0!</v>
      </c>
      <c r="T3218" s="35">
        <f>temp!J3218</f>
        <v>0</v>
      </c>
      <c r="U3218" s="35">
        <f>temp!I3218</f>
        <v>0</v>
      </c>
    </row>
    <row r="3219" spans="1:21" s="1" customFormat="1" ht="15.5" x14ac:dyDescent="0.35">
      <c r="A3219" s="28">
        <v>6053</v>
      </c>
      <c r="B3219" s="28" t="s">
        <v>42</v>
      </c>
      <c r="C3219" s="28" t="s">
        <v>88</v>
      </c>
      <c r="D3219" s="28"/>
      <c r="E3219" s="29"/>
      <c r="F3219" s="29"/>
      <c r="G3219" s="29"/>
      <c r="H3219" s="28"/>
      <c r="I3219" s="28"/>
      <c r="J3219" s="28"/>
      <c r="K3219" s="28"/>
      <c r="L3219" s="29"/>
      <c r="M3219" s="28"/>
      <c r="N3219" s="38">
        <v>7.9182959385898801</v>
      </c>
      <c r="O3219" s="39">
        <v>374</v>
      </c>
      <c r="P3219" s="33">
        <v>0</v>
      </c>
      <c r="Q3219" s="34">
        <v>1.3032816276978541</v>
      </c>
      <c r="R3219" s="35">
        <f t="shared" si="50"/>
        <v>0</v>
      </c>
      <c r="S3219" s="35" t="e">
        <f>P3219/temp!I3219*10000</f>
        <v>#DIV/0!</v>
      </c>
      <c r="T3219" s="35">
        <f>temp!J3219</f>
        <v>0</v>
      </c>
      <c r="U3219" s="35">
        <f>temp!I3219</f>
        <v>0</v>
      </c>
    </row>
    <row r="3220" spans="1:21" s="1" customFormat="1" ht="15.5" x14ac:dyDescent="0.35">
      <c r="A3220" s="28">
        <v>6054</v>
      </c>
      <c r="B3220" s="28" t="s">
        <v>42</v>
      </c>
      <c r="C3220" s="28" t="s">
        <v>88</v>
      </c>
      <c r="D3220" s="28"/>
      <c r="E3220" s="29"/>
      <c r="F3220" s="29"/>
      <c r="G3220" s="29"/>
      <c r="H3220" s="28"/>
      <c r="I3220" s="28"/>
      <c r="J3220" s="28"/>
      <c r="K3220" s="28"/>
      <c r="L3220" s="29"/>
      <c r="M3220" s="28"/>
      <c r="N3220" s="38">
        <v>9.5826390126969798</v>
      </c>
      <c r="O3220" s="39">
        <v>370.99999999999898</v>
      </c>
      <c r="P3220" s="33">
        <v>0</v>
      </c>
      <c r="Q3220" s="34">
        <v>1.287834452691907</v>
      </c>
      <c r="R3220" s="35">
        <f t="shared" si="50"/>
        <v>0</v>
      </c>
      <c r="S3220" s="35" t="e">
        <f>P3220/temp!I3220*10000</f>
        <v>#DIV/0!</v>
      </c>
      <c r="T3220" s="35">
        <f>temp!J3220</f>
        <v>0</v>
      </c>
      <c r="U3220" s="35">
        <f>temp!I3220</f>
        <v>0</v>
      </c>
    </row>
    <row r="3221" spans="1:21" s="1" customFormat="1" ht="15.5" x14ac:dyDescent="0.35">
      <c r="A3221" s="28">
        <v>6055</v>
      </c>
      <c r="B3221" s="28" t="s">
        <v>42</v>
      </c>
      <c r="C3221" s="28" t="s">
        <v>88</v>
      </c>
      <c r="D3221" s="28"/>
      <c r="E3221" s="29"/>
      <c r="F3221" s="29"/>
      <c r="G3221" s="29"/>
      <c r="H3221" s="28"/>
      <c r="I3221" s="28"/>
      <c r="J3221" s="28"/>
      <c r="K3221" s="28"/>
      <c r="L3221" s="29"/>
      <c r="M3221" s="28"/>
      <c r="N3221" s="38">
        <v>8.7333782316795894</v>
      </c>
      <c r="O3221" s="39">
        <v>350</v>
      </c>
      <c r="P3221" s="33">
        <v>0</v>
      </c>
      <c r="Q3221" s="34">
        <v>1.903026701799406</v>
      </c>
      <c r="R3221" s="35">
        <f t="shared" si="50"/>
        <v>0</v>
      </c>
      <c r="S3221" s="35" t="e">
        <f>P3221/temp!I3221*10000</f>
        <v>#DIV/0!</v>
      </c>
      <c r="T3221" s="35">
        <f>temp!J3221</f>
        <v>0</v>
      </c>
      <c r="U3221" s="35">
        <f>temp!I3221</f>
        <v>0</v>
      </c>
    </row>
    <row r="3222" spans="1:21" s="1" customFormat="1" ht="15.5" x14ac:dyDescent="0.35">
      <c r="A3222" s="28">
        <v>6056</v>
      </c>
      <c r="B3222" s="28" t="s">
        <v>42</v>
      </c>
      <c r="C3222" s="28" t="s">
        <v>88</v>
      </c>
      <c r="D3222" s="28"/>
      <c r="E3222" s="29"/>
      <c r="F3222" s="29"/>
      <c r="G3222" s="29"/>
      <c r="H3222" s="28"/>
      <c r="I3222" s="28"/>
      <c r="J3222" s="28"/>
      <c r="K3222" s="28"/>
      <c r="L3222" s="29"/>
      <c r="M3222" s="28"/>
      <c r="N3222" s="38">
        <v>8.74060530348223</v>
      </c>
      <c r="O3222" s="39">
        <v>335</v>
      </c>
      <c r="P3222" s="33">
        <v>0</v>
      </c>
      <c r="Q3222" s="34">
        <v>2.7545457251166749</v>
      </c>
      <c r="R3222" s="35">
        <f t="shared" si="50"/>
        <v>0</v>
      </c>
      <c r="S3222" s="35" t="e">
        <f>P3222/temp!I3222*10000</f>
        <v>#DIV/0!</v>
      </c>
      <c r="T3222" s="35">
        <f>temp!J3222</f>
        <v>0</v>
      </c>
      <c r="U3222" s="35">
        <f>temp!I3222</f>
        <v>0</v>
      </c>
    </row>
    <row r="3223" spans="1:21" s="1" customFormat="1" ht="15.5" x14ac:dyDescent="0.35">
      <c r="A3223" s="28">
        <v>6057</v>
      </c>
      <c r="B3223" s="28" t="s">
        <v>42</v>
      </c>
      <c r="C3223" s="28" t="s">
        <v>88</v>
      </c>
      <c r="D3223" s="28"/>
      <c r="E3223" s="29"/>
      <c r="F3223" s="29"/>
      <c r="G3223" s="29"/>
      <c r="H3223" s="28"/>
      <c r="I3223" s="28"/>
      <c r="J3223" s="28"/>
      <c r="K3223" s="28"/>
      <c r="L3223" s="29"/>
      <c r="M3223" s="28"/>
      <c r="N3223" s="38">
        <v>11.0560915470948</v>
      </c>
      <c r="O3223" s="39">
        <v>319</v>
      </c>
      <c r="P3223" s="33">
        <v>0</v>
      </c>
      <c r="Q3223" s="34">
        <v>3.7872708934671868</v>
      </c>
      <c r="R3223" s="35">
        <f t="shared" si="50"/>
        <v>0</v>
      </c>
      <c r="S3223" s="35" t="e">
        <f>P3223/temp!I3223*10000</f>
        <v>#DIV/0!</v>
      </c>
      <c r="T3223" s="35">
        <f>temp!J3223</f>
        <v>0</v>
      </c>
      <c r="U3223" s="35">
        <f>temp!I3223</f>
        <v>0</v>
      </c>
    </row>
    <row r="3224" spans="1:21" s="1" customFormat="1" ht="15.5" x14ac:dyDescent="0.35">
      <c r="A3224" s="28">
        <v>6058</v>
      </c>
      <c r="B3224" s="28" t="s">
        <v>42</v>
      </c>
      <c r="C3224" s="28" t="s">
        <v>88</v>
      </c>
      <c r="D3224" s="28"/>
      <c r="E3224" s="29"/>
      <c r="F3224" s="29"/>
      <c r="G3224" s="29"/>
      <c r="H3224" s="28"/>
      <c r="I3224" s="28"/>
      <c r="J3224" s="28"/>
      <c r="K3224" s="28"/>
      <c r="L3224" s="29"/>
      <c r="M3224" s="28"/>
      <c r="N3224" s="38">
        <v>11.1727095862651</v>
      </c>
      <c r="O3224" s="39">
        <v>305</v>
      </c>
      <c r="P3224" s="33">
        <v>0</v>
      </c>
      <c r="Q3224" s="34">
        <v>4.4148832335429784</v>
      </c>
      <c r="R3224" s="35">
        <f t="shared" si="50"/>
        <v>0</v>
      </c>
      <c r="S3224" s="35" t="e">
        <f>P3224/temp!I3224*10000</f>
        <v>#DIV/0!</v>
      </c>
      <c r="T3224" s="35">
        <f>temp!J3224</f>
        <v>0</v>
      </c>
      <c r="U3224" s="35">
        <f>temp!I3224</f>
        <v>0</v>
      </c>
    </row>
    <row r="3225" spans="1:21" s="1" customFormat="1" ht="15.5" x14ac:dyDescent="0.35">
      <c r="A3225" s="28">
        <v>6059</v>
      </c>
      <c r="B3225" s="28" t="s">
        <v>42</v>
      </c>
      <c r="C3225" s="28" t="s">
        <v>88</v>
      </c>
      <c r="D3225" s="28"/>
      <c r="E3225" s="29"/>
      <c r="F3225" s="29"/>
      <c r="G3225" s="29"/>
      <c r="H3225" s="28"/>
      <c r="I3225" s="28"/>
      <c r="J3225" s="28"/>
      <c r="K3225" s="28"/>
      <c r="L3225" s="29"/>
      <c r="M3225" s="28"/>
      <c r="N3225" s="38">
        <v>11.0689782433536</v>
      </c>
      <c r="O3225" s="39">
        <v>297.99999999999898</v>
      </c>
      <c r="P3225" s="33">
        <v>0</v>
      </c>
      <c r="Q3225" s="34">
        <v>3.4210733235293151</v>
      </c>
      <c r="R3225" s="35">
        <f t="shared" si="50"/>
        <v>0</v>
      </c>
      <c r="S3225" s="35" t="e">
        <f>P3225/temp!I3225*10000</f>
        <v>#DIV/0!</v>
      </c>
      <c r="T3225" s="35">
        <f>temp!J3225</f>
        <v>0</v>
      </c>
      <c r="U3225" s="35">
        <f>temp!I3225</f>
        <v>0</v>
      </c>
    </row>
    <row r="3226" spans="1:21" s="1" customFormat="1" ht="15.5" x14ac:dyDescent="0.35">
      <c r="A3226" s="28">
        <v>6060</v>
      </c>
      <c r="B3226" s="28" t="s">
        <v>42</v>
      </c>
      <c r="C3226" s="28" t="s">
        <v>88</v>
      </c>
      <c r="D3226" s="28"/>
      <c r="E3226" s="29"/>
      <c r="F3226" s="29"/>
      <c r="G3226" s="29"/>
      <c r="H3226" s="28"/>
      <c r="I3226" s="28"/>
      <c r="J3226" s="28"/>
      <c r="K3226" s="28"/>
      <c r="L3226" s="29"/>
      <c r="M3226" s="28"/>
      <c r="N3226" s="38">
        <v>11.0762711633216</v>
      </c>
      <c r="O3226" s="39">
        <v>284</v>
      </c>
      <c r="P3226" s="33">
        <v>0</v>
      </c>
      <c r="Q3226" s="34">
        <v>2.432963192885059</v>
      </c>
      <c r="R3226" s="35">
        <f t="shared" si="50"/>
        <v>0</v>
      </c>
      <c r="S3226" s="35" t="e">
        <f>P3226/temp!I3226*10000</f>
        <v>#DIV/0!</v>
      </c>
      <c r="T3226" s="35">
        <f>temp!J3226</f>
        <v>0</v>
      </c>
      <c r="U3226" s="35">
        <f>temp!I3226</f>
        <v>0</v>
      </c>
    </row>
    <row r="3227" spans="1:21" s="1" customFormat="1" ht="15.5" x14ac:dyDescent="0.35">
      <c r="A3227" s="28">
        <v>6061</v>
      </c>
      <c r="B3227" s="28" t="s">
        <v>42</v>
      </c>
      <c r="C3227" s="28" t="s">
        <v>88</v>
      </c>
      <c r="D3227" s="28"/>
      <c r="E3227" s="29"/>
      <c r="F3227" s="29"/>
      <c r="G3227" s="29"/>
      <c r="H3227" s="28"/>
      <c r="I3227" s="28"/>
      <c r="J3227" s="28"/>
      <c r="K3227" s="28"/>
      <c r="L3227" s="29"/>
      <c r="M3227" s="28"/>
      <c r="N3227" s="38">
        <v>11.6834329202634</v>
      </c>
      <c r="O3227" s="39">
        <v>260</v>
      </c>
      <c r="P3227" s="33">
        <v>0</v>
      </c>
      <c r="Q3227" s="34">
        <v>1.4621544394246151</v>
      </c>
      <c r="R3227" s="35">
        <f t="shared" si="50"/>
        <v>0</v>
      </c>
      <c r="S3227" s="35" t="e">
        <f>P3227/temp!I3227*10000</f>
        <v>#DIV/0!</v>
      </c>
      <c r="T3227" s="35">
        <f>temp!J3227</f>
        <v>0</v>
      </c>
      <c r="U3227" s="35">
        <f>temp!I3227</f>
        <v>0</v>
      </c>
    </row>
    <row r="3228" spans="1:21" s="1" customFormat="1" ht="15.5" x14ac:dyDescent="0.35">
      <c r="A3228" s="28">
        <v>6062</v>
      </c>
      <c r="B3228" s="28" t="s">
        <v>42</v>
      </c>
      <c r="C3228" s="28" t="s">
        <v>86</v>
      </c>
      <c r="D3228" s="28"/>
      <c r="E3228" s="29"/>
      <c r="F3228" s="29"/>
      <c r="G3228" s="29"/>
      <c r="H3228" s="28"/>
      <c r="I3228" s="28"/>
      <c r="J3228" s="28"/>
      <c r="K3228" s="28"/>
      <c r="L3228" s="29"/>
      <c r="M3228" s="28"/>
      <c r="N3228" s="38">
        <v>9.68074917818074</v>
      </c>
      <c r="O3228" s="39">
        <v>233</v>
      </c>
      <c r="P3228" s="36">
        <v>1</v>
      </c>
      <c r="Q3228" s="34">
        <v>0.59958302623644733</v>
      </c>
      <c r="R3228" s="35">
        <f t="shared" si="50"/>
        <v>1</v>
      </c>
      <c r="S3228" s="35" t="e">
        <f>P3228/temp!I3228*10000</f>
        <v>#DIV/0!</v>
      </c>
      <c r="T3228" s="35">
        <f>temp!J3228</f>
        <v>0</v>
      </c>
      <c r="U3228" s="35">
        <f>temp!I3228</f>
        <v>0</v>
      </c>
    </row>
    <row r="3229" spans="1:21" s="1" customFormat="1" ht="15.5" x14ac:dyDescent="0.35">
      <c r="A3229" s="28">
        <v>6063</v>
      </c>
      <c r="B3229" s="28" t="s">
        <v>42</v>
      </c>
      <c r="C3229" s="28" t="s">
        <v>86</v>
      </c>
      <c r="D3229" s="28"/>
      <c r="E3229" s="29"/>
      <c r="F3229" s="29"/>
      <c r="G3229" s="29"/>
      <c r="H3229" s="28"/>
      <c r="I3229" s="28"/>
      <c r="J3229" s="28"/>
      <c r="K3229" s="28"/>
      <c r="L3229" s="29"/>
      <c r="M3229" s="28"/>
      <c r="N3229" s="38">
        <v>10.4476859038204</v>
      </c>
      <c r="O3229" s="39">
        <v>231</v>
      </c>
      <c r="P3229" s="33">
        <v>0</v>
      </c>
      <c r="Q3229" s="34">
        <v>0.76427907193557187</v>
      </c>
      <c r="R3229" s="35">
        <f t="shared" si="50"/>
        <v>0</v>
      </c>
      <c r="S3229" s="35" t="e">
        <f>P3229/temp!I3229*10000</f>
        <v>#DIV/0!</v>
      </c>
      <c r="T3229" s="35">
        <f>temp!J3229</f>
        <v>0</v>
      </c>
      <c r="U3229" s="35">
        <f>temp!I3229</f>
        <v>0</v>
      </c>
    </row>
    <row r="3230" spans="1:21" s="1" customFormat="1" ht="15.5" x14ac:dyDescent="0.35">
      <c r="A3230" s="28">
        <v>6064</v>
      </c>
      <c r="B3230" s="28" t="s">
        <v>42</v>
      </c>
      <c r="C3230" s="28" t="s">
        <v>86</v>
      </c>
      <c r="D3230" s="28"/>
      <c r="E3230" s="29"/>
      <c r="F3230" s="29"/>
      <c r="G3230" s="29"/>
      <c r="H3230" s="28"/>
      <c r="I3230" s="28"/>
      <c r="J3230" s="28"/>
      <c r="K3230" s="28"/>
      <c r="L3230" s="29"/>
      <c r="M3230" s="28"/>
      <c r="N3230" s="38">
        <v>11.0742608723383</v>
      </c>
      <c r="O3230" s="39">
        <v>200.99999999999901</v>
      </c>
      <c r="P3230" s="33">
        <v>0</v>
      </c>
      <c r="Q3230" s="34">
        <v>1.6768314429518749</v>
      </c>
      <c r="R3230" s="35">
        <f t="shared" si="50"/>
        <v>0</v>
      </c>
      <c r="S3230" s="35" t="e">
        <f>P3230/temp!I3230*10000</f>
        <v>#DIV/0!</v>
      </c>
      <c r="T3230" s="35">
        <f>temp!J3230</f>
        <v>0</v>
      </c>
      <c r="U3230" s="35">
        <f>temp!I3230</f>
        <v>0</v>
      </c>
    </row>
    <row r="3231" spans="1:21" s="1" customFormat="1" ht="15.5" x14ac:dyDescent="0.35">
      <c r="A3231" s="28">
        <v>6065</v>
      </c>
      <c r="B3231" s="28" t="s">
        <v>42</v>
      </c>
      <c r="C3231" s="28" t="s">
        <v>86</v>
      </c>
      <c r="D3231" s="28"/>
      <c r="E3231" s="29"/>
      <c r="F3231" s="29"/>
      <c r="G3231" s="29"/>
      <c r="H3231" s="28"/>
      <c r="I3231" s="28"/>
      <c r="J3231" s="28"/>
      <c r="K3231" s="28"/>
      <c r="L3231" s="29"/>
      <c r="M3231" s="28"/>
      <c r="N3231" s="38">
        <v>14.8137119015531</v>
      </c>
      <c r="O3231" s="39">
        <v>144</v>
      </c>
      <c r="P3231" s="33">
        <v>0</v>
      </c>
      <c r="Q3231" s="34">
        <v>2.3656661322828061</v>
      </c>
      <c r="R3231" s="35">
        <f t="shared" si="50"/>
        <v>0</v>
      </c>
      <c r="S3231" s="35" t="e">
        <f>P3231/temp!I3231*10000</f>
        <v>#DIV/0!</v>
      </c>
      <c r="T3231" s="35">
        <f>temp!J3231</f>
        <v>0</v>
      </c>
      <c r="U3231" s="35">
        <f>temp!I3231</f>
        <v>0</v>
      </c>
    </row>
    <row r="3232" spans="1:21" s="1" customFormat="1" ht="15.5" x14ac:dyDescent="0.35">
      <c r="A3232" s="28">
        <v>6066</v>
      </c>
      <c r="B3232" s="28" t="s">
        <v>42</v>
      </c>
      <c r="C3232" s="28" t="s">
        <v>86</v>
      </c>
      <c r="D3232" s="28"/>
      <c r="E3232" s="29"/>
      <c r="F3232" s="29"/>
      <c r="G3232" s="29"/>
      <c r="H3232" s="28"/>
      <c r="I3232" s="28"/>
      <c r="J3232" s="28"/>
      <c r="K3232" s="28"/>
      <c r="L3232" s="29"/>
      <c r="M3232" s="28"/>
      <c r="N3232" s="38">
        <v>11.649081890657101</v>
      </c>
      <c r="O3232" s="39">
        <v>121</v>
      </c>
      <c r="P3232" s="33">
        <v>0</v>
      </c>
      <c r="Q3232" s="34">
        <v>3.077954920616393</v>
      </c>
      <c r="R3232" s="35">
        <f t="shared" si="50"/>
        <v>0</v>
      </c>
      <c r="S3232" s="35" t="e">
        <f>P3232/temp!I3232*10000</f>
        <v>#DIV/0!</v>
      </c>
      <c r="T3232" s="35">
        <f>temp!J3232</f>
        <v>0</v>
      </c>
      <c r="U3232" s="35">
        <f>temp!I3232</f>
        <v>0</v>
      </c>
    </row>
    <row r="3233" spans="1:21" s="1" customFormat="1" ht="15.5" x14ac:dyDescent="0.35">
      <c r="A3233" s="28">
        <v>6067</v>
      </c>
      <c r="B3233" s="28" t="s">
        <v>42</v>
      </c>
      <c r="C3233" s="28" t="s">
        <v>86</v>
      </c>
      <c r="D3233" s="28"/>
      <c r="E3233" s="29"/>
      <c r="F3233" s="29"/>
      <c r="G3233" s="29"/>
      <c r="H3233" s="28"/>
      <c r="I3233" s="28"/>
      <c r="J3233" s="28"/>
      <c r="K3233" s="28"/>
      <c r="L3233" s="29"/>
      <c r="M3233" s="28"/>
      <c r="N3233" s="38">
        <v>15.6927559764815</v>
      </c>
      <c r="O3233" s="39">
        <v>77</v>
      </c>
      <c r="P3233" s="33">
        <v>0</v>
      </c>
      <c r="Q3233" s="34">
        <v>3.6292627365692591</v>
      </c>
      <c r="R3233" s="35">
        <f t="shared" si="50"/>
        <v>0</v>
      </c>
      <c r="S3233" s="35" t="e">
        <f>P3233/temp!I3233*10000</f>
        <v>#DIV/0!</v>
      </c>
      <c r="T3233" s="35">
        <f>temp!J3233</f>
        <v>0</v>
      </c>
      <c r="U3233" s="35">
        <f>temp!I3233</f>
        <v>0</v>
      </c>
    </row>
    <row r="3234" spans="1:21" s="1" customFormat="1" ht="15.5" x14ac:dyDescent="0.35">
      <c r="A3234" s="28">
        <v>6098</v>
      </c>
      <c r="B3234" s="28" t="s">
        <v>42</v>
      </c>
      <c r="C3234" s="28" t="s">
        <v>87</v>
      </c>
      <c r="D3234" s="28"/>
      <c r="E3234" s="29"/>
      <c r="F3234" s="29"/>
      <c r="G3234" s="29"/>
      <c r="H3234" s="28"/>
      <c r="I3234" s="28"/>
      <c r="J3234" s="28"/>
      <c r="K3234" s="28"/>
      <c r="L3234" s="29"/>
      <c r="M3234" s="28"/>
      <c r="N3234" s="38">
        <v>4.7202972470660001</v>
      </c>
      <c r="O3234" s="39">
        <v>124</v>
      </c>
      <c r="P3234" s="33">
        <v>0</v>
      </c>
      <c r="Q3234" s="34">
        <v>5.0896911041461763</v>
      </c>
      <c r="R3234" s="35">
        <f t="shared" si="50"/>
        <v>0</v>
      </c>
      <c r="S3234" s="35" t="e">
        <f>P3234/temp!I3234*10000</f>
        <v>#DIV/0!</v>
      </c>
      <c r="T3234" s="35">
        <f>temp!J3234</f>
        <v>0</v>
      </c>
      <c r="U3234" s="35">
        <f>temp!I3234</f>
        <v>0</v>
      </c>
    </row>
    <row r="3235" spans="1:21" s="1" customFormat="1" ht="15.5" x14ac:dyDescent="0.35">
      <c r="A3235" s="28">
        <v>6099</v>
      </c>
      <c r="B3235" s="28" t="s">
        <v>42</v>
      </c>
      <c r="C3235" s="28" t="s">
        <v>87</v>
      </c>
      <c r="D3235" s="28"/>
      <c r="E3235" s="29"/>
      <c r="F3235" s="29"/>
      <c r="G3235" s="29"/>
      <c r="H3235" s="28"/>
      <c r="I3235" s="28"/>
      <c r="J3235" s="28"/>
      <c r="K3235" s="28"/>
      <c r="L3235" s="29"/>
      <c r="M3235" s="28"/>
      <c r="N3235" s="38">
        <v>8.7054570683663108</v>
      </c>
      <c r="O3235" s="39">
        <v>144</v>
      </c>
      <c r="P3235" s="33">
        <v>0</v>
      </c>
      <c r="Q3235" s="34">
        <v>4.5015361213414451</v>
      </c>
      <c r="R3235" s="35">
        <f t="shared" si="50"/>
        <v>0</v>
      </c>
      <c r="S3235" s="35" t="e">
        <f>P3235/temp!I3235*10000</f>
        <v>#DIV/0!</v>
      </c>
      <c r="T3235" s="35">
        <f>temp!J3235</f>
        <v>0</v>
      </c>
      <c r="U3235" s="35">
        <f>temp!I3235</f>
        <v>0</v>
      </c>
    </row>
    <row r="3236" spans="1:21" s="1" customFormat="1" ht="15.5" x14ac:dyDescent="0.35">
      <c r="A3236" s="28">
        <v>6100</v>
      </c>
      <c r="B3236" s="28" t="s">
        <v>42</v>
      </c>
      <c r="C3236" s="28" t="s">
        <v>87</v>
      </c>
      <c r="D3236" s="28"/>
      <c r="E3236" s="30"/>
      <c r="F3236" s="29"/>
      <c r="G3236" s="29"/>
      <c r="H3236" s="28"/>
      <c r="I3236" s="28"/>
      <c r="J3236" s="28"/>
      <c r="K3236" s="28"/>
      <c r="L3236" s="29"/>
      <c r="M3236" s="28"/>
      <c r="N3236" s="38">
        <v>14.057564872297601</v>
      </c>
      <c r="O3236" s="39">
        <v>157</v>
      </c>
      <c r="P3236" s="33">
        <v>0</v>
      </c>
      <c r="Q3236" s="34">
        <v>3.6787334498572171</v>
      </c>
      <c r="R3236" s="35">
        <f t="shared" si="50"/>
        <v>0</v>
      </c>
      <c r="S3236" s="35" t="e">
        <f>P3236/temp!I3236*10000</f>
        <v>#DIV/0!</v>
      </c>
      <c r="T3236" s="35">
        <f>temp!J3236</f>
        <v>0</v>
      </c>
      <c r="U3236" s="35">
        <f>temp!I3236</f>
        <v>0</v>
      </c>
    </row>
    <row r="3237" spans="1:21" s="1" customFormat="1" ht="15.5" x14ac:dyDescent="0.35">
      <c r="A3237" s="28">
        <v>6101</v>
      </c>
      <c r="B3237" s="28" t="s">
        <v>42</v>
      </c>
      <c r="C3237" s="28" t="s">
        <v>87</v>
      </c>
      <c r="D3237" s="28"/>
      <c r="E3237" s="29"/>
      <c r="F3237" s="29"/>
      <c r="G3237" s="29"/>
      <c r="H3237" s="28"/>
      <c r="I3237" s="28"/>
      <c r="J3237" s="28"/>
      <c r="K3237" s="28"/>
      <c r="L3237" s="29"/>
      <c r="M3237" s="28"/>
      <c r="N3237" s="38">
        <v>6.2216886174775103</v>
      </c>
      <c r="O3237" s="39">
        <v>138.99999999999901</v>
      </c>
      <c r="P3237" s="33">
        <v>0</v>
      </c>
      <c r="Q3237" s="34">
        <v>2.8521493191841332</v>
      </c>
      <c r="R3237" s="35">
        <f t="shared" si="50"/>
        <v>0</v>
      </c>
      <c r="S3237" s="35" t="e">
        <f>P3237/temp!I3237*10000</f>
        <v>#DIV/0!</v>
      </c>
      <c r="T3237" s="35">
        <f>temp!J3237</f>
        <v>0</v>
      </c>
      <c r="U3237" s="35">
        <f>temp!I3237</f>
        <v>0</v>
      </c>
    </row>
    <row r="3238" spans="1:21" s="1" customFormat="1" ht="15.5" x14ac:dyDescent="0.35">
      <c r="A3238" s="28">
        <v>6102</v>
      </c>
      <c r="B3238" s="28" t="s">
        <v>42</v>
      </c>
      <c r="C3238" s="28" t="s">
        <v>87</v>
      </c>
      <c r="D3238" s="28"/>
      <c r="E3238" s="29"/>
      <c r="F3238" s="29"/>
      <c r="G3238" s="29"/>
      <c r="H3238" s="28"/>
      <c r="I3238" s="28"/>
      <c r="J3238" s="28"/>
      <c r="K3238" s="28"/>
      <c r="L3238" s="29"/>
      <c r="M3238" s="28"/>
      <c r="N3238" s="38">
        <v>11.7775315387962</v>
      </c>
      <c r="O3238" s="39">
        <v>197</v>
      </c>
      <c r="P3238" s="33">
        <v>0</v>
      </c>
      <c r="Q3238" s="34">
        <v>1.9332239527851021</v>
      </c>
      <c r="R3238" s="35">
        <f t="shared" si="50"/>
        <v>0</v>
      </c>
      <c r="S3238" s="35" t="e">
        <f>P3238/temp!I3238*10000</f>
        <v>#DIV/0!</v>
      </c>
      <c r="T3238" s="35">
        <f>temp!J3238</f>
        <v>0</v>
      </c>
      <c r="U3238" s="35">
        <f>temp!I3238</f>
        <v>0</v>
      </c>
    </row>
    <row r="3239" spans="1:21" s="1" customFormat="1" ht="15.5" x14ac:dyDescent="0.35">
      <c r="A3239" s="28">
        <v>6103</v>
      </c>
      <c r="B3239" s="28" t="s">
        <v>42</v>
      </c>
      <c r="C3239" s="28" t="s">
        <v>87</v>
      </c>
      <c r="D3239" s="28"/>
      <c r="E3239" s="29"/>
      <c r="F3239" s="29"/>
      <c r="G3239" s="29"/>
      <c r="H3239" s="28"/>
      <c r="I3239" s="28"/>
      <c r="J3239" s="28"/>
      <c r="K3239" s="28"/>
      <c r="L3239" s="29"/>
      <c r="M3239" s="28"/>
      <c r="N3239" s="38">
        <v>11.328864794251601</v>
      </c>
      <c r="O3239" s="39">
        <v>261</v>
      </c>
      <c r="P3239" s="33">
        <v>0</v>
      </c>
      <c r="Q3239" s="34">
        <v>1.158866880818606</v>
      </c>
      <c r="R3239" s="35">
        <f t="shared" si="50"/>
        <v>0</v>
      </c>
      <c r="S3239" s="35" t="e">
        <f>P3239/temp!I3239*10000</f>
        <v>#DIV/0!</v>
      </c>
      <c r="T3239" s="35">
        <f>temp!J3239</f>
        <v>0</v>
      </c>
      <c r="U3239" s="35">
        <f>temp!I3239</f>
        <v>0</v>
      </c>
    </row>
    <row r="3240" spans="1:21" s="1" customFormat="1" ht="15.5" x14ac:dyDescent="0.35">
      <c r="A3240" s="28">
        <v>6104</v>
      </c>
      <c r="B3240" s="28" t="s">
        <v>42</v>
      </c>
      <c r="C3240" s="28" t="s">
        <v>87</v>
      </c>
      <c r="D3240" s="28"/>
      <c r="E3240" s="29"/>
      <c r="F3240" s="29"/>
      <c r="G3240" s="29"/>
      <c r="H3240" s="28"/>
      <c r="I3240" s="28"/>
      <c r="J3240" s="28"/>
      <c r="K3240" s="28"/>
      <c r="L3240" s="29"/>
      <c r="M3240" s="28"/>
      <c r="N3240" s="38">
        <v>7.2375750541977704</v>
      </c>
      <c r="O3240" s="39">
        <v>205</v>
      </c>
      <c r="P3240" s="33">
        <v>0</v>
      </c>
      <c r="Q3240" s="34">
        <v>0.97550424213894882</v>
      </c>
      <c r="R3240" s="35">
        <f t="shared" si="50"/>
        <v>0</v>
      </c>
      <c r="S3240" s="35" t="e">
        <f>P3240/temp!I3240*10000</f>
        <v>#DIV/0!</v>
      </c>
      <c r="T3240" s="35">
        <f>temp!J3240</f>
        <v>0</v>
      </c>
      <c r="U3240" s="35">
        <f>temp!I3240</f>
        <v>0</v>
      </c>
    </row>
    <row r="3241" spans="1:21" s="1" customFormat="1" ht="15.5" x14ac:dyDescent="0.35">
      <c r="A3241" s="28">
        <v>6105</v>
      </c>
      <c r="B3241" s="28" t="s">
        <v>42</v>
      </c>
      <c r="C3241" s="28" t="s">
        <v>87</v>
      </c>
      <c r="D3241" s="28"/>
      <c r="E3241" s="29"/>
      <c r="F3241" s="29"/>
      <c r="G3241" s="29"/>
      <c r="H3241" s="28"/>
      <c r="I3241" s="28"/>
      <c r="J3241" s="28"/>
      <c r="K3241" s="28"/>
      <c r="L3241" s="29"/>
      <c r="M3241" s="28"/>
      <c r="N3241" s="38">
        <v>15.603508828222299</v>
      </c>
      <c r="O3241" s="39">
        <v>244</v>
      </c>
      <c r="P3241" s="33">
        <v>0</v>
      </c>
      <c r="Q3241" s="34">
        <v>1.6010193904322689</v>
      </c>
      <c r="R3241" s="35">
        <f t="shared" si="50"/>
        <v>0</v>
      </c>
      <c r="S3241" s="35" t="e">
        <f>P3241/temp!I3241*10000</f>
        <v>#DIV/0!</v>
      </c>
      <c r="T3241" s="35">
        <f>temp!J3241</f>
        <v>0</v>
      </c>
      <c r="U3241" s="35">
        <f>temp!I3241</f>
        <v>0</v>
      </c>
    </row>
    <row r="3242" spans="1:21" s="1" customFormat="1" ht="15.5" x14ac:dyDescent="0.35">
      <c r="A3242" s="28">
        <v>6106</v>
      </c>
      <c r="B3242" s="28" t="s">
        <v>42</v>
      </c>
      <c r="C3242" s="28" t="s">
        <v>87</v>
      </c>
      <c r="D3242" s="28"/>
      <c r="E3242" s="29"/>
      <c r="F3242" s="29"/>
      <c r="G3242" s="29"/>
      <c r="H3242" s="28"/>
      <c r="I3242" s="28"/>
      <c r="J3242" s="28"/>
      <c r="K3242" s="28"/>
      <c r="L3242" s="29"/>
      <c r="M3242" s="28"/>
      <c r="N3242" s="38">
        <v>15.5856325560069</v>
      </c>
      <c r="O3242" s="39">
        <v>372.25</v>
      </c>
      <c r="P3242" s="33">
        <v>0</v>
      </c>
      <c r="Q3242" s="34">
        <v>2.4855454398956169</v>
      </c>
      <c r="R3242" s="35">
        <f t="shared" si="50"/>
        <v>0</v>
      </c>
      <c r="S3242" s="35" t="e">
        <f>P3242/temp!I3242*10000</f>
        <v>#DIV/0!</v>
      </c>
      <c r="T3242" s="35">
        <f>temp!J3242</f>
        <v>0</v>
      </c>
      <c r="U3242" s="35">
        <f>temp!I3242</f>
        <v>0</v>
      </c>
    </row>
    <row r="3243" spans="1:21" s="1" customFormat="1" ht="15.5" x14ac:dyDescent="0.35">
      <c r="A3243" s="28">
        <v>6107</v>
      </c>
      <c r="B3243" s="28" t="s">
        <v>42</v>
      </c>
      <c r="C3243" s="28" t="s">
        <v>87</v>
      </c>
      <c r="D3243" s="28"/>
      <c r="E3243" s="29"/>
      <c r="F3243" s="29"/>
      <c r="G3243" s="29"/>
      <c r="H3243" s="28"/>
      <c r="I3243" s="28"/>
      <c r="J3243" s="28"/>
      <c r="K3243" s="28"/>
      <c r="L3243" s="29"/>
      <c r="M3243" s="28"/>
      <c r="N3243" s="38">
        <v>11.107974139666201</v>
      </c>
      <c r="O3243" s="39">
        <v>604</v>
      </c>
      <c r="P3243" s="33">
        <v>0</v>
      </c>
      <c r="Q3243" s="34">
        <v>3.4344763301218371</v>
      </c>
      <c r="R3243" s="35">
        <f t="shared" si="50"/>
        <v>0</v>
      </c>
      <c r="S3243" s="35" t="e">
        <f>P3243/temp!I3243*10000</f>
        <v>#DIV/0!</v>
      </c>
      <c r="T3243" s="35">
        <f>temp!J3243</f>
        <v>0</v>
      </c>
      <c r="U3243" s="35">
        <f>temp!I3243</f>
        <v>0</v>
      </c>
    </row>
    <row r="3244" spans="1:21" s="1" customFormat="1" ht="15.5" x14ac:dyDescent="0.35">
      <c r="A3244" s="28">
        <v>6108</v>
      </c>
      <c r="B3244" s="28" t="s">
        <v>42</v>
      </c>
      <c r="C3244" s="28" t="s">
        <v>87</v>
      </c>
      <c r="D3244" s="28"/>
      <c r="E3244" s="29"/>
      <c r="F3244" s="29"/>
      <c r="G3244" s="29"/>
      <c r="H3244" s="28"/>
      <c r="I3244" s="28"/>
      <c r="J3244" s="28"/>
      <c r="K3244" s="28"/>
      <c r="L3244" s="29"/>
      <c r="M3244" s="28"/>
      <c r="N3244" s="38">
        <v>7.59328466532655</v>
      </c>
      <c r="O3244" s="39">
        <v>644</v>
      </c>
      <c r="P3244" s="33">
        <v>0</v>
      </c>
      <c r="Q3244" s="34">
        <v>4.4063973576705378</v>
      </c>
      <c r="R3244" s="35">
        <f t="shared" si="50"/>
        <v>0</v>
      </c>
      <c r="S3244" s="35" t="e">
        <f>P3244/temp!I3244*10000</f>
        <v>#DIV/0!</v>
      </c>
      <c r="T3244" s="35">
        <f>temp!J3244</f>
        <v>0</v>
      </c>
      <c r="U3244" s="35">
        <f>temp!I3244</f>
        <v>0</v>
      </c>
    </row>
    <row r="3245" spans="1:21" s="1" customFormat="1" ht="15.5" x14ac:dyDescent="0.35">
      <c r="A3245" s="28">
        <v>6109</v>
      </c>
      <c r="B3245" s="28" t="s">
        <v>42</v>
      </c>
      <c r="C3245" s="28" t="s">
        <v>85</v>
      </c>
      <c r="D3245" s="28"/>
      <c r="E3245" s="29"/>
      <c r="F3245" s="29"/>
      <c r="G3245" s="29"/>
      <c r="H3245" s="28"/>
      <c r="I3245" s="28"/>
      <c r="J3245" s="28"/>
      <c r="K3245" s="28"/>
      <c r="L3245" s="29"/>
      <c r="M3245" s="28"/>
      <c r="N3245" s="38">
        <v>15.847132970605101</v>
      </c>
      <c r="O3245" s="39">
        <v>636.6</v>
      </c>
      <c r="P3245" s="33">
        <v>0</v>
      </c>
      <c r="Q3245" s="34">
        <v>4.0484030670255962</v>
      </c>
      <c r="R3245" s="35">
        <f t="shared" si="50"/>
        <v>0</v>
      </c>
      <c r="S3245" s="35" t="e">
        <f>P3245/temp!I3245*10000</f>
        <v>#DIV/0!</v>
      </c>
      <c r="T3245" s="35">
        <f>temp!J3245</f>
        <v>0</v>
      </c>
      <c r="U3245" s="35">
        <f>temp!I3245</f>
        <v>0</v>
      </c>
    </row>
    <row r="3246" spans="1:21" s="1" customFormat="1" ht="15.5" x14ac:dyDescent="0.35">
      <c r="A3246" s="28">
        <v>6110</v>
      </c>
      <c r="B3246" s="28" t="s">
        <v>42</v>
      </c>
      <c r="C3246" s="28" t="s">
        <v>85</v>
      </c>
      <c r="D3246" s="28"/>
      <c r="E3246" s="29"/>
      <c r="F3246" s="29"/>
      <c r="G3246" s="29"/>
      <c r="H3246" s="28"/>
      <c r="I3246" s="28"/>
      <c r="J3246" s="28"/>
      <c r="K3246" s="28"/>
      <c r="L3246" s="29"/>
      <c r="M3246" s="28"/>
      <c r="N3246" s="38">
        <v>13.6534373003288</v>
      </c>
      <c r="O3246" s="39">
        <v>624.41553503530702</v>
      </c>
      <c r="P3246" s="33">
        <v>0</v>
      </c>
      <c r="Q3246" s="34">
        <v>3.082104090913552</v>
      </c>
      <c r="R3246" s="35">
        <f t="shared" si="50"/>
        <v>0</v>
      </c>
      <c r="S3246" s="35" t="e">
        <f>P3246/temp!I3246*10000</f>
        <v>#DIV/0!</v>
      </c>
      <c r="T3246" s="35">
        <f>temp!J3246</f>
        <v>0</v>
      </c>
      <c r="U3246" s="35">
        <f>temp!I3246</f>
        <v>0</v>
      </c>
    </row>
    <row r="3247" spans="1:21" s="1" customFormat="1" ht="15.5" x14ac:dyDescent="0.35">
      <c r="A3247" s="28">
        <v>6111</v>
      </c>
      <c r="B3247" s="28" t="s">
        <v>42</v>
      </c>
      <c r="C3247" s="28" t="s">
        <v>85</v>
      </c>
      <c r="D3247" s="28"/>
      <c r="E3247" s="29"/>
      <c r="F3247" s="29"/>
      <c r="G3247" s="29"/>
      <c r="H3247" s="28"/>
      <c r="I3247" s="28"/>
      <c r="J3247" s="28"/>
      <c r="K3247" s="28"/>
      <c r="L3247" s="29"/>
      <c r="M3247" s="28"/>
      <c r="N3247" s="38">
        <v>8.8054123320666893</v>
      </c>
      <c r="O3247" s="39">
        <v>566</v>
      </c>
      <c r="P3247" s="33">
        <v>0</v>
      </c>
      <c r="Q3247" s="34">
        <v>2.1475992048659629</v>
      </c>
      <c r="R3247" s="35">
        <f t="shared" si="50"/>
        <v>0</v>
      </c>
      <c r="S3247" s="35" t="e">
        <f>P3247/temp!I3247*10000</f>
        <v>#DIV/0!</v>
      </c>
      <c r="T3247" s="35">
        <f>temp!J3247</f>
        <v>0</v>
      </c>
      <c r="U3247" s="35">
        <f>temp!I3247</f>
        <v>0</v>
      </c>
    </row>
    <row r="3248" spans="1:21" s="1" customFormat="1" ht="15.5" x14ac:dyDescent="0.35">
      <c r="A3248" s="28">
        <v>6112</v>
      </c>
      <c r="B3248" s="28" t="s">
        <v>42</v>
      </c>
      <c r="C3248" s="28" t="s">
        <v>85</v>
      </c>
      <c r="D3248" s="28"/>
      <c r="E3248" s="29"/>
      <c r="F3248" s="29"/>
      <c r="G3248" s="29"/>
      <c r="H3248" s="28"/>
      <c r="I3248" s="28"/>
      <c r="J3248" s="28"/>
      <c r="K3248" s="28"/>
      <c r="L3248" s="29"/>
      <c r="M3248" s="28"/>
      <c r="N3248" s="38">
        <v>9.3001950125294002</v>
      </c>
      <c r="O3248" s="39">
        <v>536</v>
      </c>
      <c r="P3248" s="33">
        <v>0</v>
      </c>
      <c r="Q3248" s="34">
        <v>1.3145408117076891</v>
      </c>
      <c r="R3248" s="35">
        <f t="shared" si="50"/>
        <v>0</v>
      </c>
      <c r="S3248" s="35" t="e">
        <f>P3248/temp!I3248*10000</f>
        <v>#DIV/0!</v>
      </c>
      <c r="T3248" s="35">
        <f>temp!J3248</f>
        <v>0</v>
      </c>
      <c r="U3248" s="35">
        <f>temp!I3248</f>
        <v>0</v>
      </c>
    </row>
    <row r="3249" spans="1:21" s="1" customFormat="1" ht="15.5" x14ac:dyDescent="0.35">
      <c r="A3249" s="28">
        <v>6113</v>
      </c>
      <c r="B3249" s="28" t="s">
        <v>42</v>
      </c>
      <c r="C3249" s="28" t="s">
        <v>85</v>
      </c>
      <c r="D3249" s="28"/>
      <c r="E3249" s="29"/>
      <c r="F3249" s="29"/>
      <c r="G3249" s="29"/>
      <c r="H3249" s="28"/>
      <c r="I3249" s="28"/>
      <c r="J3249" s="28"/>
      <c r="K3249" s="28"/>
      <c r="L3249" s="29"/>
      <c r="M3249" s="28"/>
      <c r="N3249" s="38">
        <v>8.3223512205231192</v>
      </c>
      <c r="O3249" s="39">
        <v>545</v>
      </c>
      <c r="P3249" s="33">
        <v>0</v>
      </c>
      <c r="Q3249" s="34">
        <v>0.92025606759188361</v>
      </c>
      <c r="R3249" s="35">
        <f t="shared" si="50"/>
        <v>0</v>
      </c>
      <c r="S3249" s="35" t="e">
        <f>P3249/temp!I3249*10000</f>
        <v>#DIV/0!</v>
      </c>
      <c r="T3249" s="35">
        <f>temp!J3249</f>
        <v>0</v>
      </c>
      <c r="U3249" s="35">
        <f>temp!I3249</f>
        <v>0</v>
      </c>
    </row>
    <row r="3250" spans="1:21" s="1" customFormat="1" ht="15.5" x14ac:dyDescent="0.35">
      <c r="A3250" s="28">
        <v>6114</v>
      </c>
      <c r="B3250" s="28" t="s">
        <v>42</v>
      </c>
      <c r="C3250" s="28" t="s">
        <v>85</v>
      </c>
      <c r="D3250" s="28"/>
      <c r="E3250" s="29"/>
      <c r="F3250" s="29"/>
      <c r="G3250" s="29"/>
      <c r="H3250" s="28"/>
      <c r="I3250" s="28"/>
      <c r="J3250" s="28"/>
      <c r="K3250" s="28"/>
      <c r="L3250" s="29"/>
      <c r="M3250" s="28"/>
      <c r="N3250" s="38">
        <v>9.8165184917169093</v>
      </c>
      <c r="O3250" s="39">
        <v>536.99999999999898</v>
      </c>
      <c r="P3250" s="33">
        <v>0</v>
      </c>
      <c r="Q3250" s="34">
        <v>1.4031191672927299</v>
      </c>
      <c r="R3250" s="35">
        <f t="shared" si="50"/>
        <v>0</v>
      </c>
      <c r="S3250" s="35" t="e">
        <f>P3250/temp!I3250*10000</f>
        <v>#DIV/0!</v>
      </c>
      <c r="T3250" s="35">
        <f>temp!J3250</f>
        <v>0</v>
      </c>
      <c r="U3250" s="35">
        <f>temp!I3250</f>
        <v>0</v>
      </c>
    </row>
    <row r="3251" spans="1:21" s="1" customFormat="1" ht="15.5" x14ac:dyDescent="0.35">
      <c r="A3251" s="28">
        <v>6115</v>
      </c>
      <c r="B3251" s="28" t="s">
        <v>42</v>
      </c>
      <c r="C3251" s="28" t="s">
        <v>85</v>
      </c>
      <c r="D3251" s="28"/>
      <c r="E3251" s="29"/>
      <c r="F3251" s="29"/>
      <c r="G3251" s="29"/>
      <c r="H3251" s="28"/>
      <c r="I3251" s="28"/>
      <c r="J3251" s="28"/>
      <c r="K3251" s="28"/>
      <c r="L3251" s="29"/>
      <c r="M3251" s="28"/>
      <c r="N3251" s="38">
        <v>13.033963163486</v>
      </c>
      <c r="O3251" s="39">
        <v>517</v>
      </c>
      <c r="P3251" s="33">
        <v>0</v>
      </c>
      <c r="Q3251" s="34">
        <v>2.256908072717895</v>
      </c>
      <c r="R3251" s="35">
        <f t="shared" si="50"/>
        <v>0</v>
      </c>
      <c r="S3251" s="35" t="e">
        <f>P3251/temp!I3251*10000</f>
        <v>#DIV/0!</v>
      </c>
      <c r="T3251" s="35">
        <f>temp!J3251</f>
        <v>0</v>
      </c>
      <c r="U3251" s="35">
        <f>temp!I3251</f>
        <v>0</v>
      </c>
    </row>
    <row r="3252" spans="1:21" s="1" customFormat="1" ht="15.5" x14ac:dyDescent="0.35">
      <c r="A3252" s="28">
        <v>6116</v>
      </c>
      <c r="B3252" s="28" t="s">
        <v>42</v>
      </c>
      <c r="C3252" s="28" t="s">
        <v>85</v>
      </c>
      <c r="D3252" s="28"/>
      <c r="E3252" s="29"/>
      <c r="F3252" s="29"/>
      <c r="G3252" s="29"/>
      <c r="H3252" s="28"/>
      <c r="I3252" s="28"/>
      <c r="J3252" s="28"/>
      <c r="K3252" s="28"/>
      <c r="L3252" s="29"/>
      <c r="M3252" s="28"/>
      <c r="N3252" s="38">
        <v>10.441849215477101</v>
      </c>
      <c r="O3252" s="39">
        <v>461</v>
      </c>
      <c r="P3252" s="33">
        <v>0</v>
      </c>
      <c r="Q3252" s="34">
        <v>3.1971148217048042</v>
      </c>
      <c r="R3252" s="35">
        <f t="shared" si="50"/>
        <v>0</v>
      </c>
      <c r="S3252" s="35" t="e">
        <f>P3252/temp!I3252*10000</f>
        <v>#DIV/0!</v>
      </c>
      <c r="T3252" s="35">
        <f>temp!J3252</f>
        <v>0</v>
      </c>
      <c r="U3252" s="35">
        <f>temp!I3252</f>
        <v>0</v>
      </c>
    </row>
    <row r="3253" spans="1:21" s="1" customFormat="1" ht="15.5" x14ac:dyDescent="0.35">
      <c r="A3253" s="28">
        <v>6117</v>
      </c>
      <c r="B3253" s="28" t="s">
        <v>42</v>
      </c>
      <c r="C3253" s="28" t="s">
        <v>85</v>
      </c>
      <c r="D3253" s="28"/>
      <c r="E3253" s="29"/>
      <c r="F3253" s="29"/>
      <c r="G3253" s="29"/>
      <c r="H3253" s="28"/>
      <c r="I3253" s="28"/>
      <c r="J3253" s="28"/>
      <c r="K3253" s="28"/>
      <c r="L3253" s="29"/>
      <c r="M3253" s="28"/>
      <c r="N3253" s="38">
        <v>9.0729076513927698</v>
      </c>
      <c r="O3253" s="39">
        <v>451.99999999999898</v>
      </c>
      <c r="P3253" s="33">
        <v>0</v>
      </c>
      <c r="Q3253" s="34">
        <v>4.1656297004198839</v>
      </c>
      <c r="R3253" s="35">
        <f t="shared" si="50"/>
        <v>0</v>
      </c>
      <c r="S3253" s="35" t="e">
        <f>P3253/temp!I3253*10000</f>
        <v>#DIV/0!</v>
      </c>
      <c r="T3253" s="35">
        <f>temp!J3253</f>
        <v>0</v>
      </c>
      <c r="U3253" s="35">
        <f>temp!I3253</f>
        <v>0</v>
      </c>
    </row>
    <row r="3254" spans="1:21" s="1" customFormat="1" ht="15.5" x14ac:dyDescent="0.35">
      <c r="A3254" s="28">
        <v>6118</v>
      </c>
      <c r="B3254" s="28" t="s">
        <v>42</v>
      </c>
      <c r="C3254" s="28" t="s">
        <v>85</v>
      </c>
      <c r="D3254" s="28"/>
      <c r="E3254" s="29"/>
      <c r="F3254" s="29"/>
      <c r="G3254" s="29"/>
      <c r="H3254" s="28"/>
      <c r="I3254" s="28"/>
      <c r="J3254" s="28"/>
      <c r="K3254" s="28"/>
      <c r="L3254" s="29"/>
      <c r="M3254" s="28"/>
      <c r="N3254" s="38">
        <v>8.3018268712808201</v>
      </c>
      <c r="O3254" s="39">
        <v>439</v>
      </c>
      <c r="P3254" s="33">
        <v>0</v>
      </c>
      <c r="Q3254" s="34">
        <v>4.2266649867146624</v>
      </c>
      <c r="R3254" s="35">
        <f t="shared" si="50"/>
        <v>0</v>
      </c>
      <c r="S3254" s="35" t="e">
        <f>P3254/temp!I3254*10000</f>
        <v>#DIV/0!</v>
      </c>
      <c r="T3254" s="35">
        <f>temp!J3254</f>
        <v>0</v>
      </c>
      <c r="U3254" s="35">
        <f>temp!I3254</f>
        <v>0</v>
      </c>
    </row>
    <row r="3255" spans="1:21" s="1" customFormat="1" ht="15.5" x14ac:dyDescent="0.35">
      <c r="A3255" s="28">
        <v>6119</v>
      </c>
      <c r="B3255" s="28" t="s">
        <v>42</v>
      </c>
      <c r="C3255" s="28" t="s">
        <v>85</v>
      </c>
      <c r="D3255" s="28"/>
      <c r="E3255" s="29"/>
      <c r="F3255" s="29"/>
      <c r="G3255" s="29"/>
      <c r="H3255" s="28"/>
      <c r="I3255" s="28"/>
      <c r="J3255" s="28"/>
      <c r="K3255" s="28"/>
      <c r="L3255" s="29"/>
      <c r="M3255" s="28"/>
      <c r="N3255" s="38">
        <v>9.0729897516113098</v>
      </c>
      <c r="O3255" s="39">
        <v>417</v>
      </c>
      <c r="P3255" s="33">
        <v>0</v>
      </c>
      <c r="Q3255" s="34">
        <v>3.234249883112374</v>
      </c>
      <c r="R3255" s="35">
        <f t="shared" si="50"/>
        <v>0</v>
      </c>
      <c r="S3255" s="35" t="e">
        <f>P3255/temp!I3255*10000</f>
        <v>#DIV/0!</v>
      </c>
      <c r="T3255" s="35">
        <f>temp!J3255</f>
        <v>0</v>
      </c>
      <c r="U3255" s="35">
        <f>temp!I3255</f>
        <v>0</v>
      </c>
    </row>
    <row r="3256" spans="1:21" s="1" customFormat="1" ht="15.5" x14ac:dyDescent="0.35">
      <c r="A3256" s="28">
        <v>6120</v>
      </c>
      <c r="B3256" s="28" t="s">
        <v>42</v>
      </c>
      <c r="C3256" s="28" t="s">
        <v>85</v>
      </c>
      <c r="D3256" s="28"/>
      <c r="E3256" s="29"/>
      <c r="F3256" s="29"/>
      <c r="G3256" s="29"/>
      <c r="H3256" s="28"/>
      <c r="I3256" s="28"/>
      <c r="J3256" s="28"/>
      <c r="K3256" s="28"/>
      <c r="L3256" s="29"/>
      <c r="M3256" s="28"/>
      <c r="N3256" s="38">
        <v>9.9792752000490594</v>
      </c>
      <c r="O3256" s="39">
        <v>388</v>
      </c>
      <c r="P3256" s="33">
        <v>0</v>
      </c>
      <c r="Q3256" s="34">
        <v>2.8310575812691829</v>
      </c>
      <c r="R3256" s="35">
        <f t="shared" si="50"/>
        <v>0</v>
      </c>
      <c r="S3256" s="35" t="e">
        <f>P3256/temp!I3256*10000</f>
        <v>#DIV/0!</v>
      </c>
      <c r="T3256" s="35">
        <f>temp!J3256</f>
        <v>0</v>
      </c>
      <c r="U3256" s="35">
        <f>temp!I3256</f>
        <v>0</v>
      </c>
    </row>
    <row r="3257" spans="1:21" s="1" customFormat="1" ht="15.5" x14ac:dyDescent="0.35">
      <c r="A3257" s="28">
        <v>6123</v>
      </c>
      <c r="B3257" s="28" t="s">
        <v>42</v>
      </c>
      <c r="C3257" s="28" t="s">
        <v>88</v>
      </c>
      <c r="D3257" s="28"/>
      <c r="E3257" s="29"/>
      <c r="F3257" s="29"/>
      <c r="G3257" s="29"/>
      <c r="H3257" s="28"/>
      <c r="I3257" s="28"/>
      <c r="J3257" s="28"/>
      <c r="K3257" s="28"/>
      <c r="L3257" s="29"/>
      <c r="M3257" s="28"/>
      <c r="N3257" s="38">
        <v>17.933283059731501</v>
      </c>
      <c r="O3257" s="39">
        <v>425</v>
      </c>
      <c r="P3257" s="33">
        <v>0</v>
      </c>
      <c r="Q3257" s="34">
        <v>3.5112204064208381</v>
      </c>
      <c r="R3257" s="35">
        <f t="shared" si="50"/>
        <v>0</v>
      </c>
      <c r="S3257" s="35" t="e">
        <f>P3257/temp!I3257*10000</f>
        <v>#DIV/0!</v>
      </c>
      <c r="T3257" s="35">
        <f>temp!J3257</f>
        <v>0</v>
      </c>
      <c r="U3257" s="35">
        <f>temp!I3257</f>
        <v>0</v>
      </c>
    </row>
    <row r="3258" spans="1:21" s="1" customFormat="1" ht="15.5" x14ac:dyDescent="0.35">
      <c r="A3258" s="28">
        <v>6124</v>
      </c>
      <c r="B3258" s="28" t="s">
        <v>42</v>
      </c>
      <c r="C3258" s="28" t="s">
        <v>88</v>
      </c>
      <c r="D3258" s="28"/>
      <c r="E3258" s="29"/>
      <c r="F3258" s="29"/>
      <c r="G3258" s="29"/>
      <c r="H3258" s="28"/>
      <c r="I3258" s="28"/>
      <c r="J3258" s="28"/>
      <c r="K3258" s="28"/>
      <c r="L3258" s="29"/>
      <c r="M3258" s="28"/>
      <c r="N3258" s="38">
        <v>12.0841581950483</v>
      </c>
      <c r="O3258" s="39">
        <v>416</v>
      </c>
      <c r="P3258" s="33">
        <v>0</v>
      </c>
      <c r="Q3258" s="34">
        <v>3.41752485262661</v>
      </c>
      <c r="R3258" s="35">
        <f t="shared" si="50"/>
        <v>0</v>
      </c>
      <c r="S3258" s="35" t="e">
        <f>P3258/temp!I3258*10000</f>
        <v>#DIV/0!</v>
      </c>
      <c r="T3258" s="35">
        <f>temp!J3258</f>
        <v>0</v>
      </c>
      <c r="U3258" s="35">
        <f>temp!I3258</f>
        <v>0</v>
      </c>
    </row>
    <row r="3259" spans="1:21" s="1" customFormat="1" ht="15.5" x14ac:dyDescent="0.35">
      <c r="A3259" s="28">
        <v>6125</v>
      </c>
      <c r="B3259" s="28" t="s">
        <v>42</v>
      </c>
      <c r="C3259" s="28" t="s">
        <v>88</v>
      </c>
      <c r="D3259" s="28"/>
      <c r="E3259" s="29"/>
      <c r="F3259" s="29"/>
      <c r="G3259" s="29"/>
      <c r="H3259" s="28"/>
      <c r="I3259" s="28"/>
      <c r="J3259" s="28"/>
      <c r="K3259" s="28"/>
      <c r="L3259" s="29"/>
      <c r="M3259" s="28"/>
      <c r="N3259" s="38">
        <v>10.785502788531399</v>
      </c>
      <c r="O3259" s="39">
        <v>404</v>
      </c>
      <c r="P3259" s="33">
        <v>0</v>
      </c>
      <c r="Q3259" s="34">
        <v>2.530110128137022</v>
      </c>
      <c r="R3259" s="35">
        <f t="shared" si="50"/>
        <v>0</v>
      </c>
      <c r="S3259" s="35" t="e">
        <f>P3259/temp!I3259*10000</f>
        <v>#DIV/0!</v>
      </c>
      <c r="T3259" s="35">
        <f>temp!J3259</f>
        <v>0</v>
      </c>
      <c r="U3259" s="35">
        <f>temp!I3259</f>
        <v>0</v>
      </c>
    </row>
    <row r="3260" spans="1:21" s="1" customFormat="1" ht="15.5" x14ac:dyDescent="0.35">
      <c r="A3260" s="28">
        <v>6126</v>
      </c>
      <c r="B3260" s="28" t="s">
        <v>42</v>
      </c>
      <c r="C3260" s="28" t="s">
        <v>88</v>
      </c>
      <c r="D3260" s="28"/>
      <c r="E3260" s="29"/>
      <c r="F3260" s="29"/>
      <c r="G3260" s="29"/>
      <c r="H3260" s="28"/>
      <c r="I3260" s="28"/>
      <c r="J3260" s="28"/>
      <c r="K3260" s="28"/>
      <c r="L3260" s="29"/>
      <c r="M3260" s="28"/>
      <c r="N3260" s="38">
        <v>13.955953050319</v>
      </c>
      <c r="O3260" s="39">
        <v>394</v>
      </c>
      <c r="P3260" s="33">
        <v>0</v>
      </c>
      <c r="Q3260" s="34">
        <v>1.53473963155524</v>
      </c>
      <c r="R3260" s="35">
        <f t="shared" si="50"/>
        <v>0</v>
      </c>
      <c r="S3260" s="35" t="e">
        <f>P3260/temp!I3260*10000</f>
        <v>#DIV/0!</v>
      </c>
      <c r="T3260" s="35">
        <f>temp!J3260</f>
        <v>0</v>
      </c>
      <c r="U3260" s="35">
        <f>temp!I3260</f>
        <v>0</v>
      </c>
    </row>
    <row r="3261" spans="1:21" s="1" customFormat="1" ht="15.5" x14ac:dyDescent="0.35">
      <c r="A3261" s="28">
        <v>6127</v>
      </c>
      <c r="B3261" s="28" t="s">
        <v>42</v>
      </c>
      <c r="C3261" s="28" t="s">
        <v>88</v>
      </c>
      <c r="D3261" s="28"/>
      <c r="E3261" s="29"/>
      <c r="F3261" s="29"/>
      <c r="G3261" s="29"/>
      <c r="H3261" s="28"/>
      <c r="I3261" s="28"/>
      <c r="J3261" s="28"/>
      <c r="K3261" s="28"/>
      <c r="L3261" s="29"/>
      <c r="M3261" s="28"/>
      <c r="N3261" s="38">
        <v>7.9461807875990402</v>
      </c>
      <c r="O3261" s="39">
        <v>373.99999999999898</v>
      </c>
      <c r="P3261" s="36">
        <v>1</v>
      </c>
      <c r="Q3261" s="34">
        <v>0.55893891384178018</v>
      </c>
      <c r="R3261" s="35">
        <f t="shared" si="50"/>
        <v>1</v>
      </c>
      <c r="S3261" s="35" t="e">
        <f>P3261/temp!I3261*10000</f>
        <v>#DIV/0!</v>
      </c>
      <c r="T3261" s="35">
        <f>temp!J3261</f>
        <v>0</v>
      </c>
      <c r="U3261" s="35">
        <f>temp!I3261</f>
        <v>0</v>
      </c>
    </row>
    <row r="3262" spans="1:21" s="1" customFormat="1" ht="15.5" x14ac:dyDescent="0.35">
      <c r="A3262" s="28">
        <v>6128</v>
      </c>
      <c r="B3262" s="28" t="s">
        <v>42</v>
      </c>
      <c r="C3262" s="28" t="s">
        <v>88</v>
      </c>
      <c r="D3262" s="28"/>
      <c r="E3262" s="29"/>
      <c r="F3262" s="29"/>
      <c r="G3262" s="29"/>
      <c r="H3262" s="28"/>
      <c r="I3262" s="28"/>
      <c r="J3262" s="28"/>
      <c r="K3262" s="28"/>
      <c r="L3262" s="29"/>
      <c r="M3262" s="28"/>
      <c r="N3262" s="38">
        <v>8.3016160406928705</v>
      </c>
      <c r="O3262" s="39">
        <v>364</v>
      </c>
      <c r="P3262" s="33">
        <v>0</v>
      </c>
      <c r="Q3262" s="34">
        <v>0.52193694899228404</v>
      </c>
      <c r="R3262" s="35">
        <f t="shared" si="50"/>
        <v>0</v>
      </c>
      <c r="S3262" s="35" t="e">
        <f>P3262/temp!I3262*10000</f>
        <v>#DIV/0!</v>
      </c>
      <c r="T3262" s="35">
        <f>temp!J3262</f>
        <v>0</v>
      </c>
      <c r="U3262" s="35">
        <f>temp!I3262</f>
        <v>0</v>
      </c>
    </row>
    <row r="3263" spans="1:21" s="1" customFormat="1" ht="15.5" x14ac:dyDescent="0.35">
      <c r="A3263" s="28">
        <v>6129</v>
      </c>
      <c r="B3263" s="28" t="s">
        <v>42</v>
      </c>
      <c r="C3263" s="28" t="s">
        <v>88</v>
      </c>
      <c r="D3263" s="28"/>
      <c r="E3263" s="29"/>
      <c r="F3263" s="29"/>
      <c r="G3263" s="29"/>
      <c r="H3263" s="28"/>
      <c r="I3263" s="28"/>
      <c r="J3263" s="28"/>
      <c r="K3263" s="28"/>
      <c r="L3263" s="29"/>
      <c r="M3263" s="28"/>
      <c r="N3263" s="38">
        <v>7.4373677767684496</v>
      </c>
      <c r="O3263" s="39">
        <v>353</v>
      </c>
      <c r="P3263" s="33">
        <v>0</v>
      </c>
      <c r="Q3263" s="34">
        <v>1.4951395067406079</v>
      </c>
      <c r="R3263" s="35">
        <f t="shared" si="50"/>
        <v>0</v>
      </c>
      <c r="S3263" s="35" t="e">
        <f>P3263/temp!I3263*10000</f>
        <v>#DIV/0!</v>
      </c>
      <c r="T3263" s="35">
        <f>temp!J3263</f>
        <v>0</v>
      </c>
      <c r="U3263" s="35">
        <f>temp!I3263</f>
        <v>0</v>
      </c>
    </row>
    <row r="3264" spans="1:21" s="1" customFormat="1" ht="15.5" x14ac:dyDescent="0.35">
      <c r="A3264" s="28">
        <v>6130</v>
      </c>
      <c r="B3264" s="28" t="s">
        <v>42</v>
      </c>
      <c r="C3264" s="28" t="s">
        <v>88</v>
      </c>
      <c r="D3264" s="28"/>
      <c r="E3264" s="29"/>
      <c r="F3264" s="29"/>
      <c r="G3264" s="29"/>
      <c r="H3264" s="28"/>
      <c r="I3264" s="28"/>
      <c r="J3264" s="28"/>
      <c r="K3264" s="28"/>
      <c r="L3264" s="29"/>
      <c r="M3264" s="28"/>
      <c r="N3264" s="38">
        <v>9.2985105686538994</v>
      </c>
      <c r="O3264" s="39">
        <v>344.99999999999898</v>
      </c>
      <c r="P3264" s="33">
        <v>0</v>
      </c>
      <c r="Q3264" s="34">
        <v>2.4902780180305482</v>
      </c>
      <c r="R3264" s="35">
        <f t="shared" si="50"/>
        <v>0</v>
      </c>
      <c r="S3264" s="35" t="e">
        <f>P3264/temp!I3264*10000</f>
        <v>#DIV/0!</v>
      </c>
      <c r="T3264" s="35">
        <f>temp!J3264</f>
        <v>0</v>
      </c>
      <c r="U3264" s="35">
        <f>temp!I3264</f>
        <v>0</v>
      </c>
    </row>
    <row r="3265" spans="1:21" s="1" customFormat="1" ht="15.5" x14ac:dyDescent="0.35">
      <c r="A3265" s="28">
        <v>6131</v>
      </c>
      <c r="B3265" s="28" t="s">
        <v>42</v>
      </c>
      <c r="C3265" s="28" t="s">
        <v>88</v>
      </c>
      <c r="D3265" s="28"/>
      <c r="E3265" s="29"/>
      <c r="F3265" s="29"/>
      <c r="G3265" s="29"/>
      <c r="H3265" s="28"/>
      <c r="I3265" s="28"/>
      <c r="J3265" s="28"/>
      <c r="K3265" s="28"/>
      <c r="L3265" s="29"/>
      <c r="M3265" s="28"/>
      <c r="N3265" s="38">
        <v>10.223263653929401</v>
      </c>
      <c r="O3265" s="39">
        <v>334</v>
      </c>
      <c r="P3265" s="33">
        <v>0</v>
      </c>
      <c r="Q3265" s="34">
        <v>3.5996413263898268</v>
      </c>
      <c r="R3265" s="35">
        <f t="shared" si="50"/>
        <v>0</v>
      </c>
      <c r="S3265" s="35" t="e">
        <f>P3265/temp!I3265*10000</f>
        <v>#DIV/0!</v>
      </c>
      <c r="T3265" s="35">
        <f>temp!J3265</f>
        <v>0</v>
      </c>
      <c r="U3265" s="35">
        <f>temp!I3265</f>
        <v>0</v>
      </c>
    </row>
    <row r="3266" spans="1:21" s="1" customFormat="1" ht="15.5" x14ac:dyDescent="0.35">
      <c r="A3266" s="28">
        <v>6132</v>
      </c>
      <c r="B3266" s="28" t="s">
        <v>42</v>
      </c>
      <c r="C3266" s="28" t="s">
        <v>88</v>
      </c>
      <c r="D3266" s="28"/>
      <c r="E3266" s="29"/>
      <c r="F3266" s="29"/>
      <c r="G3266" s="29"/>
      <c r="H3266" s="28"/>
      <c r="I3266" s="28"/>
      <c r="J3266" s="28"/>
      <c r="K3266" s="28"/>
      <c r="L3266" s="29"/>
      <c r="M3266" s="28"/>
      <c r="N3266" s="38">
        <v>9.6800616999308797</v>
      </c>
      <c r="O3266" s="39">
        <v>300</v>
      </c>
      <c r="P3266" s="33">
        <v>0</v>
      </c>
      <c r="Q3266" s="34">
        <v>4.4234755695875467</v>
      </c>
      <c r="R3266" s="35">
        <f t="shared" si="50"/>
        <v>0</v>
      </c>
      <c r="S3266" s="35" t="e">
        <f>P3266/temp!I3266*10000</f>
        <v>#DIV/0!</v>
      </c>
      <c r="T3266" s="35">
        <f>temp!J3266</f>
        <v>0</v>
      </c>
      <c r="U3266" s="35">
        <f>temp!I3266</f>
        <v>0</v>
      </c>
    </row>
    <row r="3267" spans="1:21" s="1" customFormat="1" ht="15.5" x14ac:dyDescent="0.35">
      <c r="A3267" s="28">
        <v>6133</v>
      </c>
      <c r="B3267" s="28" t="s">
        <v>42</v>
      </c>
      <c r="C3267" s="28" t="s">
        <v>86</v>
      </c>
      <c r="D3267" s="28"/>
      <c r="E3267" s="29"/>
      <c r="F3267" s="29"/>
      <c r="G3267" s="29"/>
      <c r="H3267" s="28"/>
      <c r="I3267" s="28"/>
      <c r="J3267" s="28"/>
      <c r="K3267" s="28"/>
      <c r="L3267" s="29"/>
      <c r="M3267" s="28"/>
      <c r="N3267" s="38">
        <v>8.3242599251735907</v>
      </c>
      <c r="O3267" s="39">
        <v>285</v>
      </c>
      <c r="P3267" s="33">
        <v>0</v>
      </c>
      <c r="Q3267" s="34">
        <v>3.4321542985657492</v>
      </c>
      <c r="R3267" s="35">
        <f t="shared" ref="R3267:R3330" si="51">P3267</f>
        <v>0</v>
      </c>
      <c r="S3267" s="35" t="e">
        <f>P3267/temp!I3267*10000</f>
        <v>#DIV/0!</v>
      </c>
      <c r="T3267" s="35">
        <f>temp!J3267</f>
        <v>0</v>
      </c>
      <c r="U3267" s="35">
        <f>temp!I3267</f>
        <v>0</v>
      </c>
    </row>
    <row r="3268" spans="1:21" s="1" customFormat="1" ht="15.5" x14ac:dyDescent="0.35">
      <c r="A3268" s="28">
        <v>6134</v>
      </c>
      <c r="B3268" s="28" t="s">
        <v>42</v>
      </c>
      <c r="C3268" s="28" t="s">
        <v>86</v>
      </c>
      <c r="D3268" s="28"/>
      <c r="E3268" s="29"/>
      <c r="F3268" s="29"/>
      <c r="G3268" s="29"/>
      <c r="H3268" s="28"/>
      <c r="I3268" s="28"/>
      <c r="J3268" s="28"/>
      <c r="K3268" s="28"/>
      <c r="L3268" s="29"/>
      <c r="M3268" s="28"/>
      <c r="N3268" s="38">
        <v>8.8093798104614702</v>
      </c>
      <c r="O3268" s="39">
        <v>285.99999999999898</v>
      </c>
      <c r="P3268" s="33">
        <v>0</v>
      </c>
      <c r="Q3268" s="34">
        <v>2.4485196826172908</v>
      </c>
      <c r="R3268" s="35">
        <f t="shared" si="51"/>
        <v>0</v>
      </c>
      <c r="S3268" s="35" t="e">
        <f>P3268/temp!I3268*10000</f>
        <v>#DIV/0!</v>
      </c>
      <c r="T3268" s="35">
        <f>temp!J3268</f>
        <v>0</v>
      </c>
      <c r="U3268" s="35">
        <f>temp!I3268</f>
        <v>0</v>
      </c>
    </row>
    <row r="3269" spans="1:21" s="1" customFormat="1" ht="15.5" x14ac:dyDescent="0.35">
      <c r="A3269" s="28">
        <v>6135</v>
      </c>
      <c r="B3269" s="28" t="s">
        <v>42</v>
      </c>
      <c r="C3269" s="28" t="s">
        <v>86</v>
      </c>
      <c r="D3269" s="28"/>
      <c r="E3269" s="29"/>
      <c r="F3269" s="29"/>
      <c r="G3269" s="29"/>
      <c r="H3269" s="28"/>
      <c r="I3269" s="28"/>
      <c r="J3269" s="28"/>
      <c r="K3269" s="28"/>
      <c r="L3269" s="29"/>
      <c r="M3269" s="28"/>
      <c r="N3269" s="38">
        <v>11.4285541725376</v>
      </c>
      <c r="O3269" s="39">
        <v>263</v>
      </c>
      <c r="P3269" s="33">
        <v>0</v>
      </c>
      <c r="Q3269" s="34">
        <v>1.487895371234899</v>
      </c>
      <c r="R3269" s="35">
        <f t="shared" si="51"/>
        <v>0</v>
      </c>
      <c r="S3269" s="35" t="e">
        <f>P3269/temp!I3269*10000</f>
        <v>#DIV/0!</v>
      </c>
      <c r="T3269" s="35">
        <f>temp!J3269</f>
        <v>0</v>
      </c>
      <c r="U3269" s="35">
        <f>temp!I3269</f>
        <v>0</v>
      </c>
    </row>
    <row r="3270" spans="1:21" s="1" customFormat="1" ht="15.5" x14ac:dyDescent="0.35">
      <c r="A3270" s="28">
        <v>6136</v>
      </c>
      <c r="B3270" s="28" t="s">
        <v>42</v>
      </c>
      <c r="C3270" s="28" t="s">
        <v>86</v>
      </c>
      <c r="D3270" s="28"/>
      <c r="E3270" s="29"/>
      <c r="F3270" s="29"/>
      <c r="G3270" s="29"/>
      <c r="H3270" s="28"/>
      <c r="I3270" s="28"/>
      <c r="J3270" s="28"/>
      <c r="K3270" s="28"/>
      <c r="L3270" s="29"/>
      <c r="M3270" s="28"/>
      <c r="N3270" s="38">
        <v>9.4317792195538992</v>
      </c>
      <c r="O3270" s="39">
        <v>237</v>
      </c>
      <c r="P3270" s="33">
        <v>0</v>
      </c>
      <c r="Q3270" s="34">
        <v>0.65987508507081805</v>
      </c>
      <c r="R3270" s="35">
        <f t="shared" si="51"/>
        <v>0</v>
      </c>
      <c r="S3270" s="35" t="e">
        <f>P3270/temp!I3270*10000</f>
        <v>#DIV/0!</v>
      </c>
      <c r="T3270" s="35">
        <f>temp!J3270</f>
        <v>0</v>
      </c>
      <c r="U3270" s="35">
        <f>temp!I3270</f>
        <v>0</v>
      </c>
    </row>
    <row r="3271" spans="1:21" s="1" customFormat="1" ht="15.5" x14ac:dyDescent="0.35">
      <c r="A3271" s="28">
        <v>6137</v>
      </c>
      <c r="B3271" s="28" t="s">
        <v>42</v>
      </c>
      <c r="C3271" s="28" t="s">
        <v>86</v>
      </c>
      <c r="D3271" s="28"/>
      <c r="E3271" s="29"/>
      <c r="F3271" s="29"/>
      <c r="G3271" s="29"/>
      <c r="H3271" s="28"/>
      <c r="I3271" s="28"/>
      <c r="J3271" s="28"/>
      <c r="K3271" s="28"/>
      <c r="L3271" s="29"/>
      <c r="M3271" s="28"/>
      <c r="N3271" s="38">
        <v>10.305155587286199</v>
      </c>
      <c r="O3271" s="39">
        <v>218</v>
      </c>
      <c r="P3271" s="33">
        <v>0</v>
      </c>
      <c r="Q3271" s="34">
        <v>0.81243837466556301</v>
      </c>
      <c r="R3271" s="35">
        <f t="shared" si="51"/>
        <v>0</v>
      </c>
      <c r="S3271" s="35" t="e">
        <f>P3271/temp!I3271*10000</f>
        <v>#DIV/0!</v>
      </c>
      <c r="T3271" s="35">
        <f>temp!J3271</f>
        <v>0</v>
      </c>
      <c r="U3271" s="35">
        <f>temp!I3271</f>
        <v>0</v>
      </c>
    </row>
    <row r="3272" spans="1:21" s="1" customFormat="1" ht="15.5" x14ac:dyDescent="0.35">
      <c r="A3272" s="28">
        <v>6138</v>
      </c>
      <c r="B3272" s="28" t="s">
        <v>42</v>
      </c>
      <c r="C3272" s="28" t="s">
        <v>86</v>
      </c>
      <c r="D3272" s="28"/>
      <c r="E3272" s="29"/>
      <c r="F3272" s="29"/>
      <c r="G3272" s="29"/>
      <c r="H3272" s="28"/>
      <c r="I3272" s="28"/>
      <c r="J3272" s="28"/>
      <c r="K3272" s="28"/>
      <c r="L3272" s="29"/>
      <c r="M3272" s="28"/>
      <c r="N3272" s="38">
        <v>10.796504664162599</v>
      </c>
      <c r="O3272" s="39">
        <v>192</v>
      </c>
      <c r="P3272" s="33">
        <v>0</v>
      </c>
      <c r="Q3272" s="34">
        <v>0.98995240021732134</v>
      </c>
      <c r="R3272" s="35">
        <f t="shared" si="51"/>
        <v>0</v>
      </c>
      <c r="S3272" s="35" t="e">
        <f>P3272/temp!I3272*10000</f>
        <v>#DIV/0!</v>
      </c>
      <c r="T3272" s="35">
        <f>temp!J3272</f>
        <v>0</v>
      </c>
      <c r="U3272" s="35">
        <f>temp!I3272</f>
        <v>0</v>
      </c>
    </row>
    <row r="3273" spans="1:21" s="1" customFormat="1" ht="15.5" x14ac:dyDescent="0.35">
      <c r="A3273" s="28">
        <v>6139</v>
      </c>
      <c r="B3273" s="28" t="s">
        <v>42</v>
      </c>
      <c r="C3273" s="28" t="s">
        <v>86</v>
      </c>
      <c r="D3273" s="28"/>
      <c r="E3273" s="29"/>
      <c r="F3273" s="29"/>
      <c r="G3273" s="29"/>
      <c r="H3273" s="28"/>
      <c r="I3273" s="28"/>
      <c r="J3273" s="28"/>
      <c r="K3273" s="28"/>
      <c r="L3273" s="29"/>
      <c r="M3273" s="28"/>
      <c r="N3273" s="38">
        <v>12.3316534180723</v>
      </c>
      <c r="O3273" s="39">
        <v>138</v>
      </c>
      <c r="P3273" s="33">
        <v>0</v>
      </c>
      <c r="Q3273" s="34">
        <v>1.6895204690452641</v>
      </c>
      <c r="R3273" s="35">
        <f t="shared" si="51"/>
        <v>0</v>
      </c>
      <c r="S3273" s="35" t="e">
        <f>P3273/temp!I3273*10000</f>
        <v>#DIV/0!</v>
      </c>
      <c r="T3273" s="35">
        <f>temp!J3273</f>
        <v>0</v>
      </c>
      <c r="U3273" s="35">
        <f>temp!I3273</f>
        <v>0</v>
      </c>
    </row>
    <row r="3274" spans="1:21" s="1" customFormat="1" ht="15.5" x14ac:dyDescent="0.35">
      <c r="A3274" s="28">
        <v>6140</v>
      </c>
      <c r="B3274" s="28" t="s">
        <v>42</v>
      </c>
      <c r="C3274" s="28" t="s">
        <v>86</v>
      </c>
      <c r="D3274" s="28"/>
      <c r="E3274" s="29"/>
      <c r="F3274" s="29"/>
      <c r="G3274" s="29"/>
      <c r="H3274" s="28"/>
      <c r="I3274" s="28"/>
      <c r="J3274" s="28"/>
      <c r="K3274" s="28"/>
      <c r="L3274" s="29"/>
      <c r="M3274" s="28"/>
      <c r="N3274" s="38">
        <v>12.0312561722679</v>
      </c>
      <c r="O3274" s="39">
        <v>87</v>
      </c>
      <c r="P3274" s="33">
        <v>0</v>
      </c>
      <c r="Q3274" s="34">
        <v>2.5946043166964561</v>
      </c>
      <c r="R3274" s="35">
        <f t="shared" si="51"/>
        <v>0</v>
      </c>
      <c r="S3274" s="35" t="e">
        <f>P3274/temp!I3274*10000</f>
        <v>#DIV/0!</v>
      </c>
      <c r="T3274" s="35">
        <f>temp!J3274</f>
        <v>0</v>
      </c>
      <c r="U3274" s="35">
        <f>temp!I3274</f>
        <v>0</v>
      </c>
    </row>
    <row r="3275" spans="1:21" s="1" customFormat="1" ht="15.5" x14ac:dyDescent="0.35">
      <c r="A3275" s="28">
        <v>6141</v>
      </c>
      <c r="B3275" s="28" t="s">
        <v>42</v>
      </c>
      <c r="C3275" s="28" t="s">
        <v>86</v>
      </c>
      <c r="D3275" s="28"/>
      <c r="E3275" s="29"/>
      <c r="F3275" s="29"/>
      <c r="G3275" s="29"/>
      <c r="H3275" s="28"/>
      <c r="I3275" s="28"/>
      <c r="J3275" s="28"/>
      <c r="K3275" s="28"/>
      <c r="L3275" s="29"/>
      <c r="M3275" s="28"/>
      <c r="N3275" s="38">
        <v>15.1220730630854</v>
      </c>
      <c r="O3275" s="39">
        <v>58</v>
      </c>
      <c r="P3275" s="33">
        <v>0</v>
      </c>
      <c r="Q3275" s="34">
        <v>3.229513023708253</v>
      </c>
      <c r="R3275" s="35">
        <f t="shared" si="51"/>
        <v>0</v>
      </c>
      <c r="S3275" s="35" t="e">
        <f>P3275/temp!I3275*10000</f>
        <v>#DIV/0!</v>
      </c>
      <c r="T3275" s="35">
        <f>temp!J3275</f>
        <v>0</v>
      </c>
      <c r="U3275" s="35">
        <f>temp!I3275</f>
        <v>0</v>
      </c>
    </row>
    <row r="3276" spans="1:21" s="1" customFormat="1" ht="15.5" x14ac:dyDescent="0.35">
      <c r="A3276" s="28">
        <v>6172</v>
      </c>
      <c r="B3276" s="28" t="s">
        <v>42</v>
      </c>
      <c r="C3276" s="28" t="s">
        <v>87</v>
      </c>
      <c r="D3276" s="28"/>
      <c r="E3276" s="29"/>
      <c r="F3276" s="29"/>
      <c r="G3276" s="29"/>
      <c r="H3276" s="28"/>
      <c r="I3276" s="28"/>
      <c r="J3276" s="28"/>
      <c r="K3276" s="28"/>
      <c r="L3276" s="29"/>
      <c r="M3276" s="28"/>
      <c r="N3276" s="38">
        <v>5.5915283720150599</v>
      </c>
      <c r="O3276" s="39">
        <v>142</v>
      </c>
      <c r="P3276" s="33">
        <v>0</v>
      </c>
      <c r="Q3276" s="34">
        <v>5.4776663647780106</v>
      </c>
      <c r="R3276" s="35">
        <f t="shared" si="51"/>
        <v>0</v>
      </c>
      <c r="S3276" s="35" t="e">
        <f>P3276/temp!I3276*10000</f>
        <v>#DIV/0!</v>
      </c>
      <c r="T3276" s="35">
        <f>temp!J3276</f>
        <v>0</v>
      </c>
      <c r="U3276" s="35">
        <f>temp!I3276</f>
        <v>0</v>
      </c>
    </row>
    <row r="3277" spans="1:21" s="1" customFormat="1" ht="15.5" x14ac:dyDescent="0.35">
      <c r="A3277" s="28">
        <v>6173</v>
      </c>
      <c r="B3277" s="28" t="s">
        <v>42</v>
      </c>
      <c r="C3277" s="28" t="s">
        <v>87</v>
      </c>
      <c r="D3277" s="28"/>
      <c r="E3277" s="29"/>
      <c r="F3277" s="29"/>
      <c r="G3277" s="29"/>
      <c r="H3277" s="28"/>
      <c r="I3277" s="28"/>
      <c r="J3277" s="28"/>
      <c r="K3277" s="28"/>
      <c r="L3277" s="29"/>
      <c r="M3277" s="28"/>
      <c r="N3277" s="38">
        <v>9.5643938366445607</v>
      </c>
      <c r="O3277" s="39">
        <v>172</v>
      </c>
      <c r="P3277" s="33">
        <v>0</v>
      </c>
      <c r="Q3277" s="34">
        <v>4.699365174065286</v>
      </c>
      <c r="R3277" s="35">
        <f t="shared" si="51"/>
        <v>0</v>
      </c>
      <c r="S3277" s="35" t="e">
        <f>P3277/temp!I3277*10000</f>
        <v>#DIV/0!</v>
      </c>
      <c r="T3277" s="35">
        <f>temp!J3277</f>
        <v>0</v>
      </c>
      <c r="U3277" s="35">
        <f>temp!I3277</f>
        <v>0</v>
      </c>
    </row>
    <row r="3278" spans="1:21" s="1" customFormat="1" ht="15.5" x14ac:dyDescent="0.35">
      <c r="A3278" s="28">
        <v>6174</v>
      </c>
      <c r="B3278" s="28" t="s">
        <v>42</v>
      </c>
      <c r="C3278" s="28" t="s">
        <v>87</v>
      </c>
      <c r="D3278" s="28"/>
      <c r="E3278" s="29"/>
      <c r="F3278" s="29"/>
      <c r="G3278" s="29"/>
      <c r="H3278" s="28"/>
      <c r="I3278" s="28"/>
      <c r="J3278" s="28"/>
      <c r="K3278" s="28"/>
      <c r="L3278" s="29"/>
      <c r="M3278" s="28"/>
      <c r="N3278" s="38">
        <v>17.1263868464989</v>
      </c>
      <c r="O3278" s="39">
        <v>213</v>
      </c>
      <c r="P3278" s="33">
        <v>0</v>
      </c>
      <c r="Q3278" s="34">
        <v>3.698731357754228</v>
      </c>
      <c r="R3278" s="35">
        <f t="shared" si="51"/>
        <v>0</v>
      </c>
      <c r="S3278" s="35" t="e">
        <f>P3278/temp!I3278*10000</f>
        <v>#DIV/0!</v>
      </c>
      <c r="T3278" s="35">
        <f>temp!J3278</f>
        <v>0</v>
      </c>
      <c r="U3278" s="35">
        <f>temp!I3278</f>
        <v>0</v>
      </c>
    </row>
    <row r="3279" spans="1:21" s="1" customFormat="1" ht="15.5" x14ac:dyDescent="0.35">
      <c r="A3279" s="28">
        <v>6175</v>
      </c>
      <c r="B3279" s="28" t="s">
        <v>42</v>
      </c>
      <c r="C3279" s="28" t="s">
        <v>87</v>
      </c>
      <c r="D3279" s="28"/>
      <c r="E3279" s="29"/>
      <c r="F3279" s="29"/>
      <c r="G3279" s="29"/>
      <c r="H3279" s="28"/>
      <c r="I3279" s="28"/>
      <c r="J3279" s="28"/>
      <c r="K3279" s="28"/>
      <c r="L3279" s="29"/>
      <c r="M3279" s="28"/>
      <c r="N3279" s="38">
        <v>9.9678240930834896</v>
      </c>
      <c r="O3279" s="39">
        <v>173</v>
      </c>
      <c r="P3279" s="33">
        <v>0</v>
      </c>
      <c r="Q3279" s="34">
        <v>2.6981869415671902</v>
      </c>
      <c r="R3279" s="35">
        <f t="shared" si="51"/>
        <v>0</v>
      </c>
      <c r="S3279" s="35" t="e">
        <f>P3279/temp!I3279*10000</f>
        <v>#DIV/0!</v>
      </c>
      <c r="T3279" s="35">
        <f>temp!J3279</f>
        <v>0</v>
      </c>
      <c r="U3279" s="35">
        <f>temp!I3279</f>
        <v>0</v>
      </c>
    </row>
    <row r="3280" spans="1:21" s="1" customFormat="1" ht="15.5" x14ac:dyDescent="0.35">
      <c r="A3280" s="28">
        <v>6176</v>
      </c>
      <c r="B3280" s="28" t="s">
        <v>42</v>
      </c>
      <c r="C3280" s="28" t="s">
        <v>87</v>
      </c>
      <c r="D3280" s="28"/>
      <c r="E3280" s="29"/>
      <c r="F3280" s="29"/>
      <c r="G3280" s="29"/>
      <c r="H3280" s="28"/>
      <c r="I3280" s="28"/>
      <c r="J3280" s="28"/>
      <c r="K3280" s="28"/>
      <c r="L3280" s="29"/>
      <c r="M3280" s="28"/>
      <c r="N3280" s="38">
        <v>11.5649726107997</v>
      </c>
      <c r="O3280" s="39">
        <v>233</v>
      </c>
      <c r="P3280" s="33">
        <v>0</v>
      </c>
      <c r="Q3280" s="34">
        <v>1.6978899798412961</v>
      </c>
      <c r="R3280" s="35">
        <f t="shared" si="51"/>
        <v>0</v>
      </c>
      <c r="S3280" s="35" t="e">
        <f>P3280/temp!I3280*10000</f>
        <v>#DIV/0!</v>
      </c>
      <c r="T3280" s="35">
        <f>temp!J3280</f>
        <v>0</v>
      </c>
      <c r="U3280" s="35">
        <f>temp!I3280</f>
        <v>0</v>
      </c>
    </row>
    <row r="3281" spans="1:21" s="1" customFormat="1" ht="15.5" x14ac:dyDescent="0.35">
      <c r="A3281" s="28">
        <v>6177</v>
      </c>
      <c r="B3281" s="28" t="s">
        <v>42</v>
      </c>
      <c r="C3281" s="28" t="s">
        <v>87</v>
      </c>
      <c r="D3281" s="28"/>
      <c r="E3281" s="29"/>
      <c r="F3281" s="29"/>
      <c r="G3281" s="29"/>
      <c r="H3281" s="28"/>
      <c r="I3281" s="28"/>
      <c r="J3281" s="28"/>
      <c r="K3281" s="28"/>
      <c r="L3281" s="29"/>
      <c r="M3281" s="28"/>
      <c r="N3281" s="38">
        <v>7.9382968093982704</v>
      </c>
      <c r="O3281" s="39">
        <v>216.99999999999901</v>
      </c>
      <c r="P3281" s="33">
        <v>0</v>
      </c>
      <c r="Q3281" s="34">
        <v>0.69890377938579373</v>
      </c>
      <c r="R3281" s="35">
        <f t="shared" si="51"/>
        <v>0</v>
      </c>
      <c r="S3281" s="35" t="e">
        <f>P3281/temp!I3281*10000</f>
        <v>#DIV/0!</v>
      </c>
      <c r="T3281" s="35">
        <f>temp!J3281</f>
        <v>0</v>
      </c>
      <c r="U3281" s="35">
        <f>temp!I3281</f>
        <v>0</v>
      </c>
    </row>
    <row r="3282" spans="1:21" s="1" customFormat="1" ht="15.5" x14ac:dyDescent="0.35">
      <c r="A3282" s="28">
        <v>6178</v>
      </c>
      <c r="B3282" s="28" t="s">
        <v>42</v>
      </c>
      <c r="C3282" s="28" t="s">
        <v>87</v>
      </c>
      <c r="D3282" s="28"/>
      <c r="E3282" s="29"/>
      <c r="F3282" s="29"/>
      <c r="G3282" s="29"/>
      <c r="H3282" s="28"/>
      <c r="I3282" s="28"/>
      <c r="J3282" s="28"/>
      <c r="K3282" s="28"/>
      <c r="L3282" s="29"/>
      <c r="M3282" s="28"/>
      <c r="N3282" s="38">
        <v>4.6742930642351999</v>
      </c>
      <c r="O3282" s="39">
        <v>202</v>
      </c>
      <c r="P3282" s="36">
        <v>1</v>
      </c>
      <c r="Q3282" s="34">
        <v>0.31164258249878563</v>
      </c>
      <c r="R3282" s="35">
        <f t="shared" si="51"/>
        <v>1</v>
      </c>
      <c r="S3282" s="35" t="e">
        <f>P3282/temp!I3282*10000</f>
        <v>#DIV/0!</v>
      </c>
      <c r="T3282" s="35">
        <f>temp!J3282</f>
        <v>0</v>
      </c>
      <c r="U3282" s="35">
        <f>temp!I3282</f>
        <v>0</v>
      </c>
    </row>
    <row r="3283" spans="1:21" s="1" customFormat="1" ht="15.5" x14ac:dyDescent="0.35">
      <c r="A3283" s="28">
        <v>6179</v>
      </c>
      <c r="B3283" s="28" t="s">
        <v>42</v>
      </c>
      <c r="C3283" s="28" t="s">
        <v>87</v>
      </c>
      <c r="D3283" s="28"/>
      <c r="E3283" s="29"/>
      <c r="F3283" s="29"/>
      <c r="G3283" s="29"/>
      <c r="H3283" s="28"/>
      <c r="I3283" s="28"/>
      <c r="J3283" s="28"/>
      <c r="K3283" s="28"/>
      <c r="L3283" s="29"/>
      <c r="M3283" s="28"/>
      <c r="N3283" s="38">
        <v>10.3511004201572</v>
      </c>
      <c r="O3283" s="39">
        <v>243</v>
      </c>
      <c r="P3283" s="33">
        <v>0</v>
      </c>
      <c r="Q3283" s="34">
        <v>1.3072085536766169</v>
      </c>
      <c r="R3283" s="35">
        <f t="shared" si="51"/>
        <v>0</v>
      </c>
      <c r="S3283" s="35" t="e">
        <f>P3283/temp!I3283*10000</f>
        <v>#DIV/0!</v>
      </c>
      <c r="T3283" s="35">
        <f>temp!J3283</f>
        <v>0</v>
      </c>
      <c r="U3283" s="35">
        <f>temp!I3283</f>
        <v>0</v>
      </c>
    </row>
    <row r="3284" spans="1:21" s="1" customFormat="1" ht="15.5" x14ac:dyDescent="0.35">
      <c r="A3284" s="28">
        <v>6180</v>
      </c>
      <c r="B3284" s="28" t="s">
        <v>42</v>
      </c>
      <c r="C3284" s="28" t="s">
        <v>87</v>
      </c>
      <c r="D3284" s="28"/>
      <c r="E3284" s="29"/>
      <c r="F3284" s="29"/>
      <c r="G3284" s="29"/>
      <c r="H3284" s="28"/>
      <c r="I3284" s="28"/>
      <c r="J3284" s="28"/>
      <c r="K3284" s="28"/>
      <c r="L3284" s="29"/>
      <c r="M3284" s="28"/>
      <c r="N3284" s="38">
        <v>16.834378164429101</v>
      </c>
      <c r="O3284" s="39">
        <v>365</v>
      </c>
      <c r="P3284" s="33">
        <v>0</v>
      </c>
      <c r="Q3284" s="34">
        <v>2.3072680389535849</v>
      </c>
      <c r="R3284" s="35">
        <f t="shared" si="51"/>
        <v>0</v>
      </c>
      <c r="S3284" s="35" t="e">
        <f>P3284/temp!I3284*10000</f>
        <v>#DIV/0!</v>
      </c>
      <c r="T3284" s="35">
        <f>temp!J3284</f>
        <v>0</v>
      </c>
      <c r="U3284" s="35">
        <f>temp!I3284</f>
        <v>0</v>
      </c>
    </row>
    <row r="3285" spans="1:21" s="1" customFormat="1" ht="15.5" x14ac:dyDescent="0.35">
      <c r="A3285" s="28">
        <v>6181</v>
      </c>
      <c r="B3285" s="28" t="s">
        <v>42</v>
      </c>
      <c r="C3285" s="28" t="s">
        <v>87</v>
      </c>
      <c r="D3285" s="28"/>
      <c r="E3285" s="29"/>
      <c r="F3285" s="29"/>
      <c r="G3285" s="29"/>
      <c r="H3285" s="28"/>
      <c r="I3285" s="28"/>
      <c r="J3285" s="28"/>
      <c r="K3285" s="28"/>
      <c r="L3285" s="29"/>
      <c r="M3285" s="28"/>
      <c r="N3285" s="38">
        <v>20.811633174282701</v>
      </c>
      <c r="O3285" s="39">
        <v>473</v>
      </c>
      <c r="P3285" s="33">
        <v>0</v>
      </c>
      <c r="Q3285" s="34">
        <v>3.3077478594263279</v>
      </c>
      <c r="R3285" s="35">
        <f t="shared" si="51"/>
        <v>0</v>
      </c>
      <c r="S3285" s="35" t="e">
        <f>P3285/temp!I3285*10000</f>
        <v>#DIV/0!</v>
      </c>
      <c r="T3285" s="35">
        <f>temp!J3285</f>
        <v>0</v>
      </c>
      <c r="U3285" s="35">
        <f>temp!I3285</f>
        <v>0</v>
      </c>
    </row>
    <row r="3286" spans="1:21" s="1" customFormat="1" ht="15.5" x14ac:dyDescent="0.35">
      <c r="A3286" s="28">
        <v>6182</v>
      </c>
      <c r="B3286" s="28" t="s">
        <v>42</v>
      </c>
      <c r="C3286" s="28" t="s">
        <v>87</v>
      </c>
      <c r="D3286" s="28"/>
      <c r="E3286" s="29"/>
      <c r="F3286" s="29"/>
      <c r="G3286" s="29"/>
      <c r="H3286" s="28"/>
      <c r="I3286" s="28"/>
      <c r="J3286" s="28"/>
      <c r="K3286" s="28"/>
      <c r="L3286" s="29"/>
      <c r="M3286" s="28"/>
      <c r="N3286" s="38">
        <v>11.1680688835895</v>
      </c>
      <c r="O3286" s="39">
        <v>628</v>
      </c>
      <c r="P3286" s="33">
        <v>0</v>
      </c>
      <c r="Q3286" s="34">
        <v>4.3081090788084158</v>
      </c>
      <c r="R3286" s="35">
        <f t="shared" si="51"/>
        <v>0</v>
      </c>
      <c r="S3286" s="35" t="e">
        <f>P3286/temp!I3286*10000</f>
        <v>#DIV/0!</v>
      </c>
      <c r="T3286" s="35">
        <f>temp!J3286</f>
        <v>0</v>
      </c>
      <c r="U3286" s="35">
        <f>temp!I3286</f>
        <v>0</v>
      </c>
    </row>
    <row r="3287" spans="1:21" s="1" customFormat="1" ht="15.5" x14ac:dyDescent="0.35">
      <c r="A3287" s="28">
        <v>6183</v>
      </c>
      <c r="B3287" s="28" t="s">
        <v>42</v>
      </c>
      <c r="C3287" s="28" t="s">
        <v>87</v>
      </c>
      <c r="D3287" s="28"/>
      <c r="E3287" s="29"/>
      <c r="F3287" s="29"/>
      <c r="G3287" s="29"/>
      <c r="H3287" s="28"/>
      <c r="I3287" s="28"/>
      <c r="J3287" s="28"/>
      <c r="K3287" s="28"/>
      <c r="L3287" s="29"/>
      <c r="M3287" s="28"/>
      <c r="N3287" s="38">
        <v>11.8763912496284</v>
      </c>
      <c r="O3287" s="39">
        <v>694</v>
      </c>
      <c r="P3287" s="33">
        <v>0</v>
      </c>
      <c r="Q3287" s="34">
        <v>4.0622386259370087</v>
      </c>
      <c r="R3287" s="35">
        <f t="shared" si="51"/>
        <v>0</v>
      </c>
      <c r="S3287" s="35" t="e">
        <f>P3287/temp!I3287*10000</f>
        <v>#DIV/0!</v>
      </c>
      <c r="T3287" s="35">
        <f>temp!J3287</f>
        <v>0</v>
      </c>
      <c r="U3287" s="35">
        <f>temp!I3287</f>
        <v>0</v>
      </c>
    </row>
    <row r="3288" spans="1:21" s="1" customFormat="1" ht="15.5" x14ac:dyDescent="0.35">
      <c r="A3288" s="28">
        <v>6184</v>
      </c>
      <c r="B3288" s="28" t="s">
        <v>42</v>
      </c>
      <c r="C3288" s="28" t="s">
        <v>85</v>
      </c>
      <c r="D3288" s="28"/>
      <c r="E3288" s="29"/>
      <c r="F3288" s="29"/>
      <c r="G3288" s="29"/>
      <c r="H3288" s="28"/>
      <c r="I3288" s="28"/>
      <c r="J3288" s="28"/>
      <c r="K3288" s="28"/>
      <c r="L3288" s="29"/>
      <c r="M3288" s="28"/>
      <c r="N3288" s="38">
        <v>13.768488755730299</v>
      </c>
      <c r="O3288" s="39">
        <v>626</v>
      </c>
      <c r="P3288" s="33">
        <v>0</v>
      </c>
      <c r="Q3288" s="34">
        <v>2.953367344533997</v>
      </c>
      <c r="R3288" s="35">
        <f t="shared" si="51"/>
        <v>0</v>
      </c>
      <c r="S3288" s="35" t="e">
        <f>P3288/temp!I3288*10000</f>
        <v>#DIV/0!</v>
      </c>
      <c r="T3288" s="35">
        <f>temp!J3288</f>
        <v>0</v>
      </c>
      <c r="U3288" s="35">
        <f>temp!I3288</f>
        <v>0</v>
      </c>
    </row>
    <row r="3289" spans="1:21" s="1" customFormat="1" ht="15.5" x14ac:dyDescent="0.35">
      <c r="A3289" s="28">
        <v>6185</v>
      </c>
      <c r="B3289" s="28" t="s">
        <v>42</v>
      </c>
      <c r="C3289" s="28" t="s">
        <v>85</v>
      </c>
      <c r="D3289" s="28"/>
      <c r="E3289" s="29"/>
      <c r="F3289" s="29"/>
      <c r="G3289" s="29"/>
      <c r="H3289" s="28"/>
      <c r="I3289" s="28"/>
      <c r="J3289" s="28"/>
      <c r="K3289" s="28"/>
      <c r="L3289" s="29"/>
      <c r="M3289" s="28"/>
      <c r="N3289" s="38">
        <v>6.5497725895546699</v>
      </c>
      <c r="O3289" s="39">
        <v>569</v>
      </c>
      <c r="P3289" s="33">
        <v>0</v>
      </c>
      <c r="Q3289" s="34">
        <v>1.946950905927753</v>
      </c>
      <c r="R3289" s="35">
        <f t="shared" si="51"/>
        <v>0</v>
      </c>
      <c r="S3289" s="35" t="e">
        <f>P3289/temp!I3289*10000</f>
        <v>#DIV/0!</v>
      </c>
      <c r="T3289" s="35">
        <f>temp!J3289</f>
        <v>0</v>
      </c>
      <c r="U3289" s="35">
        <f>temp!I3289</f>
        <v>0</v>
      </c>
    </row>
    <row r="3290" spans="1:21" s="1" customFormat="1" ht="15.5" x14ac:dyDescent="0.35">
      <c r="A3290" s="28">
        <v>6186</v>
      </c>
      <c r="B3290" s="28" t="s">
        <v>42</v>
      </c>
      <c r="C3290" s="28" t="s">
        <v>85</v>
      </c>
      <c r="D3290" s="28"/>
      <c r="E3290" s="29"/>
      <c r="F3290" s="29"/>
      <c r="G3290" s="29"/>
      <c r="H3290" s="28"/>
      <c r="I3290" s="28"/>
      <c r="J3290" s="28"/>
      <c r="K3290" s="28"/>
      <c r="L3290" s="29"/>
      <c r="M3290" s="28"/>
      <c r="N3290" s="38">
        <v>7.9224576735217402</v>
      </c>
      <c r="O3290" s="39">
        <v>550</v>
      </c>
      <c r="P3290" s="33">
        <v>0</v>
      </c>
      <c r="Q3290" s="34">
        <v>0.95208771663340785</v>
      </c>
      <c r="R3290" s="35">
        <f t="shared" si="51"/>
        <v>0</v>
      </c>
      <c r="S3290" s="35" t="e">
        <f>P3290/temp!I3290*10000</f>
        <v>#DIV/0!</v>
      </c>
      <c r="T3290" s="35">
        <f>temp!J3290</f>
        <v>0</v>
      </c>
      <c r="U3290" s="35">
        <f>temp!I3290</f>
        <v>0</v>
      </c>
    </row>
    <row r="3291" spans="1:21" s="1" customFormat="1" ht="15.5" x14ac:dyDescent="0.35">
      <c r="A3291" s="28">
        <v>6187</v>
      </c>
      <c r="B3291" s="28" t="s">
        <v>42</v>
      </c>
      <c r="C3291" s="28" t="s">
        <v>85</v>
      </c>
      <c r="D3291" s="28"/>
      <c r="E3291" s="29"/>
      <c r="F3291" s="29"/>
      <c r="G3291" s="29"/>
      <c r="H3291" s="28"/>
      <c r="I3291" s="28"/>
      <c r="J3291" s="28"/>
      <c r="K3291" s="28"/>
      <c r="L3291" s="29"/>
      <c r="M3291" s="28"/>
      <c r="N3291" s="38">
        <v>5.8512514994351097</v>
      </c>
      <c r="O3291" s="39">
        <v>550</v>
      </c>
      <c r="P3291" s="36">
        <v>1</v>
      </c>
      <c r="Q3291" s="34">
        <v>0.1591939293425699</v>
      </c>
      <c r="R3291" s="35">
        <f t="shared" si="51"/>
        <v>1</v>
      </c>
      <c r="S3291" s="35" t="e">
        <f>P3291/temp!I3291*10000</f>
        <v>#DIV/0!</v>
      </c>
      <c r="T3291" s="35">
        <f>temp!J3291</f>
        <v>0</v>
      </c>
      <c r="U3291" s="35">
        <f>temp!I3291</f>
        <v>0</v>
      </c>
    </row>
    <row r="3292" spans="1:21" s="1" customFormat="1" ht="15.5" x14ac:dyDescent="0.35">
      <c r="A3292" s="28">
        <v>6188</v>
      </c>
      <c r="B3292" s="28" t="s">
        <v>42</v>
      </c>
      <c r="C3292" s="28" t="s">
        <v>85</v>
      </c>
      <c r="D3292" s="28"/>
      <c r="E3292" s="29"/>
      <c r="F3292" s="29"/>
      <c r="G3292" s="29"/>
      <c r="H3292" s="28"/>
      <c r="I3292" s="28"/>
      <c r="J3292" s="28"/>
      <c r="K3292" s="28"/>
      <c r="L3292" s="29"/>
      <c r="M3292" s="28"/>
      <c r="N3292" s="38">
        <v>9.1307760369811692</v>
      </c>
      <c r="O3292" s="39">
        <v>548</v>
      </c>
      <c r="P3292" s="33">
        <v>0</v>
      </c>
      <c r="Q3292" s="34">
        <v>0.98399983166662752</v>
      </c>
      <c r="R3292" s="35">
        <f t="shared" si="51"/>
        <v>0</v>
      </c>
      <c r="S3292" s="35" t="e">
        <f>P3292/temp!I3292*10000</f>
        <v>#DIV/0!</v>
      </c>
      <c r="T3292" s="35">
        <f>temp!J3292</f>
        <v>0</v>
      </c>
      <c r="U3292" s="35">
        <f>temp!I3292</f>
        <v>0</v>
      </c>
    </row>
    <row r="3293" spans="1:21" s="1" customFormat="1" ht="15.5" x14ac:dyDescent="0.35">
      <c r="A3293" s="28">
        <v>6189</v>
      </c>
      <c r="B3293" s="28" t="s">
        <v>42</v>
      </c>
      <c r="C3293" s="28" t="s">
        <v>85</v>
      </c>
      <c r="D3293" s="28"/>
      <c r="E3293" s="29"/>
      <c r="F3293" s="29"/>
      <c r="G3293" s="29"/>
      <c r="H3293" s="28"/>
      <c r="I3293" s="28"/>
      <c r="J3293" s="28"/>
      <c r="K3293" s="28"/>
      <c r="L3293" s="29"/>
      <c r="M3293" s="28"/>
      <c r="N3293" s="38">
        <v>12.022390495404499</v>
      </c>
      <c r="O3293" s="39">
        <v>528</v>
      </c>
      <c r="P3293" s="33">
        <v>0</v>
      </c>
      <c r="Q3293" s="34">
        <v>2.077674714844707</v>
      </c>
      <c r="R3293" s="35">
        <f t="shared" si="51"/>
        <v>0</v>
      </c>
      <c r="S3293" s="35" t="e">
        <f>P3293/temp!I3293*10000</f>
        <v>#DIV/0!</v>
      </c>
      <c r="T3293" s="35">
        <f>temp!J3293</f>
        <v>0</v>
      </c>
      <c r="U3293" s="35">
        <f>temp!I3293</f>
        <v>0</v>
      </c>
    </row>
    <row r="3294" spans="1:21" s="1" customFormat="1" ht="15.5" x14ac:dyDescent="0.35">
      <c r="A3294" s="28">
        <v>6190</v>
      </c>
      <c r="B3294" s="28" t="s">
        <v>42</v>
      </c>
      <c r="C3294" s="28" t="s">
        <v>85</v>
      </c>
      <c r="D3294" s="28"/>
      <c r="E3294" s="29"/>
      <c r="F3294" s="29"/>
      <c r="G3294" s="29"/>
      <c r="H3294" s="28"/>
      <c r="I3294" s="28"/>
      <c r="J3294" s="28"/>
      <c r="K3294" s="28"/>
      <c r="L3294" s="29"/>
      <c r="M3294" s="28"/>
      <c r="N3294" s="38">
        <v>12.0302384995747</v>
      </c>
      <c r="O3294" s="39">
        <v>469</v>
      </c>
      <c r="P3294" s="33">
        <v>0</v>
      </c>
      <c r="Q3294" s="34">
        <v>3.0843966501611191</v>
      </c>
      <c r="R3294" s="35">
        <f t="shared" si="51"/>
        <v>0</v>
      </c>
      <c r="S3294" s="35" t="e">
        <f>P3294/temp!I3294*10000</f>
        <v>#DIV/0!</v>
      </c>
      <c r="T3294" s="35">
        <f>temp!J3294</f>
        <v>0</v>
      </c>
      <c r="U3294" s="35">
        <f>temp!I3294</f>
        <v>0</v>
      </c>
    </row>
    <row r="3295" spans="1:21" s="1" customFormat="1" ht="15.5" x14ac:dyDescent="0.35">
      <c r="A3295" s="28">
        <v>6191</v>
      </c>
      <c r="B3295" s="28" t="s">
        <v>42</v>
      </c>
      <c r="C3295" s="28" t="s">
        <v>85</v>
      </c>
      <c r="D3295" s="28"/>
      <c r="E3295" s="29"/>
      <c r="F3295" s="29"/>
      <c r="G3295" s="29"/>
      <c r="H3295" s="28"/>
      <c r="I3295" s="28"/>
      <c r="J3295" s="28"/>
      <c r="K3295" s="28"/>
      <c r="L3295" s="29"/>
      <c r="M3295" s="28"/>
      <c r="N3295" s="38">
        <v>12.704800836269101</v>
      </c>
      <c r="O3295" s="39">
        <v>452</v>
      </c>
      <c r="P3295" s="33">
        <v>0</v>
      </c>
      <c r="Q3295" s="34">
        <v>3.9690306578584429</v>
      </c>
      <c r="R3295" s="35">
        <f t="shared" si="51"/>
        <v>0</v>
      </c>
      <c r="S3295" s="35" t="e">
        <f>P3295/temp!I3295*10000</f>
        <v>#DIV/0!</v>
      </c>
      <c r="T3295" s="35">
        <f>temp!J3295</f>
        <v>0</v>
      </c>
      <c r="U3295" s="35">
        <f>temp!I3295</f>
        <v>0</v>
      </c>
    </row>
    <row r="3296" spans="1:21" s="1" customFormat="1" ht="15.5" x14ac:dyDescent="0.35">
      <c r="A3296" s="28">
        <v>6192</v>
      </c>
      <c r="B3296" s="28" t="s">
        <v>42</v>
      </c>
      <c r="C3296" s="28" t="s">
        <v>85</v>
      </c>
      <c r="D3296" s="28"/>
      <c r="E3296" s="29"/>
      <c r="F3296" s="29"/>
      <c r="G3296" s="29"/>
      <c r="H3296" s="28"/>
      <c r="I3296" s="28"/>
      <c r="J3296" s="28"/>
      <c r="K3296" s="28"/>
      <c r="L3296" s="29"/>
      <c r="M3296" s="28"/>
      <c r="N3296" s="38">
        <v>12.9212083383599</v>
      </c>
      <c r="O3296" s="39">
        <v>474</v>
      </c>
      <c r="P3296" s="33">
        <v>0</v>
      </c>
      <c r="Q3296" s="34">
        <v>4.6337439286449662</v>
      </c>
      <c r="R3296" s="35">
        <f t="shared" si="51"/>
        <v>0</v>
      </c>
      <c r="S3296" s="35" t="e">
        <f>P3296/temp!I3296*10000</f>
        <v>#DIV/0!</v>
      </c>
      <c r="T3296" s="35">
        <f>temp!J3296</f>
        <v>0</v>
      </c>
      <c r="U3296" s="35">
        <f>temp!I3296</f>
        <v>0</v>
      </c>
    </row>
    <row r="3297" spans="1:21" s="1" customFormat="1" ht="15.5" x14ac:dyDescent="0.35">
      <c r="A3297" s="28">
        <v>6198</v>
      </c>
      <c r="B3297" s="28" t="s">
        <v>42</v>
      </c>
      <c r="C3297" s="28" t="s">
        <v>88</v>
      </c>
      <c r="D3297" s="28"/>
      <c r="E3297" s="29"/>
      <c r="F3297" s="29"/>
      <c r="G3297" s="29"/>
      <c r="H3297" s="28"/>
      <c r="I3297" s="28"/>
      <c r="J3297" s="28"/>
      <c r="K3297" s="28"/>
      <c r="L3297" s="29"/>
      <c r="M3297" s="28"/>
      <c r="N3297" s="38">
        <v>14.8393191173804</v>
      </c>
      <c r="O3297" s="39">
        <v>396</v>
      </c>
      <c r="P3297" s="33">
        <v>0</v>
      </c>
      <c r="Q3297" s="34">
        <v>3.207797216472799</v>
      </c>
      <c r="R3297" s="35">
        <f t="shared" si="51"/>
        <v>0</v>
      </c>
      <c r="S3297" s="35" t="e">
        <f>P3297/temp!I3297*10000</f>
        <v>#DIV/0!</v>
      </c>
      <c r="T3297" s="35">
        <f>temp!J3297</f>
        <v>0</v>
      </c>
      <c r="U3297" s="35">
        <f>temp!I3297</f>
        <v>0</v>
      </c>
    </row>
    <row r="3298" spans="1:21" s="1" customFormat="1" ht="15.5" x14ac:dyDescent="0.35">
      <c r="A3298" s="28">
        <v>6199</v>
      </c>
      <c r="B3298" s="28" t="s">
        <v>42</v>
      </c>
      <c r="C3298" s="28" t="s">
        <v>88</v>
      </c>
      <c r="D3298" s="28"/>
      <c r="E3298" s="29"/>
      <c r="F3298" s="29"/>
      <c r="G3298" s="29"/>
      <c r="H3298" s="28"/>
      <c r="I3298" s="28"/>
      <c r="J3298" s="28"/>
      <c r="K3298" s="28"/>
      <c r="L3298" s="29"/>
      <c r="M3298" s="28"/>
      <c r="N3298" s="38">
        <v>9.8178696059545096</v>
      </c>
      <c r="O3298" s="39">
        <v>405</v>
      </c>
      <c r="P3298" s="33">
        <v>0</v>
      </c>
      <c r="Q3298" s="34">
        <v>2.4535166158394941</v>
      </c>
      <c r="R3298" s="35">
        <f t="shared" si="51"/>
        <v>0</v>
      </c>
      <c r="S3298" s="35" t="e">
        <f>P3298/temp!I3298*10000</f>
        <v>#DIV/0!</v>
      </c>
      <c r="T3298" s="35">
        <f>temp!J3298</f>
        <v>0</v>
      </c>
      <c r="U3298" s="35">
        <f>temp!I3298</f>
        <v>0</v>
      </c>
    </row>
    <row r="3299" spans="1:21" s="1" customFormat="1" ht="15.5" x14ac:dyDescent="0.35">
      <c r="A3299" s="28">
        <v>6200</v>
      </c>
      <c r="B3299" s="28" t="s">
        <v>42</v>
      </c>
      <c r="C3299" s="28" t="s">
        <v>88</v>
      </c>
      <c r="D3299" s="28"/>
      <c r="E3299" s="29"/>
      <c r="F3299" s="29"/>
      <c r="G3299" s="29"/>
      <c r="H3299" s="28"/>
      <c r="I3299" s="28"/>
      <c r="J3299" s="28"/>
      <c r="K3299" s="28"/>
      <c r="L3299" s="29"/>
      <c r="M3299" s="28"/>
      <c r="N3299" s="38">
        <v>8.5423743302778803</v>
      </c>
      <c r="O3299" s="39">
        <v>367</v>
      </c>
      <c r="P3299" s="33">
        <v>0</v>
      </c>
      <c r="Q3299" s="34">
        <v>1.614590597595825</v>
      </c>
      <c r="R3299" s="35">
        <f t="shared" si="51"/>
        <v>0</v>
      </c>
      <c r="S3299" s="35" t="e">
        <f>P3299/temp!I3299*10000</f>
        <v>#DIV/0!</v>
      </c>
      <c r="T3299" s="35">
        <f>temp!J3299</f>
        <v>0</v>
      </c>
      <c r="U3299" s="35">
        <f>temp!I3299</f>
        <v>0</v>
      </c>
    </row>
    <row r="3300" spans="1:21" s="1" customFormat="1" ht="15.5" x14ac:dyDescent="0.35">
      <c r="A3300" s="28">
        <v>6201</v>
      </c>
      <c r="B3300" s="28" t="s">
        <v>42</v>
      </c>
      <c r="C3300" s="28" t="s">
        <v>88</v>
      </c>
      <c r="D3300" s="28"/>
      <c r="E3300" s="29"/>
      <c r="F3300" s="29"/>
      <c r="G3300" s="29"/>
      <c r="H3300" s="28"/>
      <c r="I3300" s="28"/>
      <c r="J3300" s="28"/>
      <c r="K3300" s="28"/>
      <c r="L3300" s="29"/>
      <c r="M3300" s="28"/>
      <c r="N3300" s="38">
        <v>8.3004122456251999</v>
      </c>
      <c r="O3300" s="39">
        <v>350</v>
      </c>
      <c r="P3300" s="33">
        <v>0</v>
      </c>
      <c r="Q3300" s="34">
        <v>0.94328907621570157</v>
      </c>
      <c r="R3300" s="35">
        <f t="shared" si="51"/>
        <v>0</v>
      </c>
      <c r="S3300" s="35" t="e">
        <f>P3300/temp!I3300*10000</f>
        <v>#DIV/0!</v>
      </c>
      <c r="T3300" s="35">
        <f>temp!J3300</f>
        <v>0</v>
      </c>
      <c r="U3300" s="35">
        <f>temp!I3300</f>
        <v>0</v>
      </c>
    </row>
    <row r="3301" spans="1:21" s="1" customFormat="1" ht="15.5" x14ac:dyDescent="0.35">
      <c r="A3301" s="28">
        <v>6202</v>
      </c>
      <c r="B3301" s="28" t="s">
        <v>42</v>
      </c>
      <c r="C3301" s="28" t="s">
        <v>88</v>
      </c>
      <c r="D3301" s="28"/>
      <c r="E3301" s="29"/>
      <c r="F3301" s="29"/>
      <c r="G3301" s="29"/>
      <c r="H3301" s="28"/>
      <c r="I3301" s="28"/>
      <c r="J3301" s="28"/>
      <c r="K3301" s="28"/>
      <c r="L3301" s="29"/>
      <c r="M3301" s="28"/>
      <c r="N3301" s="38">
        <v>7.6743108205294002</v>
      </c>
      <c r="O3301" s="39">
        <v>345</v>
      </c>
      <c r="P3301" s="33">
        <v>0</v>
      </c>
      <c r="Q3301" s="34">
        <v>0.92183885926136966</v>
      </c>
      <c r="R3301" s="35">
        <f t="shared" si="51"/>
        <v>0</v>
      </c>
      <c r="S3301" s="35" t="e">
        <f>P3301/temp!I3301*10000</f>
        <v>#DIV/0!</v>
      </c>
      <c r="T3301" s="35">
        <f>temp!J3301</f>
        <v>0</v>
      </c>
      <c r="U3301" s="35">
        <f>temp!I3301</f>
        <v>0</v>
      </c>
    </row>
    <row r="3302" spans="1:21" s="1" customFormat="1" ht="15.5" x14ac:dyDescent="0.35">
      <c r="A3302" s="28">
        <v>6203</v>
      </c>
      <c r="B3302" s="28" t="s">
        <v>42</v>
      </c>
      <c r="C3302" s="28" t="s">
        <v>88</v>
      </c>
      <c r="D3302" s="28"/>
      <c r="E3302" s="29"/>
      <c r="F3302" s="29"/>
      <c r="G3302" s="29"/>
      <c r="H3302" s="28"/>
      <c r="I3302" s="28"/>
      <c r="J3302" s="28"/>
      <c r="K3302" s="28"/>
      <c r="L3302" s="29"/>
      <c r="M3302" s="28"/>
      <c r="N3302" s="38">
        <v>9.4248746613413008</v>
      </c>
      <c r="O3302" s="39">
        <v>348</v>
      </c>
      <c r="P3302" s="33">
        <v>0</v>
      </c>
      <c r="Q3302" s="34">
        <v>1.6771398184587141</v>
      </c>
      <c r="R3302" s="35">
        <f t="shared" si="51"/>
        <v>0</v>
      </c>
      <c r="S3302" s="35" t="e">
        <f>P3302/temp!I3302*10000</f>
        <v>#DIV/0!</v>
      </c>
      <c r="T3302" s="35">
        <f>temp!J3302</f>
        <v>0</v>
      </c>
      <c r="U3302" s="35">
        <f>temp!I3302</f>
        <v>0</v>
      </c>
    </row>
    <row r="3303" spans="1:21" s="1" customFormat="1" ht="15.5" x14ac:dyDescent="0.35">
      <c r="A3303" s="28">
        <v>6204</v>
      </c>
      <c r="B3303" s="28" t="s">
        <v>42</v>
      </c>
      <c r="C3303" s="28" t="s">
        <v>88</v>
      </c>
      <c r="D3303" s="28"/>
      <c r="E3303" s="29"/>
      <c r="F3303" s="29"/>
      <c r="G3303" s="29"/>
      <c r="H3303" s="28"/>
      <c r="I3303" s="28"/>
      <c r="J3303" s="28"/>
      <c r="K3303" s="28"/>
      <c r="L3303" s="29"/>
      <c r="M3303" s="28"/>
      <c r="N3303" s="38">
        <v>12.7666066489004</v>
      </c>
      <c r="O3303" s="39">
        <v>341</v>
      </c>
      <c r="P3303" s="33">
        <v>0</v>
      </c>
      <c r="Q3303" s="34">
        <v>2.6036181643924179</v>
      </c>
      <c r="R3303" s="35">
        <f t="shared" si="51"/>
        <v>0</v>
      </c>
      <c r="S3303" s="35" t="e">
        <f>P3303/temp!I3303*10000</f>
        <v>#DIV/0!</v>
      </c>
      <c r="T3303" s="35">
        <f>temp!J3303</f>
        <v>0</v>
      </c>
      <c r="U3303" s="35">
        <f>temp!I3303</f>
        <v>0</v>
      </c>
    </row>
    <row r="3304" spans="1:21" s="1" customFormat="1" ht="15.5" x14ac:dyDescent="0.35">
      <c r="A3304" s="28">
        <v>6205</v>
      </c>
      <c r="B3304" s="28" t="s">
        <v>42</v>
      </c>
      <c r="C3304" s="28" t="s">
        <v>88</v>
      </c>
      <c r="D3304" s="28"/>
      <c r="E3304" s="29"/>
      <c r="F3304" s="29"/>
      <c r="G3304" s="29"/>
      <c r="H3304" s="28"/>
      <c r="I3304" s="28"/>
      <c r="J3304" s="28"/>
      <c r="K3304" s="28"/>
      <c r="L3304" s="29"/>
      <c r="M3304" s="28"/>
      <c r="N3304" s="38">
        <v>11.1877314060798</v>
      </c>
      <c r="O3304" s="39">
        <v>334</v>
      </c>
      <c r="P3304" s="33">
        <v>0</v>
      </c>
      <c r="Q3304" s="34">
        <v>3.6789599464113492</v>
      </c>
      <c r="R3304" s="35">
        <f t="shared" si="51"/>
        <v>0</v>
      </c>
      <c r="S3304" s="35" t="e">
        <f>P3304/temp!I3304*10000</f>
        <v>#DIV/0!</v>
      </c>
      <c r="T3304" s="35">
        <f>temp!J3304</f>
        <v>0</v>
      </c>
      <c r="U3304" s="35">
        <f>temp!I3304</f>
        <v>0</v>
      </c>
    </row>
    <row r="3305" spans="1:21" s="1" customFormat="1" ht="15.5" x14ac:dyDescent="0.35">
      <c r="A3305" s="28">
        <v>6206</v>
      </c>
      <c r="B3305" s="28" t="s">
        <v>42</v>
      </c>
      <c r="C3305" s="28" t="s">
        <v>88</v>
      </c>
      <c r="D3305" s="28"/>
      <c r="E3305" s="29"/>
      <c r="F3305" s="29"/>
      <c r="G3305" s="29"/>
      <c r="H3305" s="28"/>
      <c r="I3305" s="28"/>
      <c r="J3305" s="28"/>
      <c r="K3305" s="28"/>
      <c r="L3305" s="29"/>
      <c r="M3305" s="28"/>
      <c r="N3305" s="38">
        <v>11.203536435430999</v>
      </c>
      <c r="O3305" s="39">
        <v>298</v>
      </c>
      <c r="P3305" s="33">
        <v>0</v>
      </c>
      <c r="Q3305" s="34">
        <v>4.6482223760095449</v>
      </c>
      <c r="R3305" s="35">
        <f t="shared" si="51"/>
        <v>0</v>
      </c>
      <c r="S3305" s="35" t="e">
        <f>P3305/temp!I3305*10000</f>
        <v>#DIV/0!</v>
      </c>
      <c r="T3305" s="35">
        <f>temp!J3305</f>
        <v>0</v>
      </c>
      <c r="U3305" s="35">
        <f>temp!I3305</f>
        <v>0</v>
      </c>
    </row>
    <row r="3306" spans="1:21" s="1" customFormat="1" ht="15.5" x14ac:dyDescent="0.35">
      <c r="A3306" s="28">
        <v>6207</v>
      </c>
      <c r="B3306" s="28" t="s">
        <v>42</v>
      </c>
      <c r="C3306" s="28" t="s">
        <v>86</v>
      </c>
      <c r="D3306" s="28"/>
      <c r="E3306" s="29"/>
      <c r="F3306" s="29"/>
      <c r="G3306" s="29"/>
      <c r="H3306" s="28"/>
      <c r="I3306" s="28"/>
      <c r="J3306" s="28"/>
      <c r="K3306" s="28"/>
      <c r="L3306" s="29"/>
      <c r="M3306" s="28"/>
      <c r="N3306" s="38">
        <v>9.9535196495950107</v>
      </c>
      <c r="O3306" s="39">
        <v>279</v>
      </c>
      <c r="P3306" s="33">
        <v>0</v>
      </c>
      <c r="Q3306" s="34">
        <v>3.7173206082190942</v>
      </c>
      <c r="R3306" s="35">
        <f t="shared" si="51"/>
        <v>0</v>
      </c>
      <c r="S3306" s="35" t="e">
        <f>P3306/temp!I3306*10000</f>
        <v>#DIV/0!</v>
      </c>
      <c r="T3306" s="35">
        <f>temp!J3306</f>
        <v>0</v>
      </c>
      <c r="U3306" s="35">
        <f>temp!I3306</f>
        <v>0</v>
      </c>
    </row>
    <row r="3307" spans="1:21" s="1" customFormat="1" ht="15.5" x14ac:dyDescent="0.35">
      <c r="A3307" s="28">
        <v>6208</v>
      </c>
      <c r="B3307" s="28" t="s">
        <v>42</v>
      </c>
      <c r="C3307" s="28" t="s">
        <v>86</v>
      </c>
      <c r="D3307" s="28"/>
      <c r="E3307" s="29"/>
      <c r="F3307" s="29"/>
      <c r="G3307" s="29"/>
      <c r="H3307" s="28"/>
      <c r="I3307" s="28"/>
      <c r="J3307" s="28"/>
      <c r="K3307" s="28"/>
      <c r="L3307" s="29"/>
      <c r="M3307" s="28"/>
      <c r="N3307" s="38">
        <v>9.4594810478505291</v>
      </c>
      <c r="O3307" s="39">
        <v>279</v>
      </c>
      <c r="P3307" s="33">
        <v>0</v>
      </c>
      <c r="Q3307" s="34">
        <v>2.8344297858275151</v>
      </c>
      <c r="R3307" s="35">
        <f t="shared" si="51"/>
        <v>0</v>
      </c>
      <c r="S3307" s="35" t="e">
        <f>P3307/temp!I3307*10000</f>
        <v>#DIV/0!</v>
      </c>
      <c r="T3307" s="35">
        <f>temp!J3307</f>
        <v>0</v>
      </c>
      <c r="U3307" s="35">
        <f>temp!I3307</f>
        <v>0</v>
      </c>
    </row>
    <row r="3308" spans="1:21" s="1" customFormat="1" ht="15.5" x14ac:dyDescent="0.35">
      <c r="A3308" s="28">
        <v>6209</v>
      </c>
      <c r="B3308" s="28" t="s">
        <v>42</v>
      </c>
      <c r="C3308" s="28" t="s">
        <v>86</v>
      </c>
      <c r="D3308" s="28"/>
      <c r="E3308" s="29"/>
      <c r="F3308" s="29"/>
      <c r="G3308" s="29"/>
      <c r="H3308" s="28"/>
      <c r="I3308" s="28"/>
      <c r="J3308" s="28"/>
      <c r="K3308" s="28"/>
      <c r="L3308" s="29"/>
      <c r="M3308" s="28"/>
      <c r="N3308" s="38">
        <v>12.086214648577</v>
      </c>
      <c r="O3308" s="39">
        <v>258</v>
      </c>
      <c r="P3308" s="33">
        <v>0</v>
      </c>
      <c r="Q3308" s="34">
        <v>2.0621664278920071</v>
      </c>
      <c r="R3308" s="35">
        <f t="shared" si="51"/>
        <v>0</v>
      </c>
      <c r="S3308" s="35" t="e">
        <f>P3308/temp!I3308*10000</f>
        <v>#DIV/0!</v>
      </c>
      <c r="T3308" s="35">
        <f>temp!J3308</f>
        <v>0</v>
      </c>
      <c r="U3308" s="35">
        <f>temp!I3308</f>
        <v>0</v>
      </c>
    </row>
    <row r="3309" spans="1:21" s="1" customFormat="1" ht="15.5" x14ac:dyDescent="0.35">
      <c r="A3309" s="28">
        <v>6210</v>
      </c>
      <c r="B3309" s="28" t="s">
        <v>42</v>
      </c>
      <c r="C3309" s="28" t="s">
        <v>86</v>
      </c>
      <c r="D3309" s="28"/>
      <c r="E3309" s="29"/>
      <c r="F3309" s="29"/>
      <c r="G3309" s="29"/>
      <c r="H3309" s="28"/>
      <c r="I3309" s="28"/>
      <c r="J3309" s="28"/>
      <c r="K3309" s="28"/>
      <c r="L3309" s="29"/>
      <c r="M3309" s="28"/>
      <c r="N3309" s="38">
        <v>11.133486009793</v>
      </c>
      <c r="O3309" s="39">
        <v>219</v>
      </c>
      <c r="P3309" s="33">
        <v>0</v>
      </c>
      <c r="Q3309" s="34">
        <v>1.5686606312543041</v>
      </c>
      <c r="R3309" s="35">
        <f t="shared" si="51"/>
        <v>0</v>
      </c>
      <c r="S3309" s="35" t="e">
        <f>P3309/temp!I3309*10000</f>
        <v>#DIV/0!</v>
      </c>
      <c r="T3309" s="35">
        <f>temp!J3309</f>
        <v>0</v>
      </c>
      <c r="U3309" s="35">
        <f>temp!I3309</f>
        <v>0</v>
      </c>
    </row>
    <row r="3310" spans="1:21" s="1" customFormat="1" ht="15.5" x14ac:dyDescent="0.35">
      <c r="A3310" s="28">
        <v>6211</v>
      </c>
      <c r="B3310" s="28" t="s">
        <v>42</v>
      </c>
      <c r="C3310" s="28" t="s">
        <v>86</v>
      </c>
      <c r="D3310" s="28"/>
      <c r="E3310" s="29"/>
      <c r="F3310" s="29"/>
      <c r="G3310" s="29"/>
      <c r="H3310" s="28"/>
      <c r="I3310" s="28"/>
      <c r="J3310" s="28"/>
      <c r="K3310" s="28"/>
      <c r="L3310" s="29"/>
      <c r="M3310" s="28"/>
      <c r="N3310" s="38">
        <v>10.307145025591501</v>
      </c>
      <c r="O3310" s="39">
        <v>193</v>
      </c>
      <c r="P3310" s="33">
        <v>0</v>
      </c>
      <c r="Q3310" s="34">
        <v>0.57371632763374136</v>
      </c>
      <c r="R3310" s="35">
        <f t="shared" si="51"/>
        <v>0</v>
      </c>
      <c r="S3310" s="35" t="e">
        <f>P3310/temp!I3310*10000</f>
        <v>#DIV/0!</v>
      </c>
      <c r="T3310" s="35">
        <f>temp!J3310</f>
        <v>0</v>
      </c>
      <c r="U3310" s="35">
        <f>temp!I3310</f>
        <v>0</v>
      </c>
    </row>
    <row r="3311" spans="1:21" s="1" customFormat="1" ht="15.5" x14ac:dyDescent="0.35">
      <c r="A3311" s="28">
        <v>6212</v>
      </c>
      <c r="B3311" s="28" t="s">
        <v>42</v>
      </c>
      <c r="C3311" s="28" t="s">
        <v>86</v>
      </c>
      <c r="D3311" s="28"/>
      <c r="E3311" s="29"/>
      <c r="F3311" s="29"/>
      <c r="G3311" s="29"/>
      <c r="H3311" s="28"/>
      <c r="I3311" s="28"/>
      <c r="J3311" s="28"/>
      <c r="K3311" s="28"/>
      <c r="L3311" s="29"/>
      <c r="M3311" s="28"/>
      <c r="N3311" s="38">
        <v>8.7251728406432498</v>
      </c>
      <c r="O3311" s="39">
        <v>168</v>
      </c>
      <c r="P3311" s="36">
        <v>2</v>
      </c>
      <c r="Q3311" s="34">
        <v>0.44790977911886182</v>
      </c>
      <c r="R3311" s="35">
        <f t="shared" si="51"/>
        <v>2</v>
      </c>
      <c r="S3311" s="35" t="e">
        <f>P3311/temp!I3311*10000</f>
        <v>#DIV/0!</v>
      </c>
      <c r="T3311" s="35">
        <f>temp!J3311</f>
        <v>0</v>
      </c>
      <c r="U3311" s="35">
        <f>temp!I3311</f>
        <v>0</v>
      </c>
    </row>
    <row r="3312" spans="1:21" s="1" customFormat="1" ht="15.5" x14ac:dyDescent="0.35">
      <c r="A3312" s="28">
        <v>6213</v>
      </c>
      <c r="B3312" s="28" t="s">
        <v>42</v>
      </c>
      <c r="C3312" s="28" t="s">
        <v>86</v>
      </c>
      <c r="D3312" s="28"/>
      <c r="E3312" s="29"/>
      <c r="F3312" s="29"/>
      <c r="G3312" s="29"/>
      <c r="H3312" s="28"/>
      <c r="I3312" s="28"/>
      <c r="J3312" s="28"/>
      <c r="K3312" s="28"/>
      <c r="L3312" s="29"/>
      <c r="M3312" s="28"/>
      <c r="N3312" s="38">
        <v>10.7825045823318</v>
      </c>
      <c r="O3312" s="39">
        <v>123</v>
      </c>
      <c r="P3312" s="33">
        <v>0</v>
      </c>
      <c r="Q3312" s="34">
        <v>1.440525741858641</v>
      </c>
      <c r="R3312" s="35">
        <f t="shared" si="51"/>
        <v>0</v>
      </c>
      <c r="S3312" s="35" t="e">
        <f>P3312/temp!I3312*10000</f>
        <v>#DIV/0!</v>
      </c>
      <c r="T3312" s="35">
        <f>temp!J3312</f>
        <v>0</v>
      </c>
      <c r="U3312" s="35">
        <f>temp!I3312</f>
        <v>0</v>
      </c>
    </row>
    <row r="3313" spans="1:21" s="1" customFormat="1" ht="15.5" x14ac:dyDescent="0.35">
      <c r="A3313" s="28">
        <v>6214</v>
      </c>
      <c r="B3313" s="28" t="s">
        <v>42</v>
      </c>
      <c r="C3313" s="28" t="s">
        <v>86</v>
      </c>
      <c r="D3313" s="28"/>
      <c r="E3313" s="29"/>
      <c r="F3313" s="29"/>
      <c r="G3313" s="29"/>
      <c r="H3313" s="28"/>
      <c r="I3313" s="28"/>
      <c r="J3313" s="28"/>
      <c r="K3313" s="28"/>
      <c r="L3313" s="29"/>
      <c r="M3313" s="28"/>
      <c r="N3313" s="38">
        <v>13.208885606326101</v>
      </c>
      <c r="O3313" s="39">
        <v>76</v>
      </c>
      <c r="P3313" s="33">
        <v>0</v>
      </c>
      <c r="Q3313" s="34">
        <v>2.4398000231115229</v>
      </c>
      <c r="R3313" s="35">
        <f t="shared" si="51"/>
        <v>0</v>
      </c>
      <c r="S3313" s="35" t="e">
        <f>P3313/temp!I3313*10000</f>
        <v>#DIV/0!</v>
      </c>
      <c r="T3313" s="35">
        <f>temp!J3313</f>
        <v>0</v>
      </c>
      <c r="U3313" s="35">
        <f>temp!I3313</f>
        <v>0</v>
      </c>
    </row>
    <row r="3314" spans="1:21" s="1" customFormat="1" ht="15.5" x14ac:dyDescent="0.35">
      <c r="A3314" s="28">
        <v>6215</v>
      </c>
      <c r="B3314" s="28" t="s">
        <v>42</v>
      </c>
      <c r="C3314" s="28" t="s">
        <v>86</v>
      </c>
      <c r="D3314" s="28"/>
      <c r="E3314" s="29"/>
      <c r="F3314" s="29"/>
      <c r="G3314" s="29"/>
      <c r="H3314" s="28"/>
      <c r="I3314" s="28"/>
      <c r="J3314" s="28"/>
      <c r="K3314" s="28"/>
      <c r="L3314" s="29"/>
      <c r="M3314" s="28"/>
      <c r="N3314" s="38">
        <v>13.924049194697201</v>
      </c>
      <c r="O3314" s="39">
        <v>46</v>
      </c>
      <c r="P3314" s="33">
        <v>0</v>
      </c>
      <c r="Q3314" s="34">
        <v>3.1065123048083838</v>
      </c>
      <c r="R3314" s="35">
        <f t="shared" si="51"/>
        <v>0</v>
      </c>
      <c r="S3314" s="35" t="e">
        <f>P3314/temp!I3314*10000</f>
        <v>#DIV/0!</v>
      </c>
      <c r="T3314" s="35">
        <f>temp!J3314</f>
        <v>0</v>
      </c>
      <c r="U3314" s="35">
        <f>temp!I3314</f>
        <v>0</v>
      </c>
    </row>
    <row r="3315" spans="1:21" s="1" customFormat="1" ht="15.5" x14ac:dyDescent="0.35">
      <c r="A3315" s="28">
        <v>6247</v>
      </c>
      <c r="B3315" s="28" t="s">
        <v>42</v>
      </c>
      <c r="C3315" s="28" t="s">
        <v>87</v>
      </c>
      <c r="D3315" s="28"/>
      <c r="E3315" s="29"/>
      <c r="F3315" s="29"/>
      <c r="G3315" s="29"/>
      <c r="H3315" s="28"/>
      <c r="I3315" s="28"/>
      <c r="J3315" s="28"/>
      <c r="K3315" s="28"/>
      <c r="L3315" s="29"/>
      <c r="M3315" s="28"/>
      <c r="N3315" s="38">
        <v>9.2008749773688105</v>
      </c>
      <c r="O3315" s="39">
        <v>213.99999999999901</v>
      </c>
      <c r="P3315" s="33">
        <v>0</v>
      </c>
      <c r="Q3315" s="34">
        <v>4.7077148702627367</v>
      </c>
      <c r="R3315" s="35">
        <f t="shared" si="51"/>
        <v>0</v>
      </c>
      <c r="S3315" s="35" t="e">
        <f>P3315/temp!I3315*10000</f>
        <v>#DIV/0!</v>
      </c>
      <c r="T3315" s="35">
        <f>temp!J3315</f>
        <v>0</v>
      </c>
      <c r="U3315" s="35">
        <f>temp!I3315</f>
        <v>0</v>
      </c>
    </row>
    <row r="3316" spans="1:21" s="1" customFormat="1" ht="15.5" x14ac:dyDescent="0.35">
      <c r="A3316" s="28">
        <v>6248</v>
      </c>
      <c r="B3316" s="28" t="s">
        <v>42</v>
      </c>
      <c r="C3316" s="28" t="s">
        <v>87</v>
      </c>
      <c r="D3316" s="28"/>
      <c r="E3316" s="29"/>
      <c r="F3316" s="29"/>
      <c r="G3316" s="29"/>
      <c r="H3316" s="28"/>
      <c r="I3316" s="28"/>
      <c r="J3316" s="28"/>
      <c r="K3316" s="28"/>
      <c r="L3316" s="29"/>
      <c r="M3316" s="28"/>
      <c r="N3316" s="38">
        <v>8.2840090963184299</v>
      </c>
      <c r="O3316" s="39">
        <v>243.99999999999901</v>
      </c>
      <c r="P3316" s="33">
        <v>0</v>
      </c>
      <c r="Q3316" s="34">
        <v>3.8460065426411161</v>
      </c>
      <c r="R3316" s="35">
        <f t="shared" si="51"/>
        <v>0</v>
      </c>
      <c r="S3316" s="35" t="e">
        <f>P3316/temp!I3316*10000</f>
        <v>#DIV/0!</v>
      </c>
      <c r="T3316" s="35">
        <f>temp!J3316</f>
        <v>0</v>
      </c>
      <c r="U3316" s="35">
        <f>temp!I3316</f>
        <v>0</v>
      </c>
    </row>
    <row r="3317" spans="1:21" s="1" customFormat="1" ht="15.5" x14ac:dyDescent="0.35">
      <c r="A3317" s="28">
        <v>6249</v>
      </c>
      <c r="B3317" s="28" t="s">
        <v>42</v>
      </c>
      <c r="C3317" s="28" t="s">
        <v>87</v>
      </c>
      <c r="D3317" s="28"/>
      <c r="E3317" s="29"/>
      <c r="F3317" s="29"/>
      <c r="G3317" s="29"/>
      <c r="H3317" s="28"/>
      <c r="I3317" s="28"/>
      <c r="J3317" s="28"/>
      <c r="K3317" s="28"/>
      <c r="L3317" s="29"/>
      <c r="M3317" s="28"/>
      <c r="N3317" s="38">
        <v>7.9235688988578898</v>
      </c>
      <c r="O3317" s="39">
        <v>242</v>
      </c>
      <c r="P3317" s="33">
        <v>0</v>
      </c>
      <c r="Q3317" s="34">
        <v>2.896781214591154</v>
      </c>
      <c r="R3317" s="35">
        <f t="shared" si="51"/>
        <v>0</v>
      </c>
      <c r="S3317" s="35" t="e">
        <f>P3317/temp!I3317*10000</f>
        <v>#DIV/0!</v>
      </c>
      <c r="T3317" s="35">
        <f>temp!J3317</f>
        <v>0</v>
      </c>
      <c r="U3317" s="35">
        <f>temp!I3317</f>
        <v>0</v>
      </c>
    </row>
    <row r="3318" spans="1:21" s="1" customFormat="1" ht="15.5" x14ac:dyDescent="0.35">
      <c r="A3318" s="28">
        <v>6250</v>
      </c>
      <c r="B3318" s="28" t="s">
        <v>42</v>
      </c>
      <c r="C3318" s="28" t="s">
        <v>87</v>
      </c>
      <c r="D3318" s="28"/>
      <c r="E3318" s="29"/>
      <c r="F3318" s="29"/>
      <c r="G3318" s="29"/>
      <c r="H3318" s="28"/>
      <c r="I3318" s="28"/>
      <c r="J3318" s="28"/>
      <c r="K3318" s="28"/>
      <c r="L3318" s="29"/>
      <c r="M3318" s="28"/>
      <c r="N3318" s="38">
        <v>6.2151624827198004</v>
      </c>
      <c r="O3318" s="39">
        <v>229</v>
      </c>
      <c r="P3318" s="33">
        <v>0</v>
      </c>
      <c r="Q3318" s="34">
        <v>1.998483165626963</v>
      </c>
      <c r="R3318" s="35">
        <f t="shared" si="51"/>
        <v>0</v>
      </c>
      <c r="S3318" s="35" t="e">
        <f>P3318/temp!I3318*10000</f>
        <v>#DIV/0!</v>
      </c>
      <c r="T3318" s="35">
        <f>temp!J3318</f>
        <v>0</v>
      </c>
      <c r="U3318" s="35">
        <f>temp!I3318</f>
        <v>0</v>
      </c>
    </row>
    <row r="3319" spans="1:21" s="1" customFormat="1" ht="15.5" x14ac:dyDescent="0.35">
      <c r="A3319" s="28">
        <v>6251</v>
      </c>
      <c r="B3319" s="28" t="s">
        <v>42</v>
      </c>
      <c r="C3319" s="28" t="s">
        <v>87</v>
      </c>
      <c r="D3319" s="28"/>
      <c r="E3319" s="29"/>
      <c r="F3319" s="29"/>
      <c r="G3319" s="29"/>
      <c r="H3319" s="28"/>
      <c r="I3319" s="28"/>
      <c r="J3319" s="28"/>
      <c r="K3319" s="28"/>
      <c r="L3319" s="29"/>
      <c r="M3319" s="28"/>
      <c r="N3319" s="38">
        <v>8.5296937317284591</v>
      </c>
      <c r="O3319" s="39">
        <v>229</v>
      </c>
      <c r="P3319" s="33">
        <v>0</v>
      </c>
      <c r="Q3319" s="34">
        <v>1.264731987535999</v>
      </c>
      <c r="R3319" s="35">
        <f t="shared" si="51"/>
        <v>0</v>
      </c>
      <c r="S3319" s="35" t="e">
        <f>P3319/temp!I3319*10000</f>
        <v>#DIV/0!</v>
      </c>
      <c r="T3319" s="35">
        <f>temp!J3319</f>
        <v>0</v>
      </c>
      <c r="U3319" s="35">
        <f>temp!I3319</f>
        <v>0</v>
      </c>
    </row>
    <row r="3320" spans="1:21" s="1" customFormat="1" ht="15.5" x14ac:dyDescent="0.35">
      <c r="A3320" s="28">
        <v>6252</v>
      </c>
      <c r="B3320" s="28" t="s">
        <v>42</v>
      </c>
      <c r="C3320" s="28" t="s">
        <v>87</v>
      </c>
      <c r="D3320" s="28"/>
      <c r="E3320" s="29"/>
      <c r="F3320" s="29"/>
      <c r="G3320" s="29"/>
      <c r="H3320" s="28"/>
      <c r="I3320" s="28"/>
      <c r="J3320" s="28"/>
      <c r="K3320" s="28"/>
      <c r="L3320" s="29"/>
      <c r="M3320" s="28"/>
      <c r="N3320" s="38">
        <v>4.7614767577576096</v>
      </c>
      <c r="O3320" s="39">
        <v>208</v>
      </c>
      <c r="P3320" s="33">
        <v>0</v>
      </c>
      <c r="Q3320" s="34">
        <v>1.0991712861130341</v>
      </c>
      <c r="R3320" s="35">
        <f t="shared" si="51"/>
        <v>0</v>
      </c>
      <c r="S3320" s="35" t="e">
        <f>P3320/temp!I3320*10000</f>
        <v>#DIV/0!</v>
      </c>
      <c r="T3320" s="35">
        <f>temp!J3320</f>
        <v>0</v>
      </c>
      <c r="U3320" s="35">
        <f>temp!I3320</f>
        <v>0</v>
      </c>
    </row>
    <row r="3321" spans="1:21" s="1" customFormat="1" ht="15.5" x14ac:dyDescent="0.35">
      <c r="A3321" s="28">
        <v>6253</v>
      </c>
      <c r="B3321" s="28" t="s">
        <v>42</v>
      </c>
      <c r="C3321" s="28" t="s">
        <v>87</v>
      </c>
      <c r="D3321" s="28"/>
      <c r="E3321" s="29"/>
      <c r="F3321" s="29"/>
      <c r="G3321" s="29"/>
      <c r="H3321" s="28"/>
      <c r="I3321" s="28"/>
      <c r="J3321" s="28"/>
      <c r="K3321" s="28"/>
      <c r="L3321" s="29"/>
      <c r="M3321" s="28"/>
      <c r="N3321" s="38">
        <v>9.3516704608898102</v>
      </c>
      <c r="O3321" s="39">
        <v>240</v>
      </c>
      <c r="P3321" s="33">
        <v>0</v>
      </c>
      <c r="Q3321" s="34">
        <v>1.6792339059969501</v>
      </c>
      <c r="R3321" s="35">
        <f t="shared" si="51"/>
        <v>0</v>
      </c>
      <c r="S3321" s="35" t="e">
        <f>P3321/temp!I3321*10000</f>
        <v>#DIV/0!</v>
      </c>
      <c r="T3321" s="35">
        <f>temp!J3321</f>
        <v>0</v>
      </c>
      <c r="U3321" s="35">
        <f>temp!I3321</f>
        <v>0</v>
      </c>
    </row>
    <row r="3322" spans="1:21" s="1" customFormat="1" ht="15.5" x14ac:dyDescent="0.35">
      <c r="A3322" s="28">
        <v>6254</v>
      </c>
      <c r="B3322" s="28" t="s">
        <v>42</v>
      </c>
      <c r="C3322" s="28" t="s">
        <v>87</v>
      </c>
      <c r="D3322" s="28"/>
      <c r="E3322" s="29"/>
      <c r="F3322" s="29"/>
      <c r="G3322" s="29"/>
      <c r="H3322" s="28"/>
      <c r="I3322" s="28"/>
      <c r="J3322" s="28"/>
      <c r="K3322" s="28"/>
      <c r="L3322" s="29"/>
      <c r="M3322" s="28"/>
      <c r="N3322" s="38">
        <v>17.337341003557899</v>
      </c>
      <c r="O3322" s="39">
        <v>273</v>
      </c>
      <c r="P3322" s="33">
        <v>0</v>
      </c>
      <c r="Q3322" s="34">
        <v>2.3119749160075909</v>
      </c>
      <c r="R3322" s="35">
        <f t="shared" si="51"/>
        <v>0</v>
      </c>
      <c r="S3322" s="35" t="e">
        <f>P3322/temp!I3322*10000</f>
        <v>#DIV/0!</v>
      </c>
      <c r="T3322" s="35">
        <f>temp!J3322</f>
        <v>0</v>
      </c>
      <c r="U3322" s="35">
        <f>temp!I3322</f>
        <v>0</v>
      </c>
    </row>
    <row r="3323" spans="1:21" s="1" customFormat="1" ht="15.5" x14ac:dyDescent="0.35">
      <c r="A3323" s="28">
        <v>6255</v>
      </c>
      <c r="B3323" s="28" t="s">
        <v>42</v>
      </c>
      <c r="C3323" s="28" t="s">
        <v>87</v>
      </c>
      <c r="D3323" s="28"/>
      <c r="E3323" s="29"/>
      <c r="F3323" s="29"/>
      <c r="G3323" s="29"/>
      <c r="H3323" s="28"/>
      <c r="I3323" s="28"/>
      <c r="J3323" s="28"/>
      <c r="K3323" s="28"/>
      <c r="L3323" s="29"/>
      <c r="M3323" s="28"/>
      <c r="N3323" s="38">
        <v>23.836640431125701</v>
      </c>
      <c r="O3323" s="39">
        <v>406</v>
      </c>
      <c r="P3323" s="33">
        <v>0</v>
      </c>
      <c r="Q3323" s="34">
        <v>3.494467664583798</v>
      </c>
      <c r="R3323" s="35">
        <f t="shared" si="51"/>
        <v>0</v>
      </c>
      <c r="S3323" s="35" t="e">
        <f>P3323/temp!I3323*10000</f>
        <v>#DIV/0!</v>
      </c>
      <c r="T3323" s="35">
        <f>temp!J3323</f>
        <v>0</v>
      </c>
      <c r="U3323" s="35">
        <f>temp!I3323</f>
        <v>0</v>
      </c>
    </row>
    <row r="3324" spans="1:21" s="1" customFormat="1" ht="15.5" x14ac:dyDescent="0.35">
      <c r="A3324" s="28">
        <v>6256</v>
      </c>
      <c r="B3324" s="28" t="s">
        <v>42</v>
      </c>
      <c r="C3324" s="28" t="s">
        <v>87</v>
      </c>
      <c r="D3324" s="28"/>
      <c r="E3324" s="29"/>
      <c r="F3324" s="29"/>
      <c r="G3324" s="29"/>
      <c r="H3324" s="28"/>
      <c r="I3324" s="28"/>
      <c r="J3324" s="28"/>
      <c r="K3324" s="28"/>
      <c r="L3324" s="29"/>
      <c r="M3324" s="28"/>
      <c r="N3324" s="40">
        <v>7.7246077136560354</v>
      </c>
      <c r="O3324" s="41">
        <v>237.57985962694835</v>
      </c>
      <c r="P3324" s="33">
        <v>0</v>
      </c>
      <c r="Q3324" s="34">
        <v>3.911804274029842</v>
      </c>
      <c r="R3324" s="35">
        <f t="shared" si="51"/>
        <v>0</v>
      </c>
      <c r="S3324" s="35" t="e">
        <f>P3324/temp!I3324*10000</f>
        <v>#DIV/0!</v>
      </c>
      <c r="T3324" s="35">
        <f>temp!J3324</f>
        <v>0</v>
      </c>
      <c r="U3324" s="35">
        <f>temp!I3324</f>
        <v>0</v>
      </c>
    </row>
    <row r="3325" spans="1:21" s="1" customFormat="1" ht="15.5" x14ac:dyDescent="0.35">
      <c r="A3325" s="28">
        <v>6274</v>
      </c>
      <c r="B3325" s="28" t="s">
        <v>42</v>
      </c>
      <c r="C3325" s="28" t="s">
        <v>88</v>
      </c>
      <c r="D3325" s="28"/>
      <c r="E3325" s="29"/>
      <c r="F3325" s="29"/>
      <c r="G3325" s="29"/>
      <c r="H3325" s="28"/>
      <c r="I3325" s="28"/>
      <c r="J3325" s="28"/>
      <c r="K3325" s="28"/>
      <c r="L3325" s="29"/>
      <c r="M3325" s="28"/>
      <c r="N3325" s="38">
        <v>12.133612431142</v>
      </c>
      <c r="O3325" s="39">
        <v>353</v>
      </c>
      <c r="P3325" s="33">
        <v>0</v>
      </c>
      <c r="Q3325" s="34">
        <v>1.803691121967536</v>
      </c>
      <c r="R3325" s="35">
        <f t="shared" si="51"/>
        <v>0</v>
      </c>
      <c r="S3325" s="35" t="e">
        <f>P3325/temp!I3325*10000</f>
        <v>#DIV/0!</v>
      </c>
      <c r="T3325" s="35">
        <f>temp!J3325</f>
        <v>0</v>
      </c>
      <c r="U3325" s="35">
        <f>temp!I3325</f>
        <v>0</v>
      </c>
    </row>
    <row r="3326" spans="1:21" s="1" customFormat="1" ht="15.5" x14ac:dyDescent="0.35">
      <c r="A3326" s="28">
        <v>6275</v>
      </c>
      <c r="B3326" s="28" t="s">
        <v>42</v>
      </c>
      <c r="C3326" s="28" t="s">
        <v>88</v>
      </c>
      <c r="D3326" s="28"/>
      <c r="E3326" s="29"/>
      <c r="F3326" s="29"/>
      <c r="G3326" s="29"/>
      <c r="H3326" s="28"/>
      <c r="I3326" s="28"/>
      <c r="J3326" s="28"/>
      <c r="K3326" s="28"/>
      <c r="L3326" s="29"/>
      <c r="M3326" s="28"/>
      <c r="N3326" s="38">
        <v>8.74191870002449</v>
      </c>
      <c r="O3326" s="39">
        <v>337</v>
      </c>
      <c r="P3326" s="33">
        <v>0</v>
      </c>
      <c r="Q3326" s="34">
        <v>1.610277705432293</v>
      </c>
      <c r="R3326" s="35">
        <f t="shared" si="51"/>
        <v>0</v>
      </c>
      <c r="S3326" s="35" t="e">
        <f>P3326/temp!I3326*10000</f>
        <v>#DIV/0!</v>
      </c>
      <c r="T3326" s="35">
        <f>temp!J3326</f>
        <v>0</v>
      </c>
      <c r="U3326" s="35">
        <f>temp!I3326</f>
        <v>0</v>
      </c>
    </row>
    <row r="3327" spans="1:21" s="1" customFormat="1" ht="15.5" x14ac:dyDescent="0.35">
      <c r="A3327" s="28">
        <v>6276</v>
      </c>
      <c r="B3327" s="28" t="s">
        <v>42</v>
      </c>
      <c r="C3327" s="28" t="s">
        <v>88</v>
      </c>
      <c r="D3327" s="28"/>
      <c r="E3327" s="29"/>
      <c r="F3327" s="29"/>
      <c r="G3327" s="29"/>
      <c r="H3327" s="28"/>
      <c r="I3327" s="28"/>
      <c r="J3327" s="28"/>
      <c r="K3327" s="28"/>
      <c r="L3327" s="29"/>
      <c r="M3327" s="28"/>
      <c r="N3327" s="38">
        <v>4.9889810510310202</v>
      </c>
      <c r="O3327" s="39">
        <v>331</v>
      </c>
      <c r="P3327" s="33">
        <v>0</v>
      </c>
      <c r="Q3327" s="34">
        <v>1.6298192717457141</v>
      </c>
      <c r="R3327" s="35">
        <f t="shared" si="51"/>
        <v>0</v>
      </c>
      <c r="S3327" s="35" t="e">
        <f>P3327/temp!I3327*10000</f>
        <v>#DIV/0!</v>
      </c>
      <c r="T3327" s="35">
        <f>temp!J3327</f>
        <v>0</v>
      </c>
      <c r="U3327" s="35">
        <f>temp!I3327</f>
        <v>0</v>
      </c>
    </row>
    <row r="3328" spans="1:21" s="1" customFormat="1" ht="15.5" x14ac:dyDescent="0.35">
      <c r="A3328" s="28">
        <v>6277</v>
      </c>
      <c r="B3328" s="28" t="s">
        <v>42</v>
      </c>
      <c r="C3328" s="28" t="s">
        <v>88</v>
      </c>
      <c r="D3328" s="28"/>
      <c r="E3328" s="29"/>
      <c r="F3328" s="29"/>
      <c r="G3328" s="29"/>
      <c r="H3328" s="28"/>
      <c r="I3328" s="28"/>
      <c r="J3328" s="28"/>
      <c r="K3328" s="28"/>
      <c r="L3328" s="29"/>
      <c r="M3328" s="28"/>
      <c r="N3328" s="38">
        <v>10.7183934542415</v>
      </c>
      <c r="O3328" s="39">
        <v>334</v>
      </c>
      <c r="P3328" s="33">
        <v>0</v>
      </c>
      <c r="Q3328" s="34">
        <v>2.305658274159891</v>
      </c>
      <c r="R3328" s="35">
        <f t="shared" si="51"/>
        <v>0</v>
      </c>
      <c r="S3328" s="35" t="e">
        <f>P3328/temp!I3328*10000</f>
        <v>#DIV/0!</v>
      </c>
      <c r="T3328" s="35">
        <f>temp!J3328</f>
        <v>0</v>
      </c>
      <c r="U3328" s="35">
        <f>temp!I3328</f>
        <v>0</v>
      </c>
    </row>
    <row r="3329" spans="1:21" s="1" customFormat="1" ht="15.5" x14ac:dyDescent="0.35">
      <c r="A3329" s="28">
        <v>6278</v>
      </c>
      <c r="B3329" s="28" t="s">
        <v>42</v>
      </c>
      <c r="C3329" s="28" t="s">
        <v>88</v>
      </c>
      <c r="D3329" s="28"/>
      <c r="E3329" s="29"/>
      <c r="F3329" s="29"/>
      <c r="G3329" s="29"/>
      <c r="H3329" s="28"/>
      <c r="I3329" s="28"/>
      <c r="J3329" s="28"/>
      <c r="K3329" s="28"/>
      <c r="L3329" s="29"/>
      <c r="M3329" s="28"/>
      <c r="N3329" s="38">
        <v>9.8102749326564602</v>
      </c>
      <c r="O3329" s="39">
        <v>336</v>
      </c>
      <c r="P3329" s="33">
        <v>0</v>
      </c>
      <c r="Q3329" s="34">
        <v>3.1438603234514231</v>
      </c>
      <c r="R3329" s="35">
        <f t="shared" si="51"/>
        <v>0</v>
      </c>
      <c r="S3329" s="35" t="e">
        <f>P3329/temp!I3329*10000</f>
        <v>#DIV/0!</v>
      </c>
      <c r="T3329" s="35">
        <f>temp!J3329</f>
        <v>0</v>
      </c>
      <c r="U3329" s="35">
        <f>temp!I3329</f>
        <v>0</v>
      </c>
    </row>
    <row r="3330" spans="1:21" s="1" customFormat="1" ht="15.5" x14ac:dyDescent="0.35">
      <c r="A3330" s="28">
        <v>6279</v>
      </c>
      <c r="B3330" s="28" t="s">
        <v>42</v>
      </c>
      <c r="C3330" s="28" t="s">
        <v>88</v>
      </c>
      <c r="D3330" s="28"/>
      <c r="E3330" s="29"/>
      <c r="F3330" s="29"/>
      <c r="G3330" s="29"/>
      <c r="H3330" s="28"/>
      <c r="I3330" s="28"/>
      <c r="J3330" s="28"/>
      <c r="K3330" s="28"/>
      <c r="L3330" s="29"/>
      <c r="M3330" s="28"/>
      <c r="N3330" s="38">
        <v>13.5671474259485</v>
      </c>
      <c r="O3330" s="39">
        <v>339</v>
      </c>
      <c r="P3330" s="33">
        <v>0</v>
      </c>
      <c r="Q3330" s="34">
        <v>4.0094147510775127</v>
      </c>
      <c r="R3330" s="35">
        <f t="shared" si="51"/>
        <v>0</v>
      </c>
      <c r="S3330" s="35" t="e">
        <f>P3330/temp!I3330*10000</f>
        <v>#DIV/0!</v>
      </c>
      <c r="T3330" s="35">
        <f>temp!J3330</f>
        <v>0</v>
      </c>
      <c r="U3330" s="35">
        <f>temp!I3330</f>
        <v>0</v>
      </c>
    </row>
    <row r="3331" spans="1:21" s="1" customFormat="1" ht="15.5" x14ac:dyDescent="0.35">
      <c r="A3331" s="28">
        <v>6280</v>
      </c>
      <c r="B3331" s="28" t="s">
        <v>42</v>
      </c>
      <c r="C3331" s="28" t="s">
        <v>88</v>
      </c>
      <c r="D3331" s="28"/>
      <c r="E3331" s="29"/>
      <c r="F3331" s="29"/>
      <c r="G3331" s="29"/>
      <c r="H3331" s="28"/>
      <c r="I3331" s="28"/>
      <c r="J3331" s="28"/>
      <c r="K3331" s="28"/>
      <c r="L3331" s="29"/>
      <c r="M3331" s="28"/>
      <c r="N3331" s="38">
        <v>12.390684606272499</v>
      </c>
      <c r="O3331" s="39">
        <v>322</v>
      </c>
      <c r="P3331" s="33">
        <v>0</v>
      </c>
      <c r="Q3331" s="34">
        <v>4.9264565363176889</v>
      </c>
      <c r="R3331" s="35">
        <f t="shared" ref="R3331:R3385" si="52">P3331</f>
        <v>0</v>
      </c>
      <c r="S3331" s="35" t="e">
        <f>P3331/temp!I3331*10000</f>
        <v>#DIV/0!</v>
      </c>
      <c r="T3331" s="35">
        <f>temp!J3331</f>
        <v>0</v>
      </c>
      <c r="U3331" s="35">
        <f>temp!I3331</f>
        <v>0</v>
      </c>
    </row>
    <row r="3332" spans="1:21" s="1" customFormat="1" ht="15.5" x14ac:dyDescent="0.35">
      <c r="A3332" s="28">
        <v>6281</v>
      </c>
      <c r="B3332" s="28" t="s">
        <v>42</v>
      </c>
      <c r="C3332" s="28" t="s">
        <v>88</v>
      </c>
      <c r="D3332" s="28"/>
      <c r="E3332" s="29"/>
      <c r="F3332" s="29"/>
      <c r="G3332" s="29"/>
      <c r="H3332" s="28"/>
      <c r="I3332" s="28"/>
      <c r="J3332" s="28"/>
      <c r="K3332" s="28"/>
      <c r="L3332" s="29"/>
      <c r="M3332" s="28"/>
      <c r="N3332" s="38">
        <v>10.8227602530052</v>
      </c>
      <c r="O3332" s="39">
        <v>293</v>
      </c>
      <c r="P3332" s="33">
        <v>0</v>
      </c>
      <c r="Q3332" s="34">
        <v>4.2213873086150437</v>
      </c>
      <c r="R3332" s="35">
        <f t="shared" si="52"/>
        <v>0</v>
      </c>
      <c r="S3332" s="35" t="e">
        <f>P3332/temp!I3332*10000</f>
        <v>#DIV/0!</v>
      </c>
      <c r="T3332" s="35">
        <f>temp!J3332</f>
        <v>0</v>
      </c>
      <c r="U3332" s="35">
        <f>temp!I3332</f>
        <v>0</v>
      </c>
    </row>
    <row r="3333" spans="1:21" s="1" customFormat="1" ht="15.5" x14ac:dyDescent="0.35">
      <c r="A3333" s="28">
        <v>6282</v>
      </c>
      <c r="B3333" s="28" t="s">
        <v>42</v>
      </c>
      <c r="C3333" s="28" t="s">
        <v>86</v>
      </c>
      <c r="D3333" s="28"/>
      <c r="E3333" s="29"/>
      <c r="F3333" s="29"/>
      <c r="G3333" s="29"/>
      <c r="H3333" s="28"/>
      <c r="I3333" s="28"/>
      <c r="J3333" s="28"/>
      <c r="K3333" s="28"/>
      <c r="L3333" s="29"/>
      <c r="M3333" s="28"/>
      <c r="N3333" s="38">
        <v>14.8542423262528</v>
      </c>
      <c r="O3333" s="39">
        <v>276</v>
      </c>
      <c r="P3333" s="33">
        <v>0</v>
      </c>
      <c r="Q3333" s="34">
        <v>3.4692276692066959</v>
      </c>
      <c r="R3333" s="35">
        <f t="shared" si="52"/>
        <v>0</v>
      </c>
      <c r="S3333" s="35" t="e">
        <f>P3333/temp!I3333*10000</f>
        <v>#DIV/0!</v>
      </c>
      <c r="T3333" s="35">
        <f>temp!J3333</f>
        <v>0</v>
      </c>
      <c r="U3333" s="35">
        <f>temp!I3333</f>
        <v>0</v>
      </c>
    </row>
    <row r="3334" spans="1:21" s="1" customFormat="1" ht="15.5" x14ac:dyDescent="0.35">
      <c r="A3334" s="28">
        <v>6283</v>
      </c>
      <c r="B3334" s="28" t="s">
        <v>42</v>
      </c>
      <c r="C3334" s="28" t="s">
        <v>86</v>
      </c>
      <c r="D3334" s="28"/>
      <c r="E3334" s="29"/>
      <c r="F3334" s="29"/>
      <c r="G3334" s="29"/>
      <c r="H3334" s="28"/>
      <c r="I3334" s="28"/>
      <c r="J3334" s="28"/>
      <c r="K3334" s="28"/>
      <c r="L3334" s="29"/>
      <c r="M3334" s="28"/>
      <c r="N3334" s="38">
        <v>19.133158490775799</v>
      </c>
      <c r="O3334" s="39">
        <v>223</v>
      </c>
      <c r="P3334" s="33">
        <v>0</v>
      </c>
      <c r="Q3334" s="34">
        <v>2.789002313423258</v>
      </c>
      <c r="R3334" s="35">
        <f t="shared" si="52"/>
        <v>0</v>
      </c>
      <c r="S3334" s="35" t="e">
        <f>P3334/temp!I3334*10000</f>
        <v>#DIV/0!</v>
      </c>
      <c r="T3334" s="35">
        <f>temp!J3334</f>
        <v>0</v>
      </c>
      <c r="U3334" s="35">
        <f>temp!I3334</f>
        <v>0</v>
      </c>
    </row>
    <row r="3335" spans="1:21" s="1" customFormat="1" ht="15.5" x14ac:dyDescent="0.35">
      <c r="A3335" s="28">
        <v>6284</v>
      </c>
      <c r="B3335" s="28" t="s">
        <v>42</v>
      </c>
      <c r="C3335" s="28" t="s">
        <v>86</v>
      </c>
      <c r="D3335" s="28"/>
      <c r="E3335" s="29"/>
      <c r="F3335" s="29"/>
      <c r="G3335" s="29"/>
      <c r="H3335" s="28"/>
      <c r="I3335" s="28"/>
      <c r="J3335" s="28"/>
      <c r="K3335" s="28"/>
      <c r="L3335" s="29"/>
      <c r="M3335" s="28"/>
      <c r="N3335" s="38">
        <v>13.427575474353899</v>
      </c>
      <c r="O3335" s="39">
        <v>204</v>
      </c>
      <c r="P3335" s="33">
        <v>0</v>
      </c>
      <c r="Q3335" s="34">
        <v>1.9089114758022361</v>
      </c>
      <c r="R3335" s="35">
        <f t="shared" si="52"/>
        <v>0</v>
      </c>
      <c r="S3335" s="35" t="e">
        <f>P3335/temp!I3335*10000</f>
        <v>#DIV/0!</v>
      </c>
      <c r="T3335" s="35">
        <f>temp!J3335</f>
        <v>0</v>
      </c>
      <c r="U3335" s="35">
        <f>temp!I3335</f>
        <v>0</v>
      </c>
    </row>
    <row r="3336" spans="1:21" s="1" customFormat="1" ht="15.5" x14ac:dyDescent="0.35">
      <c r="A3336" s="28">
        <v>6285</v>
      </c>
      <c r="B3336" s="28" t="s">
        <v>42</v>
      </c>
      <c r="C3336" s="28" t="s">
        <v>86</v>
      </c>
      <c r="D3336" s="28"/>
      <c r="E3336" s="29"/>
      <c r="F3336" s="29"/>
      <c r="G3336" s="29"/>
      <c r="H3336" s="28"/>
      <c r="I3336" s="28"/>
      <c r="J3336" s="28"/>
      <c r="K3336" s="28"/>
      <c r="L3336" s="29"/>
      <c r="M3336" s="28"/>
      <c r="N3336" s="38">
        <v>13.369610778140601</v>
      </c>
      <c r="O3336" s="39">
        <v>185.99999999999901</v>
      </c>
      <c r="P3336" s="33">
        <v>0</v>
      </c>
      <c r="Q3336" s="34">
        <v>1.229784785336943</v>
      </c>
      <c r="R3336" s="35">
        <f t="shared" si="52"/>
        <v>0</v>
      </c>
      <c r="S3336" s="35" t="e">
        <f>P3336/temp!I3336*10000</f>
        <v>#DIV/0!</v>
      </c>
      <c r="T3336" s="35">
        <f>temp!J3336</f>
        <v>0</v>
      </c>
      <c r="U3336" s="35">
        <f>temp!I3336</f>
        <v>0</v>
      </c>
    </row>
    <row r="3337" spans="1:21" s="1" customFormat="1" ht="15.5" x14ac:dyDescent="0.35">
      <c r="A3337" s="28">
        <v>6286</v>
      </c>
      <c r="B3337" s="28" t="s">
        <v>42</v>
      </c>
      <c r="C3337" s="28" t="s">
        <v>86</v>
      </c>
      <c r="D3337" s="28"/>
      <c r="E3337" s="29"/>
      <c r="F3337" s="29"/>
      <c r="G3337" s="29"/>
      <c r="H3337" s="28"/>
      <c r="I3337" s="28"/>
      <c r="J3337" s="28"/>
      <c r="K3337" s="28"/>
      <c r="L3337" s="29"/>
      <c r="M3337" s="28"/>
      <c r="N3337" s="38">
        <v>12.7937300259492</v>
      </c>
      <c r="O3337" s="39">
        <v>154</v>
      </c>
      <c r="P3337" s="33">
        <v>0</v>
      </c>
      <c r="Q3337" s="34">
        <v>1.176357382630981</v>
      </c>
      <c r="R3337" s="35">
        <f t="shared" si="52"/>
        <v>0</v>
      </c>
      <c r="S3337" s="35" t="e">
        <f>P3337/temp!I3337*10000</f>
        <v>#DIV/0!</v>
      </c>
      <c r="T3337" s="35">
        <f>temp!J3337</f>
        <v>0</v>
      </c>
      <c r="U3337" s="35">
        <f>temp!I3337</f>
        <v>0</v>
      </c>
    </row>
    <row r="3338" spans="1:21" s="1" customFormat="1" ht="15.5" x14ac:dyDescent="0.35">
      <c r="A3338" s="28">
        <v>6287</v>
      </c>
      <c r="B3338" s="28" t="s">
        <v>42</v>
      </c>
      <c r="C3338" s="28" t="s">
        <v>86</v>
      </c>
      <c r="D3338" s="28"/>
      <c r="E3338" s="29"/>
      <c r="F3338" s="29"/>
      <c r="G3338" s="29"/>
      <c r="H3338" s="28"/>
      <c r="I3338" s="28"/>
      <c r="J3338" s="28"/>
      <c r="K3338" s="28"/>
      <c r="L3338" s="29"/>
      <c r="M3338" s="28"/>
      <c r="N3338" s="38">
        <v>11.071140988661099</v>
      </c>
      <c r="O3338" s="39">
        <v>111.99999999999901</v>
      </c>
      <c r="P3338" s="33">
        <v>0</v>
      </c>
      <c r="Q3338" s="34">
        <v>1.8050709799678151</v>
      </c>
      <c r="R3338" s="35">
        <f t="shared" si="52"/>
        <v>0</v>
      </c>
      <c r="S3338" s="35" t="e">
        <f>P3338/temp!I3338*10000</f>
        <v>#DIV/0!</v>
      </c>
      <c r="T3338" s="35">
        <f>temp!J3338</f>
        <v>0</v>
      </c>
      <c r="U3338" s="35">
        <f>temp!I3338</f>
        <v>0</v>
      </c>
    </row>
    <row r="3339" spans="1:21" s="1" customFormat="1" ht="15.5" x14ac:dyDescent="0.35">
      <c r="A3339" s="28">
        <v>6288</v>
      </c>
      <c r="B3339" s="28" t="s">
        <v>42</v>
      </c>
      <c r="C3339" s="28" t="s">
        <v>86</v>
      </c>
      <c r="D3339" s="28"/>
      <c r="E3339" s="29"/>
      <c r="F3339" s="29"/>
      <c r="G3339" s="29"/>
      <c r="H3339" s="28"/>
      <c r="I3339" s="28"/>
      <c r="J3339" s="28"/>
      <c r="K3339" s="28"/>
      <c r="L3339" s="29"/>
      <c r="M3339" s="28"/>
      <c r="N3339" s="38">
        <v>10.481677515559999</v>
      </c>
      <c r="O3339" s="39">
        <v>66</v>
      </c>
      <c r="P3339" s="33">
        <v>0</v>
      </c>
      <c r="Q3339" s="34">
        <v>2.6712851347995592</v>
      </c>
      <c r="R3339" s="35">
        <f t="shared" si="52"/>
        <v>0</v>
      </c>
      <c r="S3339" s="35" t="e">
        <f>P3339/temp!I3339*10000</f>
        <v>#DIV/0!</v>
      </c>
      <c r="T3339" s="35">
        <f>temp!J3339</f>
        <v>0</v>
      </c>
      <c r="U3339" s="35">
        <f>temp!I3339</f>
        <v>0</v>
      </c>
    </row>
    <row r="3340" spans="1:21" s="1" customFormat="1" ht="15.5" x14ac:dyDescent="0.35">
      <c r="A3340" s="28">
        <v>6289</v>
      </c>
      <c r="B3340" s="28" t="s">
        <v>42</v>
      </c>
      <c r="C3340" s="28" t="s">
        <v>86</v>
      </c>
      <c r="D3340" s="28"/>
      <c r="E3340" s="29"/>
      <c r="F3340" s="29"/>
      <c r="G3340" s="29"/>
      <c r="H3340" s="28"/>
      <c r="I3340" s="28"/>
      <c r="J3340" s="28"/>
      <c r="K3340" s="28"/>
      <c r="L3340" s="29"/>
      <c r="M3340" s="28"/>
      <c r="N3340" s="38">
        <v>9.6817548308883801</v>
      </c>
      <c r="O3340" s="39">
        <v>41</v>
      </c>
      <c r="P3340" s="33">
        <v>0</v>
      </c>
      <c r="Q3340" s="34">
        <v>3.291434489749661</v>
      </c>
      <c r="R3340" s="35">
        <f t="shared" si="52"/>
        <v>0</v>
      </c>
      <c r="S3340" s="35" t="e">
        <f>P3340/temp!I3340*10000</f>
        <v>#DIV/0!</v>
      </c>
      <c r="T3340" s="35">
        <f>temp!J3340</f>
        <v>0</v>
      </c>
      <c r="U3340" s="35">
        <f>temp!I3340</f>
        <v>0</v>
      </c>
    </row>
    <row r="3341" spans="1:21" s="1" customFormat="1" ht="15.5" x14ac:dyDescent="0.35">
      <c r="A3341" s="28">
        <v>6321</v>
      </c>
      <c r="B3341" s="28" t="s">
        <v>42</v>
      </c>
      <c r="C3341" s="28" t="s">
        <v>87</v>
      </c>
      <c r="D3341" s="28"/>
      <c r="E3341" s="29"/>
      <c r="F3341" s="29"/>
      <c r="G3341" s="29"/>
      <c r="H3341" s="28"/>
      <c r="I3341" s="28"/>
      <c r="J3341" s="28"/>
      <c r="K3341" s="28"/>
      <c r="L3341" s="29"/>
      <c r="M3341" s="28"/>
      <c r="N3341" s="38">
        <v>4.7203004303747296</v>
      </c>
      <c r="O3341" s="39">
        <v>256</v>
      </c>
      <c r="P3341" s="33">
        <v>0</v>
      </c>
      <c r="Q3341" s="34">
        <v>4.8609975482540539</v>
      </c>
      <c r="R3341" s="35">
        <f t="shared" si="52"/>
        <v>0</v>
      </c>
      <c r="S3341" s="35" t="e">
        <f>P3341/temp!I3341*10000</f>
        <v>#DIV/0!</v>
      </c>
      <c r="T3341" s="35">
        <f>temp!J3341</f>
        <v>0</v>
      </c>
      <c r="U3341" s="35">
        <f>temp!I3341</f>
        <v>0</v>
      </c>
    </row>
    <row r="3342" spans="1:21" s="1" customFormat="1" ht="15.5" x14ac:dyDescent="0.35">
      <c r="A3342" s="28">
        <v>6322</v>
      </c>
      <c r="B3342" s="28" t="s">
        <v>42</v>
      </c>
      <c r="C3342" s="28" t="s">
        <v>87</v>
      </c>
      <c r="D3342" s="28"/>
      <c r="E3342" s="29"/>
      <c r="F3342" s="29"/>
      <c r="G3342" s="29"/>
      <c r="H3342" s="28"/>
      <c r="I3342" s="28"/>
      <c r="J3342" s="28"/>
      <c r="K3342" s="28"/>
      <c r="L3342" s="29"/>
      <c r="M3342" s="28"/>
      <c r="N3342" s="40">
        <v>7.7246077136560336</v>
      </c>
      <c r="O3342" s="39">
        <v>241</v>
      </c>
      <c r="P3342" s="33">
        <v>0</v>
      </c>
      <c r="Q3342" s="34">
        <v>4.4436525070754982</v>
      </c>
      <c r="R3342" s="35">
        <f t="shared" si="52"/>
        <v>0</v>
      </c>
      <c r="S3342" s="35" t="e">
        <f>P3342/temp!I3342*10000</f>
        <v>#DIV/0!</v>
      </c>
      <c r="T3342" s="35">
        <f>temp!J3342</f>
        <v>0</v>
      </c>
      <c r="U3342" s="35">
        <f>temp!I3342</f>
        <v>0</v>
      </c>
    </row>
    <row r="3343" spans="1:21" s="1" customFormat="1" ht="15.5" x14ac:dyDescent="0.35">
      <c r="A3343" s="28">
        <v>6325</v>
      </c>
      <c r="B3343" s="28" t="s">
        <v>42</v>
      </c>
      <c r="C3343" s="28" t="s">
        <v>87</v>
      </c>
      <c r="D3343" s="28"/>
      <c r="E3343" s="29"/>
      <c r="F3343" s="29"/>
      <c r="G3343" s="29"/>
      <c r="H3343" s="28"/>
      <c r="I3343" s="28"/>
      <c r="J3343" s="28"/>
      <c r="K3343" s="28"/>
      <c r="L3343" s="29"/>
      <c r="M3343" s="28"/>
      <c r="N3343" s="38">
        <v>7.4528322306250097</v>
      </c>
      <c r="O3343" s="39">
        <v>211</v>
      </c>
      <c r="P3343" s="33">
        <v>0</v>
      </c>
      <c r="Q3343" s="34">
        <v>1.955158485086574</v>
      </c>
      <c r="R3343" s="35">
        <f t="shared" si="52"/>
        <v>0</v>
      </c>
      <c r="S3343" s="35" t="e">
        <f>P3343/temp!I3343*10000</f>
        <v>#DIV/0!</v>
      </c>
      <c r="T3343" s="35">
        <f>temp!J3343</f>
        <v>0</v>
      </c>
      <c r="U3343" s="35">
        <f>temp!I3343</f>
        <v>0</v>
      </c>
    </row>
    <row r="3344" spans="1:21" s="1" customFormat="1" ht="15.5" x14ac:dyDescent="0.35">
      <c r="A3344" s="28">
        <v>6352</v>
      </c>
      <c r="B3344" s="28" t="s">
        <v>42</v>
      </c>
      <c r="C3344" s="28" t="s">
        <v>88</v>
      </c>
      <c r="D3344" s="28"/>
      <c r="E3344" s="29"/>
      <c r="F3344" s="29"/>
      <c r="G3344" s="29"/>
      <c r="H3344" s="28"/>
      <c r="I3344" s="28"/>
      <c r="J3344" s="28"/>
      <c r="K3344" s="28"/>
      <c r="L3344" s="29"/>
      <c r="M3344" s="28"/>
      <c r="N3344" s="38">
        <v>8.8087261572209901</v>
      </c>
      <c r="O3344" s="39">
        <v>328</v>
      </c>
      <c r="P3344" s="33">
        <v>0</v>
      </c>
      <c r="Q3344" s="34">
        <v>3.7244085373022489</v>
      </c>
      <c r="R3344" s="35">
        <f t="shared" si="52"/>
        <v>0</v>
      </c>
      <c r="S3344" s="35" t="e">
        <f>P3344/temp!I3344*10000</f>
        <v>#DIV/0!</v>
      </c>
      <c r="T3344" s="35">
        <f>temp!J3344</f>
        <v>0</v>
      </c>
      <c r="U3344" s="35">
        <f>temp!I3344</f>
        <v>0</v>
      </c>
    </row>
    <row r="3345" spans="1:21" s="1" customFormat="1" ht="15.5" x14ac:dyDescent="0.35">
      <c r="A3345" s="28">
        <v>6353</v>
      </c>
      <c r="B3345" s="28" t="s">
        <v>42</v>
      </c>
      <c r="C3345" s="28" t="s">
        <v>88</v>
      </c>
      <c r="D3345" s="28"/>
      <c r="E3345" s="29"/>
      <c r="F3345" s="29"/>
      <c r="G3345" s="29"/>
      <c r="H3345" s="28"/>
      <c r="I3345" s="28"/>
      <c r="J3345" s="28"/>
      <c r="K3345" s="28"/>
      <c r="L3345" s="29"/>
      <c r="M3345" s="28"/>
      <c r="N3345" s="38">
        <v>13.939505532025599</v>
      </c>
      <c r="O3345" s="39">
        <v>331</v>
      </c>
      <c r="P3345" s="33">
        <v>0</v>
      </c>
      <c r="Q3345" s="34">
        <v>4.4055466146714393</v>
      </c>
      <c r="R3345" s="35">
        <f t="shared" si="52"/>
        <v>0</v>
      </c>
      <c r="S3345" s="35" t="e">
        <f>P3345/temp!I3345*10000</f>
        <v>#DIV/0!</v>
      </c>
      <c r="T3345" s="35">
        <f>temp!J3345</f>
        <v>0</v>
      </c>
      <c r="U3345" s="35">
        <f>temp!I3345</f>
        <v>0</v>
      </c>
    </row>
    <row r="3346" spans="1:21" s="1" customFormat="1" ht="15.5" x14ac:dyDescent="0.35">
      <c r="A3346" s="28">
        <v>6354</v>
      </c>
      <c r="B3346" s="28" t="s">
        <v>42</v>
      </c>
      <c r="C3346" s="28" t="s">
        <v>88</v>
      </c>
      <c r="D3346" s="28"/>
      <c r="E3346" s="29"/>
      <c r="F3346" s="29"/>
      <c r="G3346" s="29"/>
      <c r="H3346" s="28"/>
      <c r="I3346" s="28"/>
      <c r="J3346" s="28"/>
      <c r="K3346" s="28"/>
      <c r="L3346" s="29"/>
      <c r="M3346" s="28"/>
      <c r="N3346" s="38">
        <v>13.0824911672893</v>
      </c>
      <c r="O3346" s="39">
        <v>326</v>
      </c>
      <c r="P3346" s="33">
        <v>0</v>
      </c>
      <c r="Q3346" s="34">
        <v>5.2538874947182617</v>
      </c>
      <c r="R3346" s="35">
        <f t="shared" si="52"/>
        <v>0</v>
      </c>
      <c r="S3346" s="35" t="e">
        <f>P3346/temp!I3346*10000</f>
        <v>#DIV/0!</v>
      </c>
      <c r="T3346" s="35">
        <f>temp!J3346</f>
        <v>0</v>
      </c>
      <c r="U3346" s="35">
        <f>temp!I3346</f>
        <v>0</v>
      </c>
    </row>
    <row r="3347" spans="1:21" s="1" customFormat="1" ht="15.5" x14ac:dyDescent="0.35">
      <c r="A3347" s="28">
        <v>6355</v>
      </c>
      <c r="B3347" s="28" t="s">
        <v>42</v>
      </c>
      <c r="C3347" s="28" t="s">
        <v>88</v>
      </c>
      <c r="D3347" s="28"/>
      <c r="E3347" s="29"/>
      <c r="F3347" s="29"/>
      <c r="G3347" s="29"/>
      <c r="H3347" s="28"/>
      <c r="I3347" s="28"/>
      <c r="J3347" s="28"/>
      <c r="K3347" s="28"/>
      <c r="L3347" s="29"/>
      <c r="M3347" s="28"/>
      <c r="N3347" s="38">
        <v>13.1028684483055</v>
      </c>
      <c r="O3347" s="39">
        <v>293</v>
      </c>
      <c r="P3347" s="33">
        <v>0</v>
      </c>
      <c r="Q3347" s="34">
        <v>4.8016571929364531</v>
      </c>
      <c r="R3347" s="35">
        <f t="shared" si="52"/>
        <v>0</v>
      </c>
      <c r="S3347" s="35" t="e">
        <f>P3347/temp!I3347*10000</f>
        <v>#DIV/0!</v>
      </c>
      <c r="T3347" s="35">
        <f>temp!J3347</f>
        <v>0</v>
      </c>
      <c r="U3347" s="35">
        <f>temp!I3347</f>
        <v>0</v>
      </c>
    </row>
    <row r="3348" spans="1:21" s="1" customFormat="1" ht="15.5" x14ac:dyDescent="0.35">
      <c r="A3348" s="28">
        <v>6356</v>
      </c>
      <c r="B3348" s="28" t="s">
        <v>42</v>
      </c>
      <c r="C3348" s="28" t="s">
        <v>86</v>
      </c>
      <c r="D3348" s="28"/>
      <c r="E3348" s="29"/>
      <c r="F3348" s="29"/>
      <c r="G3348" s="29"/>
      <c r="H3348" s="28"/>
      <c r="I3348" s="28"/>
      <c r="J3348" s="28"/>
      <c r="K3348" s="28"/>
      <c r="L3348" s="29"/>
      <c r="M3348" s="28"/>
      <c r="N3348" s="38">
        <v>24.841783514596202</v>
      </c>
      <c r="O3348" s="39">
        <v>197</v>
      </c>
      <c r="P3348" s="33">
        <v>0</v>
      </c>
      <c r="Q3348" s="34">
        <v>4.0419687785584779</v>
      </c>
      <c r="R3348" s="35">
        <f t="shared" si="52"/>
        <v>0</v>
      </c>
      <c r="S3348" s="35" t="e">
        <f>P3348/temp!I3348*10000</f>
        <v>#DIV/0!</v>
      </c>
      <c r="T3348" s="35">
        <f>temp!J3348</f>
        <v>0</v>
      </c>
      <c r="U3348" s="35">
        <f>temp!I3348</f>
        <v>0</v>
      </c>
    </row>
    <row r="3349" spans="1:21" s="1" customFormat="1" ht="15.5" x14ac:dyDescent="0.35">
      <c r="A3349" s="28">
        <v>6357</v>
      </c>
      <c r="B3349" s="28" t="s">
        <v>42</v>
      </c>
      <c r="C3349" s="28" t="s">
        <v>86</v>
      </c>
      <c r="D3349" s="28"/>
      <c r="E3349" s="29"/>
      <c r="F3349" s="29"/>
      <c r="G3349" s="29"/>
      <c r="H3349" s="28"/>
      <c r="I3349" s="28"/>
      <c r="J3349" s="28"/>
      <c r="K3349" s="28"/>
      <c r="L3349" s="29"/>
      <c r="M3349" s="28"/>
      <c r="N3349" s="38">
        <v>22.049154510432501</v>
      </c>
      <c r="O3349" s="39">
        <v>220</v>
      </c>
      <c r="P3349" s="33">
        <v>0</v>
      </c>
      <c r="Q3349" s="34">
        <v>3.046964404148556</v>
      </c>
      <c r="R3349" s="35">
        <f t="shared" si="52"/>
        <v>0</v>
      </c>
      <c r="S3349" s="35" t="e">
        <f>P3349/temp!I3349*10000</f>
        <v>#DIV/0!</v>
      </c>
      <c r="T3349" s="35">
        <f>temp!J3349</f>
        <v>0</v>
      </c>
      <c r="U3349" s="35">
        <f>temp!I3349</f>
        <v>0</v>
      </c>
    </row>
    <row r="3350" spans="1:21" s="1" customFormat="1" ht="15.5" x14ac:dyDescent="0.35">
      <c r="A3350" s="28">
        <v>6358</v>
      </c>
      <c r="B3350" s="28" t="s">
        <v>42</v>
      </c>
      <c r="C3350" s="28" t="s">
        <v>86</v>
      </c>
      <c r="D3350" s="28"/>
      <c r="E3350" s="29"/>
      <c r="F3350" s="29"/>
      <c r="G3350" s="29"/>
      <c r="H3350" s="28"/>
      <c r="I3350" s="28"/>
      <c r="J3350" s="28"/>
      <c r="K3350" s="28"/>
      <c r="L3350" s="29"/>
      <c r="M3350" s="28"/>
      <c r="N3350" s="38">
        <v>17.101847223267701</v>
      </c>
      <c r="O3350" s="39">
        <v>180</v>
      </c>
      <c r="P3350" s="33">
        <v>0</v>
      </c>
      <c r="Q3350" s="34">
        <v>2.277582683145833</v>
      </c>
      <c r="R3350" s="35">
        <f t="shared" si="52"/>
        <v>0</v>
      </c>
      <c r="S3350" s="35" t="e">
        <f>P3350/temp!I3350*10000</f>
        <v>#DIV/0!</v>
      </c>
      <c r="T3350" s="35">
        <f>temp!J3350</f>
        <v>0</v>
      </c>
      <c r="U3350" s="35">
        <f>temp!I3350</f>
        <v>0</v>
      </c>
    </row>
    <row r="3351" spans="1:21" s="1" customFormat="1" ht="15.5" x14ac:dyDescent="0.35">
      <c r="A3351" s="28">
        <v>6359</v>
      </c>
      <c r="B3351" s="28" t="s">
        <v>42</v>
      </c>
      <c r="C3351" s="28" t="s">
        <v>86</v>
      </c>
      <c r="D3351" s="28"/>
      <c r="E3351" s="29"/>
      <c r="F3351" s="29"/>
      <c r="G3351" s="29"/>
      <c r="H3351" s="28"/>
      <c r="I3351" s="28"/>
      <c r="J3351" s="28"/>
      <c r="K3351" s="28"/>
      <c r="L3351" s="29"/>
      <c r="M3351" s="28"/>
      <c r="N3351" s="38">
        <v>17.349185988551501</v>
      </c>
      <c r="O3351" s="39">
        <v>142</v>
      </c>
      <c r="P3351" s="33">
        <v>0</v>
      </c>
      <c r="Q3351" s="34">
        <v>2.1582889423587939</v>
      </c>
      <c r="R3351" s="35">
        <f t="shared" si="52"/>
        <v>0</v>
      </c>
      <c r="S3351" s="35" t="e">
        <f>P3351/temp!I3351*10000</f>
        <v>#DIV/0!</v>
      </c>
      <c r="T3351" s="35">
        <f>temp!J3351</f>
        <v>0</v>
      </c>
      <c r="U3351" s="35">
        <f>temp!I3351</f>
        <v>0</v>
      </c>
    </row>
    <row r="3352" spans="1:21" s="1" customFormat="1" ht="15.5" x14ac:dyDescent="0.35">
      <c r="A3352" s="28">
        <v>6360</v>
      </c>
      <c r="B3352" s="28" t="s">
        <v>42</v>
      </c>
      <c r="C3352" s="28" t="s">
        <v>86</v>
      </c>
      <c r="D3352" s="28"/>
      <c r="E3352" s="29"/>
      <c r="F3352" s="29"/>
      <c r="G3352" s="29"/>
      <c r="H3352" s="28"/>
      <c r="I3352" s="28"/>
      <c r="J3352" s="28"/>
      <c r="K3352" s="28"/>
      <c r="L3352" s="29"/>
      <c r="M3352" s="28"/>
      <c r="N3352" s="38">
        <v>13.5825226143079</v>
      </c>
      <c r="O3352" s="39">
        <v>145</v>
      </c>
      <c r="P3352" s="33">
        <v>0</v>
      </c>
      <c r="Q3352" s="34">
        <v>2.1282824808814498</v>
      </c>
      <c r="R3352" s="35">
        <f t="shared" si="52"/>
        <v>0</v>
      </c>
      <c r="S3352" s="35" t="e">
        <f>P3352/temp!I3352*10000</f>
        <v>#DIV/0!</v>
      </c>
      <c r="T3352" s="35">
        <f>temp!J3352</f>
        <v>0</v>
      </c>
      <c r="U3352" s="35">
        <f>temp!I3352</f>
        <v>0</v>
      </c>
    </row>
    <row r="3353" spans="1:21" s="1" customFormat="1" ht="15.5" x14ac:dyDescent="0.35">
      <c r="A3353" s="28">
        <v>6361</v>
      </c>
      <c r="B3353" s="28" t="s">
        <v>42</v>
      </c>
      <c r="C3353" s="28" t="s">
        <v>86</v>
      </c>
      <c r="D3353" s="28"/>
      <c r="E3353" s="29"/>
      <c r="F3353" s="29"/>
      <c r="G3353" s="29"/>
      <c r="H3353" s="28"/>
      <c r="I3353" s="28"/>
      <c r="J3353" s="28"/>
      <c r="K3353" s="28"/>
      <c r="L3353" s="29"/>
      <c r="M3353" s="28"/>
      <c r="N3353" s="38">
        <v>12.9264685881839</v>
      </c>
      <c r="O3353" s="39">
        <v>112</v>
      </c>
      <c r="P3353" s="33">
        <v>0</v>
      </c>
      <c r="Q3353" s="34">
        <v>2.53060860348387</v>
      </c>
      <c r="R3353" s="35">
        <f t="shared" si="52"/>
        <v>0</v>
      </c>
      <c r="S3353" s="35" t="e">
        <f>P3353/temp!I3353*10000</f>
        <v>#DIV/0!</v>
      </c>
      <c r="T3353" s="35">
        <f>temp!J3353</f>
        <v>0</v>
      </c>
      <c r="U3353" s="35">
        <f>temp!I3353</f>
        <v>0</v>
      </c>
    </row>
    <row r="3354" spans="1:21" s="1" customFormat="1" ht="15.5" x14ac:dyDescent="0.35">
      <c r="A3354" s="28">
        <v>6362</v>
      </c>
      <c r="B3354" s="28" t="s">
        <v>42</v>
      </c>
      <c r="C3354" s="28" t="s">
        <v>86</v>
      </c>
      <c r="D3354" s="28"/>
      <c r="E3354" s="29"/>
      <c r="F3354" s="29"/>
      <c r="G3354" s="29"/>
      <c r="H3354" s="28"/>
      <c r="I3354" s="28"/>
      <c r="J3354" s="28"/>
      <c r="K3354" s="28"/>
      <c r="L3354" s="29"/>
      <c r="M3354" s="28"/>
      <c r="N3354" s="38">
        <v>13.0633667273576</v>
      </c>
      <c r="O3354" s="39">
        <v>71</v>
      </c>
      <c r="P3354" s="33">
        <v>0</v>
      </c>
      <c r="Q3354" s="34">
        <v>3.2064609642887429</v>
      </c>
      <c r="R3354" s="35">
        <f t="shared" si="52"/>
        <v>0</v>
      </c>
      <c r="S3354" s="35" t="e">
        <f>P3354/temp!I3354*10000</f>
        <v>#DIV/0!</v>
      </c>
      <c r="T3354" s="35">
        <f>temp!J3354</f>
        <v>0</v>
      </c>
      <c r="U3354" s="35">
        <f>temp!I3354</f>
        <v>0</v>
      </c>
    </row>
    <row r="3355" spans="1:21" s="1" customFormat="1" ht="15.5" x14ac:dyDescent="0.35">
      <c r="A3355" s="28">
        <v>6363</v>
      </c>
      <c r="B3355" s="28" t="s">
        <v>42</v>
      </c>
      <c r="C3355" s="28" t="s">
        <v>86</v>
      </c>
      <c r="D3355" s="28"/>
      <c r="E3355" s="29"/>
      <c r="F3355" s="29"/>
      <c r="G3355" s="29"/>
      <c r="H3355" s="28"/>
      <c r="I3355" s="28"/>
      <c r="J3355" s="28"/>
      <c r="K3355" s="28"/>
      <c r="L3355" s="29"/>
      <c r="M3355" s="28"/>
      <c r="N3355" s="38">
        <v>24.469196267226099</v>
      </c>
      <c r="O3355" s="39">
        <v>28</v>
      </c>
      <c r="P3355" s="33">
        <v>0</v>
      </c>
      <c r="Q3355" s="34">
        <v>3.585329823634408</v>
      </c>
      <c r="R3355" s="35">
        <f t="shared" si="52"/>
        <v>0</v>
      </c>
      <c r="S3355" s="35" t="e">
        <f>P3355/temp!I3355*10000</f>
        <v>#DIV/0!</v>
      </c>
      <c r="T3355" s="35">
        <f>temp!J3355</f>
        <v>0</v>
      </c>
      <c r="U3355" s="35">
        <f>temp!I3355</f>
        <v>0</v>
      </c>
    </row>
    <row r="3356" spans="1:21" s="1" customFormat="1" ht="15.5" x14ac:dyDescent="0.35">
      <c r="A3356" s="28">
        <v>6433</v>
      </c>
      <c r="B3356" s="28" t="s">
        <v>42</v>
      </c>
      <c r="C3356" s="28" t="s">
        <v>86</v>
      </c>
      <c r="D3356" s="28"/>
      <c r="E3356" s="29"/>
      <c r="F3356" s="29"/>
      <c r="G3356" s="29"/>
      <c r="H3356" s="28"/>
      <c r="I3356" s="28"/>
      <c r="J3356" s="28"/>
      <c r="K3356" s="28"/>
      <c r="L3356" s="29"/>
      <c r="M3356" s="28"/>
      <c r="N3356" s="38">
        <v>16.6245455727951</v>
      </c>
      <c r="O3356" s="39">
        <v>118</v>
      </c>
      <c r="P3356" s="33">
        <v>0</v>
      </c>
      <c r="Q3356" s="34">
        <v>3.2021423337764698</v>
      </c>
      <c r="R3356" s="35">
        <f t="shared" si="52"/>
        <v>0</v>
      </c>
      <c r="S3356" s="35" t="e">
        <f>P3356/temp!I3356*10000</f>
        <v>#DIV/0!</v>
      </c>
      <c r="T3356" s="35">
        <f>temp!J3356</f>
        <v>0</v>
      </c>
      <c r="U3356" s="35">
        <f>temp!I3356</f>
        <v>0</v>
      </c>
    </row>
    <row r="3357" spans="1:21" s="1" customFormat="1" ht="15.5" x14ac:dyDescent="0.35">
      <c r="A3357" s="28">
        <v>6434</v>
      </c>
      <c r="B3357" s="28" t="s">
        <v>42</v>
      </c>
      <c r="C3357" s="28" t="s">
        <v>86</v>
      </c>
      <c r="D3357" s="28"/>
      <c r="E3357" s="29"/>
      <c r="F3357" s="29"/>
      <c r="G3357" s="29"/>
      <c r="H3357" s="28"/>
      <c r="I3357" s="28"/>
      <c r="J3357" s="28"/>
      <c r="K3357" s="28"/>
      <c r="L3357" s="29"/>
      <c r="M3357" s="28"/>
      <c r="N3357" s="38">
        <v>13.8499713888001</v>
      </c>
      <c r="O3357" s="39">
        <v>134</v>
      </c>
      <c r="P3357" s="33">
        <v>0</v>
      </c>
      <c r="Q3357" s="34">
        <v>3.1045019002945682</v>
      </c>
      <c r="R3357" s="35">
        <f t="shared" si="52"/>
        <v>0</v>
      </c>
      <c r="S3357" s="35" t="e">
        <f>P3357/temp!I3357*10000</f>
        <v>#DIV/0!</v>
      </c>
      <c r="T3357" s="35">
        <f>temp!J3357</f>
        <v>0</v>
      </c>
      <c r="U3357" s="35">
        <f>temp!I3357</f>
        <v>0</v>
      </c>
    </row>
    <row r="3358" spans="1:21" s="1" customFormat="1" ht="15.5" x14ac:dyDescent="0.35">
      <c r="A3358" s="28">
        <v>6435</v>
      </c>
      <c r="B3358" s="28" t="s">
        <v>42</v>
      </c>
      <c r="C3358" s="28" t="s">
        <v>86</v>
      </c>
      <c r="D3358" s="28"/>
      <c r="E3358" s="29"/>
      <c r="F3358" s="29"/>
      <c r="G3358" s="29"/>
      <c r="H3358" s="28"/>
      <c r="I3358" s="28"/>
      <c r="J3358" s="28"/>
      <c r="K3358" s="28"/>
      <c r="L3358" s="29"/>
      <c r="M3358" s="28"/>
      <c r="N3358" s="38">
        <v>14.861248751172401</v>
      </c>
      <c r="O3358" s="39">
        <v>99.999999999999901</v>
      </c>
      <c r="P3358" s="33">
        <v>0</v>
      </c>
      <c r="Q3358" s="34">
        <v>3.3929648385007432</v>
      </c>
      <c r="R3358" s="35">
        <f t="shared" si="52"/>
        <v>0</v>
      </c>
      <c r="S3358" s="35" t="e">
        <f>P3358/temp!I3358*10000</f>
        <v>#DIV/0!</v>
      </c>
      <c r="T3358" s="35">
        <f>temp!J3358</f>
        <v>0</v>
      </c>
      <c r="U3358" s="35">
        <f>temp!I3358</f>
        <v>0</v>
      </c>
    </row>
    <row r="3359" spans="1:21" s="1" customFormat="1" ht="15.5" x14ac:dyDescent="0.35">
      <c r="A3359" s="28">
        <v>6436</v>
      </c>
      <c r="B3359" s="28" t="s">
        <v>42</v>
      </c>
      <c r="C3359" s="28" t="s">
        <v>86</v>
      </c>
      <c r="D3359" s="28"/>
      <c r="E3359" s="29"/>
      <c r="F3359" s="29"/>
      <c r="G3359" s="29"/>
      <c r="H3359" s="28"/>
      <c r="I3359" s="28"/>
      <c r="J3359" s="28"/>
      <c r="K3359" s="28"/>
      <c r="L3359" s="29"/>
      <c r="M3359" s="28"/>
      <c r="N3359" s="38">
        <v>13.974594556668499</v>
      </c>
      <c r="O3359" s="39">
        <v>63</v>
      </c>
      <c r="P3359" s="33">
        <v>0</v>
      </c>
      <c r="Q3359" s="34">
        <v>4.0097651602808044</v>
      </c>
      <c r="R3359" s="35">
        <f t="shared" si="52"/>
        <v>0</v>
      </c>
      <c r="S3359" s="35" t="e">
        <f>P3359/temp!I3359*10000</f>
        <v>#DIV/0!</v>
      </c>
      <c r="T3359" s="35">
        <f>temp!J3359</f>
        <v>0</v>
      </c>
      <c r="U3359" s="35">
        <f>temp!I3359</f>
        <v>0</v>
      </c>
    </row>
    <row r="3360" spans="1:21" s="1" customFormat="1" ht="15.5" x14ac:dyDescent="0.35">
      <c r="A3360" s="28">
        <v>6437</v>
      </c>
      <c r="B3360" s="28" t="s">
        <v>42</v>
      </c>
      <c r="C3360" s="28" t="s">
        <v>86</v>
      </c>
      <c r="D3360" s="28"/>
      <c r="E3360" s="29"/>
      <c r="F3360" s="29"/>
      <c r="G3360" s="29"/>
      <c r="H3360" s="28"/>
      <c r="I3360" s="28"/>
      <c r="J3360" s="28"/>
      <c r="K3360" s="28"/>
      <c r="L3360" s="29"/>
      <c r="M3360" s="28"/>
      <c r="N3360" s="38">
        <v>13.7351313707562</v>
      </c>
      <c r="O3360" s="39">
        <v>48</v>
      </c>
      <c r="P3360" s="33">
        <v>0</v>
      </c>
      <c r="Q3360" s="34">
        <v>4.6071618913890129</v>
      </c>
      <c r="R3360" s="35">
        <f t="shared" si="52"/>
        <v>0</v>
      </c>
      <c r="S3360" s="35" t="e">
        <f>P3360/temp!I3360*10000</f>
        <v>#DIV/0!</v>
      </c>
      <c r="T3360" s="35">
        <f>temp!J3360</f>
        <v>0</v>
      </c>
      <c r="U3360" s="35">
        <f>temp!I3360</f>
        <v>0</v>
      </c>
    </row>
    <row r="3361" spans="1:21" s="1" customFormat="1" ht="15.5" x14ac:dyDescent="0.35">
      <c r="A3361" s="28">
        <v>6505</v>
      </c>
      <c r="B3361" s="28" t="s">
        <v>42</v>
      </c>
      <c r="C3361" s="28" t="s">
        <v>86</v>
      </c>
      <c r="D3361" s="28"/>
      <c r="E3361" s="29"/>
      <c r="F3361" s="29"/>
      <c r="G3361" s="29"/>
      <c r="H3361" s="28"/>
      <c r="I3361" s="28"/>
      <c r="J3361" s="28"/>
      <c r="K3361" s="28"/>
      <c r="L3361" s="29"/>
      <c r="M3361" s="28"/>
      <c r="N3361" s="38">
        <v>11.1438590694832</v>
      </c>
      <c r="O3361" s="39">
        <v>206</v>
      </c>
      <c r="P3361" s="33">
        <v>0</v>
      </c>
      <c r="Q3361" s="34">
        <v>5.0789923101579504</v>
      </c>
      <c r="R3361" s="35">
        <f t="shared" si="52"/>
        <v>0</v>
      </c>
      <c r="S3361" s="35" t="e">
        <f>P3361/temp!I3361*10000</f>
        <v>#DIV/0!</v>
      </c>
      <c r="T3361" s="35">
        <f>temp!J3361</f>
        <v>0</v>
      </c>
      <c r="U3361" s="35">
        <f>temp!I3361</f>
        <v>0</v>
      </c>
    </row>
    <row r="3362" spans="1:21" s="1" customFormat="1" ht="15.5" x14ac:dyDescent="0.35">
      <c r="A3362" s="28">
        <v>6506</v>
      </c>
      <c r="B3362" s="28" t="s">
        <v>42</v>
      </c>
      <c r="C3362" s="28" t="s">
        <v>86</v>
      </c>
      <c r="D3362" s="28"/>
      <c r="E3362" s="29"/>
      <c r="F3362" s="29"/>
      <c r="G3362" s="29"/>
      <c r="H3362" s="28"/>
      <c r="I3362" s="28"/>
      <c r="J3362" s="28"/>
      <c r="K3362" s="28"/>
      <c r="L3362" s="29"/>
      <c r="M3362" s="28"/>
      <c r="N3362" s="38">
        <v>22.594337916960601</v>
      </c>
      <c r="O3362" s="39">
        <v>193.99999999999901</v>
      </c>
      <c r="P3362" s="33">
        <v>0</v>
      </c>
      <c r="Q3362" s="34">
        <v>4.7335643953488544</v>
      </c>
      <c r="R3362" s="35">
        <f t="shared" si="52"/>
        <v>0</v>
      </c>
      <c r="S3362" s="35" t="e">
        <f>P3362/temp!I3362*10000</f>
        <v>#DIV/0!</v>
      </c>
      <c r="T3362" s="35">
        <f>temp!J3362</f>
        <v>0</v>
      </c>
      <c r="U3362" s="35">
        <f>temp!I3362</f>
        <v>0</v>
      </c>
    </row>
    <row r="3363" spans="1:21" s="1" customFormat="1" ht="15.5" x14ac:dyDescent="0.35">
      <c r="A3363" s="28">
        <v>6507</v>
      </c>
      <c r="B3363" s="28" t="s">
        <v>42</v>
      </c>
      <c r="C3363" s="28" t="s">
        <v>86</v>
      </c>
      <c r="D3363" s="28"/>
      <c r="E3363" s="29"/>
      <c r="F3363" s="29"/>
      <c r="G3363" s="29"/>
      <c r="H3363" s="28"/>
      <c r="I3363" s="28"/>
      <c r="J3363" s="28"/>
      <c r="K3363" s="28"/>
      <c r="L3363" s="29"/>
      <c r="M3363" s="28"/>
      <c r="N3363" s="38">
        <v>14.407259711062901</v>
      </c>
      <c r="O3363" s="39">
        <v>177</v>
      </c>
      <c r="P3363" s="33">
        <v>0</v>
      </c>
      <c r="Q3363" s="34">
        <v>4.2124314081764336</v>
      </c>
      <c r="R3363" s="35">
        <f t="shared" si="52"/>
        <v>0</v>
      </c>
      <c r="S3363" s="35" t="e">
        <f>P3363/temp!I3363*10000</f>
        <v>#DIV/0!</v>
      </c>
      <c r="T3363" s="35">
        <f>temp!J3363</f>
        <v>0</v>
      </c>
      <c r="U3363" s="35">
        <f>temp!I3363</f>
        <v>0</v>
      </c>
    </row>
    <row r="3364" spans="1:21" s="1" customFormat="1" ht="15.5" x14ac:dyDescent="0.35">
      <c r="A3364" s="28">
        <v>6508</v>
      </c>
      <c r="B3364" s="28" t="s">
        <v>42</v>
      </c>
      <c r="C3364" s="28" t="s">
        <v>86</v>
      </c>
      <c r="D3364" s="28"/>
      <c r="E3364" s="29"/>
      <c r="F3364" s="29"/>
      <c r="G3364" s="29"/>
      <c r="H3364" s="28"/>
      <c r="I3364" s="28"/>
      <c r="J3364" s="28"/>
      <c r="K3364" s="28"/>
      <c r="L3364" s="29"/>
      <c r="M3364" s="28"/>
      <c r="N3364" s="38">
        <v>19.364396167957398</v>
      </c>
      <c r="O3364" s="39">
        <v>122</v>
      </c>
      <c r="P3364" s="33">
        <v>0</v>
      </c>
      <c r="Q3364" s="34">
        <v>4.1971012061554269</v>
      </c>
      <c r="R3364" s="35">
        <f t="shared" si="52"/>
        <v>0</v>
      </c>
      <c r="S3364" s="35" t="e">
        <f>P3364/temp!I3364*10000</f>
        <v>#DIV/0!</v>
      </c>
      <c r="T3364" s="35">
        <f>temp!J3364</f>
        <v>0</v>
      </c>
      <c r="U3364" s="35">
        <f>temp!I3364</f>
        <v>0</v>
      </c>
    </row>
    <row r="3365" spans="1:21" s="1" customFormat="1" ht="15.5" x14ac:dyDescent="0.35">
      <c r="A3365" s="28">
        <v>6509</v>
      </c>
      <c r="B3365" s="28" t="s">
        <v>42</v>
      </c>
      <c r="C3365" s="28" t="s">
        <v>86</v>
      </c>
      <c r="D3365" s="28"/>
      <c r="E3365" s="29"/>
      <c r="F3365" s="29"/>
      <c r="G3365" s="29"/>
      <c r="H3365" s="28"/>
      <c r="I3365" s="28"/>
      <c r="J3365" s="28"/>
      <c r="K3365" s="28"/>
      <c r="L3365" s="29"/>
      <c r="M3365" s="28"/>
      <c r="N3365" s="38">
        <v>16.1640129844358</v>
      </c>
      <c r="O3365" s="39">
        <v>142</v>
      </c>
      <c r="P3365" s="33">
        <v>0</v>
      </c>
      <c r="Q3365" s="34">
        <v>4.4147204794248349</v>
      </c>
      <c r="R3365" s="35">
        <f t="shared" si="52"/>
        <v>0</v>
      </c>
      <c r="S3365" s="35" t="e">
        <f>P3365/temp!I3365*10000</f>
        <v>#DIV/0!</v>
      </c>
      <c r="T3365" s="35">
        <f>temp!J3365</f>
        <v>0</v>
      </c>
      <c r="U3365" s="35">
        <f>temp!I3365</f>
        <v>0</v>
      </c>
    </row>
    <row r="3366" spans="1:21" s="1" customFormat="1" ht="15.5" x14ac:dyDescent="0.35">
      <c r="A3366" s="28">
        <v>6510</v>
      </c>
      <c r="B3366" s="28" t="s">
        <v>42</v>
      </c>
      <c r="C3366" s="28" t="s">
        <v>86</v>
      </c>
      <c r="D3366" s="28"/>
      <c r="E3366" s="29"/>
      <c r="F3366" s="29"/>
      <c r="G3366" s="29"/>
      <c r="H3366" s="28"/>
      <c r="I3366" s="28"/>
      <c r="J3366" s="28"/>
      <c r="K3366" s="28"/>
      <c r="L3366" s="29"/>
      <c r="M3366" s="28"/>
      <c r="N3366" s="38">
        <v>11.8968432248647</v>
      </c>
      <c r="O3366" s="39">
        <v>93</v>
      </c>
      <c r="P3366" s="33">
        <v>0</v>
      </c>
      <c r="Q3366" s="34">
        <v>4.8339294056509123</v>
      </c>
      <c r="R3366" s="35">
        <f t="shared" si="52"/>
        <v>0</v>
      </c>
      <c r="S3366" s="35" t="e">
        <f>P3366/temp!I3366*10000</f>
        <v>#DIV/0!</v>
      </c>
      <c r="T3366" s="35">
        <f>temp!J3366</f>
        <v>0</v>
      </c>
      <c r="U3366" s="35">
        <f>temp!I3366</f>
        <v>0</v>
      </c>
    </row>
    <row r="3367" spans="1:21" s="1" customFormat="1" ht="15.5" x14ac:dyDescent="0.35">
      <c r="A3367" s="28">
        <v>6511</v>
      </c>
      <c r="B3367" s="28" t="s">
        <v>42</v>
      </c>
      <c r="C3367" s="28" t="s">
        <v>86</v>
      </c>
      <c r="D3367" s="28"/>
      <c r="E3367" s="29"/>
      <c r="F3367" s="29"/>
      <c r="G3367" s="29"/>
      <c r="H3367" s="28"/>
      <c r="I3367" s="28"/>
      <c r="J3367" s="28"/>
      <c r="K3367" s="28"/>
      <c r="L3367" s="29"/>
      <c r="M3367" s="28"/>
      <c r="N3367" s="38">
        <v>13.1696389614207</v>
      </c>
      <c r="O3367" s="39">
        <v>48</v>
      </c>
      <c r="P3367" s="33">
        <v>0</v>
      </c>
      <c r="Q3367" s="34">
        <v>5.2694602509020916</v>
      </c>
      <c r="R3367" s="35">
        <f t="shared" si="52"/>
        <v>0</v>
      </c>
      <c r="S3367" s="35" t="e">
        <f>P3367/temp!I3367*10000</f>
        <v>#DIV/0!</v>
      </c>
      <c r="T3367" s="35">
        <f>temp!J3367</f>
        <v>0</v>
      </c>
      <c r="U3367" s="35">
        <f>temp!I3367</f>
        <v>0</v>
      </c>
    </row>
    <row r="3368" spans="1:21" s="1" customFormat="1" ht="15.5" x14ac:dyDescent="0.35">
      <c r="A3368" s="28">
        <v>6579</v>
      </c>
      <c r="B3368" s="28" t="s">
        <v>42</v>
      </c>
      <c r="C3368" s="28" t="s">
        <v>86</v>
      </c>
      <c r="D3368" s="28"/>
      <c r="E3368" s="29"/>
      <c r="F3368" s="29"/>
      <c r="G3368" s="29"/>
      <c r="H3368" s="28"/>
      <c r="I3368" s="28"/>
      <c r="J3368" s="28"/>
      <c r="K3368" s="28"/>
      <c r="L3368" s="29"/>
      <c r="M3368" s="28"/>
      <c r="N3368" s="38">
        <v>11.0712109070493</v>
      </c>
      <c r="O3368" s="39">
        <v>222</v>
      </c>
      <c r="P3368" s="33">
        <v>0</v>
      </c>
      <c r="Q3368" s="34">
        <v>5.5719561184215882</v>
      </c>
      <c r="R3368" s="35">
        <f t="shared" si="52"/>
        <v>0</v>
      </c>
      <c r="S3368" s="35" t="e">
        <f>P3368/temp!I3368*10000</f>
        <v>#DIV/0!</v>
      </c>
      <c r="T3368" s="35">
        <f>temp!J3368</f>
        <v>0</v>
      </c>
      <c r="U3368" s="35">
        <f>temp!I3368</f>
        <v>0</v>
      </c>
    </row>
    <row r="3369" spans="1:21" s="1" customFormat="1" ht="15.5" x14ac:dyDescent="0.35">
      <c r="A3369" s="28">
        <v>6580</v>
      </c>
      <c r="B3369" s="28" t="s">
        <v>42</v>
      </c>
      <c r="C3369" s="28" t="s">
        <v>86</v>
      </c>
      <c r="D3369" s="28"/>
      <c r="E3369" s="29"/>
      <c r="F3369" s="29"/>
      <c r="G3369" s="29"/>
      <c r="H3369" s="28"/>
      <c r="I3369" s="28"/>
      <c r="J3369" s="28"/>
      <c r="K3369" s="28"/>
      <c r="L3369" s="29"/>
      <c r="M3369" s="28"/>
      <c r="N3369" s="38">
        <v>12.8823130306265</v>
      </c>
      <c r="O3369" s="39">
        <v>220</v>
      </c>
      <c r="P3369" s="33">
        <v>0</v>
      </c>
      <c r="Q3369" s="34">
        <v>5.1867993033450537</v>
      </c>
      <c r="R3369" s="35">
        <f t="shared" si="52"/>
        <v>0</v>
      </c>
      <c r="S3369" s="35" t="e">
        <f>P3369/temp!I3369*10000</f>
        <v>#DIV/0!</v>
      </c>
      <c r="T3369" s="35">
        <f>temp!J3369</f>
        <v>0</v>
      </c>
      <c r="U3369" s="35">
        <f>temp!I3369</f>
        <v>0</v>
      </c>
    </row>
    <row r="3370" spans="1:21" s="1" customFormat="1" ht="15.5" x14ac:dyDescent="0.35">
      <c r="A3370" s="28">
        <v>6581</v>
      </c>
      <c r="B3370" s="28" t="s">
        <v>42</v>
      </c>
      <c r="C3370" s="28" t="s">
        <v>86</v>
      </c>
      <c r="D3370" s="28"/>
      <c r="E3370" s="29"/>
      <c r="F3370" s="29"/>
      <c r="G3370" s="29"/>
      <c r="H3370" s="28"/>
      <c r="I3370" s="28"/>
      <c r="J3370" s="28"/>
      <c r="K3370" s="28"/>
      <c r="L3370" s="29"/>
      <c r="M3370" s="28"/>
      <c r="N3370" s="38">
        <v>11.911396298980801</v>
      </c>
      <c r="O3370" s="39">
        <v>181</v>
      </c>
      <c r="P3370" s="33">
        <v>0</v>
      </c>
      <c r="Q3370" s="34">
        <v>5.0863990052293069</v>
      </c>
      <c r="R3370" s="35">
        <f t="shared" si="52"/>
        <v>0</v>
      </c>
      <c r="S3370" s="35" t="e">
        <f>P3370/temp!I3370*10000</f>
        <v>#DIV/0!</v>
      </c>
      <c r="T3370" s="35">
        <f>temp!J3370</f>
        <v>0</v>
      </c>
      <c r="U3370" s="35">
        <f>temp!I3370</f>
        <v>0</v>
      </c>
    </row>
    <row r="3371" spans="1:21" s="1" customFormat="1" ht="15.5" x14ac:dyDescent="0.35">
      <c r="A3371" s="28">
        <v>6582</v>
      </c>
      <c r="B3371" s="28" t="s">
        <v>42</v>
      </c>
      <c r="C3371" s="28" t="s">
        <v>86</v>
      </c>
      <c r="D3371" s="28"/>
      <c r="E3371" s="29"/>
      <c r="F3371" s="29"/>
      <c r="G3371" s="29"/>
      <c r="H3371" s="28"/>
      <c r="I3371" s="28"/>
      <c r="J3371" s="28"/>
      <c r="K3371" s="28"/>
      <c r="L3371" s="29"/>
      <c r="M3371" s="28"/>
      <c r="N3371" s="38">
        <v>12.3958593136723</v>
      </c>
      <c r="O3371" s="39">
        <v>170</v>
      </c>
      <c r="P3371" s="33">
        <v>0</v>
      </c>
      <c r="Q3371" s="34">
        <v>5.1833599599759133</v>
      </c>
      <c r="R3371" s="35">
        <f t="shared" si="52"/>
        <v>0</v>
      </c>
      <c r="S3371" s="35" t="e">
        <f>P3371/temp!I3371*10000</f>
        <v>#DIV/0!</v>
      </c>
      <c r="T3371" s="35">
        <f>temp!J3371</f>
        <v>0</v>
      </c>
      <c r="U3371" s="35">
        <f>temp!I3371</f>
        <v>0</v>
      </c>
    </row>
    <row r="3372" spans="1:21" s="1" customFormat="1" ht="15.5" x14ac:dyDescent="0.35">
      <c r="A3372" s="28">
        <v>6583</v>
      </c>
      <c r="B3372" s="28" t="s">
        <v>42</v>
      </c>
      <c r="C3372" s="28" t="s">
        <v>86</v>
      </c>
      <c r="D3372" s="28"/>
      <c r="E3372" s="29"/>
      <c r="F3372" s="29"/>
      <c r="G3372" s="29"/>
      <c r="H3372" s="28"/>
      <c r="I3372" s="28"/>
      <c r="J3372" s="28"/>
      <c r="K3372" s="28"/>
      <c r="L3372" s="29"/>
      <c r="M3372" s="28"/>
      <c r="N3372" s="38">
        <v>11.252744168269301</v>
      </c>
      <c r="O3372" s="39">
        <v>152</v>
      </c>
      <c r="P3372" s="33">
        <v>0</v>
      </c>
      <c r="Q3372" s="34">
        <v>5.3610736000654153</v>
      </c>
      <c r="R3372" s="35">
        <f t="shared" si="52"/>
        <v>0</v>
      </c>
      <c r="S3372" s="35" t="e">
        <f>P3372/temp!I3372*10000</f>
        <v>#DIV/0!</v>
      </c>
      <c r="T3372" s="35">
        <f>temp!J3372</f>
        <v>0</v>
      </c>
      <c r="U3372" s="35">
        <f>temp!I3372</f>
        <v>0</v>
      </c>
    </row>
    <row r="3373" spans="1:21" s="1" customFormat="1" ht="15.5" x14ac:dyDescent="0.35">
      <c r="A3373" s="28">
        <v>6584</v>
      </c>
      <c r="B3373" s="28" t="s">
        <v>42</v>
      </c>
      <c r="C3373" s="28" t="s">
        <v>86</v>
      </c>
      <c r="D3373" s="28"/>
      <c r="E3373" s="29"/>
      <c r="F3373" s="29"/>
      <c r="G3373" s="29"/>
      <c r="H3373" s="28"/>
      <c r="I3373" s="28"/>
      <c r="J3373" s="28"/>
      <c r="K3373" s="28"/>
      <c r="L3373" s="29"/>
      <c r="M3373" s="28"/>
      <c r="N3373" s="38">
        <v>13.207226910210199</v>
      </c>
      <c r="O3373" s="39">
        <v>114</v>
      </c>
      <c r="P3373" s="33">
        <v>0</v>
      </c>
      <c r="Q3373" s="34">
        <v>5.711218598022092</v>
      </c>
      <c r="R3373" s="35">
        <f t="shared" si="52"/>
        <v>0</v>
      </c>
      <c r="S3373" s="35" t="e">
        <f>P3373/temp!I3373*10000</f>
        <v>#DIV/0!</v>
      </c>
      <c r="T3373" s="35">
        <f>temp!J3373</f>
        <v>0</v>
      </c>
      <c r="U3373" s="35">
        <f>temp!I3373</f>
        <v>0</v>
      </c>
    </row>
    <row r="3374" spans="1:21" s="1" customFormat="1" ht="15.5" x14ac:dyDescent="0.35">
      <c r="A3374" s="28">
        <v>6585</v>
      </c>
      <c r="B3374" s="28" t="s">
        <v>42</v>
      </c>
      <c r="C3374" s="28" t="s">
        <v>86</v>
      </c>
      <c r="D3374" s="28"/>
      <c r="E3374" s="29"/>
      <c r="F3374" s="29"/>
      <c r="G3374" s="29"/>
      <c r="H3374" s="28"/>
      <c r="I3374" s="28"/>
      <c r="J3374" s="28"/>
      <c r="K3374" s="28"/>
      <c r="L3374" s="29"/>
      <c r="M3374" s="28"/>
      <c r="N3374" s="38">
        <v>10.8384715198866</v>
      </c>
      <c r="O3374" s="39">
        <v>75</v>
      </c>
      <c r="P3374" s="33">
        <v>0</v>
      </c>
      <c r="Q3374" s="34">
        <v>6.1437532585856713</v>
      </c>
      <c r="R3374" s="35">
        <f t="shared" si="52"/>
        <v>0</v>
      </c>
      <c r="S3374" s="35" t="e">
        <f>P3374/temp!I3374*10000</f>
        <v>#DIV/0!</v>
      </c>
      <c r="T3374" s="35">
        <f>temp!J3374</f>
        <v>0</v>
      </c>
      <c r="U3374" s="35">
        <f>temp!I3374</f>
        <v>0</v>
      </c>
    </row>
    <row r="3375" spans="1:21" s="1" customFormat="1" ht="15.5" x14ac:dyDescent="0.35">
      <c r="A3375" s="28">
        <v>6586</v>
      </c>
      <c r="B3375" s="28" t="s">
        <v>42</v>
      </c>
      <c r="C3375" s="28" t="s">
        <v>86</v>
      </c>
      <c r="D3375" s="28"/>
      <c r="E3375" s="29"/>
      <c r="F3375" s="29"/>
      <c r="G3375" s="29"/>
      <c r="H3375" s="28"/>
      <c r="I3375" s="28"/>
      <c r="J3375" s="28"/>
      <c r="K3375" s="28"/>
      <c r="L3375" s="29"/>
      <c r="M3375" s="28"/>
      <c r="N3375" s="38">
        <v>9.9763988149167009</v>
      </c>
      <c r="O3375" s="39">
        <v>4</v>
      </c>
      <c r="P3375" s="33">
        <v>0</v>
      </c>
      <c r="Q3375" s="34">
        <v>6.7933622110277776</v>
      </c>
      <c r="R3375" s="35">
        <f t="shared" si="52"/>
        <v>0</v>
      </c>
      <c r="S3375" s="35" t="e">
        <f>P3375/temp!I3375*10000</f>
        <v>#DIV/0!</v>
      </c>
      <c r="T3375" s="35">
        <f>temp!J3375</f>
        <v>0</v>
      </c>
      <c r="U3375" s="35">
        <f>temp!I3375</f>
        <v>0</v>
      </c>
    </row>
    <row r="3376" spans="1:21" s="1" customFormat="1" ht="15.5" x14ac:dyDescent="0.35">
      <c r="A3376" s="28">
        <v>6655</v>
      </c>
      <c r="B3376" s="28" t="s">
        <v>42</v>
      </c>
      <c r="C3376" s="28" t="s">
        <v>86</v>
      </c>
      <c r="D3376" s="28"/>
      <c r="E3376" s="29"/>
      <c r="F3376" s="29"/>
      <c r="G3376" s="29"/>
      <c r="H3376" s="28"/>
      <c r="I3376" s="28"/>
      <c r="J3376" s="28"/>
      <c r="K3376" s="28"/>
      <c r="L3376" s="29"/>
      <c r="M3376" s="28"/>
      <c r="N3376" s="38">
        <v>12.8156896666455</v>
      </c>
      <c r="O3376" s="39">
        <v>178</v>
      </c>
      <c r="P3376" s="33">
        <v>0</v>
      </c>
      <c r="Q3376" s="34">
        <v>5.7255953116217224</v>
      </c>
      <c r="R3376" s="35">
        <f t="shared" si="52"/>
        <v>0</v>
      </c>
      <c r="S3376" s="35" t="e">
        <f>P3376/temp!I3376*10000</f>
        <v>#DIV/0!</v>
      </c>
      <c r="T3376" s="35">
        <f>temp!J3376</f>
        <v>0</v>
      </c>
      <c r="U3376" s="35">
        <f>temp!I3376</f>
        <v>0</v>
      </c>
    </row>
    <row r="3377" spans="1:21" s="1" customFormat="1" ht="15.5" x14ac:dyDescent="0.35">
      <c r="A3377" s="28">
        <v>6656</v>
      </c>
      <c r="B3377" s="28" t="s">
        <v>42</v>
      </c>
      <c r="C3377" s="28" t="s">
        <v>86</v>
      </c>
      <c r="D3377" s="28"/>
      <c r="E3377" s="29"/>
      <c r="F3377" s="29"/>
      <c r="G3377" s="29"/>
      <c r="H3377" s="28"/>
      <c r="I3377" s="28"/>
      <c r="J3377" s="28"/>
      <c r="K3377" s="28"/>
      <c r="L3377" s="29"/>
      <c r="M3377" s="28"/>
      <c r="N3377" s="38">
        <v>11.136000626016401</v>
      </c>
      <c r="O3377" s="39">
        <v>174</v>
      </c>
      <c r="P3377" s="33">
        <v>0</v>
      </c>
      <c r="Q3377" s="34">
        <v>6.0702303571818099</v>
      </c>
      <c r="R3377" s="35">
        <f t="shared" si="52"/>
        <v>0</v>
      </c>
      <c r="S3377" s="35" t="e">
        <f>P3377/temp!I3377*10000</f>
        <v>#DIV/0!</v>
      </c>
      <c r="T3377" s="35">
        <f>temp!J3377</f>
        <v>0</v>
      </c>
      <c r="U3377" s="35">
        <f>temp!I3377</f>
        <v>0</v>
      </c>
    </row>
    <row r="3378" spans="1:21" s="1" customFormat="1" ht="15.5" x14ac:dyDescent="0.35">
      <c r="A3378" s="28">
        <v>6657</v>
      </c>
      <c r="B3378" s="28" t="s">
        <v>42</v>
      </c>
      <c r="C3378" s="28" t="s">
        <v>86</v>
      </c>
      <c r="D3378" s="28"/>
      <c r="E3378" s="29"/>
      <c r="F3378" s="29"/>
      <c r="G3378" s="29"/>
      <c r="H3378" s="28"/>
      <c r="I3378" s="28"/>
      <c r="J3378" s="28"/>
      <c r="K3378" s="28"/>
      <c r="L3378" s="29"/>
      <c r="M3378" s="28"/>
      <c r="N3378" s="38">
        <v>12.7063546743755</v>
      </c>
      <c r="O3378" s="39">
        <v>158</v>
      </c>
      <c r="P3378" s="33">
        <v>0</v>
      </c>
      <c r="Q3378" s="34">
        <v>6.3209963769983517</v>
      </c>
      <c r="R3378" s="35">
        <f t="shared" si="52"/>
        <v>0</v>
      </c>
      <c r="S3378" s="35" t="e">
        <f>P3378/temp!I3378*10000</f>
        <v>#DIV/0!</v>
      </c>
      <c r="T3378" s="35">
        <f>temp!J3378</f>
        <v>0</v>
      </c>
      <c r="U3378" s="35">
        <f>temp!I3378</f>
        <v>0</v>
      </c>
    </row>
    <row r="3379" spans="1:21" s="1" customFormat="1" ht="15.5" x14ac:dyDescent="0.35">
      <c r="A3379" s="28">
        <v>6658</v>
      </c>
      <c r="B3379" s="28" t="s">
        <v>42</v>
      </c>
      <c r="C3379" s="28" t="s">
        <v>86</v>
      </c>
      <c r="D3379" s="28"/>
      <c r="E3379" s="29"/>
      <c r="F3379" s="29"/>
      <c r="G3379" s="29"/>
      <c r="H3379" s="28"/>
      <c r="I3379" s="28"/>
      <c r="J3379" s="28"/>
      <c r="K3379" s="28"/>
      <c r="L3379" s="29"/>
      <c r="M3379" s="28"/>
      <c r="N3379" s="38">
        <v>13.580676370563101</v>
      </c>
      <c r="O3379" s="39">
        <v>111</v>
      </c>
      <c r="P3379" s="33">
        <v>0</v>
      </c>
      <c r="Q3379" s="34">
        <v>6.6205475425178824</v>
      </c>
      <c r="R3379" s="35">
        <f t="shared" si="52"/>
        <v>0</v>
      </c>
      <c r="S3379" s="35" t="e">
        <f>P3379/temp!I3379*10000</f>
        <v>#DIV/0!</v>
      </c>
      <c r="T3379" s="35">
        <f>temp!J3379</f>
        <v>0</v>
      </c>
      <c r="U3379" s="35">
        <f>temp!I3379</f>
        <v>0</v>
      </c>
    </row>
    <row r="3380" spans="1:21" s="1" customFormat="1" ht="15.5" x14ac:dyDescent="0.35">
      <c r="A3380" s="28">
        <v>6659</v>
      </c>
      <c r="B3380" s="28" t="s">
        <v>42</v>
      </c>
      <c r="C3380" s="28" t="s">
        <v>86</v>
      </c>
      <c r="D3380" s="28"/>
      <c r="E3380" s="29"/>
      <c r="F3380" s="29"/>
      <c r="G3380" s="29"/>
      <c r="H3380" s="28"/>
      <c r="I3380" s="28"/>
      <c r="J3380" s="28"/>
      <c r="K3380" s="28"/>
      <c r="L3380" s="29"/>
      <c r="M3380" s="28"/>
      <c r="N3380" s="38">
        <v>11.450689209367299</v>
      </c>
      <c r="O3380" s="39">
        <v>75</v>
      </c>
      <c r="P3380" s="33">
        <v>0</v>
      </c>
      <c r="Q3380" s="34">
        <v>6.9547451771228728</v>
      </c>
      <c r="R3380" s="35">
        <f t="shared" si="52"/>
        <v>0</v>
      </c>
      <c r="S3380" s="35" t="e">
        <f>P3380/temp!I3380*10000</f>
        <v>#DIV/0!</v>
      </c>
      <c r="T3380" s="35">
        <f>temp!J3380</f>
        <v>0</v>
      </c>
      <c r="U3380" s="35">
        <f>temp!I3380</f>
        <v>0</v>
      </c>
    </row>
    <row r="3381" spans="1:21" s="1" customFormat="1" ht="15.5" x14ac:dyDescent="0.35">
      <c r="A3381" s="28">
        <v>6660</v>
      </c>
      <c r="B3381" s="28" t="s">
        <v>42</v>
      </c>
      <c r="C3381" s="28" t="s">
        <v>86</v>
      </c>
      <c r="D3381" s="28"/>
      <c r="E3381" s="29"/>
      <c r="F3381" s="29"/>
      <c r="G3381" s="29"/>
      <c r="H3381" s="28"/>
      <c r="I3381" s="28"/>
      <c r="J3381" s="28"/>
      <c r="K3381" s="28"/>
      <c r="L3381" s="29"/>
      <c r="M3381" s="28"/>
      <c r="N3381" s="38">
        <v>18.199884150951501</v>
      </c>
      <c r="O3381" s="39">
        <v>26</v>
      </c>
      <c r="P3381" s="33">
        <v>0</v>
      </c>
      <c r="Q3381" s="34">
        <v>7.4303674664958859</v>
      </c>
      <c r="R3381" s="35">
        <f t="shared" si="52"/>
        <v>0</v>
      </c>
      <c r="S3381" s="35" t="e">
        <f>P3381/temp!I3381*10000</f>
        <v>#DIV/0!</v>
      </c>
      <c r="T3381" s="35">
        <f>temp!J3381</f>
        <v>0</v>
      </c>
      <c r="U3381" s="35">
        <f>temp!I3381</f>
        <v>0</v>
      </c>
    </row>
    <row r="3382" spans="1:21" s="1" customFormat="1" ht="15.5" x14ac:dyDescent="0.35">
      <c r="A3382" s="28">
        <v>6730</v>
      </c>
      <c r="B3382" s="28" t="s">
        <v>42</v>
      </c>
      <c r="C3382" s="28" t="s">
        <v>86</v>
      </c>
      <c r="D3382" s="28"/>
      <c r="E3382" s="29"/>
      <c r="F3382" s="29"/>
      <c r="G3382" s="29"/>
      <c r="H3382" s="28"/>
      <c r="I3382" s="28"/>
      <c r="J3382" s="28"/>
      <c r="K3382" s="28"/>
      <c r="L3382" s="29"/>
      <c r="M3382" s="28"/>
      <c r="N3382" s="38">
        <v>12.022533850486401</v>
      </c>
      <c r="O3382" s="39">
        <v>189</v>
      </c>
      <c r="P3382" s="33">
        <v>0</v>
      </c>
      <c r="Q3382" s="34">
        <v>6.8592779648320494</v>
      </c>
      <c r="R3382" s="35">
        <f t="shared" si="52"/>
        <v>0</v>
      </c>
      <c r="S3382" s="35" t="e">
        <f>P3382/temp!I3382*10000</f>
        <v>#DIV/0!</v>
      </c>
      <c r="T3382" s="35">
        <f>temp!J3382</f>
        <v>0</v>
      </c>
      <c r="U3382" s="35">
        <f>temp!I3382</f>
        <v>0</v>
      </c>
    </row>
    <row r="3383" spans="1:21" s="1" customFormat="1" ht="15.5" x14ac:dyDescent="0.35">
      <c r="A3383" s="28">
        <v>6731</v>
      </c>
      <c r="B3383" s="28" t="s">
        <v>42</v>
      </c>
      <c r="C3383" s="28" t="s">
        <v>86</v>
      </c>
      <c r="D3383" s="28"/>
      <c r="E3383" s="29"/>
      <c r="F3383" s="29"/>
      <c r="G3383" s="29"/>
      <c r="H3383" s="28"/>
      <c r="I3383" s="28"/>
      <c r="J3383" s="28"/>
      <c r="K3383" s="28"/>
      <c r="L3383" s="29"/>
      <c r="M3383" s="28"/>
      <c r="N3383" s="38">
        <v>16.800986907999299</v>
      </c>
      <c r="O3383" s="39">
        <v>152</v>
      </c>
      <c r="P3383" s="33">
        <v>0</v>
      </c>
      <c r="Q3383" s="34">
        <v>6.9657170498575693</v>
      </c>
      <c r="R3383" s="35">
        <f t="shared" si="52"/>
        <v>0</v>
      </c>
      <c r="S3383" s="35" t="e">
        <f>P3383/temp!I3383*10000</f>
        <v>#DIV/0!</v>
      </c>
      <c r="T3383" s="35">
        <f>temp!J3383</f>
        <v>0</v>
      </c>
      <c r="U3383" s="35">
        <f>temp!I3383</f>
        <v>0</v>
      </c>
    </row>
    <row r="3384" spans="1:21" s="1" customFormat="1" ht="15.5" x14ac:dyDescent="0.35">
      <c r="A3384" s="28">
        <v>6732</v>
      </c>
      <c r="B3384" s="28" t="s">
        <v>42</v>
      </c>
      <c r="C3384" s="28" t="s">
        <v>86</v>
      </c>
      <c r="D3384" s="28"/>
      <c r="E3384" s="29"/>
      <c r="F3384" s="29"/>
      <c r="G3384" s="29"/>
      <c r="H3384" s="28"/>
      <c r="I3384" s="28"/>
      <c r="J3384" s="28"/>
      <c r="K3384" s="28"/>
      <c r="L3384" s="29"/>
      <c r="M3384" s="28"/>
      <c r="N3384" s="38">
        <v>13.6498274275901</v>
      </c>
      <c r="O3384" s="39">
        <v>125</v>
      </c>
      <c r="P3384" s="33">
        <v>0</v>
      </c>
      <c r="Q3384" s="34">
        <v>7.2019471553522934</v>
      </c>
      <c r="R3384" s="35">
        <f t="shared" si="52"/>
        <v>0</v>
      </c>
      <c r="S3384" s="35" t="e">
        <f>P3384/temp!I3384*10000</f>
        <v>#DIV/0!</v>
      </c>
      <c r="T3384" s="35">
        <f>temp!J3384</f>
        <v>0</v>
      </c>
      <c r="U3384" s="35">
        <f>temp!I3384</f>
        <v>0</v>
      </c>
    </row>
    <row r="3385" spans="1:21" s="1" customFormat="1" ht="15.5" x14ac:dyDescent="0.35">
      <c r="A3385" s="28">
        <v>6733</v>
      </c>
      <c r="B3385" s="28" t="s">
        <v>42</v>
      </c>
      <c r="C3385" s="28" t="s">
        <v>86</v>
      </c>
      <c r="D3385" s="28"/>
      <c r="E3385" s="29"/>
      <c r="F3385" s="29"/>
      <c r="G3385" s="29"/>
      <c r="H3385" s="28"/>
      <c r="I3385" s="28"/>
      <c r="J3385" s="28"/>
      <c r="K3385" s="28"/>
      <c r="L3385" s="29"/>
      <c r="M3385" s="28"/>
      <c r="N3385" s="38">
        <v>14.040620105905999</v>
      </c>
      <c r="O3385" s="39">
        <v>107</v>
      </c>
      <c r="P3385" s="33">
        <v>0</v>
      </c>
      <c r="Q3385" s="34">
        <v>7.2432415740327842</v>
      </c>
      <c r="R3385" s="35">
        <f t="shared" si="52"/>
        <v>0</v>
      </c>
      <c r="S3385" s="35" t="e">
        <f>P3385/temp!I3385*10000</f>
        <v>#DIV/0!</v>
      </c>
      <c r="T3385" s="35">
        <f>temp!J3385</f>
        <v>0</v>
      </c>
      <c r="U3385" s="35">
        <f>temp!I3385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7FAA-A0BE-4C06-BDD6-65D473A3DAC9}">
  <dimension ref="A1:G79"/>
  <sheetViews>
    <sheetView tabSelected="1" workbookViewId="0">
      <selection activeCell="B2" sqref="B2:C18"/>
    </sheetView>
  </sheetViews>
  <sheetFormatPr defaultRowHeight="13" x14ac:dyDescent="0.3"/>
  <cols>
    <col min="1" max="1" width="17.296875" customWidth="1"/>
    <col min="2" max="2" width="20.8984375" bestFit="1" customWidth="1"/>
    <col min="3" max="3" width="19.796875" bestFit="1" customWidth="1"/>
    <col min="6" max="6" width="23.3984375" bestFit="1" customWidth="1"/>
    <col min="7" max="7" width="17.8984375" bestFit="1" customWidth="1"/>
  </cols>
  <sheetData>
    <row r="1" spans="1:7" ht="14" x14ac:dyDescent="0.3">
      <c r="A1" s="42" t="s">
        <v>107</v>
      </c>
      <c r="B1" s="15" t="s">
        <v>101</v>
      </c>
      <c r="C1" s="16" t="s">
        <v>102</v>
      </c>
      <c r="F1" s="18" t="s">
        <v>107</v>
      </c>
      <c r="G1" s="17" t="s">
        <v>108</v>
      </c>
    </row>
    <row r="2" spans="1:7" ht="14" x14ac:dyDescent="0.3">
      <c r="A2" t="s">
        <v>22</v>
      </c>
      <c r="B2" s="9" t="s">
        <v>37</v>
      </c>
      <c r="C2" s="13"/>
      <c r="F2" s="9" t="s">
        <v>22</v>
      </c>
      <c r="G2" s="10"/>
    </row>
    <row r="3" spans="1:7" ht="14" x14ac:dyDescent="0.3">
      <c r="A3" t="s">
        <v>22</v>
      </c>
      <c r="B3" s="9" t="s">
        <v>62</v>
      </c>
      <c r="C3" s="13"/>
      <c r="F3" s="9" t="s">
        <v>42</v>
      </c>
      <c r="G3" s="10"/>
    </row>
    <row r="4" spans="1:7" ht="14" x14ac:dyDescent="0.3">
      <c r="A4" t="s">
        <v>22</v>
      </c>
      <c r="B4" s="9" t="s">
        <v>22</v>
      </c>
      <c r="C4" s="13"/>
      <c r="F4" s="9" t="s">
        <v>45</v>
      </c>
      <c r="G4" s="10"/>
    </row>
    <row r="5" spans="1:7" ht="14" x14ac:dyDescent="0.3">
      <c r="A5" t="s">
        <v>22</v>
      </c>
      <c r="B5" s="9" t="s">
        <v>66</v>
      </c>
      <c r="C5" s="13"/>
      <c r="F5" s="9" t="s">
        <v>9</v>
      </c>
      <c r="G5" s="10"/>
    </row>
    <row r="6" spans="1:7" ht="14" x14ac:dyDescent="0.3">
      <c r="A6" t="s">
        <v>22</v>
      </c>
      <c r="B6" s="9" t="s">
        <v>58</v>
      </c>
      <c r="C6" s="13"/>
      <c r="F6" s="11" t="s">
        <v>24</v>
      </c>
      <c r="G6" s="12"/>
    </row>
    <row r="7" spans="1:7" ht="14" x14ac:dyDescent="0.3">
      <c r="A7" t="s">
        <v>22</v>
      </c>
      <c r="B7" s="9" t="s">
        <v>41</v>
      </c>
      <c r="C7" s="13"/>
    </row>
    <row r="8" spans="1:7" ht="14" x14ac:dyDescent="0.3">
      <c r="A8" t="s">
        <v>22</v>
      </c>
      <c r="B8" s="9" t="s">
        <v>36</v>
      </c>
      <c r="C8" s="13"/>
    </row>
    <row r="9" spans="1:7" ht="14" x14ac:dyDescent="0.3">
      <c r="A9" t="s">
        <v>22</v>
      </c>
      <c r="B9" s="9" t="s">
        <v>34</v>
      </c>
      <c r="C9" s="13"/>
    </row>
    <row r="10" spans="1:7" ht="14" x14ac:dyDescent="0.3">
      <c r="A10" t="s">
        <v>22</v>
      </c>
      <c r="B10" s="9" t="s">
        <v>59</v>
      </c>
      <c r="C10" s="13"/>
    </row>
    <row r="11" spans="1:7" ht="14" x14ac:dyDescent="0.3">
      <c r="A11" t="s">
        <v>22</v>
      </c>
      <c r="B11" s="9" t="s">
        <v>65</v>
      </c>
      <c r="C11" s="13"/>
    </row>
    <row r="12" spans="1:7" ht="14" x14ac:dyDescent="0.3">
      <c r="A12" t="s">
        <v>22</v>
      </c>
      <c r="B12" s="9" t="s">
        <v>72</v>
      </c>
      <c r="C12" s="13"/>
    </row>
    <row r="13" spans="1:7" ht="14" x14ac:dyDescent="0.3">
      <c r="A13" t="s">
        <v>22</v>
      </c>
      <c r="B13" s="9" t="s">
        <v>85</v>
      </c>
      <c r="C13" s="13"/>
    </row>
    <row r="14" spans="1:7" ht="14" x14ac:dyDescent="0.3">
      <c r="A14" t="s">
        <v>22</v>
      </c>
      <c r="B14" s="9" t="s">
        <v>43</v>
      </c>
      <c r="C14" s="13"/>
    </row>
    <row r="15" spans="1:7" ht="14" x14ac:dyDescent="0.3">
      <c r="A15" t="s">
        <v>22</v>
      </c>
      <c r="B15" s="9" t="s">
        <v>73</v>
      </c>
      <c r="C15" s="13"/>
    </row>
    <row r="16" spans="1:7" ht="14" x14ac:dyDescent="0.3">
      <c r="A16" t="s">
        <v>22</v>
      </c>
      <c r="B16" s="9" t="s">
        <v>81</v>
      </c>
      <c r="C16" s="13"/>
    </row>
    <row r="17" spans="1:3" ht="14" x14ac:dyDescent="0.3">
      <c r="A17" t="s">
        <v>22</v>
      </c>
      <c r="B17" s="9" t="s">
        <v>33</v>
      </c>
      <c r="C17" s="13"/>
    </row>
    <row r="18" spans="1:3" ht="14" x14ac:dyDescent="0.3">
      <c r="A18" t="s">
        <v>22</v>
      </c>
      <c r="B18" s="9" t="s">
        <v>79</v>
      </c>
      <c r="C18" s="13"/>
    </row>
    <row r="19" spans="1:3" ht="14" x14ac:dyDescent="0.3">
      <c r="A19" t="s">
        <v>42</v>
      </c>
      <c r="B19" s="9" t="s">
        <v>77</v>
      </c>
      <c r="C19" s="13"/>
    </row>
    <row r="20" spans="1:3" ht="14" x14ac:dyDescent="0.3">
      <c r="A20" t="s">
        <v>42</v>
      </c>
      <c r="B20" s="9" t="s">
        <v>86</v>
      </c>
      <c r="C20" s="13"/>
    </row>
    <row r="21" spans="1:3" ht="14" x14ac:dyDescent="0.3">
      <c r="A21" t="s">
        <v>42</v>
      </c>
      <c r="B21" s="9" t="s">
        <v>83</v>
      </c>
      <c r="C21" s="13"/>
    </row>
    <row r="22" spans="1:3" ht="14" x14ac:dyDescent="0.3">
      <c r="A22" t="s">
        <v>42</v>
      </c>
      <c r="B22" s="9" t="s">
        <v>67</v>
      </c>
      <c r="C22" s="13"/>
    </row>
    <row r="23" spans="1:3" ht="14" x14ac:dyDescent="0.3">
      <c r="A23" t="s">
        <v>42</v>
      </c>
      <c r="B23" s="9" t="s">
        <v>29</v>
      </c>
      <c r="C23" s="13"/>
    </row>
    <row r="24" spans="1:3" ht="14" x14ac:dyDescent="0.3">
      <c r="A24" t="s">
        <v>42</v>
      </c>
      <c r="B24" s="9" t="s">
        <v>30</v>
      </c>
      <c r="C24" s="13"/>
    </row>
    <row r="25" spans="1:3" ht="14" x14ac:dyDescent="0.3">
      <c r="A25" t="s">
        <v>42</v>
      </c>
      <c r="B25" s="9" t="s">
        <v>16</v>
      </c>
      <c r="C25" s="13"/>
    </row>
    <row r="26" spans="1:3" ht="14" x14ac:dyDescent="0.3">
      <c r="A26" t="s">
        <v>42</v>
      </c>
      <c r="B26" s="9" t="s">
        <v>15</v>
      </c>
      <c r="C26" s="13"/>
    </row>
    <row r="27" spans="1:3" ht="14" x14ac:dyDescent="0.3">
      <c r="A27" t="s">
        <v>42</v>
      </c>
      <c r="B27" s="9" t="s">
        <v>63</v>
      </c>
      <c r="C27" s="13"/>
    </row>
    <row r="28" spans="1:3" ht="14" x14ac:dyDescent="0.3">
      <c r="A28" t="s">
        <v>42</v>
      </c>
      <c r="B28" s="9" t="s">
        <v>74</v>
      </c>
      <c r="C28" s="13"/>
    </row>
    <row r="29" spans="1:3" ht="14" x14ac:dyDescent="0.3">
      <c r="A29" t="s">
        <v>42</v>
      </c>
      <c r="B29" s="9" t="s">
        <v>88</v>
      </c>
      <c r="C29" s="13"/>
    </row>
    <row r="30" spans="1:3" ht="14" x14ac:dyDescent="0.3">
      <c r="A30" t="s">
        <v>42</v>
      </c>
      <c r="B30" s="9" t="s">
        <v>13</v>
      </c>
      <c r="C30" s="13"/>
    </row>
    <row r="31" spans="1:3" ht="14" x14ac:dyDescent="0.3">
      <c r="A31" t="s">
        <v>42</v>
      </c>
      <c r="B31" s="9" t="s">
        <v>27</v>
      </c>
      <c r="C31" s="13"/>
    </row>
    <row r="32" spans="1:3" ht="14" x14ac:dyDescent="0.3">
      <c r="A32" t="s">
        <v>42</v>
      </c>
      <c r="B32" s="9" t="s">
        <v>87</v>
      </c>
      <c r="C32" s="13"/>
    </row>
    <row r="33" spans="1:3" ht="14" x14ac:dyDescent="0.3">
      <c r="A33" t="s">
        <v>42</v>
      </c>
      <c r="B33" s="9" t="s">
        <v>19</v>
      </c>
      <c r="C33" s="13"/>
    </row>
    <row r="34" spans="1:3" ht="14" x14ac:dyDescent="0.3">
      <c r="A34" t="s">
        <v>42</v>
      </c>
      <c r="B34" s="9" t="s">
        <v>46</v>
      </c>
      <c r="C34" s="13"/>
    </row>
    <row r="35" spans="1:3" ht="14" x14ac:dyDescent="0.3">
      <c r="A35" t="s">
        <v>42</v>
      </c>
      <c r="B35" s="9" t="s">
        <v>44</v>
      </c>
      <c r="C35" s="13"/>
    </row>
    <row r="36" spans="1:3" ht="14" x14ac:dyDescent="0.3">
      <c r="A36" t="s">
        <v>42</v>
      </c>
      <c r="B36" s="43"/>
    </row>
    <row r="37" spans="1:3" ht="14" x14ac:dyDescent="0.3">
      <c r="A37" t="s">
        <v>45</v>
      </c>
      <c r="B37" s="9" t="s">
        <v>55</v>
      </c>
      <c r="C37" s="13"/>
    </row>
    <row r="38" spans="1:3" ht="14" x14ac:dyDescent="0.3">
      <c r="A38" t="s">
        <v>45</v>
      </c>
      <c r="B38" s="9" t="s">
        <v>50</v>
      </c>
      <c r="C38" s="13"/>
    </row>
    <row r="39" spans="1:3" ht="14" x14ac:dyDescent="0.3">
      <c r="A39" t="s">
        <v>45</v>
      </c>
      <c r="B39" s="9" t="s">
        <v>54</v>
      </c>
      <c r="C39" s="13"/>
    </row>
    <row r="40" spans="1:3" ht="14" x14ac:dyDescent="0.3">
      <c r="A40" t="s">
        <v>45</v>
      </c>
      <c r="B40" s="9" t="s">
        <v>51</v>
      </c>
      <c r="C40" s="13"/>
    </row>
    <row r="41" spans="1:3" ht="14" x14ac:dyDescent="0.3">
      <c r="A41" t="s">
        <v>45</v>
      </c>
      <c r="B41" s="9" t="s">
        <v>49</v>
      </c>
      <c r="C41" s="13"/>
    </row>
    <row r="42" spans="1:3" ht="14" x14ac:dyDescent="0.3">
      <c r="A42" t="s">
        <v>45</v>
      </c>
      <c r="B42" s="9" t="s">
        <v>64</v>
      </c>
      <c r="C42" s="13"/>
    </row>
    <row r="43" spans="1:3" ht="14" x14ac:dyDescent="0.3">
      <c r="A43" t="s">
        <v>45</v>
      </c>
      <c r="B43" s="9" t="s">
        <v>52</v>
      </c>
      <c r="C43" s="13"/>
    </row>
    <row r="44" spans="1:3" ht="14" x14ac:dyDescent="0.3">
      <c r="A44" t="s">
        <v>45</v>
      </c>
      <c r="B44" s="9" t="s">
        <v>48</v>
      </c>
      <c r="C44" s="13"/>
    </row>
    <row r="45" spans="1:3" ht="14" x14ac:dyDescent="0.3">
      <c r="A45" t="s">
        <v>45</v>
      </c>
      <c r="B45" s="9" t="s">
        <v>57</v>
      </c>
      <c r="C45" s="13"/>
    </row>
    <row r="46" spans="1:3" ht="14" x14ac:dyDescent="0.3">
      <c r="A46" t="s">
        <v>45</v>
      </c>
      <c r="B46" s="9" t="s">
        <v>84</v>
      </c>
      <c r="C46" s="13"/>
    </row>
    <row r="47" spans="1:3" ht="14" x14ac:dyDescent="0.3">
      <c r="A47" t="s">
        <v>45</v>
      </c>
      <c r="B47" s="9" t="s">
        <v>76</v>
      </c>
      <c r="C47" s="13"/>
    </row>
    <row r="48" spans="1:3" ht="14" x14ac:dyDescent="0.3">
      <c r="A48" t="s">
        <v>45</v>
      </c>
      <c r="B48" s="9" t="s">
        <v>10</v>
      </c>
      <c r="C48" s="13"/>
    </row>
    <row r="49" spans="1:3" ht="14" x14ac:dyDescent="0.3">
      <c r="A49" t="s">
        <v>45</v>
      </c>
      <c r="B49" s="9" t="s">
        <v>12</v>
      </c>
      <c r="C49" s="13"/>
    </row>
    <row r="50" spans="1:3" ht="14" x14ac:dyDescent="0.3">
      <c r="A50" t="s">
        <v>45</v>
      </c>
      <c r="B50" s="9" t="s">
        <v>78</v>
      </c>
      <c r="C50" s="45"/>
    </row>
    <row r="51" spans="1:3" ht="14" x14ac:dyDescent="0.3">
      <c r="A51" t="s">
        <v>9</v>
      </c>
      <c r="B51" s="9" t="s">
        <v>18</v>
      </c>
      <c r="C51" s="13"/>
    </row>
    <row r="52" spans="1:3" ht="14" x14ac:dyDescent="0.3">
      <c r="A52" t="s">
        <v>9</v>
      </c>
      <c r="B52" s="9" t="s">
        <v>14</v>
      </c>
      <c r="C52" s="13"/>
    </row>
    <row r="53" spans="1:3" ht="14" x14ac:dyDescent="0.3">
      <c r="A53" t="s">
        <v>9</v>
      </c>
      <c r="B53" s="9" t="s">
        <v>20</v>
      </c>
      <c r="C53" s="13"/>
    </row>
    <row r="54" spans="1:3" ht="14" x14ac:dyDescent="0.3">
      <c r="A54" t="s">
        <v>9</v>
      </c>
      <c r="B54" s="9" t="s">
        <v>11</v>
      </c>
      <c r="C54" s="13"/>
    </row>
    <row r="55" spans="1:3" ht="14" x14ac:dyDescent="0.3">
      <c r="A55" t="s">
        <v>9</v>
      </c>
      <c r="B55" s="9" t="s">
        <v>21</v>
      </c>
      <c r="C55" s="13"/>
    </row>
    <row r="56" spans="1:3" ht="14" x14ac:dyDescent="0.3">
      <c r="A56" t="s">
        <v>9</v>
      </c>
      <c r="B56" s="9" t="s">
        <v>17</v>
      </c>
      <c r="C56" s="13"/>
    </row>
    <row r="57" spans="1:3" ht="14" x14ac:dyDescent="0.3">
      <c r="A57" t="s">
        <v>9</v>
      </c>
      <c r="B57" s="9" t="s">
        <v>75</v>
      </c>
      <c r="C57" s="13"/>
    </row>
    <row r="58" spans="1:3" ht="14" x14ac:dyDescent="0.3">
      <c r="A58" t="s">
        <v>9</v>
      </c>
      <c r="B58" s="9" t="s">
        <v>70</v>
      </c>
      <c r="C58" s="13"/>
    </row>
    <row r="59" spans="1:3" ht="14" x14ac:dyDescent="0.3">
      <c r="A59" t="s">
        <v>9</v>
      </c>
      <c r="B59" s="9" t="s">
        <v>28</v>
      </c>
      <c r="C59" s="13"/>
    </row>
    <row r="60" spans="1:3" ht="14" x14ac:dyDescent="0.3">
      <c r="A60" t="s">
        <v>9</v>
      </c>
      <c r="B60" s="9" t="s">
        <v>40</v>
      </c>
      <c r="C60" s="13"/>
    </row>
    <row r="61" spans="1:3" ht="14" x14ac:dyDescent="0.3">
      <c r="A61" t="s">
        <v>9</v>
      </c>
      <c r="B61" s="9" t="s">
        <v>32</v>
      </c>
      <c r="C61" s="13"/>
    </row>
    <row r="62" spans="1:3" ht="14" x14ac:dyDescent="0.3">
      <c r="A62" t="s">
        <v>9</v>
      </c>
      <c r="B62" s="9" t="s">
        <v>47</v>
      </c>
      <c r="C62" s="13"/>
    </row>
    <row r="63" spans="1:3" ht="14" x14ac:dyDescent="0.3">
      <c r="A63" t="s">
        <v>24</v>
      </c>
      <c r="B63" s="9" t="s">
        <v>69</v>
      </c>
      <c r="C63" s="13"/>
    </row>
    <row r="64" spans="1:3" ht="14" x14ac:dyDescent="0.3">
      <c r="A64" t="s">
        <v>24</v>
      </c>
      <c r="B64" s="9" t="s">
        <v>68</v>
      </c>
      <c r="C64" s="13"/>
    </row>
    <row r="65" spans="1:3" ht="14" x14ac:dyDescent="0.3">
      <c r="A65" t="s">
        <v>24</v>
      </c>
      <c r="B65" s="9" t="s">
        <v>60</v>
      </c>
      <c r="C65" s="13"/>
    </row>
    <row r="66" spans="1:3" ht="14" x14ac:dyDescent="0.3">
      <c r="A66" t="s">
        <v>24</v>
      </c>
      <c r="B66" s="9" t="s">
        <v>35</v>
      </c>
      <c r="C66" s="13"/>
    </row>
    <row r="67" spans="1:3" ht="14" x14ac:dyDescent="0.3">
      <c r="A67" t="s">
        <v>24</v>
      </c>
      <c r="B67" s="9" t="s">
        <v>31</v>
      </c>
      <c r="C67" s="13"/>
    </row>
    <row r="68" spans="1:3" ht="14" x14ac:dyDescent="0.3">
      <c r="A68" t="s">
        <v>24</v>
      </c>
      <c r="B68" s="9" t="s">
        <v>71</v>
      </c>
      <c r="C68" s="13"/>
    </row>
    <row r="69" spans="1:3" ht="14" x14ac:dyDescent="0.3">
      <c r="A69" t="s">
        <v>24</v>
      </c>
      <c r="B69" s="9" t="s">
        <v>25</v>
      </c>
      <c r="C69" s="13"/>
    </row>
    <row r="70" spans="1:3" ht="14" x14ac:dyDescent="0.3">
      <c r="A70" t="s">
        <v>24</v>
      </c>
      <c r="B70" s="9" t="s">
        <v>38</v>
      </c>
      <c r="C70" s="13"/>
    </row>
    <row r="71" spans="1:3" ht="14" x14ac:dyDescent="0.3">
      <c r="A71" t="s">
        <v>24</v>
      </c>
      <c r="B71" s="9" t="s">
        <v>26</v>
      </c>
      <c r="C71" s="13"/>
    </row>
    <row r="72" spans="1:3" ht="14" x14ac:dyDescent="0.3">
      <c r="A72" t="s">
        <v>24</v>
      </c>
      <c r="B72" s="9" t="s">
        <v>53</v>
      </c>
      <c r="C72" s="13"/>
    </row>
    <row r="73" spans="1:3" ht="14" x14ac:dyDescent="0.3">
      <c r="A73" t="s">
        <v>24</v>
      </c>
      <c r="B73" s="9" t="s">
        <v>80</v>
      </c>
      <c r="C73" s="13"/>
    </row>
    <row r="74" spans="1:3" ht="14" x14ac:dyDescent="0.3">
      <c r="A74" t="s">
        <v>24</v>
      </c>
      <c r="B74" s="9" t="s">
        <v>56</v>
      </c>
      <c r="C74" s="13"/>
    </row>
    <row r="75" spans="1:3" ht="14" x14ac:dyDescent="0.3">
      <c r="A75" t="s">
        <v>24</v>
      </c>
      <c r="B75" s="9" t="s">
        <v>39</v>
      </c>
      <c r="C75" s="13"/>
    </row>
    <row r="76" spans="1:3" ht="14" x14ac:dyDescent="0.3">
      <c r="A76" t="s">
        <v>24</v>
      </c>
      <c r="B76" s="9" t="s">
        <v>24</v>
      </c>
      <c r="C76" s="13"/>
    </row>
    <row r="77" spans="1:3" ht="14" x14ac:dyDescent="0.3">
      <c r="A77" t="s">
        <v>24</v>
      </c>
      <c r="B77" s="9" t="s">
        <v>23</v>
      </c>
      <c r="C77" s="13"/>
    </row>
    <row r="78" spans="1:3" ht="14" x14ac:dyDescent="0.3">
      <c r="A78" t="s">
        <v>24</v>
      </c>
      <c r="B78" s="11" t="s">
        <v>82</v>
      </c>
      <c r="C78" s="14"/>
    </row>
    <row r="79" spans="1:3" x14ac:dyDescent="0.3">
      <c r="A79" t="s">
        <v>24</v>
      </c>
      <c r="B79" s="44" t="s">
        <v>61</v>
      </c>
      <c r="C79" s="13"/>
    </row>
  </sheetData>
  <autoFilter ref="A1:C1" xr:uid="{F3717FAA-A0BE-4C06-BDD6-65D473A3DAC9}">
    <sortState xmlns:xlrd2="http://schemas.microsoft.com/office/spreadsheetml/2017/richdata2" ref="A2:C79">
      <sortCondition ref="A1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F2C6-51BA-43A2-B508-198FAE4F9FA8}">
  <dimension ref="A1:J3385"/>
  <sheetViews>
    <sheetView workbookViewId="0">
      <selection activeCell="B1" sqref="B1:J1"/>
    </sheetView>
  </sheetViews>
  <sheetFormatPr defaultRowHeight="13" x14ac:dyDescent="0.3"/>
  <cols>
    <col min="1" max="1" width="5.296875" bestFit="1" customWidth="1"/>
    <col min="2" max="2" width="19" bestFit="1" customWidth="1"/>
    <col min="3" max="3" width="18.5" bestFit="1" customWidth="1"/>
    <col min="4" max="4" width="14.796875" bestFit="1" customWidth="1"/>
    <col min="5" max="5" width="14.19921875" bestFit="1" customWidth="1"/>
    <col min="6" max="6" width="11.8984375" bestFit="1" customWidth="1"/>
    <col min="7" max="7" width="13.09765625" bestFit="1" customWidth="1"/>
    <col min="8" max="8" width="21.796875" bestFit="1" customWidth="1"/>
    <col min="9" max="9" width="20.09765625" bestFit="1" customWidth="1"/>
    <col min="10" max="10" width="12" bestFit="1" customWidth="1"/>
  </cols>
  <sheetData>
    <row r="1" spans="1:10" ht="14.5" x14ac:dyDescent="0.35">
      <c r="A1" s="19" t="s">
        <v>0</v>
      </c>
      <c r="B1" s="20" t="s">
        <v>1</v>
      </c>
      <c r="C1" s="20" t="s">
        <v>2</v>
      </c>
      <c r="D1" s="21" t="s">
        <v>104</v>
      </c>
      <c r="E1" s="21" t="s">
        <v>106</v>
      </c>
      <c r="F1" s="5" t="s">
        <v>105</v>
      </c>
      <c r="G1" s="22" t="s">
        <v>103</v>
      </c>
      <c r="H1" s="4" t="s">
        <v>109</v>
      </c>
      <c r="I1" s="3" t="s">
        <v>110</v>
      </c>
      <c r="J1" s="3" t="s">
        <v>111</v>
      </c>
    </row>
    <row r="2" spans="1:10" ht="14" x14ac:dyDescent="0.3">
      <c r="A2" s="6">
        <v>39</v>
      </c>
      <c r="B2" s="6" t="s">
        <v>9</v>
      </c>
      <c r="C2" s="6" t="s">
        <v>10</v>
      </c>
      <c r="D2" s="8">
        <v>203.48514225766939</v>
      </c>
      <c r="E2" s="8">
        <v>34638.337652248782</v>
      </c>
      <c r="F2" s="8">
        <v>0.74070135630143752</v>
      </c>
      <c r="G2" s="7">
        <v>0.67843712779638576</v>
      </c>
      <c r="H2">
        <f t="shared" ref="H2:H65" si="0">VLOOKUP(C2,jumlah,2,0)</f>
        <v>0</v>
      </c>
      <c r="I2">
        <f>D2/E2*H2</f>
        <v>0</v>
      </c>
      <c r="J2">
        <f t="shared" ref="J2:J65" si="1">VLOOKUP(B2,pdrb,2,0)</f>
        <v>0</v>
      </c>
    </row>
    <row r="3" spans="1:10" ht="14" x14ac:dyDescent="0.3">
      <c r="A3" s="6">
        <v>40</v>
      </c>
      <c r="B3" s="6" t="s">
        <v>9</v>
      </c>
      <c r="C3" s="6" t="s">
        <v>10</v>
      </c>
      <c r="D3" s="8">
        <v>67.110221862792969</v>
      </c>
      <c r="E3" s="8">
        <v>34638.337652248782</v>
      </c>
      <c r="F3" s="8">
        <v>0.74070135630143796</v>
      </c>
      <c r="G3" s="7">
        <v>0.67843712779638576</v>
      </c>
      <c r="H3">
        <f t="shared" si="0"/>
        <v>0</v>
      </c>
      <c r="I3">
        <f t="shared" ref="I3:I66" si="2">D3/E3*H3</f>
        <v>0</v>
      </c>
      <c r="J3">
        <f t="shared" si="1"/>
        <v>0</v>
      </c>
    </row>
    <row r="4" spans="1:10" ht="14" x14ac:dyDescent="0.3">
      <c r="A4" s="6">
        <v>113</v>
      </c>
      <c r="B4" s="6" t="s">
        <v>9</v>
      </c>
      <c r="C4" s="6" t="s">
        <v>10</v>
      </c>
      <c r="D4" s="8">
        <v>377.14769410888562</v>
      </c>
      <c r="E4" s="8">
        <v>34638.337652248782</v>
      </c>
      <c r="F4" s="8">
        <v>0.74070135630143752</v>
      </c>
      <c r="G4" s="7">
        <v>0.67843712779638576</v>
      </c>
      <c r="H4">
        <f t="shared" si="0"/>
        <v>0</v>
      </c>
      <c r="I4">
        <f t="shared" si="2"/>
        <v>0</v>
      </c>
      <c r="J4">
        <f t="shared" si="1"/>
        <v>0</v>
      </c>
    </row>
    <row r="5" spans="1:10" ht="14" x14ac:dyDescent="0.3">
      <c r="A5" s="6">
        <v>114</v>
      </c>
      <c r="B5" s="6" t="s">
        <v>9</v>
      </c>
      <c r="C5" s="6" t="s">
        <v>10</v>
      </c>
      <c r="D5" s="8">
        <v>211.23001341349419</v>
      </c>
      <c r="E5" s="8">
        <v>34638.337652248782</v>
      </c>
      <c r="F5" s="8">
        <v>0.63537426253238605</v>
      </c>
      <c r="G5" s="7">
        <v>0.67843712779638576</v>
      </c>
      <c r="H5">
        <f t="shared" si="0"/>
        <v>0</v>
      </c>
      <c r="I5">
        <f t="shared" si="2"/>
        <v>0</v>
      </c>
      <c r="J5">
        <f t="shared" si="1"/>
        <v>0</v>
      </c>
    </row>
    <row r="6" spans="1:10" ht="14" x14ac:dyDescent="0.3">
      <c r="A6" s="6">
        <v>186</v>
      </c>
      <c r="B6" s="6" t="s">
        <v>9</v>
      </c>
      <c r="C6" s="6" t="s">
        <v>10</v>
      </c>
      <c r="D6" s="8">
        <v>970.42626700805204</v>
      </c>
      <c r="E6" s="8">
        <v>34638.337652248782</v>
      </c>
      <c r="F6" s="8">
        <v>0.74070135630143752</v>
      </c>
      <c r="G6" s="7">
        <v>0.67843712779638576</v>
      </c>
      <c r="H6">
        <f t="shared" si="0"/>
        <v>0</v>
      </c>
      <c r="I6">
        <f t="shared" si="2"/>
        <v>0</v>
      </c>
      <c r="J6">
        <f t="shared" si="1"/>
        <v>0</v>
      </c>
    </row>
    <row r="7" spans="1:10" ht="14" x14ac:dyDescent="0.3">
      <c r="A7" s="6">
        <v>187</v>
      </c>
      <c r="B7" s="6" t="s">
        <v>9</v>
      </c>
      <c r="C7" s="6" t="s">
        <v>10</v>
      </c>
      <c r="D7" s="8">
        <v>909.40889845409527</v>
      </c>
      <c r="E7" s="8">
        <v>34638.337652248782</v>
      </c>
      <c r="F7" s="8">
        <v>0.74070135630143752</v>
      </c>
      <c r="G7" s="7">
        <v>0.67843712779638576</v>
      </c>
      <c r="H7">
        <f t="shared" si="0"/>
        <v>0</v>
      </c>
      <c r="I7">
        <f t="shared" si="2"/>
        <v>0</v>
      </c>
      <c r="J7">
        <f t="shared" si="1"/>
        <v>0</v>
      </c>
    </row>
    <row r="8" spans="1:10" ht="14" x14ac:dyDescent="0.3">
      <c r="A8" s="6">
        <v>188</v>
      </c>
      <c r="B8" s="6" t="s">
        <v>9</v>
      </c>
      <c r="C8" s="6" t="s">
        <v>10</v>
      </c>
      <c r="D8" s="8">
        <v>486.07176329383941</v>
      </c>
      <c r="E8" s="8">
        <v>34638.337652248782</v>
      </c>
      <c r="F8" s="8">
        <v>0.74070135630143752</v>
      </c>
      <c r="G8" s="7">
        <v>0.67843712779638576</v>
      </c>
      <c r="H8">
        <f t="shared" si="0"/>
        <v>0</v>
      </c>
      <c r="I8">
        <f t="shared" si="2"/>
        <v>0</v>
      </c>
      <c r="J8">
        <f t="shared" si="1"/>
        <v>0</v>
      </c>
    </row>
    <row r="9" spans="1:10" ht="14" x14ac:dyDescent="0.3">
      <c r="A9" s="6">
        <v>189</v>
      </c>
      <c r="B9" s="6" t="s">
        <v>9</v>
      </c>
      <c r="C9" s="6" t="s">
        <v>10</v>
      </c>
      <c r="D9" s="8">
        <v>43.193008804222259</v>
      </c>
      <c r="E9" s="8">
        <v>34638.337652248782</v>
      </c>
      <c r="F9" s="8">
        <v>0.74070135630143752</v>
      </c>
      <c r="G9" s="7">
        <v>0.67843712779638576</v>
      </c>
      <c r="H9">
        <f t="shared" si="0"/>
        <v>0</v>
      </c>
      <c r="I9">
        <f t="shared" si="2"/>
        <v>0</v>
      </c>
      <c r="J9">
        <f t="shared" si="1"/>
        <v>0</v>
      </c>
    </row>
    <row r="10" spans="1:10" ht="14" x14ac:dyDescent="0.3">
      <c r="A10" s="6">
        <v>256</v>
      </c>
      <c r="B10" s="6" t="s">
        <v>9</v>
      </c>
      <c r="C10" s="6" t="s">
        <v>11</v>
      </c>
      <c r="D10" s="8">
        <v>216.0462934351475</v>
      </c>
      <c r="E10" s="8">
        <v>19818.370401621032</v>
      </c>
      <c r="F10" s="8">
        <v>0.62754726804214211</v>
      </c>
      <c r="G10" s="7">
        <v>0.67843712779638576</v>
      </c>
      <c r="H10">
        <f t="shared" si="0"/>
        <v>0</v>
      </c>
      <c r="I10">
        <f t="shared" si="2"/>
        <v>0</v>
      </c>
      <c r="J10">
        <f t="shared" si="1"/>
        <v>0</v>
      </c>
    </row>
    <row r="11" spans="1:10" ht="14" x14ac:dyDescent="0.3">
      <c r="A11" s="6">
        <v>257</v>
      </c>
      <c r="B11" s="6" t="s">
        <v>9</v>
      </c>
      <c r="C11" s="6" t="s">
        <v>11</v>
      </c>
      <c r="D11" s="8">
        <v>371.15789999283749</v>
      </c>
      <c r="E11" s="8">
        <v>19818.370401621032</v>
      </c>
      <c r="F11" s="8">
        <v>0.62754726804214211</v>
      </c>
      <c r="G11" s="7">
        <v>0.67843712779638576</v>
      </c>
      <c r="H11">
        <f t="shared" si="0"/>
        <v>0</v>
      </c>
      <c r="I11">
        <f t="shared" si="2"/>
        <v>0</v>
      </c>
      <c r="J11">
        <f t="shared" si="1"/>
        <v>0</v>
      </c>
    </row>
    <row r="12" spans="1:10" ht="14" x14ac:dyDescent="0.3">
      <c r="A12" s="6">
        <v>258</v>
      </c>
      <c r="B12" s="6" t="s">
        <v>9</v>
      </c>
      <c r="C12" s="6" t="s">
        <v>11</v>
      </c>
      <c r="D12" s="8">
        <v>766.22842027666479</v>
      </c>
      <c r="E12" s="8">
        <v>19818.370401621032</v>
      </c>
      <c r="F12" s="8">
        <v>0.62754726804214211</v>
      </c>
      <c r="G12" s="7">
        <v>0.67843712779638576</v>
      </c>
      <c r="H12">
        <f t="shared" si="0"/>
        <v>0</v>
      </c>
      <c r="I12">
        <f t="shared" si="2"/>
        <v>0</v>
      </c>
      <c r="J12">
        <f t="shared" si="1"/>
        <v>0</v>
      </c>
    </row>
    <row r="13" spans="1:10" ht="14" x14ac:dyDescent="0.3">
      <c r="A13" s="6">
        <v>259</v>
      </c>
      <c r="B13" s="6" t="s">
        <v>9</v>
      </c>
      <c r="C13" s="6" t="s">
        <v>10</v>
      </c>
      <c r="D13" s="8">
        <v>919.68638499191593</v>
      </c>
      <c r="E13" s="8">
        <v>34638.337652248782</v>
      </c>
      <c r="F13" s="8">
        <v>0.8353365144518381</v>
      </c>
      <c r="G13" s="7">
        <v>0.67843712779638576</v>
      </c>
      <c r="H13">
        <f t="shared" si="0"/>
        <v>0</v>
      </c>
      <c r="I13">
        <f t="shared" si="2"/>
        <v>0</v>
      </c>
      <c r="J13">
        <f t="shared" si="1"/>
        <v>0</v>
      </c>
    </row>
    <row r="14" spans="1:10" ht="14" x14ac:dyDescent="0.3">
      <c r="A14" s="6">
        <v>260</v>
      </c>
      <c r="B14" s="6" t="s">
        <v>9</v>
      </c>
      <c r="C14" s="6" t="s">
        <v>10</v>
      </c>
      <c r="D14" s="8">
        <v>1172.258760883672</v>
      </c>
      <c r="E14" s="8">
        <v>34638.337652248782</v>
      </c>
      <c r="F14" s="8">
        <v>0.74070135630143752</v>
      </c>
      <c r="G14" s="7">
        <v>0.67843712779638576</v>
      </c>
      <c r="H14">
        <f t="shared" si="0"/>
        <v>0</v>
      </c>
      <c r="I14">
        <f t="shared" si="2"/>
        <v>0</v>
      </c>
      <c r="J14">
        <f t="shared" si="1"/>
        <v>0</v>
      </c>
    </row>
    <row r="15" spans="1:10" ht="14" x14ac:dyDescent="0.3">
      <c r="A15" s="6">
        <v>261</v>
      </c>
      <c r="B15" s="6" t="s">
        <v>9</v>
      </c>
      <c r="C15" s="6" t="s">
        <v>10</v>
      </c>
      <c r="D15" s="8">
        <v>988.64523164529658</v>
      </c>
      <c r="E15" s="8">
        <v>34638.337652248782</v>
      </c>
      <c r="F15" s="8">
        <v>0.74070135630143752</v>
      </c>
      <c r="G15" s="7">
        <v>0.67843712779638576</v>
      </c>
      <c r="H15">
        <f t="shared" si="0"/>
        <v>0</v>
      </c>
      <c r="I15">
        <f t="shared" si="2"/>
        <v>0</v>
      </c>
      <c r="J15">
        <f t="shared" si="1"/>
        <v>0</v>
      </c>
    </row>
    <row r="16" spans="1:10" ht="14" x14ac:dyDescent="0.3">
      <c r="A16" s="6">
        <v>262</v>
      </c>
      <c r="B16" s="6" t="s">
        <v>9</v>
      </c>
      <c r="C16" s="6" t="s">
        <v>10</v>
      </c>
      <c r="D16" s="8">
        <v>616.70512714001791</v>
      </c>
      <c r="E16" s="8">
        <v>34638.337652248782</v>
      </c>
      <c r="F16" s="8">
        <v>0.69645184524583048</v>
      </c>
      <c r="G16" s="7">
        <v>0.67843712779638576</v>
      </c>
      <c r="H16">
        <f t="shared" si="0"/>
        <v>0</v>
      </c>
      <c r="I16">
        <f t="shared" si="2"/>
        <v>0</v>
      </c>
      <c r="J16">
        <f t="shared" si="1"/>
        <v>0</v>
      </c>
    </row>
    <row r="17" spans="1:10" ht="14" x14ac:dyDescent="0.3">
      <c r="A17" s="6">
        <v>263</v>
      </c>
      <c r="B17" s="6" t="s">
        <v>9</v>
      </c>
      <c r="C17" s="6" t="s">
        <v>10</v>
      </c>
      <c r="D17" s="8">
        <v>243.3582421235875</v>
      </c>
      <c r="E17" s="8">
        <v>34638.337652248782</v>
      </c>
      <c r="F17" s="8">
        <v>0.74070135630143752</v>
      </c>
      <c r="G17" s="7">
        <v>0.67843712779638576</v>
      </c>
      <c r="H17">
        <f t="shared" si="0"/>
        <v>0</v>
      </c>
      <c r="I17">
        <f t="shared" si="2"/>
        <v>0</v>
      </c>
      <c r="J17">
        <f t="shared" si="1"/>
        <v>0</v>
      </c>
    </row>
    <row r="18" spans="1:10" ht="14" x14ac:dyDescent="0.3">
      <c r="A18" s="6">
        <v>327</v>
      </c>
      <c r="B18" s="6" t="s">
        <v>9</v>
      </c>
      <c r="C18" s="6" t="s">
        <v>11</v>
      </c>
      <c r="D18" s="8">
        <v>115.5166931152344</v>
      </c>
      <c r="E18" s="8">
        <v>19818.370401621032</v>
      </c>
      <c r="F18" s="8">
        <v>0.62754726804214211</v>
      </c>
      <c r="G18" s="7">
        <v>0.67843712779638576</v>
      </c>
      <c r="H18">
        <f t="shared" si="0"/>
        <v>0</v>
      </c>
      <c r="I18">
        <f t="shared" si="2"/>
        <v>0</v>
      </c>
      <c r="J18">
        <f t="shared" si="1"/>
        <v>0</v>
      </c>
    </row>
    <row r="19" spans="1:10" ht="14" x14ac:dyDescent="0.3">
      <c r="A19" s="6">
        <v>328</v>
      </c>
      <c r="B19" s="6" t="s">
        <v>9</v>
      </c>
      <c r="C19" s="6" t="s">
        <v>11</v>
      </c>
      <c r="D19" s="8">
        <v>172.34007184347661</v>
      </c>
      <c r="E19" s="8">
        <v>19818.370401621032</v>
      </c>
      <c r="F19" s="8">
        <v>0.62754726804214211</v>
      </c>
      <c r="G19" s="7">
        <v>0.67843712779638576</v>
      </c>
      <c r="H19">
        <f t="shared" si="0"/>
        <v>0</v>
      </c>
      <c r="I19">
        <f t="shared" si="2"/>
        <v>0</v>
      </c>
      <c r="J19">
        <f t="shared" si="1"/>
        <v>0</v>
      </c>
    </row>
    <row r="20" spans="1:10" ht="14" x14ac:dyDescent="0.3">
      <c r="A20" s="6">
        <v>329</v>
      </c>
      <c r="B20" s="6" t="s">
        <v>9</v>
      </c>
      <c r="C20" s="6" t="s">
        <v>11</v>
      </c>
      <c r="D20" s="8">
        <v>204.57958554809511</v>
      </c>
      <c r="E20" s="8">
        <v>19818.370401621032</v>
      </c>
      <c r="F20" s="8">
        <v>0.62754726804214211</v>
      </c>
      <c r="G20" s="7">
        <v>0.67843712779638576</v>
      </c>
      <c r="H20">
        <f t="shared" si="0"/>
        <v>0</v>
      </c>
      <c r="I20">
        <f t="shared" si="2"/>
        <v>0</v>
      </c>
      <c r="J20">
        <f t="shared" si="1"/>
        <v>0</v>
      </c>
    </row>
    <row r="21" spans="1:10" ht="14" x14ac:dyDescent="0.3">
      <c r="A21" s="6">
        <v>330</v>
      </c>
      <c r="B21" s="6" t="s">
        <v>9</v>
      </c>
      <c r="C21" s="6" t="s">
        <v>11</v>
      </c>
      <c r="D21" s="8">
        <v>246.18008066704849</v>
      </c>
      <c r="E21" s="8">
        <v>19818.370401621032</v>
      </c>
      <c r="F21" s="8">
        <v>0.62754726804214211</v>
      </c>
      <c r="G21" s="7">
        <v>0.67843712779638576</v>
      </c>
      <c r="H21">
        <f t="shared" si="0"/>
        <v>0</v>
      </c>
      <c r="I21">
        <f t="shared" si="2"/>
        <v>0</v>
      </c>
      <c r="J21">
        <f t="shared" si="1"/>
        <v>0</v>
      </c>
    </row>
    <row r="22" spans="1:10" ht="14" x14ac:dyDescent="0.3">
      <c r="A22" s="6">
        <v>331</v>
      </c>
      <c r="B22" s="6" t="s">
        <v>9</v>
      </c>
      <c r="C22" s="6" t="s">
        <v>11</v>
      </c>
      <c r="D22" s="8">
        <v>307.91691352080761</v>
      </c>
      <c r="E22" s="8">
        <v>19818.370401621032</v>
      </c>
      <c r="F22" s="8">
        <v>0.62754726804214211</v>
      </c>
      <c r="G22" s="7">
        <v>0.67843712779638576</v>
      </c>
      <c r="H22">
        <f t="shared" si="0"/>
        <v>0</v>
      </c>
      <c r="I22">
        <f t="shared" si="2"/>
        <v>0</v>
      </c>
      <c r="J22">
        <f t="shared" si="1"/>
        <v>0</v>
      </c>
    </row>
    <row r="23" spans="1:10" ht="14" x14ac:dyDescent="0.3">
      <c r="A23" s="6">
        <v>332</v>
      </c>
      <c r="B23" s="6" t="s">
        <v>9</v>
      </c>
      <c r="C23" s="6" t="s">
        <v>11</v>
      </c>
      <c r="D23" s="8">
        <v>558.0670329610889</v>
      </c>
      <c r="E23" s="8">
        <v>19818.370401621032</v>
      </c>
      <c r="F23" s="8">
        <v>0.62754726804214211</v>
      </c>
      <c r="G23" s="7">
        <v>0.67843712779638576</v>
      </c>
      <c r="H23">
        <f t="shared" si="0"/>
        <v>0</v>
      </c>
      <c r="I23">
        <f t="shared" si="2"/>
        <v>0</v>
      </c>
      <c r="J23">
        <f t="shared" si="1"/>
        <v>0</v>
      </c>
    </row>
    <row r="24" spans="1:10" ht="14" x14ac:dyDescent="0.3">
      <c r="A24" s="6">
        <v>333</v>
      </c>
      <c r="B24" s="6" t="s">
        <v>9</v>
      </c>
      <c r="C24" s="6" t="s">
        <v>10</v>
      </c>
      <c r="D24" s="8">
        <v>733.06556577919093</v>
      </c>
      <c r="E24" s="8">
        <v>34638.337652248782</v>
      </c>
      <c r="F24" s="8">
        <v>0.74070135630143752</v>
      </c>
      <c r="G24" s="7">
        <v>0.67843712779638576</v>
      </c>
      <c r="H24">
        <f t="shared" si="0"/>
        <v>0</v>
      </c>
      <c r="I24">
        <f t="shared" si="2"/>
        <v>0</v>
      </c>
      <c r="J24">
        <f t="shared" si="1"/>
        <v>0</v>
      </c>
    </row>
    <row r="25" spans="1:10" ht="14" x14ac:dyDescent="0.3">
      <c r="A25" s="6">
        <v>334</v>
      </c>
      <c r="B25" s="6" t="s">
        <v>9</v>
      </c>
      <c r="C25" s="6" t="s">
        <v>10</v>
      </c>
      <c r="D25" s="8">
        <v>846.57098663513591</v>
      </c>
      <c r="E25" s="8">
        <v>34638.337652248782</v>
      </c>
      <c r="F25" s="8">
        <v>0.74070135630143752</v>
      </c>
      <c r="G25" s="7">
        <v>0.67843712779638576</v>
      </c>
      <c r="H25">
        <f t="shared" si="0"/>
        <v>0</v>
      </c>
      <c r="I25">
        <f t="shared" si="2"/>
        <v>0</v>
      </c>
      <c r="J25">
        <f t="shared" si="1"/>
        <v>0</v>
      </c>
    </row>
    <row r="26" spans="1:10" ht="14" x14ac:dyDescent="0.3">
      <c r="A26" s="6">
        <v>335</v>
      </c>
      <c r="B26" s="6" t="s">
        <v>9</v>
      </c>
      <c r="C26" s="6" t="s">
        <v>10</v>
      </c>
      <c r="D26" s="8">
        <v>1112.189782585802</v>
      </c>
      <c r="E26" s="8">
        <v>34638.337652248782</v>
      </c>
      <c r="F26" s="8">
        <v>0.74070135630143752</v>
      </c>
      <c r="G26" s="7">
        <v>0.67843712779638576</v>
      </c>
      <c r="H26">
        <f t="shared" si="0"/>
        <v>0</v>
      </c>
      <c r="I26">
        <f t="shared" si="2"/>
        <v>0</v>
      </c>
      <c r="J26">
        <f t="shared" si="1"/>
        <v>0</v>
      </c>
    </row>
    <row r="27" spans="1:10" ht="14" x14ac:dyDescent="0.3">
      <c r="A27" s="6">
        <v>336</v>
      </c>
      <c r="B27" s="6" t="s">
        <v>9</v>
      </c>
      <c r="C27" s="6" t="s">
        <v>10</v>
      </c>
      <c r="D27" s="8">
        <v>725.54022404191346</v>
      </c>
      <c r="E27" s="8">
        <v>34638.337652248782</v>
      </c>
      <c r="F27" s="8">
        <v>0.74070135630143752</v>
      </c>
      <c r="G27" s="7">
        <v>0.67843712779638576</v>
      </c>
      <c r="H27">
        <f t="shared" si="0"/>
        <v>0</v>
      </c>
      <c r="I27">
        <f t="shared" si="2"/>
        <v>0</v>
      </c>
      <c r="J27">
        <f t="shared" si="1"/>
        <v>0</v>
      </c>
    </row>
    <row r="28" spans="1:10" ht="14" x14ac:dyDescent="0.3">
      <c r="A28" s="6">
        <v>337</v>
      </c>
      <c r="B28" s="6" t="s">
        <v>9</v>
      </c>
      <c r="C28" s="6" t="s">
        <v>10</v>
      </c>
      <c r="D28" s="8">
        <v>428.03706341385112</v>
      </c>
      <c r="E28" s="8">
        <v>34638.337652248782</v>
      </c>
      <c r="F28" s="8">
        <v>0.74070135630143752</v>
      </c>
      <c r="G28" s="7">
        <v>0.67843712779638576</v>
      </c>
      <c r="H28">
        <f t="shared" si="0"/>
        <v>0</v>
      </c>
      <c r="I28">
        <f t="shared" si="2"/>
        <v>0</v>
      </c>
      <c r="J28">
        <f t="shared" si="1"/>
        <v>0</v>
      </c>
    </row>
    <row r="29" spans="1:10" ht="14" x14ac:dyDescent="0.3">
      <c r="A29" s="6">
        <v>338</v>
      </c>
      <c r="B29" s="6" t="s">
        <v>9</v>
      </c>
      <c r="C29" s="6" t="s">
        <v>10</v>
      </c>
      <c r="D29" s="8">
        <v>68.40203857421875</v>
      </c>
      <c r="E29" s="8">
        <v>34638.337652248782</v>
      </c>
      <c r="F29" s="8">
        <v>0.74070135630143752</v>
      </c>
      <c r="G29" s="7">
        <v>0.67843712779638576</v>
      </c>
      <c r="H29">
        <f t="shared" si="0"/>
        <v>0</v>
      </c>
      <c r="I29">
        <f t="shared" si="2"/>
        <v>0</v>
      </c>
      <c r="J29">
        <f t="shared" si="1"/>
        <v>0</v>
      </c>
    </row>
    <row r="30" spans="1:10" ht="14" x14ac:dyDescent="0.3">
      <c r="A30" s="6">
        <v>401</v>
      </c>
      <c r="B30" s="6" t="s">
        <v>9</v>
      </c>
      <c r="C30" s="6" t="s">
        <v>11</v>
      </c>
      <c r="D30" s="8">
        <v>106.7933467259725</v>
      </c>
      <c r="E30" s="8">
        <v>19818.370401621032</v>
      </c>
      <c r="F30" s="8">
        <v>0.62754726804214211</v>
      </c>
      <c r="G30" s="7">
        <v>0.67843712779638576</v>
      </c>
      <c r="H30">
        <f t="shared" si="0"/>
        <v>0</v>
      </c>
      <c r="I30">
        <f t="shared" si="2"/>
        <v>0</v>
      </c>
      <c r="J30">
        <f t="shared" si="1"/>
        <v>0</v>
      </c>
    </row>
    <row r="31" spans="1:10" ht="14" x14ac:dyDescent="0.3">
      <c r="A31" s="6">
        <v>402</v>
      </c>
      <c r="B31" s="6" t="s">
        <v>9</v>
      </c>
      <c r="C31" s="6" t="s">
        <v>11</v>
      </c>
      <c r="D31" s="8">
        <v>149.31129075484779</v>
      </c>
      <c r="E31" s="8">
        <v>19818.370401621032</v>
      </c>
      <c r="F31" s="8">
        <v>0.62754726804214211</v>
      </c>
      <c r="G31" s="7">
        <v>0.67843712779638576</v>
      </c>
      <c r="H31">
        <f t="shared" si="0"/>
        <v>0</v>
      </c>
      <c r="I31">
        <f t="shared" si="2"/>
        <v>0</v>
      </c>
      <c r="J31">
        <f t="shared" si="1"/>
        <v>0</v>
      </c>
    </row>
    <row r="32" spans="1:10" ht="14" x14ac:dyDescent="0.3">
      <c r="A32" s="6">
        <v>403</v>
      </c>
      <c r="B32" s="6" t="s">
        <v>9</v>
      </c>
      <c r="C32" s="6" t="s">
        <v>11</v>
      </c>
      <c r="D32" s="8">
        <v>200.4235320210006</v>
      </c>
      <c r="E32" s="8">
        <v>19818.370401621032</v>
      </c>
      <c r="F32" s="8">
        <v>0.62754726804214211</v>
      </c>
      <c r="G32" s="7">
        <v>0.67843712779638576</v>
      </c>
      <c r="H32">
        <f t="shared" si="0"/>
        <v>0</v>
      </c>
      <c r="I32">
        <f t="shared" si="2"/>
        <v>0</v>
      </c>
      <c r="J32">
        <f t="shared" si="1"/>
        <v>0</v>
      </c>
    </row>
    <row r="33" spans="1:10" ht="14" x14ac:dyDescent="0.3">
      <c r="A33" s="6">
        <v>404</v>
      </c>
      <c r="B33" s="6" t="s">
        <v>9</v>
      </c>
      <c r="C33" s="6" t="s">
        <v>11</v>
      </c>
      <c r="D33" s="8">
        <v>226.67740875276559</v>
      </c>
      <c r="E33" s="8">
        <v>19818.370401621032</v>
      </c>
      <c r="F33" s="8">
        <v>0.62754726804214211</v>
      </c>
      <c r="G33" s="7">
        <v>0.67843712779638576</v>
      </c>
      <c r="H33">
        <f t="shared" si="0"/>
        <v>0</v>
      </c>
      <c r="I33">
        <f t="shared" si="2"/>
        <v>0</v>
      </c>
      <c r="J33">
        <f t="shared" si="1"/>
        <v>0</v>
      </c>
    </row>
    <row r="34" spans="1:10" ht="14" x14ac:dyDescent="0.3">
      <c r="A34" s="6">
        <v>405</v>
      </c>
      <c r="B34" s="6" t="s">
        <v>9</v>
      </c>
      <c r="C34" s="6" t="s">
        <v>11</v>
      </c>
      <c r="D34" s="8">
        <v>305.24689133458992</v>
      </c>
      <c r="E34" s="8">
        <v>19818.370401621032</v>
      </c>
      <c r="F34" s="8">
        <v>0.62754726804214211</v>
      </c>
      <c r="G34" s="7">
        <v>0.67843712779638576</v>
      </c>
      <c r="H34">
        <f t="shared" si="0"/>
        <v>0</v>
      </c>
      <c r="I34">
        <f t="shared" si="2"/>
        <v>0</v>
      </c>
      <c r="J34">
        <f t="shared" si="1"/>
        <v>0</v>
      </c>
    </row>
    <row r="35" spans="1:10" ht="14" x14ac:dyDescent="0.3">
      <c r="A35" s="6">
        <v>406</v>
      </c>
      <c r="B35" s="6" t="s">
        <v>9</v>
      </c>
      <c r="C35" s="6" t="s">
        <v>11</v>
      </c>
      <c r="D35" s="8">
        <v>506.33674807420408</v>
      </c>
      <c r="E35" s="8">
        <v>19818.370401621032</v>
      </c>
      <c r="F35" s="8">
        <v>0.62754726804214211</v>
      </c>
      <c r="G35" s="7">
        <v>0.67843712779638576</v>
      </c>
      <c r="H35">
        <f t="shared" si="0"/>
        <v>0</v>
      </c>
      <c r="I35">
        <f t="shared" si="2"/>
        <v>0</v>
      </c>
      <c r="J35">
        <f t="shared" si="1"/>
        <v>0</v>
      </c>
    </row>
    <row r="36" spans="1:10" ht="14" x14ac:dyDescent="0.3">
      <c r="A36" s="6">
        <v>407</v>
      </c>
      <c r="B36" s="6" t="s">
        <v>9</v>
      </c>
      <c r="C36" s="6" t="s">
        <v>10</v>
      </c>
      <c r="D36" s="8">
        <v>771.71533300784108</v>
      </c>
      <c r="E36" s="8">
        <v>34638.337652248782</v>
      </c>
      <c r="F36" s="8">
        <v>0.74070135630143752</v>
      </c>
      <c r="G36" s="7">
        <v>0.67843712779638576</v>
      </c>
      <c r="H36">
        <f t="shared" si="0"/>
        <v>0</v>
      </c>
      <c r="I36">
        <f t="shared" si="2"/>
        <v>0</v>
      </c>
      <c r="J36">
        <f t="shared" si="1"/>
        <v>0</v>
      </c>
    </row>
    <row r="37" spans="1:10" ht="14" x14ac:dyDescent="0.3">
      <c r="A37" s="6">
        <v>408</v>
      </c>
      <c r="B37" s="6" t="s">
        <v>9</v>
      </c>
      <c r="C37" s="6" t="s">
        <v>10</v>
      </c>
      <c r="D37" s="8">
        <v>875.07140795152168</v>
      </c>
      <c r="E37" s="8">
        <v>34638.337652248782</v>
      </c>
      <c r="F37" s="8">
        <v>0.74070135630143752</v>
      </c>
      <c r="G37" s="7">
        <v>0.67843712779638576</v>
      </c>
      <c r="H37">
        <f t="shared" si="0"/>
        <v>0</v>
      </c>
      <c r="I37">
        <f t="shared" si="2"/>
        <v>0</v>
      </c>
      <c r="J37">
        <f t="shared" si="1"/>
        <v>0</v>
      </c>
    </row>
    <row r="38" spans="1:10" ht="14" x14ac:dyDescent="0.3">
      <c r="A38" s="6">
        <v>409</v>
      </c>
      <c r="B38" s="6" t="s">
        <v>9</v>
      </c>
      <c r="C38" s="6" t="s">
        <v>10</v>
      </c>
      <c r="D38" s="8">
        <v>1122.909910707901</v>
      </c>
      <c r="E38" s="8">
        <v>34638.337652248782</v>
      </c>
      <c r="F38" s="8">
        <v>0.74070135630143752</v>
      </c>
      <c r="G38" s="7">
        <v>0.67843712779638576</v>
      </c>
      <c r="H38">
        <f t="shared" si="0"/>
        <v>0</v>
      </c>
      <c r="I38">
        <f t="shared" si="2"/>
        <v>0</v>
      </c>
      <c r="J38">
        <f t="shared" si="1"/>
        <v>0</v>
      </c>
    </row>
    <row r="39" spans="1:10" ht="14" x14ac:dyDescent="0.3">
      <c r="A39" s="6">
        <v>410</v>
      </c>
      <c r="B39" s="6" t="s">
        <v>9</v>
      </c>
      <c r="C39" s="6" t="s">
        <v>10</v>
      </c>
      <c r="D39" s="8">
        <v>900.44878801570496</v>
      </c>
      <c r="E39" s="8">
        <v>34638.337652248782</v>
      </c>
      <c r="F39" s="8">
        <v>0.74070135630143752</v>
      </c>
      <c r="G39" s="7">
        <v>0.67843712779638576</v>
      </c>
      <c r="H39">
        <f t="shared" si="0"/>
        <v>0</v>
      </c>
      <c r="I39">
        <f t="shared" si="2"/>
        <v>0</v>
      </c>
      <c r="J39">
        <f t="shared" si="1"/>
        <v>0</v>
      </c>
    </row>
    <row r="40" spans="1:10" ht="14" x14ac:dyDescent="0.3">
      <c r="A40" s="6">
        <v>411</v>
      </c>
      <c r="B40" s="6" t="s">
        <v>9</v>
      </c>
      <c r="C40" s="6" t="s">
        <v>10</v>
      </c>
      <c r="D40" s="8">
        <v>557.83483436018832</v>
      </c>
      <c r="E40" s="8">
        <v>34638.337652248782</v>
      </c>
      <c r="F40" s="8">
        <v>0.74070135630143752</v>
      </c>
      <c r="G40" s="7">
        <v>0.67843712779638576</v>
      </c>
      <c r="H40">
        <f t="shared" si="0"/>
        <v>0</v>
      </c>
      <c r="I40">
        <f t="shared" si="2"/>
        <v>0</v>
      </c>
      <c r="J40">
        <f t="shared" si="1"/>
        <v>0</v>
      </c>
    </row>
    <row r="41" spans="1:10" ht="14" x14ac:dyDescent="0.3">
      <c r="A41" s="6">
        <v>412</v>
      </c>
      <c r="B41" s="6" t="s">
        <v>9</v>
      </c>
      <c r="C41" s="6" t="s">
        <v>10</v>
      </c>
      <c r="D41" s="8">
        <v>232.87690002122559</v>
      </c>
      <c r="E41" s="8">
        <v>34638.337652248782</v>
      </c>
      <c r="F41" s="8">
        <v>0.74070135630143752</v>
      </c>
      <c r="G41" s="7">
        <v>0.67843712779638576</v>
      </c>
      <c r="H41">
        <f t="shared" si="0"/>
        <v>0</v>
      </c>
      <c r="I41">
        <f t="shared" si="2"/>
        <v>0</v>
      </c>
      <c r="J41">
        <f t="shared" si="1"/>
        <v>0</v>
      </c>
    </row>
    <row r="42" spans="1:10" ht="14" x14ac:dyDescent="0.3">
      <c r="A42" s="6">
        <v>474</v>
      </c>
      <c r="B42" s="6" t="s">
        <v>9</v>
      </c>
      <c r="C42" s="6" t="s">
        <v>11</v>
      </c>
      <c r="D42" s="8">
        <v>89.138091579845252</v>
      </c>
      <c r="E42" s="8">
        <v>19818.370401621032</v>
      </c>
      <c r="F42" s="8">
        <v>0.62754726804214211</v>
      </c>
      <c r="G42" s="7">
        <v>0.67843712779638576</v>
      </c>
      <c r="H42">
        <f t="shared" si="0"/>
        <v>0</v>
      </c>
      <c r="I42">
        <f t="shared" si="2"/>
        <v>0</v>
      </c>
      <c r="J42">
        <f t="shared" si="1"/>
        <v>0</v>
      </c>
    </row>
    <row r="43" spans="1:10" ht="14" x14ac:dyDescent="0.3">
      <c r="A43" s="6">
        <v>475</v>
      </c>
      <c r="B43" s="6" t="s">
        <v>9</v>
      </c>
      <c r="C43" s="6" t="s">
        <v>11</v>
      </c>
      <c r="D43" s="8">
        <v>96.996807098388672</v>
      </c>
      <c r="E43" s="8">
        <v>19818.370401621032</v>
      </c>
      <c r="F43" s="8">
        <v>0.62754726804214211</v>
      </c>
      <c r="G43" s="7">
        <v>0.67843712779638576</v>
      </c>
      <c r="H43">
        <f t="shared" si="0"/>
        <v>0</v>
      </c>
      <c r="I43">
        <f t="shared" si="2"/>
        <v>0</v>
      </c>
      <c r="J43">
        <f t="shared" si="1"/>
        <v>0</v>
      </c>
    </row>
    <row r="44" spans="1:10" ht="14" x14ac:dyDescent="0.3">
      <c r="A44" s="6">
        <v>476</v>
      </c>
      <c r="B44" s="6" t="s">
        <v>9</v>
      </c>
      <c r="C44" s="6" t="s">
        <v>11</v>
      </c>
      <c r="D44" s="8">
        <v>120.6974656233423</v>
      </c>
      <c r="E44" s="8">
        <v>19818.370401621032</v>
      </c>
      <c r="F44" s="8">
        <v>0.62754726804214211</v>
      </c>
      <c r="G44" s="7">
        <v>0.67843712779638576</v>
      </c>
      <c r="H44">
        <f t="shared" si="0"/>
        <v>0</v>
      </c>
      <c r="I44">
        <f t="shared" si="2"/>
        <v>0</v>
      </c>
      <c r="J44">
        <f t="shared" si="1"/>
        <v>0</v>
      </c>
    </row>
    <row r="45" spans="1:10" ht="14" x14ac:dyDescent="0.3">
      <c r="A45" s="6">
        <v>477</v>
      </c>
      <c r="B45" s="6" t="s">
        <v>9</v>
      </c>
      <c r="C45" s="6" t="s">
        <v>11</v>
      </c>
      <c r="D45" s="8">
        <v>162.7305821495205</v>
      </c>
      <c r="E45" s="8">
        <v>19818.370401621032</v>
      </c>
      <c r="F45" s="8">
        <v>0.32690705027122302</v>
      </c>
      <c r="G45" s="7">
        <v>0.67843712779638576</v>
      </c>
      <c r="H45">
        <f t="shared" si="0"/>
        <v>0</v>
      </c>
      <c r="I45">
        <f t="shared" si="2"/>
        <v>0</v>
      </c>
      <c r="J45">
        <f t="shared" si="1"/>
        <v>0</v>
      </c>
    </row>
    <row r="46" spans="1:10" ht="14" x14ac:dyDescent="0.3">
      <c r="A46" s="6">
        <v>478</v>
      </c>
      <c r="B46" s="6" t="s">
        <v>9</v>
      </c>
      <c r="C46" s="6" t="s">
        <v>11</v>
      </c>
      <c r="D46" s="8">
        <v>198.27120684873921</v>
      </c>
      <c r="E46" s="8">
        <v>19818.370401621032</v>
      </c>
      <c r="F46" s="8">
        <v>0.62754726804214211</v>
      </c>
      <c r="G46" s="7">
        <v>0.67843712779638576</v>
      </c>
      <c r="H46">
        <f t="shared" si="0"/>
        <v>0</v>
      </c>
      <c r="I46">
        <f t="shared" si="2"/>
        <v>0</v>
      </c>
      <c r="J46">
        <f t="shared" si="1"/>
        <v>0</v>
      </c>
    </row>
    <row r="47" spans="1:10" ht="14" x14ac:dyDescent="0.3">
      <c r="A47" s="6">
        <v>479</v>
      </c>
      <c r="B47" s="6" t="s">
        <v>9</v>
      </c>
      <c r="C47" s="6" t="s">
        <v>11</v>
      </c>
      <c r="D47" s="8">
        <v>271.96374552705998</v>
      </c>
      <c r="E47" s="8">
        <v>19818.370401621032</v>
      </c>
      <c r="F47" s="8">
        <v>0.46940586375965582</v>
      </c>
      <c r="G47" s="7">
        <v>0.67843712779638576</v>
      </c>
      <c r="H47">
        <f t="shared" si="0"/>
        <v>0</v>
      </c>
      <c r="I47">
        <f t="shared" si="2"/>
        <v>0</v>
      </c>
      <c r="J47">
        <f t="shared" si="1"/>
        <v>0</v>
      </c>
    </row>
    <row r="48" spans="1:10" ht="14" x14ac:dyDescent="0.3">
      <c r="A48" s="6">
        <v>480</v>
      </c>
      <c r="B48" s="6" t="s">
        <v>9</v>
      </c>
      <c r="C48" s="6" t="s">
        <v>11</v>
      </c>
      <c r="D48" s="8">
        <v>386.93748785456728</v>
      </c>
      <c r="E48" s="8">
        <v>19818.370401621032</v>
      </c>
      <c r="F48" s="8">
        <v>0.62754726804214211</v>
      </c>
      <c r="G48" s="7">
        <v>0.67843712779638576</v>
      </c>
      <c r="H48">
        <f t="shared" si="0"/>
        <v>0</v>
      </c>
      <c r="I48">
        <f t="shared" si="2"/>
        <v>0</v>
      </c>
      <c r="J48">
        <f t="shared" si="1"/>
        <v>0</v>
      </c>
    </row>
    <row r="49" spans="1:10" ht="14" x14ac:dyDescent="0.3">
      <c r="A49" s="6">
        <v>481</v>
      </c>
      <c r="B49" s="6" t="s">
        <v>9</v>
      </c>
      <c r="C49" s="6" t="s">
        <v>10</v>
      </c>
      <c r="D49" s="8">
        <v>675.16305648690479</v>
      </c>
      <c r="E49" s="8">
        <v>34638.337652248782</v>
      </c>
      <c r="F49" s="8">
        <v>0.80717612551811491</v>
      </c>
      <c r="G49" s="7">
        <v>0.67843712779638576</v>
      </c>
      <c r="H49">
        <f t="shared" si="0"/>
        <v>0</v>
      </c>
      <c r="I49">
        <f t="shared" si="2"/>
        <v>0</v>
      </c>
      <c r="J49">
        <f t="shared" si="1"/>
        <v>0</v>
      </c>
    </row>
    <row r="50" spans="1:10" ht="14" x14ac:dyDescent="0.3">
      <c r="A50" s="6">
        <v>482</v>
      </c>
      <c r="B50" s="6" t="s">
        <v>9</v>
      </c>
      <c r="C50" s="6" t="s">
        <v>10</v>
      </c>
      <c r="D50" s="8">
        <v>920.21265807831958</v>
      </c>
      <c r="E50" s="8">
        <v>34638.337652248782</v>
      </c>
      <c r="F50" s="8">
        <v>0.74070135630143752</v>
      </c>
      <c r="G50" s="7">
        <v>0.67843712779638576</v>
      </c>
      <c r="H50">
        <f t="shared" si="0"/>
        <v>0</v>
      </c>
      <c r="I50">
        <f t="shared" si="2"/>
        <v>0</v>
      </c>
      <c r="J50">
        <f t="shared" si="1"/>
        <v>0</v>
      </c>
    </row>
    <row r="51" spans="1:10" ht="14" x14ac:dyDescent="0.3">
      <c r="A51" s="6">
        <v>483</v>
      </c>
      <c r="B51" s="6" t="s">
        <v>9</v>
      </c>
      <c r="C51" s="6" t="s">
        <v>10</v>
      </c>
      <c r="D51" s="8">
        <v>1153.3858359854059</v>
      </c>
      <c r="E51" s="8">
        <v>34638.337652248782</v>
      </c>
      <c r="F51" s="8">
        <v>0.74070135630143752</v>
      </c>
      <c r="G51" s="7">
        <v>0.67843712779638576</v>
      </c>
      <c r="H51">
        <f t="shared" si="0"/>
        <v>0</v>
      </c>
      <c r="I51">
        <f t="shared" si="2"/>
        <v>0</v>
      </c>
      <c r="J51">
        <f t="shared" si="1"/>
        <v>0</v>
      </c>
    </row>
    <row r="52" spans="1:10" ht="14" x14ac:dyDescent="0.3">
      <c r="A52" s="6">
        <v>484</v>
      </c>
      <c r="B52" s="6" t="s">
        <v>9</v>
      </c>
      <c r="C52" s="6" t="s">
        <v>10</v>
      </c>
      <c r="D52" s="8">
        <v>976.39796778375296</v>
      </c>
      <c r="E52" s="8">
        <v>34638.337652248782</v>
      </c>
      <c r="F52" s="8">
        <v>0.7340270921250992</v>
      </c>
      <c r="G52" s="7">
        <v>0.67843712779638576</v>
      </c>
      <c r="H52">
        <f t="shared" si="0"/>
        <v>0</v>
      </c>
      <c r="I52">
        <f t="shared" si="2"/>
        <v>0</v>
      </c>
      <c r="J52">
        <f t="shared" si="1"/>
        <v>0</v>
      </c>
    </row>
    <row r="53" spans="1:10" ht="14" x14ac:dyDescent="0.3">
      <c r="A53" s="6">
        <v>485</v>
      </c>
      <c r="B53" s="6" t="s">
        <v>9</v>
      </c>
      <c r="C53" s="6" t="s">
        <v>10</v>
      </c>
      <c r="D53" s="8">
        <v>879.3991631107873</v>
      </c>
      <c r="E53" s="8">
        <v>34638.337652248782</v>
      </c>
      <c r="F53" s="8">
        <v>0.74070135630143752</v>
      </c>
      <c r="G53" s="7">
        <v>0.67843712779638576</v>
      </c>
      <c r="H53">
        <f t="shared" si="0"/>
        <v>0</v>
      </c>
      <c r="I53">
        <f t="shared" si="2"/>
        <v>0</v>
      </c>
      <c r="J53">
        <f t="shared" si="1"/>
        <v>0</v>
      </c>
    </row>
    <row r="54" spans="1:10" ht="14" x14ac:dyDescent="0.3">
      <c r="A54" s="6">
        <v>486</v>
      </c>
      <c r="B54" s="6" t="s">
        <v>9</v>
      </c>
      <c r="C54" s="6" t="s">
        <v>10</v>
      </c>
      <c r="D54" s="8">
        <v>477.91814786866382</v>
      </c>
      <c r="E54" s="8">
        <v>34638.337652248782</v>
      </c>
      <c r="F54" s="8">
        <v>0.74070135630143752</v>
      </c>
      <c r="G54" s="7">
        <v>0.67843712779638576</v>
      </c>
      <c r="H54">
        <f t="shared" si="0"/>
        <v>0</v>
      </c>
      <c r="I54">
        <f t="shared" si="2"/>
        <v>0</v>
      </c>
      <c r="J54">
        <f t="shared" si="1"/>
        <v>0</v>
      </c>
    </row>
    <row r="55" spans="1:10" ht="14" x14ac:dyDescent="0.3">
      <c r="A55" s="6">
        <v>547</v>
      </c>
      <c r="B55" s="6" t="s">
        <v>9</v>
      </c>
      <c r="C55" s="6" t="s">
        <v>11</v>
      </c>
      <c r="D55" s="8">
        <v>110.4468928539907</v>
      </c>
      <c r="E55" s="8">
        <v>19818.370401621032</v>
      </c>
      <c r="F55" s="8">
        <v>0.62754726804214211</v>
      </c>
      <c r="G55" s="7">
        <v>0.67843712779638576</v>
      </c>
      <c r="H55">
        <f t="shared" si="0"/>
        <v>0</v>
      </c>
      <c r="I55">
        <f t="shared" si="2"/>
        <v>0</v>
      </c>
      <c r="J55">
        <f t="shared" si="1"/>
        <v>0</v>
      </c>
    </row>
    <row r="56" spans="1:10" ht="14" x14ac:dyDescent="0.3">
      <c r="A56" s="6">
        <v>548</v>
      </c>
      <c r="B56" s="6" t="s">
        <v>9</v>
      </c>
      <c r="C56" s="6" t="s">
        <v>11</v>
      </c>
      <c r="D56" s="8">
        <v>95.876462473853266</v>
      </c>
      <c r="E56" s="8">
        <v>19818.370401621032</v>
      </c>
      <c r="F56" s="8">
        <v>0.62754726804214211</v>
      </c>
      <c r="G56" s="7">
        <v>0.67843712779638576</v>
      </c>
      <c r="H56">
        <f t="shared" si="0"/>
        <v>0</v>
      </c>
      <c r="I56">
        <f t="shared" si="2"/>
        <v>0</v>
      </c>
      <c r="J56">
        <f t="shared" si="1"/>
        <v>0</v>
      </c>
    </row>
    <row r="57" spans="1:10" ht="14" x14ac:dyDescent="0.3">
      <c r="A57" s="6">
        <v>549</v>
      </c>
      <c r="B57" s="6" t="s">
        <v>9</v>
      </c>
      <c r="C57" s="6" t="s">
        <v>11</v>
      </c>
      <c r="D57" s="8">
        <v>95.666378021240234</v>
      </c>
      <c r="E57" s="8">
        <v>19818.370401621032</v>
      </c>
      <c r="F57" s="8">
        <v>0.62754726804214211</v>
      </c>
      <c r="G57" s="7">
        <v>0.67843712779638576</v>
      </c>
      <c r="H57">
        <f t="shared" si="0"/>
        <v>0</v>
      </c>
      <c r="I57">
        <f t="shared" si="2"/>
        <v>0</v>
      </c>
      <c r="J57">
        <f t="shared" si="1"/>
        <v>0</v>
      </c>
    </row>
    <row r="58" spans="1:10" ht="14" x14ac:dyDescent="0.3">
      <c r="A58" s="6">
        <v>550</v>
      </c>
      <c r="B58" s="6" t="s">
        <v>9</v>
      </c>
      <c r="C58" s="6" t="s">
        <v>11</v>
      </c>
      <c r="D58" s="8">
        <v>129.05291748046881</v>
      </c>
      <c r="E58" s="8">
        <v>19818.370401621032</v>
      </c>
      <c r="F58" s="8">
        <v>0.62754726804214211</v>
      </c>
      <c r="G58" s="7">
        <v>0.67843712779638576</v>
      </c>
      <c r="H58">
        <f t="shared" si="0"/>
        <v>0</v>
      </c>
      <c r="I58">
        <f t="shared" si="2"/>
        <v>0</v>
      </c>
      <c r="J58">
        <f t="shared" si="1"/>
        <v>0</v>
      </c>
    </row>
    <row r="59" spans="1:10" ht="14" x14ac:dyDescent="0.3">
      <c r="A59" s="6">
        <v>551</v>
      </c>
      <c r="B59" s="6" t="s">
        <v>9</v>
      </c>
      <c r="C59" s="6" t="s">
        <v>11</v>
      </c>
      <c r="D59" s="8">
        <v>144.31624221801761</v>
      </c>
      <c r="E59" s="8">
        <v>19818.370401621032</v>
      </c>
      <c r="F59" s="8">
        <v>0.62754726804214211</v>
      </c>
      <c r="G59" s="7">
        <v>0.67843712779638576</v>
      </c>
      <c r="H59">
        <f t="shared" si="0"/>
        <v>0</v>
      </c>
      <c r="I59">
        <f t="shared" si="2"/>
        <v>0</v>
      </c>
      <c r="J59">
        <f t="shared" si="1"/>
        <v>0</v>
      </c>
    </row>
    <row r="60" spans="1:10" ht="14" x14ac:dyDescent="0.3">
      <c r="A60" s="6">
        <v>552</v>
      </c>
      <c r="B60" s="6" t="s">
        <v>9</v>
      </c>
      <c r="C60" s="6" t="s">
        <v>11</v>
      </c>
      <c r="D60" s="8">
        <v>193.71273040771479</v>
      </c>
      <c r="E60" s="8">
        <v>19818.370401621032</v>
      </c>
      <c r="F60" s="8">
        <v>0.62754726804214211</v>
      </c>
      <c r="G60" s="7">
        <v>0.67843712779638576</v>
      </c>
      <c r="H60">
        <f t="shared" si="0"/>
        <v>0</v>
      </c>
      <c r="I60">
        <f t="shared" si="2"/>
        <v>0</v>
      </c>
      <c r="J60">
        <f t="shared" si="1"/>
        <v>0</v>
      </c>
    </row>
    <row r="61" spans="1:10" ht="14" x14ac:dyDescent="0.3">
      <c r="A61" s="6">
        <v>553</v>
      </c>
      <c r="B61" s="6" t="s">
        <v>9</v>
      </c>
      <c r="C61" s="6" t="s">
        <v>11</v>
      </c>
      <c r="D61" s="8">
        <v>288.12498474121088</v>
      </c>
      <c r="E61" s="8">
        <v>19818.370401621032</v>
      </c>
      <c r="F61" s="8">
        <v>0.62754726804214211</v>
      </c>
      <c r="G61" s="7">
        <v>0.67843712779638576</v>
      </c>
      <c r="H61">
        <f t="shared" si="0"/>
        <v>0</v>
      </c>
      <c r="I61">
        <f t="shared" si="2"/>
        <v>0</v>
      </c>
      <c r="J61">
        <f t="shared" si="1"/>
        <v>0</v>
      </c>
    </row>
    <row r="62" spans="1:10" ht="14" x14ac:dyDescent="0.3">
      <c r="A62" s="6">
        <v>554</v>
      </c>
      <c r="B62" s="6" t="s">
        <v>9</v>
      </c>
      <c r="C62" s="6" t="s">
        <v>11</v>
      </c>
      <c r="D62" s="8">
        <v>305.23799133300781</v>
      </c>
      <c r="E62" s="8">
        <v>19818.370401621032</v>
      </c>
      <c r="F62" s="8">
        <v>0.62754726804214211</v>
      </c>
      <c r="G62" s="7">
        <v>0.67843712779638576</v>
      </c>
      <c r="H62">
        <f t="shared" si="0"/>
        <v>0</v>
      </c>
      <c r="I62">
        <f t="shared" si="2"/>
        <v>0</v>
      </c>
      <c r="J62">
        <f t="shared" si="1"/>
        <v>0</v>
      </c>
    </row>
    <row r="63" spans="1:10" ht="14" x14ac:dyDescent="0.3">
      <c r="A63" s="6">
        <v>555</v>
      </c>
      <c r="B63" s="6" t="s">
        <v>9</v>
      </c>
      <c r="C63" s="6" t="s">
        <v>10</v>
      </c>
      <c r="D63" s="8">
        <v>542.83633422851563</v>
      </c>
      <c r="E63" s="8">
        <v>34638.337652248782</v>
      </c>
      <c r="F63" s="8">
        <v>0.74070135630143752</v>
      </c>
      <c r="G63" s="7">
        <v>0.67843712779638576</v>
      </c>
      <c r="H63">
        <f t="shared" si="0"/>
        <v>0</v>
      </c>
      <c r="I63">
        <f t="shared" si="2"/>
        <v>0</v>
      </c>
      <c r="J63">
        <f t="shared" si="1"/>
        <v>0</v>
      </c>
    </row>
    <row r="64" spans="1:10" ht="14" x14ac:dyDescent="0.3">
      <c r="A64" s="6">
        <v>556</v>
      </c>
      <c r="B64" s="6" t="s">
        <v>9</v>
      </c>
      <c r="C64" s="6" t="s">
        <v>10</v>
      </c>
      <c r="D64" s="8">
        <v>838.3338623046875</v>
      </c>
      <c r="E64" s="8">
        <v>34638.337652248782</v>
      </c>
      <c r="F64" s="8">
        <v>0.74070135630143752</v>
      </c>
      <c r="G64" s="7">
        <v>0.67843712779638576</v>
      </c>
      <c r="H64">
        <f t="shared" si="0"/>
        <v>0</v>
      </c>
      <c r="I64">
        <f t="shared" si="2"/>
        <v>0</v>
      </c>
      <c r="J64">
        <f t="shared" si="1"/>
        <v>0</v>
      </c>
    </row>
    <row r="65" spans="1:10" ht="14" x14ac:dyDescent="0.3">
      <c r="A65" s="6">
        <v>557</v>
      </c>
      <c r="B65" s="6" t="s">
        <v>9</v>
      </c>
      <c r="C65" s="6" t="s">
        <v>10</v>
      </c>
      <c r="D65" s="8">
        <v>1308.216613769531</v>
      </c>
      <c r="E65" s="8">
        <v>34638.337652248782</v>
      </c>
      <c r="F65" s="8">
        <v>0.74070135630143752</v>
      </c>
      <c r="G65" s="7">
        <v>0.67843712779638576</v>
      </c>
      <c r="H65">
        <f t="shared" si="0"/>
        <v>0</v>
      </c>
      <c r="I65">
        <f t="shared" si="2"/>
        <v>0</v>
      </c>
      <c r="J65">
        <f t="shared" si="1"/>
        <v>0</v>
      </c>
    </row>
    <row r="66" spans="1:10" ht="14" x14ac:dyDescent="0.3">
      <c r="A66" s="6">
        <v>558</v>
      </c>
      <c r="B66" s="6" t="s">
        <v>9</v>
      </c>
      <c r="C66" s="6" t="s">
        <v>10</v>
      </c>
      <c r="D66" s="8">
        <v>847.70095825195313</v>
      </c>
      <c r="E66" s="8">
        <v>34638.337652248782</v>
      </c>
      <c r="F66" s="8">
        <v>0.74070135630143752</v>
      </c>
      <c r="G66" s="7">
        <v>0.67843712779638576</v>
      </c>
      <c r="H66">
        <f t="shared" ref="H66:H129" si="3">VLOOKUP(C66,jumlah,2,0)</f>
        <v>0</v>
      </c>
      <c r="I66">
        <f t="shared" si="2"/>
        <v>0</v>
      </c>
      <c r="J66">
        <f t="shared" ref="J66:J129" si="4">VLOOKUP(B66,pdrb,2,0)</f>
        <v>0</v>
      </c>
    </row>
    <row r="67" spans="1:10" ht="14" x14ac:dyDescent="0.3">
      <c r="A67" s="6">
        <v>559</v>
      </c>
      <c r="B67" s="6" t="s">
        <v>9</v>
      </c>
      <c r="C67" s="6" t="s">
        <v>10</v>
      </c>
      <c r="D67" s="8">
        <v>1071.1839294433589</v>
      </c>
      <c r="E67" s="8">
        <v>34638.337652248782</v>
      </c>
      <c r="F67" s="8">
        <v>0.74070135630143752</v>
      </c>
      <c r="G67" s="7">
        <v>0.67843712779638576</v>
      </c>
      <c r="H67">
        <f t="shared" si="3"/>
        <v>0</v>
      </c>
      <c r="I67">
        <f t="shared" ref="I67:I130" si="5">D67/E67*H67</f>
        <v>0</v>
      </c>
      <c r="J67">
        <f t="shared" si="4"/>
        <v>0</v>
      </c>
    </row>
    <row r="68" spans="1:10" ht="14" x14ac:dyDescent="0.3">
      <c r="A68" s="6">
        <v>560</v>
      </c>
      <c r="B68" s="6" t="s">
        <v>9</v>
      </c>
      <c r="C68" s="6" t="s">
        <v>12</v>
      </c>
      <c r="D68" s="8">
        <v>1013.098693847656</v>
      </c>
      <c r="E68" s="8">
        <v>43565.817947902229</v>
      </c>
      <c r="F68" s="8">
        <v>0.77957218869948108</v>
      </c>
      <c r="G68" s="7">
        <v>0.67843712779638576</v>
      </c>
      <c r="H68">
        <f t="shared" si="3"/>
        <v>0</v>
      </c>
      <c r="I68">
        <f t="shared" si="5"/>
        <v>0</v>
      </c>
      <c r="J68">
        <f t="shared" si="4"/>
        <v>0</v>
      </c>
    </row>
    <row r="69" spans="1:10" ht="14" x14ac:dyDescent="0.3">
      <c r="A69" s="6">
        <v>561</v>
      </c>
      <c r="B69" s="6" t="s">
        <v>9</v>
      </c>
      <c r="C69" s="6" t="s">
        <v>12</v>
      </c>
      <c r="D69" s="8">
        <v>388.34006122891572</v>
      </c>
      <c r="E69" s="8">
        <v>43565.817947902229</v>
      </c>
      <c r="F69" s="8">
        <v>0.77957218869948108</v>
      </c>
      <c r="G69" s="7">
        <v>0.67843712779638576</v>
      </c>
      <c r="H69">
        <f t="shared" si="3"/>
        <v>0</v>
      </c>
      <c r="I69">
        <f t="shared" si="5"/>
        <v>0</v>
      </c>
      <c r="J69">
        <f t="shared" si="4"/>
        <v>0</v>
      </c>
    </row>
    <row r="70" spans="1:10" ht="14" x14ac:dyDescent="0.3">
      <c r="A70" s="6">
        <v>619</v>
      </c>
      <c r="B70" s="6" t="s">
        <v>9</v>
      </c>
      <c r="C70" s="6" t="s">
        <v>11</v>
      </c>
      <c r="D70" s="8">
        <v>132.74652084316659</v>
      </c>
      <c r="E70" s="8">
        <v>19818.370401621032</v>
      </c>
      <c r="F70" s="8">
        <v>0.62754726804214211</v>
      </c>
      <c r="G70" s="7">
        <v>0.67843712779638576</v>
      </c>
      <c r="H70">
        <f t="shared" si="3"/>
        <v>0</v>
      </c>
      <c r="I70">
        <f t="shared" si="5"/>
        <v>0</v>
      </c>
      <c r="J70">
        <f t="shared" si="4"/>
        <v>0</v>
      </c>
    </row>
    <row r="71" spans="1:10" ht="14" x14ac:dyDescent="0.3">
      <c r="A71" s="6">
        <v>620</v>
      </c>
      <c r="B71" s="6" t="s">
        <v>9</v>
      </c>
      <c r="C71" s="6" t="s">
        <v>11</v>
      </c>
      <c r="D71" s="8">
        <v>123.2373652420351</v>
      </c>
      <c r="E71" s="8">
        <v>19818.370401621032</v>
      </c>
      <c r="F71" s="8">
        <v>0.56643243928268971</v>
      </c>
      <c r="G71" s="7">
        <v>0.67843712779638576</v>
      </c>
      <c r="H71">
        <f t="shared" si="3"/>
        <v>0</v>
      </c>
      <c r="I71">
        <f t="shared" si="5"/>
        <v>0</v>
      </c>
      <c r="J71">
        <f t="shared" si="4"/>
        <v>0</v>
      </c>
    </row>
    <row r="72" spans="1:10" ht="14" x14ac:dyDescent="0.3">
      <c r="A72" s="6">
        <v>621</v>
      </c>
      <c r="B72" s="6" t="s">
        <v>9</v>
      </c>
      <c r="C72" s="6" t="s">
        <v>11</v>
      </c>
      <c r="D72" s="8">
        <v>112.3088312974554</v>
      </c>
      <c r="E72" s="8">
        <v>19818.370401621032</v>
      </c>
      <c r="F72" s="8">
        <v>0.62754726804214211</v>
      </c>
      <c r="G72" s="7">
        <v>0.67843712779638576</v>
      </c>
      <c r="H72">
        <f t="shared" si="3"/>
        <v>0</v>
      </c>
      <c r="I72">
        <f t="shared" si="5"/>
        <v>0</v>
      </c>
      <c r="J72">
        <f t="shared" si="4"/>
        <v>0</v>
      </c>
    </row>
    <row r="73" spans="1:10" ht="14" x14ac:dyDescent="0.3">
      <c r="A73" s="6">
        <v>622</v>
      </c>
      <c r="B73" s="6" t="s">
        <v>9</v>
      </c>
      <c r="C73" s="6" t="s">
        <v>11</v>
      </c>
      <c r="D73" s="8">
        <v>103.55690521366461</v>
      </c>
      <c r="E73" s="8">
        <v>19818.370401621032</v>
      </c>
      <c r="F73" s="8">
        <v>0.68128000405016753</v>
      </c>
      <c r="G73" s="7">
        <v>0.67843712779638576</v>
      </c>
      <c r="H73">
        <f t="shared" si="3"/>
        <v>0</v>
      </c>
      <c r="I73">
        <f t="shared" si="5"/>
        <v>0</v>
      </c>
      <c r="J73">
        <f t="shared" si="4"/>
        <v>0</v>
      </c>
    </row>
    <row r="74" spans="1:10" ht="14" x14ac:dyDescent="0.3">
      <c r="A74" s="6">
        <v>623</v>
      </c>
      <c r="B74" s="6" t="s">
        <v>9</v>
      </c>
      <c r="C74" s="6" t="s">
        <v>11</v>
      </c>
      <c r="D74" s="8">
        <v>146.26726531982419</v>
      </c>
      <c r="E74" s="8">
        <v>19818.370401621032</v>
      </c>
      <c r="F74" s="8">
        <v>0.62754726804214211</v>
      </c>
      <c r="G74" s="7">
        <v>0.67843712779638576</v>
      </c>
      <c r="H74">
        <f t="shared" si="3"/>
        <v>0</v>
      </c>
      <c r="I74">
        <f t="shared" si="5"/>
        <v>0</v>
      </c>
      <c r="J74">
        <f t="shared" si="4"/>
        <v>0</v>
      </c>
    </row>
    <row r="75" spans="1:10" ht="14" x14ac:dyDescent="0.3">
      <c r="A75" s="6">
        <v>624</v>
      </c>
      <c r="B75" s="6" t="s">
        <v>9</v>
      </c>
      <c r="C75" s="6" t="s">
        <v>11</v>
      </c>
      <c r="D75" s="8">
        <v>172.11387324291329</v>
      </c>
      <c r="E75" s="8">
        <v>19818.370401621032</v>
      </c>
      <c r="F75" s="8">
        <v>0.54426643672266051</v>
      </c>
      <c r="G75" s="7">
        <v>0.67843712779638576</v>
      </c>
      <c r="H75">
        <f t="shared" si="3"/>
        <v>0</v>
      </c>
      <c r="I75">
        <f t="shared" si="5"/>
        <v>0</v>
      </c>
      <c r="J75">
        <f t="shared" si="4"/>
        <v>0</v>
      </c>
    </row>
    <row r="76" spans="1:10" ht="14" x14ac:dyDescent="0.3">
      <c r="A76" s="6">
        <v>625</v>
      </c>
      <c r="B76" s="6" t="s">
        <v>9</v>
      </c>
      <c r="C76" s="6" t="s">
        <v>11</v>
      </c>
      <c r="D76" s="8">
        <v>238.9762572825459</v>
      </c>
      <c r="E76" s="8">
        <v>19818.370401621032</v>
      </c>
      <c r="F76" s="8">
        <v>0.62754726804214211</v>
      </c>
      <c r="G76" s="7">
        <v>0.67843712779638576</v>
      </c>
      <c r="H76">
        <f t="shared" si="3"/>
        <v>0</v>
      </c>
      <c r="I76">
        <f t="shared" si="5"/>
        <v>0</v>
      </c>
      <c r="J76">
        <f t="shared" si="4"/>
        <v>0</v>
      </c>
    </row>
    <row r="77" spans="1:10" ht="14" x14ac:dyDescent="0.3">
      <c r="A77" s="6">
        <v>626</v>
      </c>
      <c r="B77" s="6" t="s">
        <v>9</v>
      </c>
      <c r="C77" s="6" t="s">
        <v>11</v>
      </c>
      <c r="D77" s="8">
        <v>231.0006001591326</v>
      </c>
      <c r="E77" s="8">
        <v>19818.370401621032</v>
      </c>
      <c r="F77" s="8">
        <v>0.62754726804214211</v>
      </c>
      <c r="G77" s="7">
        <v>0.67843712779638576</v>
      </c>
      <c r="H77">
        <f t="shared" si="3"/>
        <v>0</v>
      </c>
      <c r="I77">
        <f t="shared" si="5"/>
        <v>0</v>
      </c>
      <c r="J77">
        <f t="shared" si="4"/>
        <v>0</v>
      </c>
    </row>
    <row r="78" spans="1:10" ht="14" x14ac:dyDescent="0.3">
      <c r="A78" s="6">
        <v>627</v>
      </c>
      <c r="B78" s="6" t="s">
        <v>9</v>
      </c>
      <c r="C78" s="6" t="s">
        <v>11</v>
      </c>
      <c r="D78" s="8">
        <v>216.15735970392831</v>
      </c>
      <c r="E78" s="8">
        <v>19818.370401621032</v>
      </c>
      <c r="F78" s="8">
        <v>0.50148709482648579</v>
      </c>
      <c r="G78" s="7">
        <v>0.67843712779638576</v>
      </c>
      <c r="H78">
        <f t="shared" si="3"/>
        <v>0</v>
      </c>
      <c r="I78">
        <f t="shared" si="5"/>
        <v>0</v>
      </c>
      <c r="J78">
        <f t="shared" si="4"/>
        <v>0</v>
      </c>
    </row>
    <row r="79" spans="1:10" ht="14" x14ac:dyDescent="0.3">
      <c r="A79" s="6">
        <v>628</v>
      </c>
      <c r="B79" s="6" t="s">
        <v>9</v>
      </c>
      <c r="C79" s="6" t="s">
        <v>10</v>
      </c>
      <c r="D79" s="8">
        <v>248.2487821571813</v>
      </c>
      <c r="E79" s="8">
        <v>34638.337652248782</v>
      </c>
      <c r="F79" s="8">
        <v>0.74070135630143752</v>
      </c>
      <c r="G79" s="7">
        <v>0.67843712779638576</v>
      </c>
      <c r="H79">
        <f t="shared" si="3"/>
        <v>0</v>
      </c>
      <c r="I79">
        <f t="shared" si="5"/>
        <v>0</v>
      </c>
      <c r="J79">
        <f t="shared" si="4"/>
        <v>0</v>
      </c>
    </row>
    <row r="80" spans="1:10" ht="14" x14ac:dyDescent="0.3">
      <c r="A80" s="6">
        <v>629</v>
      </c>
      <c r="B80" s="6" t="s">
        <v>9</v>
      </c>
      <c r="C80" s="6" t="s">
        <v>10</v>
      </c>
      <c r="D80" s="8">
        <v>494.88844942409582</v>
      </c>
      <c r="E80" s="8">
        <v>34638.337652248782</v>
      </c>
      <c r="F80" s="8">
        <v>0.69018351887063967</v>
      </c>
      <c r="G80" s="7">
        <v>0.67843712779638576</v>
      </c>
      <c r="H80">
        <f t="shared" si="3"/>
        <v>0</v>
      </c>
      <c r="I80">
        <f t="shared" si="5"/>
        <v>0</v>
      </c>
      <c r="J80">
        <f t="shared" si="4"/>
        <v>0</v>
      </c>
    </row>
    <row r="81" spans="1:10" ht="14" x14ac:dyDescent="0.3">
      <c r="A81" s="6">
        <v>630</v>
      </c>
      <c r="B81" s="6" t="s">
        <v>9</v>
      </c>
      <c r="C81" s="6" t="s">
        <v>10</v>
      </c>
      <c r="D81" s="8">
        <v>814.8082339457934</v>
      </c>
      <c r="E81" s="8">
        <v>34638.337652248782</v>
      </c>
      <c r="F81" s="8">
        <v>0.74070135630143752</v>
      </c>
      <c r="G81" s="7">
        <v>0.67843712779638576</v>
      </c>
      <c r="H81">
        <f t="shared" si="3"/>
        <v>0</v>
      </c>
      <c r="I81">
        <f t="shared" si="5"/>
        <v>0</v>
      </c>
      <c r="J81">
        <f t="shared" si="4"/>
        <v>0</v>
      </c>
    </row>
    <row r="82" spans="1:10" ht="14" x14ac:dyDescent="0.3">
      <c r="A82" s="6">
        <v>631</v>
      </c>
      <c r="B82" s="6" t="s">
        <v>9</v>
      </c>
      <c r="C82" s="6" t="s">
        <v>10</v>
      </c>
      <c r="D82" s="8">
        <v>1129.56641434419</v>
      </c>
      <c r="E82" s="8">
        <v>34638.337652248782</v>
      </c>
      <c r="F82" s="8">
        <v>0.74070135630143752</v>
      </c>
      <c r="G82" s="7">
        <v>0.67843712779638576</v>
      </c>
      <c r="H82">
        <f t="shared" si="3"/>
        <v>0</v>
      </c>
      <c r="I82">
        <f t="shared" si="5"/>
        <v>0</v>
      </c>
      <c r="J82">
        <f t="shared" si="4"/>
        <v>0</v>
      </c>
    </row>
    <row r="83" spans="1:10" ht="14" x14ac:dyDescent="0.3">
      <c r="A83" s="6">
        <v>632</v>
      </c>
      <c r="B83" s="6" t="s">
        <v>9</v>
      </c>
      <c r="C83" s="6" t="s">
        <v>10</v>
      </c>
      <c r="D83" s="8">
        <v>693.40106951965242</v>
      </c>
      <c r="E83" s="8">
        <v>34638.337652248782</v>
      </c>
      <c r="F83" s="8">
        <v>0.75897411012618599</v>
      </c>
      <c r="G83" s="7">
        <v>0.67843712779638576</v>
      </c>
      <c r="H83">
        <f t="shared" si="3"/>
        <v>0</v>
      </c>
      <c r="I83">
        <f t="shared" si="5"/>
        <v>0</v>
      </c>
      <c r="J83">
        <f t="shared" si="4"/>
        <v>0</v>
      </c>
    </row>
    <row r="84" spans="1:10" ht="14" x14ac:dyDescent="0.3">
      <c r="A84" s="6">
        <v>633</v>
      </c>
      <c r="B84" s="6" t="s">
        <v>9</v>
      </c>
      <c r="C84" s="6" t="s">
        <v>12</v>
      </c>
      <c r="D84" s="8">
        <v>909.00699370332518</v>
      </c>
      <c r="E84" s="8">
        <v>43565.817947902229</v>
      </c>
      <c r="F84" s="8">
        <v>0.77957218869948108</v>
      </c>
      <c r="G84" s="7">
        <v>0.67843712779638576</v>
      </c>
      <c r="H84">
        <f t="shared" si="3"/>
        <v>0</v>
      </c>
      <c r="I84">
        <f t="shared" si="5"/>
        <v>0</v>
      </c>
      <c r="J84">
        <f t="shared" si="4"/>
        <v>0</v>
      </c>
    </row>
    <row r="85" spans="1:10" ht="14" x14ac:dyDescent="0.3">
      <c r="A85" s="6">
        <v>634</v>
      </c>
      <c r="B85" s="6" t="s">
        <v>9</v>
      </c>
      <c r="C85" s="6" t="s">
        <v>12</v>
      </c>
      <c r="D85" s="8">
        <v>882.79387128568112</v>
      </c>
      <c r="E85" s="8">
        <v>43565.817947902229</v>
      </c>
      <c r="F85" s="8">
        <v>0.67287440776060525</v>
      </c>
      <c r="G85" s="7">
        <v>0.67843712779638576</v>
      </c>
      <c r="H85">
        <f t="shared" si="3"/>
        <v>0</v>
      </c>
      <c r="I85">
        <f t="shared" si="5"/>
        <v>0</v>
      </c>
      <c r="J85">
        <f t="shared" si="4"/>
        <v>0</v>
      </c>
    </row>
    <row r="86" spans="1:10" ht="14" x14ac:dyDescent="0.3">
      <c r="A86" s="6">
        <v>635</v>
      </c>
      <c r="B86" s="6" t="s">
        <v>9</v>
      </c>
      <c r="C86" s="6" t="s">
        <v>12</v>
      </c>
      <c r="D86" s="8">
        <v>526.42293915549226</v>
      </c>
      <c r="E86" s="8">
        <v>43565.817947902229</v>
      </c>
      <c r="F86" s="8">
        <v>0.77957218869948108</v>
      </c>
      <c r="G86" s="7">
        <v>0.67843712779638576</v>
      </c>
      <c r="H86">
        <f t="shared" si="3"/>
        <v>0</v>
      </c>
      <c r="I86">
        <f t="shared" si="5"/>
        <v>0</v>
      </c>
      <c r="J86">
        <f t="shared" si="4"/>
        <v>0</v>
      </c>
    </row>
    <row r="87" spans="1:10" ht="14" x14ac:dyDescent="0.3">
      <c r="A87" s="6">
        <v>692</v>
      </c>
      <c r="B87" s="6" t="s">
        <v>9</v>
      </c>
      <c r="C87" s="6" t="s">
        <v>11</v>
      </c>
      <c r="D87" s="8">
        <v>159.29847717285159</v>
      </c>
      <c r="E87" s="8">
        <v>19818.370401621032</v>
      </c>
      <c r="F87" s="8">
        <v>0.62754726804214211</v>
      </c>
      <c r="G87" s="7">
        <v>0.67843712779638576</v>
      </c>
      <c r="H87">
        <f t="shared" si="3"/>
        <v>0</v>
      </c>
      <c r="I87">
        <f t="shared" si="5"/>
        <v>0</v>
      </c>
      <c r="J87">
        <f t="shared" si="4"/>
        <v>0</v>
      </c>
    </row>
    <row r="88" spans="1:10" ht="14" x14ac:dyDescent="0.3">
      <c r="A88" s="6">
        <v>693</v>
      </c>
      <c r="B88" s="6" t="s">
        <v>9</v>
      </c>
      <c r="C88" s="6" t="s">
        <v>11</v>
      </c>
      <c r="D88" s="8">
        <v>150.60779225539579</v>
      </c>
      <c r="E88" s="8">
        <v>19818.370401621032</v>
      </c>
      <c r="F88" s="8">
        <v>0.62754726804214211</v>
      </c>
      <c r="G88" s="7">
        <v>0.67843712779638576</v>
      </c>
      <c r="H88">
        <f t="shared" si="3"/>
        <v>0</v>
      </c>
      <c r="I88">
        <f t="shared" si="5"/>
        <v>0</v>
      </c>
      <c r="J88">
        <f t="shared" si="4"/>
        <v>0</v>
      </c>
    </row>
    <row r="89" spans="1:10" ht="14" x14ac:dyDescent="0.3">
      <c r="A89" s="6">
        <v>694</v>
      </c>
      <c r="B89" s="6" t="s">
        <v>9</v>
      </c>
      <c r="C89" s="6" t="s">
        <v>11</v>
      </c>
      <c r="D89" s="8">
        <v>127.829515669586</v>
      </c>
      <c r="E89" s="8">
        <v>19818.370401621032</v>
      </c>
      <c r="F89" s="8">
        <v>0.62754726804214211</v>
      </c>
      <c r="G89" s="7">
        <v>0.67843712779638576</v>
      </c>
      <c r="H89">
        <f t="shared" si="3"/>
        <v>0</v>
      </c>
      <c r="I89">
        <f t="shared" si="5"/>
        <v>0</v>
      </c>
      <c r="J89">
        <f t="shared" si="4"/>
        <v>0</v>
      </c>
    </row>
    <row r="90" spans="1:10" ht="14" x14ac:dyDescent="0.3">
      <c r="A90" s="6">
        <v>695</v>
      </c>
      <c r="B90" s="6" t="s">
        <v>9</v>
      </c>
      <c r="C90" s="6" t="s">
        <v>11</v>
      </c>
      <c r="D90" s="8">
        <v>123.88998133373229</v>
      </c>
      <c r="E90" s="8">
        <v>19818.370401621032</v>
      </c>
      <c r="F90" s="8">
        <v>0.62754726804214211</v>
      </c>
      <c r="G90" s="7">
        <v>0.67843712779638576</v>
      </c>
      <c r="H90">
        <f t="shared" si="3"/>
        <v>0</v>
      </c>
      <c r="I90">
        <f t="shared" si="5"/>
        <v>0</v>
      </c>
      <c r="J90">
        <f t="shared" si="4"/>
        <v>0</v>
      </c>
    </row>
    <row r="91" spans="1:10" ht="14" x14ac:dyDescent="0.3">
      <c r="A91" s="6">
        <v>696</v>
      </c>
      <c r="B91" s="6" t="s">
        <v>9</v>
      </c>
      <c r="C91" s="6" t="s">
        <v>11</v>
      </c>
      <c r="D91" s="8">
        <v>152.16090960040211</v>
      </c>
      <c r="E91" s="8">
        <v>19818.370401621032</v>
      </c>
      <c r="F91" s="8">
        <v>0.62754726804214211</v>
      </c>
      <c r="G91" s="7">
        <v>0.67843712779638576</v>
      </c>
      <c r="H91">
        <f t="shared" si="3"/>
        <v>0</v>
      </c>
      <c r="I91">
        <f t="shared" si="5"/>
        <v>0</v>
      </c>
      <c r="J91">
        <f t="shared" si="4"/>
        <v>0</v>
      </c>
    </row>
    <row r="92" spans="1:10" ht="14" x14ac:dyDescent="0.3">
      <c r="A92" s="6">
        <v>697</v>
      </c>
      <c r="B92" s="6" t="s">
        <v>9</v>
      </c>
      <c r="C92" s="6" t="s">
        <v>11</v>
      </c>
      <c r="D92" s="8">
        <v>259.94682312011719</v>
      </c>
      <c r="E92" s="8">
        <v>19818.370401621032</v>
      </c>
      <c r="F92" s="8">
        <v>0.62754726804214211</v>
      </c>
      <c r="G92" s="7">
        <v>0.67843712779638576</v>
      </c>
      <c r="H92">
        <f t="shared" si="3"/>
        <v>0</v>
      </c>
      <c r="I92">
        <f t="shared" si="5"/>
        <v>0</v>
      </c>
      <c r="J92">
        <f t="shared" si="4"/>
        <v>0</v>
      </c>
    </row>
    <row r="93" spans="1:10" ht="14" x14ac:dyDescent="0.3">
      <c r="A93" s="6">
        <v>698</v>
      </c>
      <c r="B93" s="6" t="s">
        <v>9</v>
      </c>
      <c r="C93" s="6" t="s">
        <v>11</v>
      </c>
      <c r="D93" s="8">
        <v>260.49296474124668</v>
      </c>
      <c r="E93" s="8">
        <v>19818.370401621032</v>
      </c>
      <c r="F93" s="8">
        <v>0.62754726804214211</v>
      </c>
      <c r="G93" s="7">
        <v>0.67843712779638576</v>
      </c>
      <c r="H93">
        <f t="shared" si="3"/>
        <v>0</v>
      </c>
      <c r="I93">
        <f t="shared" si="5"/>
        <v>0</v>
      </c>
      <c r="J93">
        <f t="shared" si="4"/>
        <v>0</v>
      </c>
    </row>
    <row r="94" spans="1:10" ht="14" x14ac:dyDescent="0.3">
      <c r="A94" s="6">
        <v>699</v>
      </c>
      <c r="B94" s="6" t="s">
        <v>9</v>
      </c>
      <c r="C94" s="6" t="s">
        <v>11</v>
      </c>
      <c r="D94" s="8">
        <v>356.18291833471432</v>
      </c>
      <c r="E94" s="8">
        <v>19818.370401621032</v>
      </c>
      <c r="F94" s="8">
        <v>0.62754726804214211</v>
      </c>
      <c r="G94" s="7">
        <v>0.67843712779638576</v>
      </c>
      <c r="H94">
        <f t="shared" si="3"/>
        <v>0</v>
      </c>
      <c r="I94">
        <f t="shared" si="5"/>
        <v>0</v>
      </c>
      <c r="J94">
        <f t="shared" si="4"/>
        <v>0</v>
      </c>
    </row>
    <row r="95" spans="1:10" ht="14" x14ac:dyDescent="0.3">
      <c r="A95" s="6">
        <v>700</v>
      </c>
      <c r="B95" s="6" t="s">
        <v>9</v>
      </c>
      <c r="C95" s="6" t="s">
        <v>11</v>
      </c>
      <c r="D95" s="8">
        <v>319.3384863919361</v>
      </c>
      <c r="E95" s="8">
        <v>19818.370401621032</v>
      </c>
      <c r="F95" s="8">
        <v>0.62754726804214211</v>
      </c>
      <c r="G95" s="7">
        <v>0.67843712779638576</v>
      </c>
      <c r="H95">
        <f t="shared" si="3"/>
        <v>0</v>
      </c>
      <c r="I95">
        <f t="shared" si="5"/>
        <v>0</v>
      </c>
      <c r="J95">
        <f t="shared" si="4"/>
        <v>0</v>
      </c>
    </row>
    <row r="96" spans="1:10" ht="14" x14ac:dyDescent="0.3">
      <c r="A96" s="6">
        <v>701</v>
      </c>
      <c r="B96" s="6" t="s">
        <v>9</v>
      </c>
      <c r="C96" s="6" t="s">
        <v>11</v>
      </c>
      <c r="D96" s="8">
        <v>204.9141799909487</v>
      </c>
      <c r="E96" s="8">
        <v>19818.370401621032</v>
      </c>
      <c r="F96" s="8">
        <v>0.62754726804214211</v>
      </c>
      <c r="G96" s="7">
        <v>0.67843712779638576</v>
      </c>
      <c r="H96">
        <f t="shared" si="3"/>
        <v>0</v>
      </c>
      <c r="I96">
        <f t="shared" si="5"/>
        <v>0</v>
      </c>
      <c r="J96">
        <f t="shared" si="4"/>
        <v>0</v>
      </c>
    </row>
    <row r="97" spans="1:10" ht="14" x14ac:dyDescent="0.3">
      <c r="A97" s="6">
        <v>702</v>
      </c>
      <c r="B97" s="6" t="s">
        <v>9</v>
      </c>
      <c r="C97" s="6" t="s">
        <v>11</v>
      </c>
      <c r="D97" s="8">
        <v>314.01982958524241</v>
      </c>
      <c r="E97" s="8">
        <v>19818.370401621032</v>
      </c>
      <c r="F97" s="8">
        <v>0.62754726804214211</v>
      </c>
      <c r="G97" s="7">
        <v>0.67843712779638576</v>
      </c>
      <c r="H97">
        <f t="shared" si="3"/>
        <v>0</v>
      </c>
      <c r="I97">
        <f t="shared" si="5"/>
        <v>0</v>
      </c>
      <c r="J97">
        <f t="shared" si="4"/>
        <v>0</v>
      </c>
    </row>
    <row r="98" spans="1:10" ht="14" x14ac:dyDescent="0.3">
      <c r="A98" s="6">
        <v>703</v>
      </c>
      <c r="B98" s="6" t="s">
        <v>9</v>
      </c>
      <c r="C98" s="6" t="s">
        <v>10</v>
      </c>
      <c r="D98" s="8">
        <v>624.88789311989046</v>
      </c>
      <c r="E98" s="8">
        <v>34638.337652248782</v>
      </c>
      <c r="F98" s="8">
        <v>0.74070135630143752</v>
      </c>
      <c r="G98" s="7">
        <v>0.67843712779638576</v>
      </c>
      <c r="H98">
        <f t="shared" si="3"/>
        <v>0</v>
      </c>
      <c r="I98">
        <f t="shared" si="5"/>
        <v>0</v>
      </c>
      <c r="J98">
        <f t="shared" si="4"/>
        <v>0</v>
      </c>
    </row>
    <row r="99" spans="1:10" ht="14" x14ac:dyDescent="0.3">
      <c r="A99" s="6">
        <v>704</v>
      </c>
      <c r="B99" s="6" t="s">
        <v>9</v>
      </c>
      <c r="C99" s="6" t="s">
        <v>10</v>
      </c>
      <c r="D99" s="8">
        <v>1006.92708142558</v>
      </c>
      <c r="E99" s="8">
        <v>34638.337652248782</v>
      </c>
      <c r="F99" s="8">
        <v>0.74070135630143752</v>
      </c>
      <c r="G99" s="7">
        <v>0.67843712779638576</v>
      </c>
      <c r="H99">
        <f t="shared" si="3"/>
        <v>0</v>
      </c>
      <c r="I99">
        <f t="shared" si="5"/>
        <v>0</v>
      </c>
      <c r="J99">
        <f t="shared" si="4"/>
        <v>0</v>
      </c>
    </row>
    <row r="100" spans="1:10" ht="14" x14ac:dyDescent="0.3">
      <c r="A100" s="6">
        <v>705</v>
      </c>
      <c r="B100" s="6" t="s">
        <v>9</v>
      </c>
      <c r="C100" s="6" t="s">
        <v>10</v>
      </c>
      <c r="D100" s="8">
        <v>1145.2880018066769</v>
      </c>
      <c r="E100" s="8">
        <v>34638.337652248782</v>
      </c>
      <c r="F100" s="8">
        <v>0.74070135630143752</v>
      </c>
      <c r="G100" s="7">
        <v>0.67843712779638576</v>
      </c>
      <c r="H100">
        <f t="shared" si="3"/>
        <v>0</v>
      </c>
      <c r="I100">
        <f t="shared" si="5"/>
        <v>0</v>
      </c>
      <c r="J100">
        <f t="shared" si="4"/>
        <v>0</v>
      </c>
    </row>
    <row r="101" spans="1:10" ht="14" x14ac:dyDescent="0.3">
      <c r="A101" s="6">
        <v>706</v>
      </c>
      <c r="B101" s="6" t="s">
        <v>9</v>
      </c>
      <c r="C101" s="6" t="s">
        <v>10</v>
      </c>
      <c r="D101" s="8">
        <v>690.73825234176206</v>
      </c>
      <c r="E101" s="8">
        <v>34638.337652248782</v>
      </c>
      <c r="F101" s="8">
        <v>0.74070135630143752</v>
      </c>
      <c r="G101" s="7">
        <v>0.67843712779638576</v>
      </c>
      <c r="H101">
        <f t="shared" si="3"/>
        <v>0</v>
      </c>
      <c r="I101">
        <f t="shared" si="5"/>
        <v>0</v>
      </c>
      <c r="J101">
        <f t="shared" si="4"/>
        <v>0</v>
      </c>
    </row>
    <row r="102" spans="1:10" ht="14" x14ac:dyDescent="0.3">
      <c r="A102" s="6">
        <v>707</v>
      </c>
      <c r="B102" s="6" t="s">
        <v>9</v>
      </c>
      <c r="C102" s="6" t="s">
        <v>10</v>
      </c>
      <c r="D102" s="8">
        <v>768.79610816396473</v>
      </c>
      <c r="E102" s="8">
        <v>34638.337652248782</v>
      </c>
      <c r="F102" s="8">
        <v>0.74070135630143752</v>
      </c>
      <c r="G102" s="7">
        <v>0.67843712779638576</v>
      </c>
      <c r="H102">
        <f t="shared" si="3"/>
        <v>0</v>
      </c>
      <c r="I102">
        <f t="shared" si="5"/>
        <v>0</v>
      </c>
      <c r="J102">
        <f t="shared" si="4"/>
        <v>0</v>
      </c>
    </row>
    <row r="103" spans="1:10" ht="14" x14ac:dyDescent="0.3">
      <c r="A103" s="6">
        <v>708</v>
      </c>
      <c r="B103" s="6" t="s">
        <v>9</v>
      </c>
      <c r="C103" s="6" t="s">
        <v>12</v>
      </c>
      <c r="D103" s="8">
        <v>868.44178639240943</v>
      </c>
      <c r="E103" s="8">
        <v>43565.817947902229</v>
      </c>
      <c r="F103" s="8">
        <v>0.77957218869948108</v>
      </c>
      <c r="G103" s="7">
        <v>0.67843712779638576</v>
      </c>
      <c r="H103">
        <f t="shared" si="3"/>
        <v>0</v>
      </c>
      <c r="I103">
        <f t="shared" si="5"/>
        <v>0</v>
      </c>
      <c r="J103">
        <f t="shared" si="4"/>
        <v>0</v>
      </c>
    </row>
    <row r="104" spans="1:10" ht="14" x14ac:dyDescent="0.3">
      <c r="A104" s="6">
        <v>709</v>
      </c>
      <c r="B104" s="6" t="s">
        <v>9</v>
      </c>
      <c r="C104" s="6" t="s">
        <v>12</v>
      </c>
      <c r="D104" s="8">
        <v>506.43280792236328</v>
      </c>
      <c r="E104" s="8">
        <v>43565.817947902229</v>
      </c>
      <c r="F104" s="8">
        <v>0.77957218869948108</v>
      </c>
      <c r="G104" s="7">
        <v>0.67843712779638576</v>
      </c>
      <c r="H104">
        <f t="shared" si="3"/>
        <v>0</v>
      </c>
      <c r="I104">
        <f t="shared" si="5"/>
        <v>0</v>
      </c>
      <c r="J104">
        <f t="shared" si="4"/>
        <v>0</v>
      </c>
    </row>
    <row r="105" spans="1:10" ht="14" x14ac:dyDescent="0.3">
      <c r="A105" s="6">
        <v>710</v>
      </c>
      <c r="B105" s="6" t="s">
        <v>9</v>
      </c>
      <c r="C105" s="6" t="s">
        <v>12</v>
      </c>
      <c r="D105" s="8">
        <v>213.66841125488281</v>
      </c>
      <c r="E105" s="8">
        <v>43565.817947902229</v>
      </c>
      <c r="F105" s="8">
        <v>0.77957218869948108</v>
      </c>
      <c r="G105" s="7">
        <v>0.67843712779638576</v>
      </c>
      <c r="H105">
        <f t="shared" si="3"/>
        <v>0</v>
      </c>
      <c r="I105">
        <f t="shared" si="5"/>
        <v>0</v>
      </c>
      <c r="J105">
        <f t="shared" si="4"/>
        <v>0</v>
      </c>
    </row>
    <row r="106" spans="1:10" ht="14" x14ac:dyDescent="0.3">
      <c r="A106" s="6">
        <v>755</v>
      </c>
      <c r="B106" s="6" t="s">
        <v>9</v>
      </c>
      <c r="C106" s="6" t="s">
        <v>13</v>
      </c>
      <c r="D106" s="8">
        <v>238.43356323242179</v>
      </c>
      <c r="E106" s="8">
        <v>16083.184021422347</v>
      </c>
      <c r="F106" s="8">
        <v>0.64070292276854057</v>
      </c>
      <c r="G106" s="7">
        <v>0.67843712779638576</v>
      </c>
      <c r="H106">
        <f t="shared" si="3"/>
        <v>0</v>
      </c>
      <c r="I106">
        <f t="shared" si="5"/>
        <v>0</v>
      </c>
      <c r="J106">
        <f t="shared" si="4"/>
        <v>0</v>
      </c>
    </row>
    <row r="107" spans="1:10" ht="14" x14ac:dyDescent="0.3">
      <c r="A107" s="6">
        <v>765</v>
      </c>
      <c r="B107" s="6" t="s">
        <v>9</v>
      </c>
      <c r="C107" s="6" t="s">
        <v>14</v>
      </c>
      <c r="D107" s="8">
        <v>247.3010298350008</v>
      </c>
      <c r="E107" s="8">
        <v>15199.553205904949</v>
      </c>
      <c r="F107" s="8">
        <v>0.61980951959460295</v>
      </c>
      <c r="G107" s="7">
        <v>0.67843712779638576</v>
      </c>
      <c r="H107">
        <f t="shared" si="3"/>
        <v>0</v>
      </c>
      <c r="I107">
        <f t="shared" si="5"/>
        <v>0</v>
      </c>
      <c r="J107">
        <f t="shared" si="4"/>
        <v>0</v>
      </c>
    </row>
    <row r="108" spans="1:10" ht="14" x14ac:dyDescent="0.3">
      <c r="A108" s="6">
        <v>766</v>
      </c>
      <c r="B108" s="6" t="s">
        <v>9</v>
      </c>
      <c r="C108" s="6" t="s">
        <v>11</v>
      </c>
      <c r="D108" s="8">
        <v>203.32971561335441</v>
      </c>
      <c r="E108" s="8">
        <v>19818.370401621032</v>
      </c>
      <c r="F108" s="8">
        <v>0.62754726804214211</v>
      </c>
      <c r="G108" s="7">
        <v>0.67843712779638576</v>
      </c>
      <c r="H108">
        <f t="shared" si="3"/>
        <v>0</v>
      </c>
      <c r="I108">
        <f t="shared" si="5"/>
        <v>0</v>
      </c>
      <c r="J108">
        <f t="shared" si="4"/>
        <v>0</v>
      </c>
    </row>
    <row r="109" spans="1:10" ht="14" x14ac:dyDescent="0.3">
      <c r="A109" s="6">
        <v>767</v>
      </c>
      <c r="B109" s="6" t="s">
        <v>9</v>
      </c>
      <c r="C109" s="6" t="s">
        <v>11</v>
      </c>
      <c r="D109" s="8">
        <v>149.98394006255779</v>
      </c>
      <c r="E109" s="8">
        <v>19818.370401621032</v>
      </c>
      <c r="F109" s="8">
        <v>0.62754726804214211</v>
      </c>
      <c r="G109" s="7">
        <v>0.67843712779638576</v>
      </c>
      <c r="H109">
        <f t="shared" si="3"/>
        <v>0</v>
      </c>
      <c r="I109">
        <f t="shared" si="5"/>
        <v>0</v>
      </c>
      <c r="J109">
        <f t="shared" si="4"/>
        <v>0</v>
      </c>
    </row>
    <row r="110" spans="1:10" ht="14" x14ac:dyDescent="0.3">
      <c r="A110" s="6">
        <v>768</v>
      </c>
      <c r="B110" s="6" t="s">
        <v>9</v>
      </c>
      <c r="C110" s="6" t="s">
        <v>11</v>
      </c>
      <c r="D110" s="8">
        <v>175.57553484746589</v>
      </c>
      <c r="E110" s="8">
        <v>19818.370401621032</v>
      </c>
      <c r="F110" s="8">
        <v>0.62754726804214211</v>
      </c>
      <c r="G110" s="7">
        <v>0.67843712779638576</v>
      </c>
      <c r="H110">
        <f t="shared" si="3"/>
        <v>0</v>
      </c>
      <c r="I110">
        <f t="shared" si="5"/>
        <v>0</v>
      </c>
      <c r="J110">
        <f t="shared" si="4"/>
        <v>0</v>
      </c>
    </row>
    <row r="111" spans="1:10" ht="14" x14ac:dyDescent="0.3">
      <c r="A111" s="6">
        <v>769</v>
      </c>
      <c r="B111" s="6" t="s">
        <v>9</v>
      </c>
      <c r="C111" s="6" t="s">
        <v>11</v>
      </c>
      <c r="D111" s="8">
        <v>208.32347814668799</v>
      </c>
      <c r="E111" s="8">
        <v>19818.370401621032</v>
      </c>
      <c r="F111" s="8">
        <v>0.62754726804214211</v>
      </c>
      <c r="G111" s="7">
        <v>0.67843712779638576</v>
      </c>
      <c r="H111">
        <f t="shared" si="3"/>
        <v>0</v>
      </c>
      <c r="I111">
        <f t="shared" si="5"/>
        <v>0</v>
      </c>
      <c r="J111">
        <f t="shared" si="4"/>
        <v>0</v>
      </c>
    </row>
    <row r="112" spans="1:10" ht="14" x14ac:dyDescent="0.3">
      <c r="A112" s="6">
        <v>770</v>
      </c>
      <c r="B112" s="6" t="s">
        <v>9</v>
      </c>
      <c r="C112" s="6" t="s">
        <v>11</v>
      </c>
      <c r="D112" s="8">
        <v>219.18735604291649</v>
      </c>
      <c r="E112" s="8">
        <v>19818.370401621032</v>
      </c>
      <c r="F112" s="8">
        <v>0.62754726804214211</v>
      </c>
      <c r="G112" s="7">
        <v>0.67843712779638576</v>
      </c>
      <c r="H112">
        <f t="shared" si="3"/>
        <v>0</v>
      </c>
      <c r="I112">
        <f t="shared" si="5"/>
        <v>0</v>
      </c>
      <c r="J112">
        <f t="shared" si="4"/>
        <v>0</v>
      </c>
    </row>
    <row r="113" spans="1:10" ht="14" x14ac:dyDescent="0.3">
      <c r="A113" s="6">
        <v>771</v>
      </c>
      <c r="B113" s="6" t="s">
        <v>9</v>
      </c>
      <c r="C113" s="6" t="s">
        <v>11</v>
      </c>
      <c r="D113" s="8">
        <v>178.6384353637695</v>
      </c>
      <c r="E113" s="8">
        <v>19818.370401621032</v>
      </c>
      <c r="F113" s="8">
        <v>0.62754726804214211</v>
      </c>
      <c r="G113" s="7">
        <v>0.67843712779638576</v>
      </c>
      <c r="H113">
        <f t="shared" si="3"/>
        <v>0</v>
      </c>
      <c r="I113">
        <f t="shared" si="5"/>
        <v>0</v>
      </c>
      <c r="J113">
        <f t="shared" si="4"/>
        <v>0</v>
      </c>
    </row>
    <row r="114" spans="1:10" ht="14" x14ac:dyDescent="0.3">
      <c r="A114" s="6">
        <v>772</v>
      </c>
      <c r="B114" s="6" t="s">
        <v>9</v>
      </c>
      <c r="C114" s="6" t="s">
        <v>11</v>
      </c>
      <c r="D114" s="8">
        <v>236.57478509823019</v>
      </c>
      <c r="E114" s="8">
        <v>19818.370401621032</v>
      </c>
      <c r="F114" s="8">
        <v>0.62754726804214211</v>
      </c>
      <c r="G114" s="7">
        <v>0.67843712779638576</v>
      </c>
      <c r="H114">
        <f t="shared" si="3"/>
        <v>0</v>
      </c>
      <c r="I114">
        <f t="shared" si="5"/>
        <v>0</v>
      </c>
      <c r="J114">
        <f t="shared" si="4"/>
        <v>0</v>
      </c>
    </row>
    <row r="115" spans="1:10" ht="14" x14ac:dyDescent="0.3">
      <c r="A115" s="6">
        <v>773</v>
      </c>
      <c r="B115" s="6" t="s">
        <v>9</v>
      </c>
      <c r="C115" s="6" t="s">
        <v>11</v>
      </c>
      <c r="D115" s="8">
        <v>345.29896033385938</v>
      </c>
      <c r="E115" s="8">
        <v>19818.370401621032</v>
      </c>
      <c r="F115" s="8">
        <v>0.62754726804214211</v>
      </c>
      <c r="G115" s="7">
        <v>0.67843712779638576</v>
      </c>
      <c r="H115">
        <f t="shared" si="3"/>
        <v>0</v>
      </c>
      <c r="I115">
        <f t="shared" si="5"/>
        <v>0</v>
      </c>
      <c r="J115">
        <f t="shared" si="4"/>
        <v>0</v>
      </c>
    </row>
    <row r="116" spans="1:10" ht="14" x14ac:dyDescent="0.3">
      <c r="A116" s="6">
        <v>774</v>
      </c>
      <c r="B116" s="6" t="s">
        <v>9</v>
      </c>
      <c r="C116" s="6" t="s">
        <v>11</v>
      </c>
      <c r="D116" s="8">
        <v>270.86216493859177</v>
      </c>
      <c r="E116" s="8">
        <v>19818.370401621032</v>
      </c>
      <c r="F116" s="8">
        <v>0.62754726804214211</v>
      </c>
      <c r="G116" s="7">
        <v>0.67843712779638576</v>
      </c>
      <c r="H116">
        <f t="shared" si="3"/>
        <v>0</v>
      </c>
      <c r="I116">
        <f t="shared" si="5"/>
        <v>0</v>
      </c>
      <c r="J116">
        <f t="shared" si="4"/>
        <v>0</v>
      </c>
    </row>
    <row r="117" spans="1:10" ht="14" x14ac:dyDescent="0.3">
      <c r="A117" s="6">
        <v>775</v>
      </c>
      <c r="B117" s="6" t="s">
        <v>9</v>
      </c>
      <c r="C117" s="6" t="s">
        <v>11</v>
      </c>
      <c r="D117" s="8">
        <v>206.50532162327031</v>
      </c>
      <c r="E117" s="8">
        <v>19818.370401621032</v>
      </c>
      <c r="F117" s="8">
        <v>0.62754726804214211</v>
      </c>
      <c r="G117" s="7">
        <v>0.67843712779638576</v>
      </c>
      <c r="H117">
        <f t="shared" si="3"/>
        <v>0</v>
      </c>
      <c r="I117">
        <f t="shared" si="5"/>
        <v>0</v>
      </c>
      <c r="J117">
        <f t="shared" si="4"/>
        <v>0</v>
      </c>
    </row>
    <row r="118" spans="1:10" ht="14" x14ac:dyDescent="0.3">
      <c r="A118" s="6">
        <v>776</v>
      </c>
      <c r="B118" s="6" t="s">
        <v>9</v>
      </c>
      <c r="C118" s="6" t="s">
        <v>11</v>
      </c>
      <c r="D118" s="8">
        <v>384.2933197274586</v>
      </c>
      <c r="E118" s="8">
        <v>19818.370401621032</v>
      </c>
      <c r="F118" s="8">
        <v>0.62754726804214211</v>
      </c>
      <c r="G118" s="7">
        <v>0.67843712779638576</v>
      </c>
      <c r="H118">
        <f t="shared" si="3"/>
        <v>0</v>
      </c>
      <c r="I118">
        <f t="shared" si="5"/>
        <v>0</v>
      </c>
      <c r="J118">
        <f t="shared" si="4"/>
        <v>0</v>
      </c>
    </row>
    <row r="119" spans="1:10" ht="14" x14ac:dyDescent="0.3">
      <c r="A119" s="6">
        <v>777</v>
      </c>
      <c r="B119" s="6" t="s">
        <v>9</v>
      </c>
      <c r="C119" s="6" t="s">
        <v>10</v>
      </c>
      <c r="D119" s="8">
        <v>696.10107978734823</v>
      </c>
      <c r="E119" s="8">
        <v>34638.337652248782</v>
      </c>
      <c r="F119" s="8">
        <v>0.74070135630143752</v>
      </c>
      <c r="G119" s="7">
        <v>0.67843712779638576</v>
      </c>
      <c r="H119">
        <f t="shared" si="3"/>
        <v>0</v>
      </c>
      <c r="I119">
        <f t="shared" si="5"/>
        <v>0</v>
      </c>
      <c r="J119">
        <f t="shared" si="4"/>
        <v>0</v>
      </c>
    </row>
    <row r="120" spans="1:10" ht="14" x14ac:dyDescent="0.3">
      <c r="A120" s="6">
        <v>778</v>
      </c>
      <c r="B120" s="6" t="s">
        <v>9</v>
      </c>
      <c r="C120" s="6" t="s">
        <v>10</v>
      </c>
      <c r="D120" s="8">
        <v>1050.5481678187321</v>
      </c>
      <c r="E120" s="8">
        <v>34638.337652248782</v>
      </c>
      <c r="F120" s="8">
        <v>0.74070135630143752</v>
      </c>
      <c r="G120" s="7">
        <v>0.67843712779638576</v>
      </c>
      <c r="H120">
        <f t="shared" si="3"/>
        <v>0</v>
      </c>
      <c r="I120">
        <f t="shared" si="5"/>
        <v>0</v>
      </c>
      <c r="J120">
        <f t="shared" si="4"/>
        <v>0</v>
      </c>
    </row>
    <row r="121" spans="1:10" ht="14" x14ac:dyDescent="0.3">
      <c r="A121" s="6">
        <v>779</v>
      </c>
      <c r="B121" s="6" t="s">
        <v>9</v>
      </c>
      <c r="C121" s="6" t="s">
        <v>15</v>
      </c>
      <c r="D121" s="8">
        <v>1212.2746566621811</v>
      </c>
      <c r="E121" s="8">
        <v>32910.934880782013</v>
      </c>
      <c r="F121" s="8">
        <v>0.7389091554862407</v>
      </c>
      <c r="G121" s="7">
        <v>0.67843712779638576</v>
      </c>
      <c r="H121">
        <f t="shared" si="3"/>
        <v>0</v>
      </c>
      <c r="I121">
        <f t="shared" si="5"/>
        <v>0</v>
      </c>
      <c r="J121">
        <f t="shared" si="4"/>
        <v>0</v>
      </c>
    </row>
    <row r="122" spans="1:10" ht="14" x14ac:dyDescent="0.3">
      <c r="A122" s="6">
        <v>780</v>
      </c>
      <c r="B122" s="6" t="s">
        <v>9</v>
      </c>
      <c r="C122" s="6" t="s">
        <v>15</v>
      </c>
      <c r="D122" s="8">
        <v>681.24490900619719</v>
      </c>
      <c r="E122" s="8">
        <v>32910.934880782013</v>
      </c>
      <c r="F122" s="8">
        <v>0.7389091554862407</v>
      </c>
      <c r="G122" s="7">
        <v>0.67843712779638576</v>
      </c>
      <c r="H122">
        <f t="shared" si="3"/>
        <v>0</v>
      </c>
      <c r="I122">
        <f t="shared" si="5"/>
        <v>0</v>
      </c>
      <c r="J122">
        <f t="shared" si="4"/>
        <v>0</v>
      </c>
    </row>
    <row r="123" spans="1:10" ht="14" x14ac:dyDescent="0.3">
      <c r="A123" s="6">
        <v>781</v>
      </c>
      <c r="B123" s="6" t="s">
        <v>9</v>
      </c>
      <c r="C123" s="6" t="s">
        <v>12</v>
      </c>
      <c r="D123" s="8">
        <v>673.07375030792025</v>
      </c>
      <c r="E123" s="8">
        <v>43565.817947902229</v>
      </c>
      <c r="F123" s="8">
        <v>0.77957218869948108</v>
      </c>
      <c r="G123" s="7">
        <v>0.67843712779638576</v>
      </c>
      <c r="H123">
        <f t="shared" si="3"/>
        <v>0</v>
      </c>
      <c r="I123">
        <f t="shared" si="5"/>
        <v>0</v>
      </c>
      <c r="J123">
        <f t="shared" si="4"/>
        <v>0</v>
      </c>
    </row>
    <row r="124" spans="1:10" ht="14" x14ac:dyDescent="0.3">
      <c r="A124" s="6">
        <v>782</v>
      </c>
      <c r="B124" s="6" t="s">
        <v>9</v>
      </c>
      <c r="C124" s="6" t="s">
        <v>12</v>
      </c>
      <c r="D124" s="8">
        <v>727.54384866278303</v>
      </c>
      <c r="E124" s="8">
        <v>43565.817947902229</v>
      </c>
      <c r="F124" s="8">
        <v>0.77957218869948108</v>
      </c>
      <c r="G124" s="7">
        <v>0.67843712779638576</v>
      </c>
      <c r="H124">
        <f t="shared" si="3"/>
        <v>0</v>
      </c>
      <c r="I124">
        <f t="shared" si="5"/>
        <v>0</v>
      </c>
      <c r="J124">
        <f t="shared" si="4"/>
        <v>0</v>
      </c>
    </row>
    <row r="125" spans="1:10" ht="14" x14ac:dyDescent="0.3">
      <c r="A125" s="6">
        <v>783</v>
      </c>
      <c r="B125" s="6" t="s">
        <v>9</v>
      </c>
      <c r="C125" s="6" t="s">
        <v>16</v>
      </c>
      <c r="D125" s="8">
        <v>555.40226745605469</v>
      </c>
      <c r="E125" s="8">
        <v>29246.115596641102</v>
      </c>
      <c r="F125" s="8">
        <v>0.66882555221588236</v>
      </c>
      <c r="G125" s="7">
        <v>0.67843712779638576</v>
      </c>
      <c r="H125">
        <f t="shared" si="3"/>
        <v>0</v>
      </c>
      <c r="I125">
        <f t="shared" si="5"/>
        <v>0</v>
      </c>
      <c r="J125">
        <f t="shared" si="4"/>
        <v>0</v>
      </c>
    </row>
    <row r="126" spans="1:10" ht="14" x14ac:dyDescent="0.3">
      <c r="A126" s="6">
        <v>784</v>
      </c>
      <c r="B126" s="6" t="s">
        <v>9</v>
      </c>
      <c r="C126" s="6" t="s">
        <v>16</v>
      </c>
      <c r="D126" s="8">
        <v>373.31955727551377</v>
      </c>
      <c r="E126" s="8">
        <v>29246.115596641102</v>
      </c>
      <c r="F126" s="8">
        <v>0.66882555221588236</v>
      </c>
      <c r="G126" s="7">
        <v>0.67843712779638576</v>
      </c>
      <c r="H126">
        <f t="shared" si="3"/>
        <v>0</v>
      </c>
      <c r="I126">
        <f t="shared" si="5"/>
        <v>0</v>
      </c>
      <c r="J126">
        <f t="shared" si="4"/>
        <v>0</v>
      </c>
    </row>
    <row r="127" spans="1:10" ht="14" x14ac:dyDescent="0.3">
      <c r="A127" s="6">
        <v>828</v>
      </c>
      <c r="B127" s="6" t="s">
        <v>9</v>
      </c>
      <c r="C127" s="6" t="s">
        <v>13</v>
      </c>
      <c r="D127" s="8">
        <v>252.29230430512351</v>
      </c>
      <c r="E127" s="8">
        <v>16083.184021422347</v>
      </c>
      <c r="F127" s="8">
        <v>0.64070292276854057</v>
      </c>
      <c r="G127" s="7">
        <v>0.67843712779638576</v>
      </c>
      <c r="H127">
        <f t="shared" si="3"/>
        <v>0</v>
      </c>
      <c r="I127">
        <f t="shared" si="5"/>
        <v>0</v>
      </c>
      <c r="J127">
        <f t="shared" si="4"/>
        <v>0</v>
      </c>
    </row>
    <row r="128" spans="1:10" ht="14" x14ac:dyDescent="0.3">
      <c r="A128" s="6">
        <v>829</v>
      </c>
      <c r="B128" s="6" t="s">
        <v>9</v>
      </c>
      <c r="C128" s="6" t="s">
        <v>13</v>
      </c>
      <c r="D128" s="8">
        <v>200.03424978498441</v>
      </c>
      <c r="E128" s="8">
        <v>16083.184021422347</v>
      </c>
      <c r="F128" s="8">
        <v>0.64070292276854057</v>
      </c>
      <c r="G128" s="7">
        <v>0.67843712779638576</v>
      </c>
      <c r="H128">
        <f t="shared" si="3"/>
        <v>0</v>
      </c>
      <c r="I128">
        <f t="shared" si="5"/>
        <v>0</v>
      </c>
      <c r="J128">
        <f t="shared" si="4"/>
        <v>0</v>
      </c>
    </row>
    <row r="129" spans="1:10" ht="14" x14ac:dyDescent="0.3">
      <c r="A129" s="6">
        <v>830</v>
      </c>
      <c r="B129" s="6" t="s">
        <v>9</v>
      </c>
      <c r="C129" s="6" t="s">
        <v>13</v>
      </c>
      <c r="D129" s="8">
        <v>232.08860778808591</v>
      </c>
      <c r="E129" s="8">
        <v>16083.184021422347</v>
      </c>
      <c r="F129" s="8">
        <v>0.64070292276854057</v>
      </c>
      <c r="G129" s="7">
        <v>0.67843712779638576</v>
      </c>
      <c r="H129">
        <f t="shared" si="3"/>
        <v>0</v>
      </c>
      <c r="I129">
        <f t="shared" si="5"/>
        <v>0</v>
      </c>
      <c r="J129">
        <f t="shared" si="4"/>
        <v>0</v>
      </c>
    </row>
    <row r="130" spans="1:10" ht="14" x14ac:dyDescent="0.3">
      <c r="A130" s="6">
        <v>838</v>
      </c>
      <c r="B130" s="6" t="s">
        <v>9</v>
      </c>
      <c r="C130" s="6" t="s">
        <v>14</v>
      </c>
      <c r="D130" s="8">
        <v>346.1107177734375</v>
      </c>
      <c r="E130" s="8">
        <v>15199.553205904949</v>
      </c>
      <c r="F130" s="8">
        <v>0.61980951959460295</v>
      </c>
      <c r="G130" s="7">
        <v>0.67843712779638576</v>
      </c>
      <c r="H130">
        <f t="shared" ref="H130:H193" si="6">VLOOKUP(C130,jumlah,2,0)</f>
        <v>0</v>
      </c>
      <c r="I130">
        <f t="shared" si="5"/>
        <v>0</v>
      </c>
      <c r="J130">
        <f t="shared" ref="J130:J193" si="7">VLOOKUP(B130,pdrb,2,0)</f>
        <v>0</v>
      </c>
    </row>
    <row r="131" spans="1:10" ht="14" x14ac:dyDescent="0.3">
      <c r="A131" s="6">
        <v>839</v>
      </c>
      <c r="B131" s="6" t="s">
        <v>9</v>
      </c>
      <c r="C131" s="6" t="s">
        <v>14</v>
      </c>
      <c r="D131" s="8">
        <v>187.73318458367191</v>
      </c>
      <c r="E131" s="8">
        <v>15199.553205904949</v>
      </c>
      <c r="F131" s="8">
        <v>0.50555266270387811</v>
      </c>
      <c r="G131" s="7">
        <v>0.67843712779638576</v>
      </c>
      <c r="H131">
        <f t="shared" si="6"/>
        <v>0</v>
      </c>
      <c r="I131">
        <f t="shared" ref="I131:I194" si="8">D131/E131*H131</f>
        <v>0</v>
      </c>
      <c r="J131">
        <f t="shared" si="7"/>
        <v>0</v>
      </c>
    </row>
    <row r="132" spans="1:10" ht="14" x14ac:dyDescent="0.3">
      <c r="A132" s="6">
        <v>840</v>
      </c>
      <c r="B132" s="6" t="s">
        <v>9</v>
      </c>
      <c r="C132" s="6" t="s">
        <v>14</v>
      </c>
      <c r="D132" s="8">
        <v>143.3567447881791</v>
      </c>
      <c r="E132" s="8">
        <v>15199.553205904949</v>
      </c>
      <c r="F132" s="8">
        <v>0.61980951959460295</v>
      </c>
      <c r="G132" s="7">
        <v>0.67843712779638576</v>
      </c>
      <c r="H132">
        <f t="shared" si="6"/>
        <v>0</v>
      </c>
      <c r="I132">
        <f t="shared" si="8"/>
        <v>0</v>
      </c>
      <c r="J132">
        <f t="shared" si="7"/>
        <v>0</v>
      </c>
    </row>
    <row r="133" spans="1:10" ht="14" x14ac:dyDescent="0.3">
      <c r="A133" s="6">
        <v>841</v>
      </c>
      <c r="B133" s="6" t="s">
        <v>9</v>
      </c>
      <c r="C133" s="6" t="s">
        <v>14</v>
      </c>
      <c r="D133" s="8">
        <v>136.99071584498901</v>
      </c>
      <c r="E133" s="8">
        <v>15199.553205904949</v>
      </c>
      <c r="F133" s="8">
        <v>0.61980951959460295</v>
      </c>
      <c r="G133" s="7">
        <v>0.67843712779638576</v>
      </c>
      <c r="H133">
        <f t="shared" si="6"/>
        <v>0</v>
      </c>
      <c r="I133">
        <f t="shared" si="8"/>
        <v>0</v>
      </c>
      <c r="J133">
        <f t="shared" si="7"/>
        <v>0</v>
      </c>
    </row>
    <row r="134" spans="1:10" ht="14" x14ac:dyDescent="0.3">
      <c r="A134" s="6">
        <v>842</v>
      </c>
      <c r="B134" s="6" t="s">
        <v>9</v>
      </c>
      <c r="C134" s="6" t="s">
        <v>11</v>
      </c>
      <c r="D134" s="8">
        <v>197.42468571739201</v>
      </c>
      <c r="E134" s="8">
        <v>19818.370401621032</v>
      </c>
      <c r="F134" s="8">
        <v>0.60986961676820828</v>
      </c>
      <c r="G134" s="7">
        <v>0.67843712779638576</v>
      </c>
      <c r="H134">
        <f t="shared" si="6"/>
        <v>0</v>
      </c>
      <c r="I134">
        <f t="shared" si="8"/>
        <v>0</v>
      </c>
      <c r="J134">
        <f t="shared" si="7"/>
        <v>0</v>
      </c>
    </row>
    <row r="135" spans="1:10" ht="14" x14ac:dyDescent="0.3">
      <c r="A135" s="6">
        <v>843</v>
      </c>
      <c r="B135" s="6" t="s">
        <v>9</v>
      </c>
      <c r="C135" s="6" t="s">
        <v>11</v>
      </c>
      <c r="D135" s="8">
        <v>261.81752926179121</v>
      </c>
      <c r="E135" s="8">
        <v>19818.370401621032</v>
      </c>
      <c r="F135" s="8">
        <v>0.62754726804214211</v>
      </c>
      <c r="G135" s="7">
        <v>0.67843712779638576</v>
      </c>
      <c r="H135">
        <f t="shared" si="6"/>
        <v>0</v>
      </c>
      <c r="I135">
        <f t="shared" si="8"/>
        <v>0</v>
      </c>
      <c r="J135">
        <f t="shared" si="7"/>
        <v>0</v>
      </c>
    </row>
    <row r="136" spans="1:10" ht="14" x14ac:dyDescent="0.3">
      <c r="A136" s="6">
        <v>844</v>
      </c>
      <c r="B136" s="6" t="s">
        <v>9</v>
      </c>
      <c r="C136" s="6" t="s">
        <v>11</v>
      </c>
      <c r="D136" s="8">
        <v>251.72790623092271</v>
      </c>
      <c r="E136" s="8">
        <v>19818.370401621032</v>
      </c>
      <c r="F136" s="8">
        <v>0.7409469563914941</v>
      </c>
      <c r="G136" s="7">
        <v>0.67843712779638576</v>
      </c>
      <c r="H136">
        <f t="shared" si="6"/>
        <v>0</v>
      </c>
      <c r="I136">
        <f t="shared" si="8"/>
        <v>0</v>
      </c>
      <c r="J136">
        <f t="shared" si="7"/>
        <v>0</v>
      </c>
    </row>
    <row r="137" spans="1:10" ht="14" x14ac:dyDescent="0.3">
      <c r="A137" s="6">
        <v>845</v>
      </c>
      <c r="B137" s="6" t="s">
        <v>9</v>
      </c>
      <c r="C137" s="6" t="s">
        <v>11</v>
      </c>
      <c r="D137" s="8">
        <v>147.61915588378909</v>
      </c>
      <c r="E137" s="8">
        <v>19818.370401621032</v>
      </c>
      <c r="F137" s="8">
        <v>0.62754726804214211</v>
      </c>
      <c r="G137" s="7">
        <v>0.67843712779638576</v>
      </c>
      <c r="H137">
        <f t="shared" si="6"/>
        <v>0</v>
      </c>
      <c r="I137">
        <f t="shared" si="8"/>
        <v>0</v>
      </c>
      <c r="J137">
        <f t="shared" si="7"/>
        <v>0</v>
      </c>
    </row>
    <row r="138" spans="1:10" ht="14" x14ac:dyDescent="0.3">
      <c r="A138" s="6">
        <v>846</v>
      </c>
      <c r="B138" s="6" t="s">
        <v>9</v>
      </c>
      <c r="C138" s="6" t="s">
        <v>11</v>
      </c>
      <c r="D138" s="8">
        <v>201.8853005014802</v>
      </c>
      <c r="E138" s="8">
        <v>19818.370401621032</v>
      </c>
      <c r="F138" s="8">
        <v>0.77129701764677816</v>
      </c>
      <c r="G138" s="7">
        <v>0.67843712779638576</v>
      </c>
      <c r="H138">
        <f t="shared" si="6"/>
        <v>0</v>
      </c>
      <c r="I138">
        <f t="shared" si="8"/>
        <v>0</v>
      </c>
      <c r="J138">
        <f t="shared" si="7"/>
        <v>0</v>
      </c>
    </row>
    <row r="139" spans="1:10" ht="14" x14ac:dyDescent="0.3">
      <c r="A139" s="6">
        <v>847</v>
      </c>
      <c r="B139" s="6" t="s">
        <v>9</v>
      </c>
      <c r="C139" s="6" t="s">
        <v>11</v>
      </c>
      <c r="D139" s="8">
        <v>343.17374259393961</v>
      </c>
      <c r="E139" s="8">
        <v>19818.370401621032</v>
      </c>
      <c r="F139" s="8">
        <v>0.62754726804214211</v>
      </c>
      <c r="G139" s="7">
        <v>0.67843712779638576</v>
      </c>
      <c r="H139">
        <f t="shared" si="6"/>
        <v>0</v>
      </c>
      <c r="I139">
        <f t="shared" si="8"/>
        <v>0</v>
      </c>
      <c r="J139">
        <f t="shared" si="7"/>
        <v>0</v>
      </c>
    </row>
    <row r="140" spans="1:10" ht="14" x14ac:dyDescent="0.3">
      <c r="A140" s="6">
        <v>848</v>
      </c>
      <c r="B140" s="6" t="s">
        <v>9</v>
      </c>
      <c r="C140" s="6" t="s">
        <v>11</v>
      </c>
      <c r="D140" s="8">
        <v>230.55705994670569</v>
      </c>
      <c r="E140" s="8">
        <v>19818.370401621032</v>
      </c>
      <c r="F140" s="8">
        <v>0.62754726804214211</v>
      </c>
      <c r="G140" s="7">
        <v>0.67843712779638576</v>
      </c>
      <c r="H140">
        <f t="shared" si="6"/>
        <v>0</v>
      </c>
      <c r="I140">
        <f t="shared" si="8"/>
        <v>0</v>
      </c>
      <c r="J140">
        <f t="shared" si="7"/>
        <v>0</v>
      </c>
    </row>
    <row r="141" spans="1:10" ht="14" x14ac:dyDescent="0.3">
      <c r="A141" s="6">
        <v>849</v>
      </c>
      <c r="B141" s="6" t="s">
        <v>9</v>
      </c>
      <c r="C141" s="6" t="s">
        <v>11</v>
      </c>
      <c r="D141" s="8">
        <v>272.85211179288189</v>
      </c>
      <c r="E141" s="8">
        <v>19818.370401621032</v>
      </c>
      <c r="F141" s="8">
        <v>0.63747247693308351</v>
      </c>
      <c r="G141" s="7">
        <v>0.67843712779638576</v>
      </c>
      <c r="H141">
        <f t="shared" si="6"/>
        <v>0</v>
      </c>
      <c r="I141">
        <f t="shared" si="8"/>
        <v>0</v>
      </c>
      <c r="J141">
        <f t="shared" si="7"/>
        <v>0</v>
      </c>
    </row>
    <row r="142" spans="1:10" ht="14" x14ac:dyDescent="0.3">
      <c r="A142" s="6">
        <v>850</v>
      </c>
      <c r="B142" s="6" t="s">
        <v>9</v>
      </c>
      <c r="C142" s="6" t="s">
        <v>11</v>
      </c>
      <c r="D142" s="8">
        <v>438.79394845243598</v>
      </c>
      <c r="E142" s="8">
        <v>19818.370401621032</v>
      </c>
      <c r="F142" s="8">
        <v>0.62754726804214211</v>
      </c>
      <c r="G142" s="7">
        <v>0.67843712779638576</v>
      </c>
      <c r="H142">
        <f t="shared" si="6"/>
        <v>0</v>
      </c>
      <c r="I142">
        <f t="shared" si="8"/>
        <v>0</v>
      </c>
      <c r="J142">
        <f t="shared" si="7"/>
        <v>0</v>
      </c>
    </row>
    <row r="143" spans="1:10" ht="14" x14ac:dyDescent="0.3">
      <c r="A143" s="6">
        <v>851</v>
      </c>
      <c r="B143" s="6" t="s">
        <v>9</v>
      </c>
      <c r="C143" s="6" t="s">
        <v>11</v>
      </c>
      <c r="D143" s="8">
        <v>627.11014047957349</v>
      </c>
      <c r="E143" s="8">
        <v>19818.370401621032</v>
      </c>
      <c r="F143" s="8">
        <v>0.85613365013323539</v>
      </c>
      <c r="G143" s="7">
        <v>0.67843712779638576</v>
      </c>
      <c r="H143">
        <f t="shared" si="6"/>
        <v>0</v>
      </c>
      <c r="I143">
        <f t="shared" si="8"/>
        <v>0</v>
      </c>
      <c r="J143">
        <f t="shared" si="7"/>
        <v>0</v>
      </c>
    </row>
    <row r="144" spans="1:10" ht="14" x14ac:dyDescent="0.3">
      <c r="A144" s="6">
        <v>852</v>
      </c>
      <c r="B144" s="6" t="s">
        <v>9</v>
      </c>
      <c r="C144" s="6" t="s">
        <v>15</v>
      </c>
      <c r="D144" s="8">
        <v>895.96706286946585</v>
      </c>
      <c r="E144" s="8">
        <v>32910.934880782013</v>
      </c>
      <c r="F144" s="8">
        <v>0.7389091554862407</v>
      </c>
      <c r="G144" s="7">
        <v>0.67843712779638576</v>
      </c>
      <c r="H144">
        <f t="shared" si="6"/>
        <v>0</v>
      </c>
      <c r="I144">
        <f t="shared" si="8"/>
        <v>0</v>
      </c>
      <c r="J144">
        <f t="shared" si="7"/>
        <v>0</v>
      </c>
    </row>
    <row r="145" spans="1:10" ht="14" x14ac:dyDescent="0.3">
      <c r="A145" s="6">
        <v>853</v>
      </c>
      <c r="B145" s="6" t="s">
        <v>9</v>
      </c>
      <c r="C145" s="6" t="s">
        <v>12</v>
      </c>
      <c r="D145" s="8">
        <v>1115.588559831275</v>
      </c>
      <c r="E145" s="8">
        <v>43565.817947902229</v>
      </c>
      <c r="F145" s="8">
        <v>0.77957218869948108</v>
      </c>
      <c r="G145" s="7">
        <v>0.67843712779638576</v>
      </c>
      <c r="H145">
        <f t="shared" si="6"/>
        <v>0</v>
      </c>
      <c r="I145">
        <f t="shared" si="8"/>
        <v>0</v>
      </c>
      <c r="J145">
        <f t="shared" si="7"/>
        <v>0</v>
      </c>
    </row>
    <row r="146" spans="1:10" ht="14" x14ac:dyDescent="0.3">
      <c r="A146" s="6">
        <v>854</v>
      </c>
      <c r="B146" s="6" t="s">
        <v>9</v>
      </c>
      <c r="C146" s="6" t="s">
        <v>12</v>
      </c>
      <c r="D146" s="8">
        <v>823.51269698477142</v>
      </c>
      <c r="E146" s="8">
        <v>43565.817947902229</v>
      </c>
      <c r="F146" s="8">
        <v>0.80616134397089378</v>
      </c>
      <c r="G146" s="7">
        <v>0.67843712779638576</v>
      </c>
      <c r="H146">
        <f t="shared" si="6"/>
        <v>0</v>
      </c>
      <c r="I146">
        <f t="shared" si="8"/>
        <v>0</v>
      </c>
      <c r="J146">
        <f t="shared" si="7"/>
        <v>0</v>
      </c>
    </row>
    <row r="147" spans="1:10" ht="14" x14ac:dyDescent="0.3">
      <c r="A147" s="6">
        <v>855</v>
      </c>
      <c r="B147" s="6" t="s">
        <v>9</v>
      </c>
      <c r="C147" s="6" t="s">
        <v>12</v>
      </c>
      <c r="D147" s="8">
        <v>648.16979885840078</v>
      </c>
      <c r="E147" s="8">
        <v>43565.817947902229</v>
      </c>
      <c r="F147" s="8">
        <v>0.77957218869948108</v>
      </c>
      <c r="G147" s="7">
        <v>0.67843712779638576</v>
      </c>
      <c r="H147">
        <f t="shared" si="6"/>
        <v>0</v>
      </c>
      <c r="I147">
        <f t="shared" si="8"/>
        <v>0</v>
      </c>
      <c r="J147">
        <f t="shared" si="7"/>
        <v>0</v>
      </c>
    </row>
    <row r="148" spans="1:10" ht="14" x14ac:dyDescent="0.3">
      <c r="A148" s="6">
        <v>856</v>
      </c>
      <c r="B148" s="6" t="s">
        <v>9</v>
      </c>
      <c r="C148" s="6" t="s">
        <v>16</v>
      </c>
      <c r="D148" s="8">
        <v>609.53866266206671</v>
      </c>
      <c r="E148" s="8">
        <v>29246.115596641102</v>
      </c>
      <c r="F148" s="8">
        <v>0.62582463618025774</v>
      </c>
      <c r="G148" s="7">
        <v>0.67843712779638576</v>
      </c>
      <c r="H148">
        <f t="shared" si="6"/>
        <v>0</v>
      </c>
      <c r="I148">
        <f t="shared" si="8"/>
        <v>0</v>
      </c>
      <c r="J148">
        <f t="shared" si="7"/>
        <v>0</v>
      </c>
    </row>
    <row r="149" spans="1:10" ht="14" x14ac:dyDescent="0.3">
      <c r="A149" s="6">
        <v>857</v>
      </c>
      <c r="B149" s="6" t="s">
        <v>9</v>
      </c>
      <c r="C149" s="6" t="s">
        <v>16</v>
      </c>
      <c r="D149" s="8">
        <v>504.66949462890619</v>
      </c>
      <c r="E149" s="8">
        <v>29246.115596641102</v>
      </c>
      <c r="F149" s="8">
        <v>0.66882555221588236</v>
      </c>
      <c r="G149" s="7">
        <v>0.67843712779638576</v>
      </c>
      <c r="H149">
        <f t="shared" si="6"/>
        <v>0</v>
      </c>
      <c r="I149">
        <f t="shared" si="8"/>
        <v>0</v>
      </c>
      <c r="J149">
        <f t="shared" si="7"/>
        <v>0</v>
      </c>
    </row>
    <row r="150" spans="1:10" ht="14" x14ac:dyDescent="0.3">
      <c r="A150" s="6">
        <v>858</v>
      </c>
      <c r="B150" s="6" t="s">
        <v>9</v>
      </c>
      <c r="C150" s="6" t="s">
        <v>16</v>
      </c>
      <c r="D150" s="8">
        <v>270.58403931022718</v>
      </c>
      <c r="E150" s="8">
        <v>29246.115596641102</v>
      </c>
      <c r="F150" s="8">
        <v>0.66882555221588236</v>
      </c>
      <c r="G150" s="7">
        <v>0.67843712779638576</v>
      </c>
      <c r="H150">
        <f t="shared" si="6"/>
        <v>0</v>
      </c>
      <c r="I150">
        <f t="shared" si="8"/>
        <v>0</v>
      </c>
      <c r="J150">
        <f t="shared" si="7"/>
        <v>0</v>
      </c>
    </row>
    <row r="151" spans="1:10" ht="14" x14ac:dyDescent="0.3">
      <c r="A151" s="6">
        <v>859</v>
      </c>
      <c r="B151" s="6" t="s">
        <v>9</v>
      </c>
      <c r="C151" s="6" t="s">
        <v>16</v>
      </c>
      <c r="D151" s="8">
        <v>103.8496551513672</v>
      </c>
      <c r="E151" s="8">
        <v>29246.115596641102</v>
      </c>
      <c r="F151" s="8">
        <v>0.66882555221588236</v>
      </c>
      <c r="G151" s="7">
        <v>0.67843712779638576</v>
      </c>
      <c r="H151">
        <f t="shared" si="6"/>
        <v>0</v>
      </c>
      <c r="I151">
        <f t="shared" si="8"/>
        <v>0</v>
      </c>
      <c r="J151">
        <f t="shared" si="7"/>
        <v>0</v>
      </c>
    </row>
    <row r="152" spans="1:10" ht="14" x14ac:dyDescent="0.3">
      <c r="A152" s="6">
        <v>901</v>
      </c>
      <c r="B152" s="6" t="s">
        <v>9</v>
      </c>
      <c r="C152" s="6" t="s">
        <v>13</v>
      </c>
      <c r="D152" s="8">
        <v>247.56571095279159</v>
      </c>
      <c r="E152" s="8">
        <v>16083.184021422347</v>
      </c>
      <c r="F152" s="8">
        <v>0.64070292276854057</v>
      </c>
      <c r="G152" s="7">
        <v>0.67843712779638576</v>
      </c>
      <c r="H152">
        <f t="shared" si="6"/>
        <v>0</v>
      </c>
      <c r="I152">
        <f t="shared" si="8"/>
        <v>0</v>
      </c>
      <c r="J152">
        <f t="shared" si="7"/>
        <v>0</v>
      </c>
    </row>
    <row r="153" spans="1:10" ht="14" x14ac:dyDescent="0.3">
      <c r="A153" s="6">
        <v>902</v>
      </c>
      <c r="B153" s="6" t="s">
        <v>9</v>
      </c>
      <c r="C153" s="6" t="s">
        <v>13</v>
      </c>
      <c r="D153" s="8">
        <v>254.67648109264911</v>
      </c>
      <c r="E153" s="8">
        <v>16083.184021422347</v>
      </c>
      <c r="F153" s="8">
        <v>0.64070292276854057</v>
      </c>
      <c r="G153" s="7">
        <v>0.67843712779638576</v>
      </c>
      <c r="H153">
        <f t="shared" si="6"/>
        <v>0</v>
      </c>
      <c r="I153">
        <f t="shared" si="8"/>
        <v>0</v>
      </c>
      <c r="J153">
        <f t="shared" si="7"/>
        <v>0</v>
      </c>
    </row>
    <row r="154" spans="1:10" ht="14" x14ac:dyDescent="0.3">
      <c r="A154" s="6">
        <v>903</v>
      </c>
      <c r="B154" s="6" t="s">
        <v>9</v>
      </c>
      <c r="C154" s="6" t="s">
        <v>13</v>
      </c>
      <c r="D154" s="8">
        <v>248.88784524298461</v>
      </c>
      <c r="E154" s="8">
        <v>16083.184021422347</v>
      </c>
      <c r="F154" s="8">
        <v>0.64070292276854057</v>
      </c>
      <c r="G154" s="7">
        <v>0.67843712779638576</v>
      </c>
      <c r="H154">
        <f t="shared" si="6"/>
        <v>0</v>
      </c>
      <c r="I154">
        <f t="shared" si="8"/>
        <v>0</v>
      </c>
      <c r="J154">
        <f t="shared" si="7"/>
        <v>0</v>
      </c>
    </row>
    <row r="155" spans="1:10" ht="14" x14ac:dyDescent="0.3">
      <c r="A155" s="6">
        <v>904</v>
      </c>
      <c r="B155" s="6" t="s">
        <v>9</v>
      </c>
      <c r="C155" s="6" t="s">
        <v>13</v>
      </c>
      <c r="D155" s="8">
        <v>228.8946990221103</v>
      </c>
      <c r="E155" s="8">
        <v>16083.184021422347</v>
      </c>
      <c r="F155" s="8">
        <v>0.64070292276854057</v>
      </c>
      <c r="G155" s="7">
        <v>0.67843712779638576</v>
      </c>
      <c r="H155">
        <f t="shared" si="6"/>
        <v>0</v>
      </c>
      <c r="I155">
        <f t="shared" si="8"/>
        <v>0</v>
      </c>
      <c r="J155">
        <f t="shared" si="7"/>
        <v>0</v>
      </c>
    </row>
    <row r="156" spans="1:10" ht="14" x14ac:dyDescent="0.3">
      <c r="A156" s="6">
        <v>906</v>
      </c>
      <c r="B156" s="6" t="s">
        <v>9</v>
      </c>
      <c r="C156" s="6" t="s">
        <v>13</v>
      </c>
      <c r="D156" s="8">
        <v>221.78408767766581</v>
      </c>
      <c r="E156" s="8">
        <v>16083.184021422347</v>
      </c>
      <c r="F156" s="8">
        <v>0.64070292276854057</v>
      </c>
      <c r="G156" s="7">
        <v>0.67843712779638576</v>
      </c>
      <c r="H156">
        <f t="shared" si="6"/>
        <v>0</v>
      </c>
      <c r="I156">
        <f t="shared" si="8"/>
        <v>0</v>
      </c>
      <c r="J156">
        <f t="shared" si="7"/>
        <v>0</v>
      </c>
    </row>
    <row r="157" spans="1:10" ht="14" x14ac:dyDescent="0.3">
      <c r="A157" s="6">
        <v>909</v>
      </c>
      <c r="B157" s="6" t="s">
        <v>9</v>
      </c>
      <c r="C157" s="6" t="s">
        <v>14</v>
      </c>
      <c r="D157" s="8">
        <v>287.35980385179812</v>
      </c>
      <c r="E157" s="8">
        <v>15199.553205904949</v>
      </c>
      <c r="F157" s="8">
        <v>0.61980951959460295</v>
      </c>
      <c r="G157" s="7">
        <v>0.67843712779638576</v>
      </c>
      <c r="H157">
        <f t="shared" si="6"/>
        <v>0</v>
      </c>
      <c r="I157">
        <f t="shared" si="8"/>
        <v>0</v>
      </c>
      <c r="J157">
        <f t="shared" si="7"/>
        <v>0</v>
      </c>
    </row>
    <row r="158" spans="1:10" ht="14" x14ac:dyDescent="0.3">
      <c r="A158" s="6">
        <v>910</v>
      </c>
      <c r="B158" s="6" t="s">
        <v>9</v>
      </c>
      <c r="C158" s="6" t="s">
        <v>14</v>
      </c>
      <c r="D158" s="8">
        <v>290.56298148472149</v>
      </c>
      <c r="E158" s="8">
        <v>15199.553205904949</v>
      </c>
      <c r="F158" s="8">
        <v>0.61980951959460295</v>
      </c>
      <c r="G158" s="7">
        <v>0.67843712779638576</v>
      </c>
      <c r="H158">
        <f t="shared" si="6"/>
        <v>0</v>
      </c>
      <c r="I158">
        <f t="shared" si="8"/>
        <v>0</v>
      </c>
      <c r="J158">
        <f t="shared" si="7"/>
        <v>0</v>
      </c>
    </row>
    <row r="159" spans="1:10" ht="14" x14ac:dyDescent="0.3">
      <c r="A159" s="6">
        <v>911</v>
      </c>
      <c r="B159" s="6" t="s">
        <v>9</v>
      </c>
      <c r="C159" s="6" t="s">
        <v>14</v>
      </c>
      <c r="D159" s="8">
        <v>406.45765833443721</v>
      </c>
      <c r="E159" s="8">
        <v>15199.553205904949</v>
      </c>
      <c r="F159" s="8">
        <v>0.61980951959460295</v>
      </c>
      <c r="G159" s="7">
        <v>0.67843712779638576</v>
      </c>
      <c r="H159">
        <f t="shared" si="6"/>
        <v>0</v>
      </c>
      <c r="I159">
        <f t="shared" si="8"/>
        <v>0</v>
      </c>
      <c r="J159">
        <f t="shared" si="7"/>
        <v>0</v>
      </c>
    </row>
    <row r="160" spans="1:10" ht="14" x14ac:dyDescent="0.3">
      <c r="A160" s="6">
        <v>912</v>
      </c>
      <c r="B160" s="6" t="s">
        <v>9</v>
      </c>
      <c r="C160" s="6" t="s">
        <v>14</v>
      </c>
      <c r="D160" s="8">
        <v>316.72630035017488</v>
      </c>
      <c r="E160" s="8">
        <v>15199.553205904949</v>
      </c>
      <c r="F160" s="8">
        <v>0.61980951959460295</v>
      </c>
      <c r="G160" s="7">
        <v>0.67843712779638576</v>
      </c>
      <c r="H160">
        <f t="shared" si="6"/>
        <v>0</v>
      </c>
      <c r="I160">
        <f t="shared" si="8"/>
        <v>0</v>
      </c>
      <c r="J160">
        <f t="shared" si="7"/>
        <v>0</v>
      </c>
    </row>
    <row r="161" spans="1:10" ht="14" x14ac:dyDescent="0.3">
      <c r="A161" s="6">
        <v>913</v>
      </c>
      <c r="B161" s="6" t="s">
        <v>9</v>
      </c>
      <c r="C161" s="6" t="s">
        <v>14</v>
      </c>
      <c r="D161" s="8">
        <v>151.94771428332959</v>
      </c>
      <c r="E161" s="8">
        <v>15199.553205904949</v>
      </c>
      <c r="F161" s="8">
        <v>0.61980951959460295</v>
      </c>
      <c r="G161" s="7">
        <v>0.67843712779638576</v>
      </c>
      <c r="H161">
        <f t="shared" si="6"/>
        <v>0</v>
      </c>
      <c r="I161">
        <f t="shared" si="8"/>
        <v>0</v>
      </c>
      <c r="J161">
        <f t="shared" si="7"/>
        <v>0</v>
      </c>
    </row>
    <row r="162" spans="1:10" ht="14" x14ac:dyDescent="0.3">
      <c r="A162" s="6">
        <v>914</v>
      </c>
      <c r="B162" s="6" t="s">
        <v>9</v>
      </c>
      <c r="C162" s="6" t="s">
        <v>14</v>
      </c>
      <c r="D162" s="8">
        <v>116.32890571451691</v>
      </c>
      <c r="E162" s="8">
        <v>15199.553205904949</v>
      </c>
      <c r="F162" s="8">
        <v>0.61980951959460295</v>
      </c>
      <c r="G162" s="7">
        <v>0.67843712779638576</v>
      </c>
      <c r="H162">
        <f t="shared" si="6"/>
        <v>0</v>
      </c>
      <c r="I162">
        <f t="shared" si="8"/>
        <v>0</v>
      </c>
      <c r="J162">
        <f t="shared" si="7"/>
        <v>0</v>
      </c>
    </row>
    <row r="163" spans="1:10" ht="14" x14ac:dyDescent="0.3">
      <c r="A163" s="6">
        <v>915</v>
      </c>
      <c r="B163" s="6" t="s">
        <v>9</v>
      </c>
      <c r="C163" s="6" t="s">
        <v>14</v>
      </c>
      <c r="D163" s="8">
        <v>114.96862670328071</v>
      </c>
      <c r="E163" s="8">
        <v>15199.553205904949</v>
      </c>
      <c r="F163" s="8">
        <v>0.61980951959460295</v>
      </c>
      <c r="G163" s="7">
        <v>0.67843712779638576</v>
      </c>
      <c r="H163">
        <f t="shared" si="6"/>
        <v>0</v>
      </c>
      <c r="I163">
        <f t="shared" si="8"/>
        <v>0</v>
      </c>
      <c r="J163">
        <f t="shared" si="7"/>
        <v>0</v>
      </c>
    </row>
    <row r="164" spans="1:10" ht="14" x14ac:dyDescent="0.3">
      <c r="A164" s="6">
        <v>916</v>
      </c>
      <c r="B164" s="6" t="s">
        <v>9</v>
      </c>
      <c r="C164" s="6" t="s">
        <v>14</v>
      </c>
      <c r="D164" s="8">
        <v>143.53360271323851</v>
      </c>
      <c r="E164" s="8">
        <v>15199.553205904949</v>
      </c>
      <c r="F164" s="8">
        <v>0.61980951959460295</v>
      </c>
      <c r="G164" s="7">
        <v>0.67843712779638576</v>
      </c>
      <c r="H164">
        <f t="shared" si="6"/>
        <v>0</v>
      </c>
      <c r="I164">
        <f t="shared" si="8"/>
        <v>0</v>
      </c>
      <c r="J164">
        <f t="shared" si="7"/>
        <v>0</v>
      </c>
    </row>
    <row r="165" spans="1:10" ht="14" x14ac:dyDescent="0.3">
      <c r="A165" s="6">
        <v>917</v>
      </c>
      <c r="B165" s="6" t="s">
        <v>9</v>
      </c>
      <c r="C165" s="6" t="s">
        <v>11</v>
      </c>
      <c r="D165" s="8">
        <v>181.0306646999216</v>
      </c>
      <c r="E165" s="8">
        <v>19818.370401621032</v>
      </c>
      <c r="F165" s="8">
        <v>0.62754726804214211</v>
      </c>
      <c r="G165" s="7">
        <v>0.67843712779638576</v>
      </c>
      <c r="H165">
        <f t="shared" si="6"/>
        <v>0</v>
      </c>
      <c r="I165">
        <f t="shared" si="8"/>
        <v>0</v>
      </c>
      <c r="J165">
        <f t="shared" si="7"/>
        <v>0</v>
      </c>
    </row>
    <row r="166" spans="1:10" ht="14" x14ac:dyDescent="0.3">
      <c r="A166" s="6">
        <v>918</v>
      </c>
      <c r="B166" s="6" t="s">
        <v>9</v>
      </c>
      <c r="C166" s="6" t="s">
        <v>11</v>
      </c>
      <c r="D166" s="8">
        <v>211.6672023696303</v>
      </c>
      <c r="E166" s="8">
        <v>19818.370401621032</v>
      </c>
      <c r="F166" s="8">
        <v>0.62754726804214211</v>
      </c>
      <c r="G166" s="7">
        <v>0.67843712779638576</v>
      </c>
      <c r="H166">
        <f t="shared" si="6"/>
        <v>0</v>
      </c>
      <c r="I166">
        <f t="shared" si="8"/>
        <v>0</v>
      </c>
      <c r="J166">
        <f t="shared" si="7"/>
        <v>0</v>
      </c>
    </row>
    <row r="167" spans="1:10" ht="14" x14ac:dyDescent="0.3">
      <c r="A167" s="6">
        <v>919</v>
      </c>
      <c r="B167" s="6" t="s">
        <v>9</v>
      </c>
      <c r="C167" s="6" t="s">
        <v>11</v>
      </c>
      <c r="D167" s="8">
        <v>289.09980773925781</v>
      </c>
      <c r="E167" s="8">
        <v>19818.370401621032</v>
      </c>
      <c r="F167" s="8">
        <v>0.62754726804214211</v>
      </c>
      <c r="G167" s="7">
        <v>0.67843712779638576</v>
      </c>
      <c r="H167">
        <f t="shared" si="6"/>
        <v>0</v>
      </c>
      <c r="I167">
        <f t="shared" si="8"/>
        <v>0</v>
      </c>
      <c r="J167">
        <f t="shared" si="7"/>
        <v>0</v>
      </c>
    </row>
    <row r="168" spans="1:10" ht="14" x14ac:dyDescent="0.3">
      <c r="A168" s="6">
        <v>920</v>
      </c>
      <c r="B168" s="6" t="s">
        <v>9</v>
      </c>
      <c r="C168" s="6" t="s">
        <v>11</v>
      </c>
      <c r="D168" s="8">
        <v>374.02169020969592</v>
      </c>
      <c r="E168" s="8">
        <v>19818.370401621032</v>
      </c>
      <c r="F168" s="8">
        <v>0.62754726804214211</v>
      </c>
      <c r="G168" s="7">
        <v>0.67843712779638576</v>
      </c>
      <c r="H168">
        <f t="shared" si="6"/>
        <v>0</v>
      </c>
      <c r="I168">
        <f t="shared" si="8"/>
        <v>0</v>
      </c>
      <c r="J168">
        <f t="shared" si="7"/>
        <v>0</v>
      </c>
    </row>
    <row r="169" spans="1:10" ht="14" x14ac:dyDescent="0.3">
      <c r="A169" s="6">
        <v>921</v>
      </c>
      <c r="B169" s="6" t="s">
        <v>9</v>
      </c>
      <c r="C169" s="6" t="s">
        <v>11</v>
      </c>
      <c r="D169" s="8">
        <v>382.54177218898991</v>
      </c>
      <c r="E169" s="8">
        <v>19818.370401621032</v>
      </c>
      <c r="F169" s="8">
        <v>0.62754726804214211</v>
      </c>
      <c r="G169" s="7">
        <v>0.67843712779638576</v>
      </c>
      <c r="H169">
        <f t="shared" si="6"/>
        <v>0</v>
      </c>
      <c r="I169">
        <f t="shared" si="8"/>
        <v>0</v>
      </c>
      <c r="J169">
        <f t="shared" si="7"/>
        <v>0</v>
      </c>
    </row>
    <row r="170" spans="1:10" ht="14" x14ac:dyDescent="0.3">
      <c r="A170" s="6">
        <v>922</v>
      </c>
      <c r="B170" s="6" t="s">
        <v>9</v>
      </c>
      <c r="C170" s="6" t="s">
        <v>15</v>
      </c>
      <c r="D170" s="8">
        <v>342.45274816767471</v>
      </c>
      <c r="E170" s="8">
        <v>32910.934880782013</v>
      </c>
      <c r="F170" s="8">
        <v>0.7389091554862407</v>
      </c>
      <c r="G170" s="7">
        <v>0.67843712779638576</v>
      </c>
      <c r="H170">
        <f t="shared" si="6"/>
        <v>0</v>
      </c>
      <c r="I170">
        <f t="shared" si="8"/>
        <v>0</v>
      </c>
      <c r="J170">
        <f t="shared" si="7"/>
        <v>0</v>
      </c>
    </row>
    <row r="171" spans="1:10" ht="14" x14ac:dyDescent="0.3">
      <c r="A171" s="6">
        <v>923</v>
      </c>
      <c r="B171" s="6" t="s">
        <v>9</v>
      </c>
      <c r="C171" s="6" t="s">
        <v>11</v>
      </c>
      <c r="D171" s="8">
        <v>459.05641900711112</v>
      </c>
      <c r="E171" s="8">
        <v>19818.370401621032</v>
      </c>
      <c r="F171" s="8">
        <v>0.62754726804214211</v>
      </c>
      <c r="G171" s="7">
        <v>0.67843712779638576</v>
      </c>
      <c r="H171">
        <f t="shared" si="6"/>
        <v>0</v>
      </c>
      <c r="I171">
        <f t="shared" si="8"/>
        <v>0</v>
      </c>
      <c r="J171">
        <f t="shared" si="7"/>
        <v>0</v>
      </c>
    </row>
    <row r="172" spans="1:10" ht="14" x14ac:dyDescent="0.3">
      <c r="A172" s="6">
        <v>924</v>
      </c>
      <c r="B172" s="6" t="s">
        <v>9</v>
      </c>
      <c r="C172" s="6" t="s">
        <v>15</v>
      </c>
      <c r="D172" s="8">
        <v>574.36377177917484</v>
      </c>
      <c r="E172" s="8">
        <v>32910.934880782013</v>
      </c>
      <c r="F172" s="8">
        <v>0.7389091554862407</v>
      </c>
      <c r="G172" s="7">
        <v>0.67843712779638576</v>
      </c>
      <c r="H172">
        <f t="shared" si="6"/>
        <v>0</v>
      </c>
      <c r="I172">
        <f t="shared" si="8"/>
        <v>0</v>
      </c>
      <c r="J172">
        <f t="shared" si="7"/>
        <v>0</v>
      </c>
    </row>
    <row r="173" spans="1:10" ht="14" x14ac:dyDescent="0.3">
      <c r="A173" s="6">
        <v>925</v>
      </c>
      <c r="B173" s="6" t="s">
        <v>9</v>
      </c>
      <c r="C173" s="6" t="s">
        <v>11</v>
      </c>
      <c r="D173" s="8">
        <v>756.97603406677354</v>
      </c>
      <c r="E173" s="8">
        <v>19818.370401621032</v>
      </c>
      <c r="F173" s="8">
        <v>0.62754726804214211</v>
      </c>
      <c r="G173" s="7">
        <v>0.67843712779638576</v>
      </c>
      <c r="H173">
        <f t="shared" si="6"/>
        <v>0</v>
      </c>
      <c r="I173">
        <f t="shared" si="8"/>
        <v>0</v>
      </c>
      <c r="J173">
        <f t="shared" si="7"/>
        <v>0</v>
      </c>
    </row>
    <row r="174" spans="1:10" ht="14" x14ac:dyDescent="0.3">
      <c r="A174" s="6">
        <v>926</v>
      </c>
      <c r="B174" s="6" t="s">
        <v>9</v>
      </c>
      <c r="C174" s="6" t="s">
        <v>15</v>
      </c>
      <c r="D174" s="8">
        <v>1026.388991880973</v>
      </c>
      <c r="E174" s="8">
        <v>32910.934880782013</v>
      </c>
      <c r="F174" s="8">
        <v>0.7389091554862407</v>
      </c>
      <c r="G174" s="7">
        <v>0.67843712779638576</v>
      </c>
      <c r="H174">
        <f t="shared" si="6"/>
        <v>0</v>
      </c>
      <c r="I174">
        <f t="shared" si="8"/>
        <v>0</v>
      </c>
      <c r="J174">
        <f t="shared" si="7"/>
        <v>0</v>
      </c>
    </row>
    <row r="175" spans="1:10" ht="14" x14ac:dyDescent="0.3">
      <c r="A175" s="6">
        <v>927</v>
      </c>
      <c r="B175" s="6" t="s">
        <v>9</v>
      </c>
      <c r="C175" s="6" t="s">
        <v>12</v>
      </c>
      <c r="D175" s="8">
        <v>1262.5499068302991</v>
      </c>
      <c r="E175" s="8">
        <v>43565.817947902229</v>
      </c>
      <c r="F175" s="8">
        <v>0.77957218869948108</v>
      </c>
      <c r="G175" s="7">
        <v>0.67843712779638576</v>
      </c>
      <c r="H175">
        <f t="shared" si="6"/>
        <v>0</v>
      </c>
      <c r="I175">
        <f t="shared" si="8"/>
        <v>0</v>
      </c>
      <c r="J175">
        <f t="shared" si="7"/>
        <v>0</v>
      </c>
    </row>
    <row r="176" spans="1:10" ht="14" x14ac:dyDescent="0.3">
      <c r="A176" s="6">
        <v>928</v>
      </c>
      <c r="B176" s="6" t="s">
        <v>9</v>
      </c>
      <c r="C176" s="6" t="s">
        <v>12</v>
      </c>
      <c r="D176" s="8">
        <v>933.32527418536358</v>
      </c>
      <c r="E176" s="8">
        <v>43565.817947902229</v>
      </c>
      <c r="F176" s="8">
        <v>0.77957218869948108</v>
      </c>
      <c r="G176" s="7">
        <v>0.67843712779638576</v>
      </c>
      <c r="H176">
        <f t="shared" si="6"/>
        <v>0</v>
      </c>
      <c r="I176">
        <f t="shared" si="8"/>
        <v>0</v>
      </c>
      <c r="J176">
        <f t="shared" si="7"/>
        <v>0</v>
      </c>
    </row>
    <row r="177" spans="1:10" ht="14" x14ac:dyDescent="0.3">
      <c r="A177" s="6">
        <v>929</v>
      </c>
      <c r="B177" s="6" t="s">
        <v>9</v>
      </c>
      <c r="C177" s="6" t="s">
        <v>12</v>
      </c>
      <c r="D177" s="8">
        <v>594.55395974245369</v>
      </c>
      <c r="E177" s="8">
        <v>43565.817947902229</v>
      </c>
      <c r="F177" s="8">
        <v>0.77957218869948108</v>
      </c>
      <c r="G177" s="7">
        <v>0.67843712779638576</v>
      </c>
      <c r="H177">
        <f t="shared" si="6"/>
        <v>0</v>
      </c>
      <c r="I177">
        <f t="shared" si="8"/>
        <v>0</v>
      </c>
      <c r="J177">
        <f t="shared" si="7"/>
        <v>0</v>
      </c>
    </row>
    <row r="178" spans="1:10" ht="14" x14ac:dyDescent="0.3">
      <c r="A178" s="6">
        <v>930</v>
      </c>
      <c r="B178" s="6" t="s">
        <v>9</v>
      </c>
      <c r="C178" s="6" t="s">
        <v>16</v>
      </c>
      <c r="D178" s="8">
        <v>550.15692138671875</v>
      </c>
      <c r="E178" s="8">
        <v>29246.115596641102</v>
      </c>
      <c r="F178" s="8">
        <v>0.66882555221588236</v>
      </c>
      <c r="G178" s="7">
        <v>0.67843712779638576</v>
      </c>
      <c r="H178">
        <f t="shared" si="6"/>
        <v>0</v>
      </c>
      <c r="I178">
        <f t="shared" si="8"/>
        <v>0</v>
      </c>
      <c r="J178">
        <f t="shared" si="7"/>
        <v>0</v>
      </c>
    </row>
    <row r="179" spans="1:10" ht="14" x14ac:dyDescent="0.3">
      <c r="A179" s="6">
        <v>931</v>
      </c>
      <c r="B179" s="6" t="s">
        <v>9</v>
      </c>
      <c r="C179" s="6" t="s">
        <v>16</v>
      </c>
      <c r="D179" s="8">
        <v>538.12216474904278</v>
      </c>
      <c r="E179" s="8">
        <v>29246.115596641102</v>
      </c>
      <c r="F179" s="8">
        <v>0.66882555221588236</v>
      </c>
      <c r="G179" s="7">
        <v>0.67843712779638576</v>
      </c>
      <c r="H179">
        <f t="shared" si="6"/>
        <v>0</v>
      </c>
      <c r="I179">
        <f t="shared" si="8"/>
        <v>0</v>
      </c>
      <c r="J179">
        <f t="shared" si="7"/>
        <v>0</v>
      </c>
    </row>
    <row r="180" spans="1:10" ht="14" x14ac:dyDescent="0.3">
      <c r="A180" s="6">
        <v>932</v>
      </c>
      <c r="B180" s="6" t="s">
        <v>9</v>
      </c>
      <c r="C180" s="6" t="s">
        <v>16</v>
      </c>
      <c r="D180" s="8">
        <v>368.44098810553629</v>
      </c>
      <c r="E180" s="8">
        <v>29246.115596641102</v>
      </c>
      <c r="F180" s="8">
        <v>0.66882555221588236</v>
      </c>
      <c r="G180" s="7">
        <v>0.67843712779638576</v>
      </c>
      <c r="H180">
        <f t="shared" si="6"/>
        <v>0</v>
      </c>
      <c r="I180">
        <f t="shared" si="8"/>
        <v>0</v>
      </c>
      <c r="J180">
        <f t="shared" si="7"/>
        <v>0</v>
      </c>
    </row>
    <row r="181" spans="1:10" ht="14" x14ac:dyDescent="0.3">
      <c r="A181" s="6">
        <v>933</v>
      </c>
      <c r="B181" s="6" t="s">
        <v>9</v>
      </c>
      <c r="C181" s="6" t="s">
        <v>16</v>
      </c>
      <c r="D181" s="8">
        <v>275.5657979914314</v>
      </c>
      <c r="E181" s="8">
        <v>29246.115596641102</v>
      </c>
      <c r="F181" s="8">
        <v>0.66882555221588236</v>
      </c>
      <c r="G181" s="7">
        <v>0.67843712779638576</v>
      </c>
      <c r="H181">
        <f t="shared" si="6"/>
        <v>0</v>
      </c>
      <c r="I181">
        <f t="shared" si="8"/>
        <v>0</v>
      </c>
      <c r="J181">
        <f t="shared" si="7"/>
        <v>0</v>
      </c>
    </row>
    <row r="182" spans="1:10" ht="14" x14ac:dyDescent="0.3">
      <c r="A182" s="6">
        <v>974</v>
      </c>
      <c r="B182" s="6" t="s">
        <v>9</v>
      </c>
      <c r="C182" s="6" t="s">
        <v>13</v>
      </c>
      <c r="D182" s="8">
        <v>173.74933419628249</v>
      </c>
      <c r="E182" s="8">
        <v>16083.184021422347</v>
      </c>
      <c r="F182" s="8">
        <v>0.64070292276854057</v>
      </c>
      <c r="G182" s="7">
        <v>0.67843712779638576</v>
      </c>
      <c r="H182">
        <f t="shared" si="6"/>
        <v>0</v>
      </c>
      <c r="I182">
        <f t="shared" si="8"/>
        <v>0</v>
      </c>
      <c r="J182">
        <f t="shared" si="7"/>
        <v>0</v>
      </c>
    </row>
    <row r="183" spans="1:10" ht="14" x14ac:dyDescent="0.3">
      <c r="A183" s="6">
        <v>975</v>
      </c>
      <c r="B183" s="6" t="s">
        <v>9</v>
      </c>
      <c r="C183" s="6" t="s">
        <v>13</v>
      </c>
      <c r="D183" s="8">
        <v>191.91411977626419</v>
      </c>
      <c r="E183" s="8">
        <v>16083.184021422347</v>
      </c>
      <c r="F183" s="8">
        <v>0.73460718740884157</v>
      </c>
      <c r="G183" s="7">
        <v>0.67843712779638576</v>
      </c>
      <c r="H183">
        <f t="shared" si="6"/>
        <v>0</v>
      </c>
      <c r="I183">
        <f t="shared" si="8"/>
        <v>0</v>
      </c>
      <c r="J183">
        <f t="shared" si="7"/>
        <v>0</v>
      </c>
    </row>
    <row r="184" spans="1:10" ht="14" x14ac:dyDescent="0.3">
      <c r="A184" s="6">
        <v>976</v>
      </c>
      <c r="B184" s="6" t="s">
        <v>9</v>
      </c>
      <c r="C184" s="6" t="s">
        <v>13</v>
      </c>
      <c r="D184" s="8">
        <v>264.43253541973189</v>
      </c>
      <c r="E184" s="8">
        <v>16083.184021422347</v>
      </c>
      <c r="F184" s="8">
        <v>0.64070292276854057</v>
      </c>
      <c r="G184" s="7">
        <v>0.67843712779638576</v>
      </c>
      <c r="H184">
        <f t="shared" si="6"/>
        <v>0</v>
      </c>
      <c r="I184">
        <f t="shared" si="8"/>
        <v>0</v>
      </c>
      <c r="J184">
        <f t="shared" si="7"/>
        <v>0</v>
      </c>
    </row>
    <row r="185" spans="1:10" ht="14" x14ac:dyDescent="0.3">
      <c r="A185" s="6">
        <v>977</v>
      </c>
      <c r="B185" s="6" t="s">
        <v>9</v>
      </c>
      <c r="C185" s="6" t="s">
        <v>13</v>
      </c>
      <c r="D185" s="8">
        <v>322.37755749972388</v>
      </c>
      <c r="E185" s="8">
        <v>16083.184021422347</v>
      </c>
      <c r="F185" s="8">
        <v>0.64070292276854057</v>
      </c>
      <c r="G185" s="7">
        <v>0.67843712779638576</v>
      </c>
      <c r="H185">
        <f t="shared" si="6"/>
        <v>0</v>
      </c>
      <c r="I185">
        <f t="shared" si="8"/>
        <v>0</v>
      </c>
      <c r="J185">
        <f t="shared" si="7"/>
        <v>0</v>
      </c>
    </row>
    <row r="186" spans="1:10" ht="14" x14ac:dyDescent="0.3">
      <c r="A186" s="6">
        <v>978</v>
      </c>
      <c r="B186" s="6" t="s">
        <v>9</v>
      </c>
      <c r="C186" s="6" t="s">
        <v>13</v>
      </c>
      <c r="D186" s="8">
        <v>251.20701373762731</v>
      </c>
      <c r="E186" s="8">
        <v>16083.184021422347</v>
      </c>
      <c r="F186" s="8">
        <v>0.71812057051556921</v>
      </c>
      <c r="G186" s="7">
        <v>0.67843712779638576</v>
      </c>
      <c r="H186">
        <f t="shared" si="6"/>
        <v>0</v>
      </c>
      <c r="I186">
        <f t="shared" si="8"/>
        <v>0</v>
      </c>
      <c r="J186">
        <f t="shared" si="7"/>
        <v>0</v>
      </c>
    </row>
    <row r="187" spans="1:10" ht="14" x14ac:dyDescent="0.3">
      <c r="A187" s="6">
        <v>979</v>
      </c>
      <c r="B187" s="6" t="s">
        <v>9</v>
      </c>
      <c r="C187" s="6" t="s">
        <v>13</v>
      </c>
      <c r="D187" s="8">
        <v>183.03678552795199</v>
      </c>
      <c r="E187" s="8">
        <v>16083.184021422347</v>
      </c>
      <c r="F187" s="8">
        <v>0.64070292276854057</v>
      </c>
      <c r="G187" s="7">
        <v>0.67843712779638576</v>
      </c>
      <c r="H187">
        <f t="shared" si="6"/>
        <v>0</v>
      </c>
      <c r="I187">
        <f t="shared" si="8"/>
        <v>0</v>
      </c>
      <c r="J187">
        <f t="shared" si="7"/>
        <v>0</v>
      </c>
    </row>
    <row r="188" spans="1:10" ht="14" x14ac:dyDescent="0.3">
      <c r="A188" s="6">
        <v>980</v>
      </c>
      <c r="B188" s="6" t="s">
        <v>9</v>
      </c>
      <c r="C188" s="6" t="s">
        <v>13</v>
      </c>
      <c r="D188" s="8">
        <v>136.99295423414671</v>
      </c>
      <c r="E188" s="8">
        <v>16083.184021422347</v>
      </c>
      <c r="F188" s="8">
        <v>0.73111710646420036</v>
      </c>
      <c r="G188" s="7">
        <v>0.67843712779638576</v>
      </c>
      <c r="H188">
        <f t="shared" si="6"/>
        <v>0</v>
      </c>
      <c r="I188">
        <f t="shared" si="8"/>
        <v>0</v>
      </c>
      <c r="J188">
        <f t="shared" si="7"/>
        <v>0</v>
      </c>
    </row>
    <row r="189" spans="1:10" ht="14" x14ac:dyDescent="0.3">
      <c r="A189" s="6">
        <v>981</v>
      </c>
      <c r="B189" s="6" t="s">
        <v>9</v>
      </c>
      <c r="C189" s="6" t="s">
        <v>13</v>
      </c>
      <c r="D189" s="8">
        <v>165.6801681518555</v>
      </c>
      <c r="E189" s="8">
        <v>16083.184021422347</v>
      </c>
      <c r="F189" s="8">
        <v>0.64070292276854057</v>
      </c>
      <c r="G189" s="7">
        <v>0.67843712779638576</v>
      </c>
      <c r="H189">
        <f t="shared" si="6"/>
        <v>0</v>
      </c>
      <c r="I189">
        <f t="shared" si="8"/>
        <v>0</v>
      </c>
      <c r="J189">
        <f t="shared" si="7"/>
        <v>0</v>
      </c>
    </row>
    <row r="190" spans="1:10" ht="14" x14ac:dyDescent="0.3">
      <c r="A190" s="6">
        <v>982</v>
      </c>
      <c r="B190" s="6" t="s">
        <v>9</v>
      </c>
      <c r="C190" s="6" t="s">
        <v>14</v>
      </c>
      <c r="D190" s="8">
        <v>193.3255097380904</v>
      </c>
      <c r="E190" s="8">
        <v>15199.553205904949</v>
      </c>
      <c r="F190" s="8">
        <v>0.64852070218153146</v>
      </c>
      <c r="G190" s="7">
        <v>0.67843712779638576</v>
      </c>
      <c r="H190">
        <f t="shared" si="6"/>
        <v>0</v>
      </c>
      <c r="I190">
        <f t="shared" si="8"/>
        <v>0</v>
      </c>
      <c r="J190">
        <f t="shared" si="7"/>
        <v>0</v>
      </c>
    </row>
    <row r="191" spans="1:10" ht="14" x14ac:dyDescent="0.3">
      <c r="A191" s="6">
        <v>983</v>
      </c>
      <c r="B191" s="6" t="s">
        <v>9</v>
      </c>
      <c r="C191" s="6" t="s">
        <v>14</v>
      </c>
      <c r="D191" s="8">
        <v>230.4056384638358</v>
      </c>
      <c r="E191" s="8">
        <v>15199.553205904949</v>
      </c>
      <c r="F191" s="8">
        <v>0.61980951959460295</v>
      </c>
      <c r="G191" s="7">
        <v>0.67843712779638576</v>
      </c>
      <c r="H191">
        <f t="shared" si="6"/>
        <v>0</v>
      </c>
      <c r="I191">
        <f t="shared" si="8"/>
        <v>0</v>
      </c>
      <c r="J191">
        <f t="shared" si="7"/>
        <v>0</v>
      </c>
    </row>
    <row r="192" spans="1:10" ht="14" x14ac:dyDescent="0.3">
      <c r="A192" s="6">
        <v>984</v>
      </c>
      <c r="B192" s="6" t="s">
        <v>9</v>
      </c>
      <c r="C192" s="6" t="s">
        <v>14</v>
      </c>
      <c r="D192" s="8">
        <v>252.37505854003601</v>
      </c>
      <c r="E192" s="8">
        <v>15199.553205904949</v>
      </c>
      <c r="F192" s="8">
        <v>0.61980951959460295</v>
      </c>
      <c r="G192" s="7">
        <v>0.67843712779638576</v>
      </c>
      <c r="H192">
        <f t="shared" si="6"/>
        <v>0</v>
      </c>
      <c r="I192">
        <f t="shared" si="8"/>
        <v>0</v>
      </c>
      <c r="J192">
        <f t="shared" si="7"/>
        <v>0</v>
      </c>
    </row>
    <row r="193" spans="1:10" ht="14" x14ac:dyDescent="0.3">
      <c r="A193" s="6">
        <v>985</v>
      </c>
      <c r="B193" s="6" t="s">
        <v>9</v>
      </c>
      <c r="C193" s="6" t="s">
        <v>14</v>
      </c>
      <c r="D193" s="8">
        <v>301.73108375636792</v>
      </c>
      <c r="E193" s="8">
        <v>15199.553205904949</v>
      </c>
      <c r="F193" s="8">
        <v>0.73373680760647486</v>
      </c>
      <c r="G193" s="7">
        <v>0.67843712779638576</v>
      </c>
      <c r="H193">
        <f t="shared" si="6"/>
        <v>0</v>
      </c>
      <c r="I193">
        <f t="shared" si="8"/>
        <v>0</v>
      </c>
      <c r="J193">
        <f t="shared" si="7"/>
        <v>0</v>
      </c>
    </row>
    <row r="194" spans="1:10" ht="14" x14ac:dyDescent="0.3">
      <c r="A194" s="6">
        <v>986</v>
      </c>
      <c r="B194" s="6" t="s">
        <v>9</v>
      </c>
      <c r="C194" s="6" t="s">
        <v>14</v>
      </c>
      <c r="D194" s="8">
        <v>210.64812158429939</v>
      </c>
      <c r="E194" s="8">
        <v>15199.553205904949</v>
      </c>
      <c r="F194" s="8">
        <v>0.61980951959460295</v>
      </c>
      <c r="G194" s="7">
        <v>0.67843712779638576</v>
      </c>
      <c r="H194">
        <f t="shared" ref="H194:H257" si="9">VLOOKUP(C194,jumlah,2,0)</f>
        <v>0</v>
      </c>
      <c r="I194">
        <f t="shared" si="8"/>
        <v>0</v>
      </c>
      <c r="J194">
        <f t="shared" ref="J194:J257" si="10">VLOOKUP(B194,pdrb,2,0)</f>
        <v>0</v>
      </c>
    </row>
    <row r="195" spans="1:10" ht="14" x14ac:dyDescent="0.3">
      <c r="A195" s="6">
        <v>987</v>
      </c>
      <c r="B195" s="6" t="s">
        <v>9</v>
      </c>
      <c r="C195" s="6" t="s">
        <v>14</v>
      </c>
      <c r="D195" s="8">
        <v>117.4375251689506</v>
      </c>
      <c r="E195" s="8">
        <v>15199.553205904949</v>
      </c>
      <c r="F195" s="8">
        <v>0.63712336903917977</v>
      </c>
      <c r="G195" s="7">
        <v>0.67843712779638576</v>
      </c>
      <c r="H195">
        <f t="shared" si="9"/>
        <v>0</v>
      </c>
      <c r="I195">
        <f t="shared" ref="I195:I258" si="11">D195/E195*H195</f>
        <v>0</v>
      </c>
      <c r="J195">
        <f t="shared" si="10"/>
        <v>0</v>
      </c>
    </row>
    <row r="196" spans="1:10" ht="14" x14ac:dyDescent="0.3">
      <c r="A196" s="6">
        <v>988</v>
      </c>
      <c r="B196" s="6" t="s">
        <v>9</v>
      </c>
      <c r="C196" s="6" t="s">
        <v>14</v>
      </c>
      <c r="D196" s="8">
        <v>107.33632266697209</v>
      </c>
      <c r="E196" s="8">
        <v>15199.553205904949</v>
      </c>
      <c r="F196" s="8">
        <v>0.61980951959460295</v>
      </c>
      <c r="G196" s="7">
        <v>0.67843712779638576</v>
      </c>
      <c r="H196">
        <f t="shared" si="9"/>
        <v>0</v>
      </c>
      <c r="I196">
        <f t="shared" si="11"/>
        <v>0</v>
      </c>
      <c r="J196">
        <f t="shared" si="10"/>
        <v>0</v>
      </c>
    </row>
    <row r="197" spans="1:10" ht="14" x14ac:dyDescent="0.3">
      <c r="A197" s="6">
        <v>989</v>
      </c>
      <c r="B197" s="6" t="s">
        <v>9</v>
      </c>
      <c r="C197" s="6" t="s">
        <v>15</v>
      </c>
      <c r="D197" s="8">
        <v>118.1043995312143</v>
      </c>
      <c r="E197" s="8">
        <v>32910.934880782013</v>
      </c>
      <c r="F197" s="8">
        <v>0.7389091554862407</v>
      </c>
      <c r="G197" s="7">
        <v>0.67843712779638576</v>
      </c>
      <c r="H197">
        <f t="shared" si="9"/>
        <v>0</v>
      </c>
      <c r="I197">
        <f t="shared" si="11"/>
        <v>0</v>
      </c>
      <c r="J197">
        <f t="shared" si="10"/>
        <v>0</v>
      </c>
    </row>
    <row r="198" spans="1:10" ht="14" x14ac:dyDescent="0.3">
      <c r="A198" s="6">
        <v>990</v>
      </c>
      <c r="B198" s="6" t="s">
        <v>9</v>
      </c>
      <c r="C198" s="6" t="s">
        <v>11</v>
      </c>
      <c r="D198" s="8">
        <v>143.06930405033171</v>
      </c>
      <c r="E198" s="8">
        <v>19818.370401621032</v>
      </c>
      <c r="F198" s="8">
        <v>0.6153650997710679</v>
      </c>
      <c r="G198" s="7">
        <v>0.67843712779638576</v>
      </c>
      <c r="H198">
        <f t="shared" si="9"/>
        <v>0</v>
      </c>
      <c r="I198">
        <f t="shared" si="11"/>
        <v>0</v>
      </c>
      <c r="J198">
        <f t="shared" si="10"/>
        <v>0</v>
      </c>
    </row>
    <row r="199" spans="1:10" ht="14" x14ac:dyDescent="0.3">
      <c r="A199" s="6">
        <v>991</v>
      </c>
      <c r="B199" s="6" t="s">
        <v>9</v>
      </c>
      <c r="C199" s="6" t="s">
        <v>11</v>
      </c>
      <c r="D199" s="8">
        <v>175.80341578475171</v>
      </c>
      <c r="E199" s="8">
        <v>19818.370401621032</v>
      </c>
      <c r="F199" s="8">
        <v>0.62754726804214211</v>
      </c>
      <c r="G199" s="7">
        <v>0.67843712779638576</v>
      </c>
      <c r="H199">
        <f t="shared" si="9"/>
        <v>0</v>
      </c>
      <c r="I199">
        <f t="shared" si="11"/>
        <v>0</v>
      </c>
      <c r="J199">
        <f t="shared" si="10"/>
        <v>0</v>
      </c>
    </row>
    <row r="200" spans="1:10" ht="14" x14ac:dyDescent="0.3">
      <c r="A200" s="6">
        <v>992</v>
      </c>
      <c r="B200" s="6" t="s">
        <v>9</v>
      </c>
      <c r="C200" s="6" t="s">
        <v>15</v>
      </c>
      <c r="D200" s="8">
        <v>209.11894938578939</v>
      </c>
      <c r="E200" s="8">
        <v>32910.934880782013</v>
      </c>
      <c r="F200" s="8">
        <v>0.69364035546546532</v>
      </c>
      <c r="G200" s="7">
        <v>0.67843712779638576</v>
      </c>
      <c r="H200">
        <f t="shared" si="9"/>
        <v>0</v>
      </c>
      <c r="I200">
        <f t="shared" si="11"/>
        <v>0</v>
      </c>
      <c r="J200">
        <f t="shared" si="10"/>
        <v>0</v>
      </c>
    </row>
    <row r="201" spans="1:10" ht="14" x14ac:dyDescent="0.3">
      <c r="A201" s="6">
        <v>993</v>
      </c>
      <c r="B201" s="6" t="s">
        <v>9</v>
      </c>
      <c r="C201" s="6" t="s">
        <v>15</v>
      </c>
      <c r="D201" s="8">
        <v>285.17315673828119</v>
      </c>
      <c r="E201" s="8">
        <v>32910.934880782013</v>
      </c>
      <c r="F201" s="8">
        <v>0.7389091554862407</v>
      </c>
      <c r="G201" s="7">
        <v>0.67843712779638576</v>
      </c>
      <c r="H201">
        <f t="shared" si="9"/>
        <v>0</v>
      </c>
      <c r="I201">
        <f t="shared" si="11"/>
        <v>0</v>
      </c>
      <c r="J201">
        <f t="shared" si="10"/>
        <v>0</v>
      </c>
    </row>
    <row r="202" spans="1:10" ht="14" x14ac:dyDescent="0.3">
      <c r="A202" s="6">
        <v>994</v>
      </c>
      <c r="B202" s="6" t="s">
        <v>9</v>
      </c>
      <c r="C202" s="6" t="s">
        <v>15</v>
      </c>
      <c r="D202" s="8">
        <v>357.09703865462592</v>
      </c>
      <c r="E202" s="8">
        <v>32910.934880782013</v>
      </c>
      <c r="F202" s="8">
        <v>0.8418007254367269</v>
      </c>
      <c r="G202" s="7">
        <v>0.67843712779638576</v>
      </c>
      <c r="H202">
        <f t="shared" si="9"/>
        <v>0</v>
      </c>
      <c r="I202">
        <f t="shared" si="11"/>
        <v>0</v>
      </c>
      <c r="J202">
        <f t="shared" si="10"/>
        <v>0</v>
      </c>
    </row>
    <row r="203" spans="1:10" ht="14" x14ac:dyDescent="0.3">
      <c r="A203" s="6">
        <v>995</v>
      </c>
      <c r="B203" s="6" t="s">
        <v>9</v>
      </c>
      <c r="C203" s="6" t="s">
        <v>15</v>
      </c>
      <c r="D203" s="8">
        <v>361.70455727853039</v>
      </c>
      <c r="E203" s="8">
        <v>32910.934880782013</v>
      </c>
      <c r="F203" s="8">
        <v>0.7389091554862407</v>
      </c>
      <c r="G203" s="7">
        <v>0.67843712779638576</v>
      </c>
      <c r="H203">
        <f t="shared" si="9"/>
        <v>0</v>
      </c>
      <c r="I203">
        <f t="shared" si="11"/>
        <v>0</v>
      </c>
      <c r="J203">
        <f t="shared" si="10"/>
        <v>0</v>
      </c>
    </row>
    <row r="204" spans="1:10" ht="14" x14ac:dyDescent="0.3">
      <c r="A204" s="6">
        <v>996</v>
      </c>
      <c r="B204" s="6" t="s">
        <v>9</v>
      </c>
      <c r="C204" s="6" t="s">
        <v>15</v>
      </c>
      <c r="D204" s="8">
        <v>443.36180348451791</v>
      </c>
      <c r="E204" s="8">
        <v>32910.934880782013</v>
      </c>
      <c r="F204" s="8">
        <v>0.7389091554862407</v>
      </c>
      <c r="G204" s="7">
        <v>0.67843712779638576</v>
      </c>
      <c r="H204">
        <f t="shared" si="9"/>
        <v>0</v>
      </c>
      <c r="I204">
        <f t="shared" si="11"/>
        <v>0</v>
      </c>
      <c r="J204">
        <f t="shared" si="10"/>
        <v>0</v>
      </c>
    </row>
    <row r="205" spans="1:10" ht="14" x14ac:dyDescent="0.3">
      <c r="A205" s="6">
        <v>997</v>
      </c>
      <c r="B205" s="6" t="s">
        <v>9</v>
      </c>
      <c r="C205" s="6" t="s">
        <v>15</v>
      </c>
      <c r="D205" s="8">
        <v>602.33711759535993</v>
      </c>
      <c r="E205" s="8">
        <v>32910.934880782013</v>
      </c>
      <c r="F205" s="8">
        <v>0.71752218960214464</v>
      </c>
      <c r="G205" s="7">
        <v>0.67843712779638576</v>
      </c>
      <c r="H205">
        <f t="shared" si="9"/>
        <v>0</v>
      </c>
      <c r="I205">
        <f t="shared" si="11"/>
        <v>0</v>
      </c>
      <c r="J205">
        <f t="shared" si="10"/>
        <v>0</v>
      </c>
    </row>
    <row r="206" spans="1:10" ht="14" x14ac:dyDescent="0.3">
      <c r="A206" s="6">
        <v>998</v>
      </c>
      <c r="B206" s="6" t="s">
        <v>9</v>
      </c>
      <c r="C206" s="6" t="s">
        <v>15</v>
      </c>
      <c r="D206" s="8">
        <v>920.89617022063806</v>
      </c>
      <c r="E206" s="8">
        <v>32910.934880782013</v>
      </c>
      <c r="F206" s="8">
        <v>0.7389091554862407</v>
      </c>
      <c r="G206" s="7">
        <v>0.67843712779638576</v>
      </c>
      <c r="H206">
        <f t="shared" si="9"/>
        <v>0</v>
      </c>
      <c r="I206">
        <f t="shared" si="11"/>
        <v>0</v>
      </c>
      <c r="J206">
        <f t="shared" si="10"/>
        <v>0</v>
      </c>
    </row>
    <row r="207" spans="1:10" ht="14" x14ac:dyDescent="0.3">
      <c r="A207" s="6">
        <v>999</v>
      </c>
      <c r="B207" s="6" t="s">
        <v>9</v>
      </c>
      <c r="C207" s="6" t="s">
        <v>12</v>
      </c>
      <c r="D207" s="8">
        <v>1388.3825662723009</v>
      </c>
      <c r="E207" s="8">
        <v>43565.817947902229</v>
      </c>
      <c r="F207" s="8">
        <v>0.87483808995664902</v>
      </c>
      <c r="G207" s="7">
        <v>0.67843712779638576</v>
      </c>
      <c r="H207">
        <f t="shared" si="9"/>
        <v>0</v>
      </c>
      <c r="I207">
        <f t="shared" si="11"/>
        <v>0</v>
      </c>
      <c r="J207">
        <f t="shared" si="10"/>
        <v>0</v>
      </c>
    </row>
    <row r="208" spans="1:10" ht="14" x14ac:dyDescent="0.3">
      <c r="A208" s="6">
        <v>1000</v>
      </c>
      <c r="B208" s="6" t="s">
        <v>9</v>
      </c>
      <c r="C208" s="6" t="s">
        <v>12</v>
      </c>
      <c r="D208" s="8">
        <v>1091.7254880021051</v>
      </c>
      <c r="E208" s="8">
        <v>43565.817947902229</v>
      </c>
      <c r="F208" s="8">
        <v>0.77957218869948108</v>
      </c>
      <c r="G208" s="7">
        <v>0.67843712779638576</v>
      </c>
      <c r="H208">
        <f t="shared" si="9"/>
        <v>0</v>
      </c>
      <c r="I208">
        <f t="shared" si="11"/>
        <v>0</v>
      </c>
      <c r="J208">
        <f t="shared" si="10"/>
        <v>0</v>
      </c>
    </row>
    <row r="209" spans="1:10" ht="14" x14ac:dyDescent="0.3">
      <c r="A209" s="6">
        <v>1001</v>
      </c>
      <c r="B209" s="6" t="s">
        <v>9</v>
      </c>
      <c r="C209" s="6" t="s">
        <v>12</v>
      </c>
      <c r="D209" s="8">
        <v>1275.8308654249049</v>
      </c>
      <c r="E209" s="8">
        <v>43565.817947902229</v>
      </c>
      <c r="F209" s="8">
        <v>0.77957218869948108</v>
      </c>
      <c r="G209" s="7">
        <v>0.67843712779638576</v>
      </c>
      <c r="H209">
        <f t="shared" si="9"/>
        <v>0</v>
      </c>
      <c r="I209">
        <f t="shared" si="11"/>
        <v>0</v>
      </c>
      <c r="J209">
        <f t="shared" si="10"/>
        <v>0</v>
      </c>
    </row>
    <row r="210" spans="1:10" ht="14" x14ac:dyDescent="0.3">
      <c r="A210" s="6">
        <v>1002</v>
      </c>
      <c r="B210" s="6" t="s">
        <v>9</v>
      </c>
      <c r="C210" s="6" t="s">
        <v>12</v>
      </c>
      <c r="D210" s="8">
        <v>1089.580958003844</v>
      </c>
      <c r="E210" s="8">
        <v>43565.817947902229</v>
      </c>
      <c r="F210" s="8">
        <v>0.71421895556386494</v>
      </c>
      <c r="G210" s="7">
        <v>0.67843712779638576</v>
      </c>
      <c r="H210">
        <f t="shared" si="9"/>
        <v>0</v>
      </c>
      <c r="I210">
        <f t="shared" si="11"/>
        <v>0</v>
      </c>
      <c r="J210">
        <f t="shared" si="10"/>
        <v>0</v>
      </c>
    </row>
    <row r="211" spans="1:10" ht="14" x14ac:dyDescent="0.3">
      <c r="A211" s="6">
        <v>1003</v>
      </c>
      <c r="B211" s="6" t="s">
        <v>9</v>
      </c>
      <c r="C211" s="6" t="s">
        <v>12</v>
      </c>
      <c r="D211" s="8">
        <v>730.35087250262234</v>
      </c>
      <c r="E211" s="8">
        <v>43565.817947902229</v>
      </c>
      <c r="F211" s="8">
        <v>0.77957218869948108</v>
      </c>
      <c r="G211" s="7">
        <v>0.67843712779638576</v>
      </c>
      <c r="H211">
        <f t="shared" si="9"/>
        <v>0</v>
      </c>
      <c r="I211">
        <f t="shared" si="11"/>
        <v>0</v>
      </c>
      <c r="J211">
        <f t="shared" si="10"/>
        <v>0</v>
      </c>
    </row>
    <row r="212" spans="1:10" ht="14" x14ac:dyDescent="0.3">
      <c r="A212" s="6">
        <v>1004</v>
      </c>
      <c r="B212" s="6" t="s">
        <v>9</v>
      </c>
      <c r="C212" s="6" t="s">
        <v>16</v>
      </c>
      <c r="D212" s="8">
        <v>596.61239624023438</v>
      </c>
      <c r="E212" s="8">
        <v>29246.115596641102</v>
      </c>
      <c r="F212" s="8">
        <v>0.69426643262320464</v>
      </c>
      <c r="G212" s="7">
        <v>0.67843712779638576</v>
      </c>
      <c r="H212">
        <f t="shared" si="9"/>
        <v>0</v>
      </c>
      <c r="I212">
        <f t="shared" si="11"/>
        <v>0</v>
      </c>
      <c r="J212">
        <f t="shared" si="10"/>
        <v>0</v>
      </c>
    </row>
    <row r="213" spans="1:10" ht="14" x14ac:dyDescent="0.3">
      <c r="A213" s="6">
        <v>1005</v>
      </c>
      <c r="B213" s="6" t="s">
        <v>9</v>
      </c>
      <c r="C213" s="6" t="s">
        <v>16</v>
      </c>
      <c r="D213" s="8">
        <v>593.89451056610903</v>
      </c>
      <c r="E213" s="8">
        <v>29246.115596641102</v>
      </c>
      <c r="F213" s="8">
        <v>0.66882555221588236</v>
      </c>
      <c r="G213" s="7">
        <v>0.67843712779638576</v>
      </c>
      <c r="H213">
        <f t="shared" si="9"/>
        <v>0</v>
      </c>
      <c r="I213">
        <f t="shared" si="11"/>
        <v>0</v>
      </c>
      <c r="J213">
        <f t="shared" si="10"/>
        <v>0</v>
      </c>
    </row>
    <row r="214" spans="1:10" ht="14" x14ac:dyDescent="0.3">
      <c r="A214" s="6">
        <v>1006</v>
      </c>
      <c r="B214" s="6" t="s">
        <v>9</v>
      </c>
      <c r="C214" s="6" t="s">
        <v>16</v>
      </c>
      <c r="D214" s="8">
        <v>504.95633743387918</v>
      </c>
      <c r="E214" s="8">
        <v>29246.115596641102</v>
      </c>
      <c r="F214" s="8">
        <v>0.66882555221588236</v>
      </c>
      <c r="G214" s="7">
        <v>0.67843712779638576</v>
      </c>
      <c r="H214">
        <f t="shared" si="9"/>
        <v>0</v>
      </c>
      <c r="I214">
        <f t="shared" si="11"/>
        <v>0</v>
      </c>
      <c r="J214">
        <f t="shared" si="10"/>
        <v>0</v>
      </c>
    </row>
    <row r="215" spans="1:10" ht="14" x14ac:dyDescent="0.3">
      <c r="A215" s="6">
        <v>1007</v>
      </c>
      <c r="B215" s="6" t="s">
        <v>9</v>
      </c>
      <c r="C215" s="6" t="s">
        <v>16</v>
      </c>
      <c r="D215" s="8">
        <v>203.81421236675271</v>
      </c>
      <c r="E215" s="8">
        <v>29246.115596641102</v>
      </c>
      <c r="F215" s="8">
        <v>0.68479589590249379</v>
      </c>
      <c r="G215" s="7">
        <v>0.67843712779638576</v>
      </c>
      <c r="H215">
        <f t="shared" si="9"/>
        <v>0</v>
      </c>
      <c r="I215">
        <f t="shared" si="11"/>
        <v>0</v>
      </c>
      <c r="J215">
        <f t="shared" si="10"/>
        <v>0</v>
      </c>
    </row>
    <row r="216" spans="1:10" ht="14" x14ac:dyDescent="0.3">
      <c r="A216" s="6">
        <v>1008</v>
      </c>
      <c r="B216" s="6" t="s">
        <v>9</v>
      </c>
      <c r="C216" s="6" t="s">
        <v>16</v>
      </c>
      <c r="D216" s="8">
        <v>142.1179243805075</v>
      </c>
      <c r="E216" s="8">
        <v>29246.115596641102</v>
      </c>
      <c r="F216" s="8">
        <v>0.66882555221588236</v>
      </c>
      <c r="G216" s="7">
        <v>0.67843712779638576</v>
      </c>
      <c r="H216">
        <f t="shared" si="9"/>
        <v>0</v>
      </c>
      <c r="I216">
        <f t="shared" si="11"/>
        <v>0</v>
      </c>
      <c r="J216">
        <f t="shared" si="10"/>
        <v>0</v>
      </c>
    </row>
    <row r="217" spans="1:10" ht="14" x14ac:dyDescent="0.3">
      <c r="A217" s="6">
        <v>1048</v>
      </c>
      <c r="B217" s="6" t="s">
        <v>9</v>
      </c>
      <c r="C217" s="6" t="s">
        <v>13</v>
      </c>
      <c r="D217" s="8">
        <v>191.71709733458439</v>
      </c>
      <c r="E217" s="8">
        <v>16083.184021422347</v>
      </c>
      <c r="F217" s="8">
        <v>0.64070292276854057</v>
      </c>
      <c r="G217" s="7">
        <v>0.67843712779638576</v>
      </c>
      <c r="H217">
        <f t="shared" si="9"/>
        <v>0</v>
      </c>
      <c r="I217">
        <f t="shared" si="11"/>
        <v>0</v>
      </c>
      <c r="J217">
        <f t="shared" si="10"/>
        <v>0</v>
      </c>
    </row>
    <row r="218" spans="1:10" ht="14" x14ac:dyDescent="0.3">
      <c r="A218" s="6">
        <v>1049</v>
      </c>
      <c r="B218" s="6" t="s">
        <v>9</v>
      </c>
      <c r="C218" s="6" t="s">
        <v>13</v>
      </c>
      <c r="D218" s="8">
        <v>220.02896882180889</v>
      </c>
      <c r="E218" s="8">
        <v>16083.184021422347</v>
      </c>
      <c r="F218" s="8">
        <v>0.64070292276854057</v>
      </c>
      <c r="G218" s="7">
        <v>0.67843712779638576</v>
      </c>
      <c r="H218">
        <f t="shared" si="9"/>
        <v>0</v>
      </c>
      <c r="I218">
        <f t="shared" si="11"/>
        <v>0</v>
      </c>
      <c r="J218">
        <f t="shared" si="10"/>
        <v>0</v>
      </c>
    </row>
    <row r="219" spans="1:10" ht="14" x14ac:dyDescent="0.3">
      <c r="A219" s="6">
        <v>1050</v>
      </c>
      <c r="B219" s="6" t="s">
        <v>9</v>
      </c>
      <c r="C219" s="6" t="s">
        <v>13</v>
      </c>
      <c r="D219" s="8">
        <v>291.52907017303778</v>
      </c>
      <c r="E219" s="8">
        <v>16083.184021422347</v>
      </c>
      <c r="F219" s="8">
        <v>0.64070292276854057</v>
      </c>
      <c r="G219" s="7">
        <v>0.67843712779638576</v>
      </c>
      <c r="H219">
        <f t="shared" si="9"/>
        <v>0</v>
      </c>
      <c r="I219">
        <f t="shared" si="11"/>
        <v>0</v>
      </c>
      <c r="J219">
        <f t="shared" si="10"/>
        <v>0</v>
      </c>
    </row>
    <row r="220" spans="1:10" ht="14" x14ac:dyDescent="0.3">
      <c r="A220" s="6">
        <v>1051</v>
      </c>
      <c r="B220" s="6" t="s">
        <v>9</v>
      </c>
      <c r="C220" s="6" t="s">
        <v>13</v>
      </c>
      <c r="D220" s="8">
        <v>312.70895591809511</v>
      </c>
      <c r="E220" s="8">
        <v>16083.184021422347</v>
      </c>
      <c r="F220" s="8">
        <v>0.64070292276854057</v>
      </c>
      <c r="G220" s="7">
        <v>0.67843712779638576</v>
      </c>
      <c r="H220">
        <f t="shared" si="9"/>
        <v>0</v>
      </c>
      <c r="I220">
        <f t="shared" si="11"/>
        <v>0</v>
      </c>
      <c r="J220">
        <f t="shared" si="10"/>
        <v>0</v>
      </c>
    </row>
    <row r="221" spans="1:10" ht="14" x14ac:dyDescent="0.3">
      <c r="A221" s="6">
        <v>1052</v>
      </c>
      <c r="B221" s="6" t="s">
        <v>9</v>
      </c>
      <c r="C221" s="6" t="s">
        <v>13</v>
      </c>
      <c r="D221" s="8">
        <v>213.859296870527</v>
      </c>
      <c r="E221" s="8">
        <v>16083.184021422347</v>
      </c>
      <c r="F221" s="8">
        <v>0.64070292276854057</v>
      </c>
      <c r="G221" s="7">
        <v>0.67843712779638576</v>
      </c>
      <c r="H221">
        <f t="shared" si="9"/>
        <v>0</v>
      </c>
      <c r="I221">
        <f t="shared" si="11"/>
        <v>0</v>
      </c>
      <c r="J221">
        <f t="shared" si="10"/>
        <v>0</v>
      </c>
    </row>
    <row r="222" spans="1:10" ht="14" x14ac:dyDescent="0.3">
      <c r="A222" s="6">
        <v>1053</v>
      </c>
      <c r="B222" s="6" t="s">
        <v>9</v>
      </c>
      <c r="C222" s="6" t="s">
        <v>13</v>
      </c>
      <c r="D222" s="8">
        <v>137.3215060711959</v>
      </c>
      <c r="E222" s="8">
        <v>16083.184021422347</v>
      </c>
      <c r="F222" s="8">
        <v>0.64070292276854057</v>
      </c>
      <c r="G222" s="7">
        <v>0.67843712779638576</v>
      </c>
      <c r="H222">
        <f t="shared" si="9"/>
        <v>0</v>
      </c>
      <c r="I222">
        <f t="shared" si="11"/>
        <v>0</v>
      </c>
      <c r="J222">
        <f t="shared" si="10"/>
        <v>0</v>
      </c>
    </row>
    <row r="223" spans="1:10" ht="14" x14ac:dyDescent="0.3">
      <c r="A223" s="6">
        <v>1054</v>
      </c>
      <c r="B223" s="6" t="s">
        <v>9</v>
      </c>
      <c r="C223" s="6" t="s">
        <v>13</v>
      </c>
      <c r="D223" s="8">
        <v>106.1080261393318</v>
      </c>
      <c r="E223" s="8">
        <v>16083.184021422347</v>
      </c>
      <c r="F223" s="8">
        <v>0.64070292276854057</v>
      </c>
      <c r="G223" s="7">
        <v>0.67843712779638576</v>
      </c>
      <c r="H223">
        <f t="shared" si="9"/>
        <v>0</v>
      </c>
      <c r="I223">
        <f t="shared" si="11"/>
        <v>0</v>
      </c>
      <c r="J223">
        <f t="shared" si="10"/>
        <v>0</v>
      </c>
    </row>
    <row r="224" spans="1:10" ht="14" x14ac:dyDescent="0.3">
      <c r="A224" s="6">
        <v>1055</v>
      </c>
      <c r="B224" s="6" t="s">
        <v>9</v>
      </c>
      <c r="C224" s="6" t="s">
        <v>13</v>
      </c>
      <c r="D224" s="8">
        <v>108.40834045410161</v>
      </c>
      <c r="E224" s="8">
        <v>16083.184021422347</v>
      </c>
      <c r="F224" s="8">
        <v>0.64070292276854057</v>
      </c>
      <c r="G224" s="7">
        <v>0.67843712779638576</v>
      </c>
      <c r="H224">
        <f t="shared" si="9"/>
        <v>0</v>
      </c>
      <c r="I224">
        <f t="shared" si="11"/>
        <v>0</v>
      </c>
      <c r="J224">
        <f t="shared" si="10"/>
        <v>0</v>
      </c>
    </row>
    <row r="225" spans="1:10" ht="14" x14ac:dyDescent="0.3">
      <c r="A225" s="6">
        <v>1056</v>
      </c>
      <c r="B225" s="6" t="s">
        <v>9</v>
      </c>
      <c r="C225" s="6" t="s">
        <v>14</v>
      </c>
      <c r="D225" s="8">
        <v>117.3546772974771</v>
      </c>
      <c r="E225" s="8">
        <v>15199.553205904949</v>
      </c>
      <c r="F225" s="8">
        <v>0.61980951959460295</v>
      </c>
      <c r="G225" s="7">
        <v>0.67843712779638576</v>
      </c>
      <c r="H225">
        <f t="shared" si="9"/>
        <v>0</v>
      </c>
      <c r="I225">
        <f t="shared" si="11"/>
        <v>0</v>
      </c>
      <c r="J225">
        <f t="shared" si="10"/>
        <v>0</v>
      </c>
    </row>
    <row r="226" spans="1:10" ht="14" x14ac:dyDescent="0.3">
      <c r="A226" s="6">
        <v>1057</v>
      </c>
      <c r="B226" s="6" t="s">
        <v>9</v>
      </c>
      <c r="C226" s="6" t="s">
        <v>14</v>
      </c>
      <c r="D226" s="8">
        <v>156.76061271436799</v>
      </c>
      <c r="E226" s="8">
        <v>15199.553205904949</v>
      </c>
      <c r="F226" s="8">
        <v>0.61980951959460295</v>
      </c>
      <c r="G226" s="7">
        <v>0.67843712779638576</v>
      </c>
      <c r="H226">
        <f t="shared" si="9"/>
        <v>0</v>
      </c>
      <c r="I226">
        <f t="shared" si="11"/>
        <v>0</v>
      </c>
      <c r="J226">
        <f t="shared" si="10"/>
        <v>0</v>
      </c>
    </row>
    <row r="227" spans="1:10" ht="14" x14ac:dyDescent="0.3">
      <c r="A227" s="6">
        <v>1058</v>
      </c>
      <c r="B227" s="6" t="s">
        <v>9</v>
      </c>
      <c r="C227" s="6" t="s">
        <v>14</v>
      </c>
      <c r="D227" s="8">
        <v>255.90321320606009</v>
      </c>
      <c r="E227" s="8">
        <v>15199.553205904949</v>
      </c>
      <c r="F227" s="8">
        <v>0.61980951959460295</v>
      </c>
      <c r="G227" s="7">
        <v>0.67843712779638576</v>
      </c>
      <c r="H227">
        <f t="shared" si="9"/>
        <v>0</v>
      </c>
      <c r="I227">
        <f t="shared" si="11"/>
        <v>0</v>
      </c>
      <c r="J227">
        <f t="shared" si="10"/>
        <v>0</v>
      </c>
    </row>
    <row r="228" spans="1:10" ht="14" x14ac:dyDescent="0.3">
      <c r="A228" s="6">
        <v>1059</v>
      </c>
      <c r="B228" s="6" t="s">
        <v>9</v>
      </c>
      <c r="C228" s="6" t="s">
        <v>14</v>
      </c>
      <c r="D228" s="8">
        <v>325.4628184955277</v>
      </c>
      <c r="E228" s="8">
        <v>15199.553205904949</v>
      </c>
      <c r="F228" s="8">
        <v>0.61980951959460295</v>
      </c>
      <c r="G228" s="7">
        <v>0.67843712779638576</v>
      </c>
      <c r="H228">
        <f t="shared" si="9"/>
        <v>0</v>
      </c>
      <c r="I228">
        <f t="shared" si="11"/>
        <v>0</v>
      </c>
      <c r="J228">
        <f t="shared" si="10"/>
        <v>0</v>
      </c>
    </row>
    <row r="229" spans="1:10" ht="14" x14ac:dyDescent="0.3">
      <c r="A229" s="6">
        <v>1060</v>
      </c>
      <c r="B229" s="6" t="s">
        <v>9</v>
      </c>
      <c r="C229" s="6" t="s">
        <v>14</v>
      </c>
      <c r="D229" s="8">
        <v>168.26829306025911</v>
      </c>
      <c r="E229" s="8">
        <v>15199.553205904949</v>
      </c>
      <c r="F229" s="8">
        <v>0.61980951959460295</v>
      </c>
      <c r="G229" s="7">
        <v>0.67843712779638576</v>
      </c>
      <c r="H229">
        <f t="shared" si="9"/>
        <v>0</v>
      </c>
      <c r="I229">
        <f t="shared" si="11"/>
        <v>0</v>
      </c>
      <c r="J229">
        <f t="shared" si="10"/>
        <v>0</v>
      </c>
    </row>
    <row r="230" spans="1:10" ht="14" x14ac:dyDescent="0.3">
      <c r="A230" s="6">
        <v>1061</v>
      </c>
      <c r="B230" s="6" t="s">
        <v>9</v>
      </c>
      <c r="C230" s="6" t="s">
        <v>15</v>
      </c>
      <c r="D230" s="8">
        <v>111.0442162173226</v>
      </c>
      <c r="E230" s="8">
        <v>32910.934880782013</v>
      </c>
      <c r="F230" s="8">
        <v>0.7389091554862407</v>
      </c>
      <c r="G230" s="7">
        <v>0.67843712779638576</v>
      </c>
      <c r="H230">
        <f t="shared" si="9"/>
        <v>0</v>
      </c>
      <c r="I230">
        <f t="shared" si="11"/>
        <v>0</v>
      </c>
      <c r="J230">
        <f t="shared" si="10"/>
        <v>0</v>
      </c>
    </row>
    <row r="231" spans="1:10" ht="14" x14ac:dyDescent="0.3">
      <c r="A231" s="6">
        <v>1062</v>
      </c>
      <c r="B231" s="6" t="s">
        <v>9</v>
      </c>
      <c r="C231" s="6" t="s">
        <v>15</v>
      </c>
      <c r="D231" s="8">
        <v>117.3567093188373</v>
      </c>
      <c r="E231" s="8">
        <v>32910.934880782013</v>
      </c>
      <c r="F231" s="8">
        <v>0.7389091554862407</v>
      </c>
      <c r="G231" s="7">
        <v>0.67843712779638576</v>
      </c>
      <c r="H231">
        <f t="shared" si="9"/>
        <v>0</v>
      </c>
      <c r="I231">
        <f t="shared" si="11"/>
        <v>0</v>
      </c>
      <c r="J231">
        <f t="shared" si="10"/>
        <v>0</v>
      </c>
    </row>
    <row r="232" spans="1:10" ht="14" x14ac:dyDescent="0.3">
      <c r="A232" s="6">
        <v>1063</v>
      </c>
      <c r="B232" s="6" t="s">
        <v>9</v>
      </c>
      <c r="C232" s="6" t="s">
        <v>15</v>
      </c>
      <c r="D232" s="8">
        <v>162.6868291875229</v>
      </c>
      <c r="E232" s="8">
        <v>32910.934880782013</v>
      </c>
      <c r="F232" s="8">
        <v>0.7389091554862407</v>
      </c>
      <c r="G232" s="7">
        <v>0.67843712779638576</v>
      </c>
      <c r="H232">
        <f t="shared" si="9"/>
        <v>0</v>
      </c>
      <c r="I232">
        <f t="shared" si="11"/>
        <v>0</v>
      </c>
      <c r="J232">
        <f t="shared" si="10"/>
        <v>0</v>
      </c>
    </row>
    <row r="233" spans="1:10" ht="14" x14ac:dyDescent="0.3">
      <c r="A233" s="6">
        <v>1064</v>
      </c>
      <c r="B233" s="6" t="s">
        <v>9</v>
      </c>
      <c r="C233" s="6" t="s">
        <v>15</v>
      </c>
      <c r="D233" s="8">
        <v>226.732621475939</v>
      </c>
      <c r="E233" s="8">
        <v>32910.934880782013</v>
      </c>
      <c r="F233" s="8">
        <v>0.7389091554862407</v>
      </c>
      <c r="G233" s="7">
        <v>0.67843712779638576</v>
      </c>
      <c r="H233">
        <f t="shared" si="9"/>
        <v>0</v>
      </c>
      <c r="I233">
        <f t="shared" si="11"/>
        <v>0</v>
      </c>
      <c r="J233">
        <f t="shared" si="10"/>
        <v>0</v>
      </c>
    </row>
    <row r="234" spans="1:10" ht="14" x14ac:dyDescent="0.3">
      <c r="A234" s="6">
        <v>1065</v>
      </c>
      <c r="B234" s="6" t="s">
        <v>9</v>
      </c>
      <c r="C234" s="6" t="s">
        <v>11</v>
      </c>
      <c r="D234" s="8">
        <v>246.5304471099129</v>
      </c>
      <c r="E234" s="8">
        <v>19818.370401621032</v>
      </c>
      <c r="F234" s="8">
        <v>0.62754726804214211</v>
      </c>
      <c r="G234" s="7">
        <v>0.67843712779638576</v>
      </c>
      <c r="H234">
        <f t="shared" si="9"/>
        <v>0</v>
      </c>
      <c r="I234">
        <f t="shared" si="11"/>
        <v>0</v>
      </c>
      <c r="J234">
        <f t="shared" si="10"/>
        <v>0</v>
      </c>
    </row>
    <row r="235" spans="1:10" ht="14" x14ac:dyDescent="0.3">
      <c r="A235" s="6">
        <v>1066</v>
      </c>
      <c r="B235" s="6" t="s">
        <v>9</v>
      </c>
      <c r="C235" s="6" t="s">
        <v>15</v>
      </c>
      <c r="D235" s="8">
        <v>285.49317847165162</v>
      </c>
      <c r="E235" s="8">
        <v>32910.934880782013</v>
      </c>
      <c r="F235" s="8">
        <v>0.7389091554862407</v>
      </c>
      <c r="G235" s="7">
        <v>0.67843712779638576</v>
      </c>
      <c r="H235">
        <f t="shared" si="9"/>
        <v>0</v>
      </c>
      <c r="I235">
        <f t="shared" si="11"/>
        <v>0</v>
      </c>
      <c r="J235">
        <f t="shared" si="10"/>
        <v>0</v>
      </c>
    </row>
    <row r="236" spans="1:10" ht="14" x14ac:dyDescent="0.3">
      <c r="A236" s="6">
        <v>1067</v>
      </c>
      <c r="B236" s="6" t="s">
        <v>9</v>
      </c>
      <c r="C236" s="6" t="s">
        <v>15</v>
      </c>
      <c r="D236" s="8">
        <v>328.83905029296881</v>
      </c>
      <c r="E236" s="8">
        <v>32910.934880782013</v>
      </c>
      <c r="F236" s="8">
        <v>0.7389091554862407</v>
      </c>
      <c r="G236" s="7">
        <v>0.67843712779638576</v>
      </c>
      <c r="H236">
        <f t="shared" si="9"/>
        <v>0</v>
      </c>
      <c r="I236">
        <f t="shared" si="11"/>
        <v>0</v>
      </c>
      <c r="J236">
        <f t="shared" si="10"/>
        <v>0</v>
      </c>
    </row>
    <row r="237" spans="1:10" ht="14" x14ac:dyDescent="0.3">
      <c r="A237" s="6">
        <v>1068</v>
      </c>
      <c r="B237" s="6" t="s">
        <v>9</v>
      </c>
      <c r="C237" s="6" t="s">
        <v>15</v>
      </c>
      <c r="D237" s="8">
        <v>387.75575590465081</v>
      </c>
      <c r="E237" s="8">
        <v>32910.934880782013</v>
      </c>
      <c r="F237" s="8">
        <v>0.7389091554862407</v>
      </c>
      <c r="G237" s="7">
        <v>0.67843712779638576</v>
      </c>
      <c r="H237">
        <f t="shared" si="9"/>
        <v>0</v>
      </c>
      <c r="I237">
        <f t="shared" si="11"/>
        <v>0</v>
      </c>
      <c r="J237">
        <f t="shared" si="10"/>
        <v>0</v>
      </c>
    </row>
    <row r="238" spans="1:10" ht="14" x14ac:dyDescent="0.3">
      <c r="A238" s="6">
        <v>1069</v>
      </c>
      <c r="B238" s="6" t="s">
        <v>9</v>
      </c>
      <c r="C238" s="6" t="s">
        <v>15</v>
      </c>
      <c r="D238" s="8">
        <v>419.21190441766907</v>
      </c>
      <c r="E238" s="8">
        <v>32910.934880782013</v>
      </c>
      <c r="F238" s="8">
        <v>0.7389091554862407</v>
      </c>
      <c r="G238" s="7">
        <v>0.67843712779638576</v>
      </c>
      <c r="H238">
        <f t="shared" si="9"/>
        <v>0</v>
      </c>
      <c r="I238">
        <f t="shared" si="11"/>
        <v>0</v>
      </c>
      <c r="J238">
        <f t="shared" si="10"/>
        <v>0</v>
      </c>
    </row>
    <row r="239" spans="1:10" ht="14" x14ac:dyDescent="0.3">
      <c r="A239" s="6">
        <v>1070</v>
      </c>
      <c r="B239" s="6" t="s">
        <v>9</v>
      </c>
      <c r="C239" s="6" t="s">
        <v>15</v>
      </c>
      <c r="D239" s="8">
        <v>576.54501311621345</v>
      </c>
      <c r="E239" s="8">
        <v>32910.934880782013</v>
      </c>
      <c r="F239" s="8">
        <v>0.7389091554862407</v>
      </c>
      <c r="G239" s="7">
        <v>0.67843712779638576</v>
      </c>
      <c r="H239">
        <f t="shared" si="9"/>
        <v>0</v>
      </c>
      <c r="I239">
        <f t="shared" si="11"/>
        <v>0</v>
      </c>
      <c r="J239">
        <f t="shared" si="10"/>
        <v>0</v>
      </c>
    </row>
    <row r="240" spans="1:10" ht="14" x14ac:dyDescent="0.3">
      <c r="A240" s="6">
        <v>1071</v>
      </c>
      <c r="B240" s="6" t="s">
        <v>9</v>
      </c>
      <c r="C240" s="6" t="s">
        <v>12</v>
      </c>
      <c r="D240" s="8">
        <v>1158.005688443252</v>
      </c>
      <c r="E240" s="8">
        <v>43565.817947902229</v>
      </c>
      <c r="F240" s="8">
        <v>0.77957218869948108</v>
      </c>
      <c r="G240" s="7">
        <v>0.67843712779638576</v>
      </c>
      <c r="H240">
        <f t="shared" si="9"/>
        <v>0</v>
      </c>
      <c r="I240">
        <f t="shared" si="11"/>
        <v>0</v>
      </c>
      <c r="J240">
        <f t="shared" si="10"/>
        <v>0</v>
      </c>
    </row>
    <row r="241" spans="1:10" ht="14" x14ac:dyDescent="0.3">
      <c r="A241" s="6">
        <v>1072</v>
      </c>
      <c r="B241" s="6" t="s">
        <v>9</v>
      </c>
      <c r="C241" s="6" t="s">
        <v>12</v>
      </c>
      <c r="D241" s="8">
        <v>1987.6936831446369</v>
      </c>
      <c r="E241" s="8">
        <v>43565.817947902229</v>
      </c>
      <c r="F241" s="8">
        <v>0.77957218869948108</v>
      </c>
      <c r="G241" s="7">
        <v>0.67843712779638576</v>
      </c>
      <c r="H241">
        <f t="shared" si="9"/>
        <v>0</v>
      </c>
      <c r="I241">
        <f t="shared" si="11"/>
        <v>0</v>
      </c>
      <c r="J241">
        <f t="shared" si="10"/>
        <v>0</v>
      </c>
    </row>
    <row r="242" spans="1:10" ht="14" x14ac:dyDescent="0.3">
      <c r="A242" s="6">
        <v>1073</v>
      </c>
      <c r="B242" s="6" t="s">
        <v>9</v>
      </c>
      <c r="C242" s="6" t="s">
        <v>12</v>
      </c>
      <c r="D242" s="8">
        <v>1740.717730255278</v>
      </c>
      <c r="E242" s="8">
        <v>43565.817947902229</v>
      </c>
      <c r="F242" s="8">
        <v>0.77957218869948108</v>
      </c>
      <c r="G242" s="7">
        <v>0.67843712779638576</v>
      </c>
      <c r="H242">
        <f t="shared" si="9"/>
        <v>0</v>
      </c>
      <c r="I242">
        <f t="shared" si="11"/>
        <v>0</v>
      </c>
      <c r="J242">
        <f t="shared" si="10"/>
        <v>0</v>
      </c>
    </row>
    <row r="243" spans="1:10" ht="14" x14ac:dyDescent="0.3">
      <c r="A243" s="6">
        <v>1074</v>
      </c>
      <c r="B243" s="6" t="s">
        <v>9</v>
      </c>
      <c r="C243" s="6" t="s">
        <v>12</v>
      </c>
      <c r="D243" s="8">
        <v>1259.269845079438</v>
      </c>
      <c r="E243" s="8">
        <v>43565.817947902229</v>
      </c>
      <c r="F243" s="8">
        <v>0.77957218869948108</v>
      </c>
      <c r="G243" s="7">
        <v>0.67843712779638576</v>
      </c>
      <c r="H243">
        <f t="shared" si="9"/>
        <v>0</v>
      </c>
      <c r="I243">
        <f t="shared" si="11"/>
        <v>0</v>
      </c>
      <c r="J243">
        <f t="shared" si="10"/>
        <v>0</v>
      </c>
    </row>
    <row r="244" spans="1:10" ht="14" x14ac:dyDescent="0.3">
      <c r="A244" s="6">
        <v>1075</v>
      </c>
      <c r="B244" s="6" t="s">
        <v>9</v>
      </c>
      <c r="C244" s="6" t="s">
        <v>12</v>
      </c>
      <c r="D244" s="8">
        <v>1423.6301218709559</v>
      </c>
      <c r="E244" s="8">
        <v>43565.817947902229</v>
      </c>
      <c r="F244" s="8">
        <v>0.77957218869948108</v>
      </c>
      <c r="G244" s="7">
        <v>0.67843712779638576</v>
      </c>
      <c r="H244">
        <f t="shared" si="9"/>
        <v>0</v>
      </c>
      <c r="I244">
        <f t="shared" si="11"/>
        <v>0</v>
      </c>
      <c r="J244">
        <f t="shared" si="10"/>
        <v>0</v>
      </c>
    </row>
    <row r="245" spans="1:10" ht="14" x14ac:dyDescent="0.3">
      <c r="A245" s="6">
        <v>1076</v>
      </c>
      <c r="B245" s="6" t="s">
        <v>9</v>
      </c>
      <c r="C245" s="6" t="s">
        <v>12</v>
      </c>
      <c r="D245" s="8">
        <v>1359.6497652740061</v>
      </c>
      <c r="E245" s="8">
        <v>43565.817947902229</v>
      </c>
      <c r="F245" s="8">
        <v>0.77957218869948108</v>
      </c>
      <c r="G245" s="7">
        <v>0.67843712779638576</v>
      </c>
      <c r="H245">
        <f t="shared" si="9"/>
        <v>0</v>
      </c>
      <c r="I245">
        <f t="shared" si="11"/>
        <v>0</v>
      </c>
      <c r="J245">
        <f t="shared" si="10"/>
        <v>0</v>
      </c>
    </row>
    <row r="246" spans="1:10" ht="14" x14ac:dyDescent="0.3">
      <c r="A246" s="6">
        <v>1077</v>
      </c>
      <c r="B246" s="6" t="s">
        <v>9</v>
      </c>
      <c r="C246" s="6" t="s">
        <v>16</v>
      </c>
      <c r="D246" s="8">
        <v>860.17052722875042</v>
      </c>
      <c r="E246" s="8">
        <v>29246.115596641102</v>
      </c>
      <c r="F246" s="8">
        <v>0.66882555221588236</v>
      </c>
      <c r="G246" s="7">
        <v>0.67843712779638576</v>
      </c>
      <c r="H246">
        <f t="shared" si="9"/>
        <v>0</v>
      </c>
      <c r="I246">
        <f t="shared" si="11"/>
        <v>0</v>
      </c>
      <c r="J246">
        <f t="shared" si="10"/>
        <v>0</v>
      </c>
    </row>
    <row r="247" spans="1:10" ht="14" x14ac:dyDescent="0.3">
      <c r="A247" s="6">
        <v>1078</v>
      </c>
      <c r="B247" s="6" t="s">
        <v>9</v>
      </c>
      <c r="C247" s="6" t="s">
        <v>16</v>
      </c>
      <c r="D247" s="8">
        <v>644.27581787109375</v>
      </c>
      <c r="E247" s="8">
        <v>29246.115596641102</v>
      </c>
      <c r="F247" s="8">
        <v>0.66882555221588236</v>
      </c>
      <c r="G247" s="7">
        <v>0.67843712779638576</v>
      </c>
      <c r="H247">
        <f t="shared" si="9"/>
        <v>0</v>
      </c>
      <c r="I247">
        <f t="shared" si="11"/>
        <v>0</v>
      </c>
      <c r="J247">
        <f t="shared" si="10"/>
        <v>0</v>
      </c>
    </row>
    <row r="248" spans="1:10" ht="14" x14ac:dyDescent="0.3">
      <c r="A248" s="6">
        <v>1079</v>
      </c>
      <c r="B248" s="6" t="s">
        <v>9</v>
      </c>
      <c r="C248" s="6" t="s">
        <v>16</v>
      </c>
      <c r="D248" s="8">
        <v>699.49278991165352</v>
      </c>
      <c r="E248" s="8">
        <v>29246.115596641102</v>
      </c>
      <c r="F248" s="8">
        <v>0.66882555221588236</v>
      </c>
      <c r="G248" s="7">
        <v>0.67843712779638576</v>
      </c>
      <c r="H248">
        <f t="shared" si="9"/>
        <v>0</v>
      </c>
      <c r="I248">
        <f t="shared" si="11"/>
        <v>0</v>
      </c>
      <c r="J248">
        <f t="shared" si="10"/>
        <v>0</v>
      </c>
    </row>
    <row r="249" spans="1:10" ht="14" x14ac:dyDescent="0.3">
      <c r="A249" s="6">
        <v>1080</v>
      </c>
      <c r="B249" s="6" t="s">
        <v>9</v>
      </c>
      <c r="C249" s="6" t="s">
        <v>16</v>
      </c>
      <c r="D249" s="8">
        <v>700.43802893617044</v>
      </c>
      <c r="E249" s="8">
        <v>29246.115596641102</v>
      </c>
      <c r="F249" s="8">
        <v>0.66882555221588236</v>
      </c>
      <c r="G249" s="7">
        <v>0.67843712779638576</v>
      </c>
      <c r="H249">
        <f t="shared" si="9"/>
        <v>0</v>
      </c>
      <c r="I249">
        <f t="shared" si="11"/>
        <v>0</v>
      </c>
      <c r="J249">
        <f t="shared" si="10"/>
        <v>0</v>
      </c>
    </row>
    <row r="250" spans="1:10" ht="14" x14ac:dyDescent="0.3">
      <c r="A250" s="6">
        <v>1081</v>
      </c>
      <c r="B250" s="6" t="s">
        <v>9</v>
      </c>
      <c r="C250" s="6" t="s">
        <v>16</v>
      </c>
      <c r="D250" s="8">
        <v>401.41142213100358</v>
      </c>
      <c r="E250" s="8">
        <v>29246.115596641102</v>
      </c>
      <c r="F250" s="8">
        <v>0.66882555221588236</v>
      </c>
      <c r="G250" s="7">
        <v>0.67843712779638576</v>
      </c>
      <c r="H250">
        <f t="shared" si="9"/>
        <v>0</v>
      </c>
      <c r="I250">
        <f t="shared" si="11"/>
        <v>0</v>
      </c>
      <c r="J250">
        <f t="shared" si="10"/>
        <v>0</v>
      </c>
    </row>
    <row r="251" spans="1:10" ht="14" x14ac:dyDescent="0.3">
      <c r="A251" s="6">
        <v>1082</v>
      </c>
      <c r="B251" s="6" t="s">
        <v>9</v>
      </c>
      <c r="C251" s="6" t="s">
        <v>16</v>
      </c>
      <c r="D251" s="8">
        <v>264.93403774665592</v>
      </c>
      <c r="E251" s="8">
        <v>29246.115596641102</v>
      </c>
      <c r="F251" s="8">
        <v>0.66882555221588236</v>
      </c>
      <c r="G251" s="7">
        <v>0.67843712779638576</v>
      </c>
      <c r="H251">
        <f t="shared" si="9"/>
        <v>0</v>
      </c>
      <c r="I251">
        <f t="shared" si="11"/>
        <v>0</v>
      </c>
      <c r="J251">
        <f t="shared" si="10"/>
        <v>0</v>
      </c>
    </row>
    <row r="252" spans="1:10" ht="14" x14ac:dyDescent="0.3">
      <c r="A252" s="6">
        <v>1122</v>
      </c>
      <c r="B252" s="6" t="s">
        <v>9</v>
      </c>
      <c r="C252" s="6" t="s">
        <v>13</v>
      </c>
      <c r="D252" s="8">
        <v>206.50808013350951</v>
      </c>
      <c r="E252" s="8">
        <v>16083.184021422347</v>
      </c>
      <c r="F252" s="8">
        <v>0.64070292276854057</v>
      </c>
      <c r="G252" s="7">
        <v>0.67843712779638576</v>
      </c>
      <c r="H252">
        <f t="shared" si="9"/>
        <v>0</v>
      </c>
      <c r="I252">
        <f t="shared" si="11"/>
        <v>0</v>
      </c>
      <c r="J252">
        <f t="shared" si="10"/>
        <v>0</v>
      </c>
    </row>
    <row r="253" spans="1:10" ht="14" x14ac:dyDescent="0.3">
      <c r="A253" s="6">
        <v>1123</v>
      </c>
      <c r="B253" s="6" t="s">
        <v>9</v>
      </c>
      <c r="C253" s="6" t="s">
        <v>13</v>
      </c>
      <c r="D253" s="8">
        <v>261.53020975867548</v>
      </c>
      <c r="E253" s="8">
        <v>16083.184021422347</v>
      </c>
      <c r="F253" s="8">
        <v>0.64070292276854057</v>
      </c>
      <c r="G253" s="7">
        <v>0.67843712779638576</v>
      </c>
      <c r="H253">
        <f t="shared" si="9"/>
        <v>0</v>
      </c>
      <c r="I253">
        <f t="shared" si="11"/>
        <v>0</v>
      </c>
      <c r="J253">
        <f t="shared" si="10"/>
        <v>0</v>
      </c>
    </row>
    <row r="254" spans="1:10" ht="14" x14ac:dyDescent="0.3">
      <c r="A254" s="6">
        <v>1124</v>
      </c>
      <c r="B254" s="6" t="s">
        <v>9</v>
      </c>
      <c r="C254" s="6" t="s">
        <v>13</v>
      </c>
      <c r="D254" s="8">
        <v>321.15358494615322</v>
      </c>
      <c r="E254" s="8">
        <v>16083.184021422347</v>
      </c>
      <c r="F254" s="8">
        <v>0.64070292276854057</v>
      </c>
      <c r="G254" s="7">
        <v>0.67843712779638576</v>
      </c>
      <c r="H254">
        <f t="shared" si="9"/>
        <v>0</v>
      </c>
      <c r="I254">
        <f t="shared" si="11"/>
        <v>0</v>
      </c>
      <c r="J254">
        <f t="shared" si="10"/>
        <v>0</v>
      </c>
    </row>
    <row r="255" spans="1:10" ht="14" x14ac:dyDescent="0.3">
      <c r="A255" s="6">
        <v>1125</v>
      </c>
      <c r="B255" s="6" t="s">
        <v>9</v>
      </c>
      <c r="C255" s="6" t="s">
        <v>13</v>
      </c>
      <c r="D255" s="8">
        <v>272.60155309066448</v>
      </c>
      <c r="E255" s="8">
        <v>16083.184021422347</v>
      </c>
      <c r="F255" s="8">
        <v>0.64070292276854057</v>
      </c>
      <c r="G255" s="7">
        <v>0.67843712779638576</v>
      </c>
      <c r="H255">
        <f t="shared" si="9"/>
        <v>0</v>
      </c>
      <c r="I255">
        <f t="shared" si="11"/>
        <v>0</v>
      </c>
      <c r="J255">
        <f t="shared" si="10"/>
        <v>0</v>
      </c>
    </row>
    <row r="256" spans="1:10" ht="14" x14ac:dyDescent="0.3">
      <c r="A256" s="6">
        <v>1126</v>
      </c>
      <c r="B256" s="6" t="s">
        <v>9</v>
      </c>
      <c r="C256" s="6" t="s">
        <v>13</v>
      </c>
      <c r="D256" s="8">
        <v>158.603360460858</v>
      </c>
      <c r="E256" s="8">
        <v>16083.184021422347</v>
      </c>
      <c r="F256" s="8">
        <v>0.64070292276854057</v>
      </c>
      <c r="G256" s="7">
        <v>0.67843712779638576</v>
      </c>
      <c r="H256">
        <f t="shared" si="9"/>
        <v>0</v>
      </c>
      <c r="I256">
        <f t="shared" si="11"/>
        <v>0</v>
      </c>
      <c r="J256">
        <f t="shared" si="10"/>
        <v>0</v>
      </c>
    </row>
    <row r="257" spans="1:10" ht="14" x14ac:dyDescent="0.3">
      <c r="A257" s="6">
        <v>1127</v>
      </c>
      <c r="B257" s="6" t="s">
        <v>9</v>
      </c>
      <c r="C257" s="6" t="s">
        <v>13</v>
      </c>
      <c r="D257" s="8">
        <v>118.52348674036379</v>
      </c>
      <c r="E257" s="8">
        <v>16083.184021422347</v>
      </c>
      <c r="F257" s="8">
        <v>0.64070292276854057</v>
      </c>
      <c r="G257" s="7">
        <v>0.67843712779638576</v>
      </c>
      <c r="H257">
        <f t="shared" si="9"/>
        <v>0</v>
      </c>
      <c r="I257">
        <f t="shared" si="11"/>
        <v>0</v>
      </c>
      <c r="J257">
        <f t="shared" si="10"/>
        <v>0</v>
      </c>
    </row>
    <row r="258" spans="1:10" ht="14" x14ac:dyDescent="0.3">
      <c r="A258" s="6">
        <v>1128</v>
      </c>
      <c r="B258" s="6" t="s">
        <v>9</v>
      </c>
      <c r="C258" s="6" t="s">
        <v>13</v>
      </c>
      <c r="D258" s="8">
        <v>109.2904336222161</v>
      </c>
      <c r="E258" s="8">
        <v>16083.184021422347</v>
      </c>
      <c r="F258" s="8">
        <v>0.64070292276854057</v>
      </c>
      <c r="G258" s="7">
        <v>0.67843712779638576</v>
      </c>
      <c r="H258">
        <f t="shared" ref="H258:H321" si="12">VLOOKUP(C258,jumlah,2,0)</f>
        <v>0</v>
      </c>
      <c r="I258">
        <f t="shared" si="11"/>
        <v>0</v>
      </c>
      <c r="J258">
        <f t="shared" ref="J258:J321" si="13">VLOOKUP(B258,pdrb,2,0)</f>
        <v>0</v>
      </c>
    </row>
    <row r="259" spans="1:10" ht="14" x14ac:dyDescent="0.3">
      <c r="A259" s="6">
        <v>1129</v>
      </c>
      <c r="B259" s="6" t="s">
        <v>9</v>
      </c>
      <c r="C259" s="6" t="s">
        <v>13</v>
      </c>
      <c r="D259" s="8">
        <v>104.0100021362305</v>
      </c>
      <c r="E259" s="8">
        <v>16083.184021422347</v>
      </c>
      <c r="F259" s="8">
        <v>0.64070292276854057</v>
      </c>
      <c r="G259" s="7">
        <v>0.67843712779638576</v>
      </c>
      <c r="H259">
        <f t="shared" si="12"/>
        <v>0</v>
      </c>
      <c r="I259">
        <f t="shared" ref="I259:I322" si="14">D259/E259*H259</f>
        <v>0</v>
      </c>
      <c r="J259">
        <f t="shared" si="13"/>
        <v>0</v>
      </c>
    </row>
    <row r="260" spans="1:10" ht="14" x14ac:dyDescent="0.3">
      <c r="A260" s="6">
        <v>1130</v>
      </c>
      <c r="B260" s="6" t="s">
        <v>9</v>
      </c>
      <c r="C260" s="6" t="s">
        <v>14</v>
      </c>
      <c r="D260" s="8">
        <v>105.4558110412618</v>
      </c>
      <c r="E260" s="8">
        <v>15199.553205904949</v>
      </c>
      <c r="F260" s="8">
        <v>0.61980951959460295</v>
      </c>
      <c r="G260" s="7">
        <v>0.67843712779638576</v>
      </c>
      <c r="H260">
        <f t="shared" si="12"/>
        <v>0</v>
      </c>
      <c r="I260">
        <f t="shared" si="14"/>
        <v>0</v>
      </c>
      <c r="J260">
        <f t="shared" si="13"/>
        <v>0</v>
      </c>
    </row>
    <row r="261" spans="1:10" ht="14" x14ac:dyDescent="0.3">
      <c r="A261" s="6">
        <v>1131</v>
      </c>
      <c r="B261" s="6" t="s">
        <v>9</v>
      </c>
      <c r="C261" s="6" t="s">
        <v>14</v>
      </c>
      <c r="D261" s="8">
        <v>120.6927829464021</v>
      </c>
      <c r="E261" s="8">
        <v>15199.553205904949</v>
      </c>
      <c r="F261" s="8">
        <v>0.61980951959460295</v>
      </c>
      <c r="G261" s="7">
        <v>0.67843712779638576</v>
      </c>
      <c r="H261">
        <f t="shared" si="12"/>
        <v>0</v>
      </c>
      <c r="I261">
        <f t="shared" si="14"/>
        <v>0</v>
      </c>
      <c r="J261">
        <f t="shared" si="13"/>
        <v>0</v>
      </c>
    </row>
    <row r="262" spans="1:10" ht="14" x14ac:dyDescent="0.3">
      <c r="A262" s="6">
        <v>1132</v>
      </c>
      <c r="B262" s="6" t="s">
        <v>9</v>
      </c>
      <c r="C262" s="6" t="s">
        <v>14</v>
      </c>
      <c r="D262" s="8">
        <v>189.37701395866941</v>
      </c>
      <c r="E262" s="8">
        <v>15199.553205904949</v>
      </c>
      <c r="F262" s="8">
        <v>0.61980951959460295</v>
      </c>
      <c r="G262" s="7">
        <v>0.67843712779638576</v>
      </c>
      <c r="H262">
        <f t="shared" si="12"/>
        <v>0</v>
      </c>
      <c r="I262">
        <f t="shared" si="14"/>
        <v>0</v>
      </c>
      <c r="J262">
        <f t="shared" si="13"/>
        <v>0</v>
      </c>
    </row>
    <row r="263" spans="1:10" ht="14" x14ac:dyDescent="0.3">
      <c r="A263" s="6">
        <v>1133</v>
      </c>
      <c r="B263" s="6" t="s">
        <v>9</v>
      </c>
      <c r="C263" s="6" t="s">
        <v>14</v>
      </c>
      <c r="D263" s="8">
        <v>231.92832323235999</v>
      </c>
      <c r="E263" s="8">
        <v>15199.553205904949</v>
      </c>
      <c r="F263" s="8">
        <v>0.61980951959460295</v>
      </c>
      <c r="G263" s="7">
        <v>0.67843712779638576</v>
      </c>
      <c r="H263">
        <f t="shared" si="12"/>
        <v>0</v>
      </c>
      <c r="I263">
        <f t="shared" si="14"/>
        <v>0</v>
      </c>
      <c r="J263">
        <f t="shared" si="13"/>
        <v>0</v>
      </c>
    </row>
    <row r="264" spans="1:10" ht="14" x14ac:dyDescent="0.3">
      <c r="A264" s="6">
        <v>1134</v>
      </c>
      <c r="B264" s="6" t="s">
        <v>9</v>
      </c>
      <c r="C264" s="6" t="s">
        <v>14</v>
      </c>
      <c r="D264" s="8">
        <v>164.33646129676421</v>
      </c>
      <c r="E264" s="8">
        <v>15199.553205904949</v>
      </c>
      <c r="F264" s="8">
        <v>0.61980951959460295</v>
      </c>
      <c r="G264" s="7">
        <v>0.67843712779638576</v>
      </c>
      <c r="H264">
        <f t="shared" si="12"/>
        <v>0</v>
      </c>
      <c r="I264">
        <f t="shared" si="14"/>
        <v>0</v>
      </c>
      <c r="J264">
        <f t="shared" si="13"/>
        <v>0</v>
      </c>
    </row>
    <row r="265" spans="1:10" ht="14" x14ac:dyDescent="0.3">
      <c r="A265" s="6">
        <v>1135</v>
      </c>
      <c r="B265" s="6" t="s">
        <v>9</v>
      </c>
      <c r="C265" s="6" t="s">
        <v>14</v>
      </c>
      <c r="D265" s="8">
        <v>123.526269274925</v>
      </c>
      <c r="E265" s="8">
        <v>15199.553205904949</v>
      </c>
      <c r="F265" s="8">
        <v>0.61980951959460295</v>
      </c>
      <c r="G265" s="7">
        <v>0.67843712779638576</v>
      </c>
      <c r="H265">
        <f t="shared" si="12"/>
        <v>0</v>
      </c>
      <c r="I265">
        <f t="shared" si="14"/>
        <v>0</v>
      </c>
      <c r="J265">
        <f t="shared" si="13"/>
        <v>0</v>
      </c>
    </row>
    <row r="266" spans="1:10" ht="14" x14ac:dyDescent="0.3">
      <c r="A266" s="6">
        <v>1136</v>
      </c>
      <c r="B266" s="6" t="s">
        <v>9</v>
      </c>
      <c r="C266" s="6" t="s">
        <v>15</v>
      </c>
      <c r="D266" s="8">
        <v>141.42431087547479</v>
      </c>
      <c r="E266" s="8">
        <v>32910.934880782013</v>
      </c>
      <c r="F266" s="8">
        <v>0.7389091554862407</v>
      </c>
      <c r="G266" s="7">
        <v>0.67843712779638576</v>
      </c>
      <c r="H266">
        <f t="shared" si="12"/>
        <v>0</v>
      </c>
      <c r="I266">
        <f t="shared" si="14"/>
        <v>0</v>
      </c>
      <c r="J266">
        <f t="shared" si="13"/>
        <v>0</v>
      </c>
    </row>
    <row r="267" spans="1:10" ht="14" x14ac:dyDescent="0.3">
      <c r="A267" s="6">
        <v>1137</v>
      </c>
      <c r="B267" s="6" t="s">
        <v>9</v>
      </c>
      <c r="C267" s="6" t="s">
        <v>15</v>
      </c>
      <c r="D267" s="8">
        <v>227.18863042909999</v>
      </c>
      <c r="E267" s="8">
        <v>32910.934880782013</v>
      </c>
      <c r="F267" s="8">
        <v>0.7389091554862407</v>
      </c>
      <c r="G267" s="7">
        <v>0.67843712779638576</v>
      </c>
      <c r="H267">
        <f t="shared" si="12"/>
        <v>0</v>
      </c>
      <c r="I267">
        <f t="shared" si="14"/>
        <v>0</v>
      </c>
      <c r="J267">
        <f t="shared" si="13"/>
        <v>0</v>
      </c>
    </row>
    <row r="268" spans="1:10" ht="14" x14ac:dyDescent="0.3">
      <c r="A268" s="6">
        <v>1138</v>
      </c>
      <c r="B268" s="6" t="s">
        <v>9</v>
      </c>
      <c r="C268" s="6" t="s">
        <v>15</v>
      </c>
      <c r="D268" s="8">
        <v>303.87150695179378</v>
      </c>
      <c r="E268" s="8">
        <v>32910.934880782013</v>
      </c>
      <c r="F268" s="8">
        <v>0.7389091554862407</v>
      </c>
      <c r="G268" s="7">
        <v>0.67843712779638576</v>
      </c>
      <c r="H268">
        <f t="shared" si="12"/>
        <v>0</v>
      </c>
      <c r="I268">
        <f t="shared" si="14"/>
        <v>0</v>
      </c>
      <c r="J268">
        <f t="shared" si="13"/>
        <v>0</v>
      </c>
    </row>
    <row r="269" spans="1:10" ht="14" x14ac:dyDescent="0.3">
      <c r="A269" s="6">
        <v>1139</v>
      </c>
      <c r="B269" s="6" t="s">
        <v>9</v>
      </c>
      <c r="C269" s="6" t="s">
        <v>15</v>
      </c>
      <c r="D269" s="8">
        <v>345.36776404623743</v>
      </c>
      <c r="E269" s="8">
        <v>32910.934880782013</v>
      </c>
      <c r="F269" s="8">
        <v>0.7389091554862407</v>
      </c>
      <c r="G269" s="7">
        <v>0.67843712779638576</v>
      </c>
      <c r="H269">
        <f t="shared" si="12"/>
        <v>0</v>
      </c>
      <c r="I269">
        <f t="shared" si="14"/>
        <v>0</v>
      </c>
      <c r="J269">
        <f t="shared" si="13"/>
        <v>0</v>
      </c>
    </row>
    <row r="270" spans="1:10" ht="14" x14ac:dyDescent="0.3">
      <c r="A270" s="6">
        <v>1140</v>
      </c>
      <c r="B270" s="6" t="s">
        <v>9</v>
      </c>
      <c r="C270" s="6" t="s">
        <v>15</v>
      </c>
      <c r="D270" s="8">
        <v>376.00668308699022</v>
      </c>
      <c r="E270" s="8">
        <v>32910.934880782013</v>
      </c>
      <c r="F270" s="8">
        <v>0.7389091554862407</v>
      </c>
      <c r="G270" s="7">
        <v>0.67843712779638576</v>
      </c>
      <c r="H270">
        <f t="shared" si="12"/>
        <v>0</v>
      </c>
      <c r="I270">
        <f t="shared" si="14"/>
        <v>0</v>
      </c>
      <c r="J270">
        <f t="shared" si="13"/>
        <v>0</v>
      </c>
    </row>
    <row r="271" spans="1:10" ht="14" x14ac:dyDescent="0.3">
      <c r="A271" s="6">
        <v>1141</v>
      </c>
      <c r="B271" s="6" t="s">
        <v>9</v>
      </c>
      <c r="C271" s="6" t="s">
        <v>15</v>
      </c>
      <c r="D271" s="8">
        <v>424.62550354003912</v>
      </c>
      <c r="E271" s="8">
        <v>32910.934880782013</v>
      </c>
      <c r="F271" s="8">
        <v>0.7389091554862407</v>
      </c>
      <c r="G271" s="7">
        <v>0.67843712779638576</v>
      </c>
      <c r="H271">
        <f t="shared" si="12"/>
        <v>0</v>
      </c>
      <c r="I271">
        <f t="shared" si="14"/>
        <v>0</v>
      </c>
      <c r="J271">
        <f t="shared" si="13"/>
        <v>0</v>
      </c>
    </row>
    <row r="272" spans="1:10" ht="14" x14ac:dyDescent="0.3">
      <c r="A272" s="6">
        <v>1142</v>
      </c>
      <c r="B272" s="6" t="s">
        <v>9</v>
      </c>
      <c r="C272" s="6" t="s">
        <v>15</v>
      </c>
      <c r="D272" s="8">
        <v>516.60494112427205</v>
      </c>
      <c r="E272" s="8">
        <v>32910.934880782013</v>
      </c>
      <c r="F272" s="8">
        <v>0.7389091554862407</v>
      </c>
      <c r="G272" s="7">
        <v>0.67843712779638576</v>
      </c>
      <c r="H272">
        <f t="shared" si="12"/>
        <v>0</v>
      </c>
      <c r="I272">
        <f t="shared" si="14"/>
        <v>0</v>
      </c>
      <c r="J272">
        <f t="shared" si="13"/>
        <v>0</v>
      </c>
    </row>
    <row r="273" spans="1:10" ht="14" x14ac:dyDescent="0.3">
      <c r="A273" s="6">
        <v>1143</v>
      </c>
      <c r="B273" s="6" t="s">
        <v>9</v>
      </c>
      <c r="C273" s="6" t="s">
        <v>15</v>
      </c>
      <c r="D273" s="8">
        <v>581.55058418330555</v>
      </c>
      <c r="E273" s="8">
        <v>32910.934880782013</v>
      </c>
      <c r="F273" s="8">
        <v>0.7389091554862407</v>
      </c>
      <c r="G273" s="7">
        <v>0.67843712779638576</v>
      </c>
      <c r="H273">
        <f t="shared" si="12"/>
        <v>0</v>
      </c>
      <c r="I273">
        <f t="shared" si="14"/>
        <v>0</v>
      </c>
      <c r="J273">
        <f t="shared" si="13"/>
        <v>0</v>
      </c>
    </row>
    <row r="274" spans="1:10" ht="14" x14ac:dyDescent="0.3">
      <c r="A274" s="6">
        <v>1144</v>
      </c>
      <c r="B274" s="6" t="s">
        <v>9</v>
      </c>
      <c r="C274" s="6" t="s">
        <v>15</v>
      </c>
      <c r="D274" s="8">
        <v>904.59381961007057</v>
      </c>
      <c r="E274" s="8">
        <v>32910.934880782013</v>
      </c>
      <c r="F274" s="8">
        <v>0.7389091554862407</v>
      </c>
      <c r="G274" s="7">
        <v>0.67843712779638576</v>
      </c>
      <c r="H274">
        <f t="shared" si="12"/>
        <v>0</v>
      </c>
      <c r="I274">
        <f t="shared" si="14"/>
        <v>0</v>
      </c>
      <c r="J274">
        <f t="shared" si="13"/>
        <v>0</v>
      </c>
    </row>
    <row r="275" spans="1:10" ht="14" x14ac:dyDescent="0.3">
      <c r="A275" s="6">
        <v>1145</v>
      </c>
      <c r="B275" s="6" t="s">
        <v>9</v>
      </c>
      <c r="C275" s="6" t="s">
        <v>12</v>
      </c>
      <c r="D275" s="8">
        <v>2139.017702956311</v>
      </c>
      <c r="E275" s="8">
        <v>43565.817947902229</v>
      </c>
      <c r="F275" s="8">
        <v>0.77957218869948108</v>
      </c>
      <c r="G275" s="7">
        <v>0.67843712779638576</v>
      </c>
      <c r="H275">
        <f t="shared" si="12"/>
        <v>0</v>
      </c>
      <c r="I275">
        <f t="shared" si="14"/>
        <v>0</v>
      </c>
      <c r="J275">
        <f t="shared" si="13"/>
        <v>0</v>
      </c>
    </row>
    <row r="276" spans="1:10" ht="14" x14ac:dyDescent="0.3">
      <c r="A276" s="6">
        <v>1146</v>
      </c>
      <c r="B276" s="6" t="s">
        <v>9</v>
      </c>
      <c r="C276" s="6" t="s">
        <v>12</v>
      </c>
      <c r="D276" s="8">
        <v>3783.9521073339829</v>
      </c>
      <c r="E276" s="8">
        <v>43565.817947902229</v>
      </c>
      <c r="F276" s="8">
        <v>0.77957218869948108</v>
      </c>
      <c r="G276" s="7">
        <v>0.67843712779638576</v>
      </c>
      <c r="H276">
        <f t="shared" si="12"/>
        <v>0</v>
      </c>
      <c r="I276">
        <f t="shared" si="14"/>
        <v>0</v>
      </c>
      <c r="J276">
        <f t="shared" si="13"/>
        <v>0</v>
      </c>
    </row>
    <row r="277" spans="1:10" ht="14" x14ac:dyDescent="0.3">
      <c r="A277" s="6">
        <v>1147</v>
      </c>
      <c r="B277" s="6" t="s">
        <v>9</v>
      </c>
      <c r="C277" s="6" t="s">
        <v>12</v>
      </c>
      <c r="D277" s="8">
        <v>2348.062850437389</v>
      </c>
      <c r="E277" s="8">
        <v>43565.817947902229</v>
      </c>
      <c r="F277" s="8">
        <v>0.77957218869948108</v>
      </c>
      <c r="G277" s="7">
        <v>0.67843712779638576</v>
      </c>
      <c r="H277">
        <f t="shared" si="12"/>
        <v>0</v>
      </c>
      <c r="I277">
        <f t="shared" si="14"/>
        <v>0</v>
      </c>
      <c r="J277">
        <f t="shared" si="13"/>
        <v>0</v>
      </c>
    </row>
    <row r="278" spans="1:10" ht="14" x14ac:dyDescent="0.3">
      <c r="A278" s="6">
        <v>1148</v>
      </c>
      <c r="B278" s="6" t="s">
        <v>9</v>
      </c>
      <c r="C278" s="6" t="s">
        <v>12</v>
      </c>
      <c r="D278" s="8">
        <v>1182.6458590264549</v>
      </c>
      <c r="E278" s="8">
        <v>43565.817947902229</v>
      </c>
      <c r="F278" s="8">
        <v>0.77957218869948108</v>
      </c>
      <c r="G278" s="7">
        <v>0.67843712779638576</v>
      </c>
      <c r="H278">
        <f t="shared" si="12"/>
        <v>0</v>
      </c>
      <c r="I278">
        <f t="shared" si="14"/>
        <v>0</v>
      </c>
      <c r="J278">
        <f t="shared" si="13"/>
        <v>0</v>
      </c>
    </row>
    <row r="279" spans="1:10" ht="14" x14ac:dyDescent="0.3">
      <c r="A279" s="6">
        <v>1149</v>
      </c>
      <c r="B279" s="6" t="s">
        <v>9</v>
      </c>
      <c r="C279" s="6" t="s">
        <v>16</v>
      </c>
      <c r="D279" s="8">
        <v>1108.4678315436661</v>
      </c>
      <c r="E279" s="8">
        <v>29246.115596641102</v>
      </c>
      <c r="F279" s="8">
        <v>0.66882555221588236</v>
      </c>
      <c r="G279" s="7">
        <v>0.67843712779638576</v>
      </c>
      <c r="H279">
        <f t="shared" si="12"/>
        <v>0</v>
      </c>
      <c r="I279">
        <f t="shared" si="14"/>
        <v>0</v>
      </c>
      <c r="J279">
        <f t="shared" si="13"/>
        <v>0</v>
      </c>
    </row>
    <row r="280" spans="1:10" ht="14" x14ac:dyDescent="0.3">
      <c r="A280" s="6">
        <v>1150</v>
      </c>
      <c r="B280" s="6" t="s">
        <v>9</v>
      </c>
      <c r="C280" s="6" t="s">
        <v>16</v>
      </c>
      <c r="D280" s="8">
        <v>1051.3342441042189</v>
      </c>
      <c r="E280" s="8">
        <v>29246.115596641102</v>
      </c>
      <c r="F280" s="8">
        <v>0.66882555221588236</v>
      </c>
      <c r="G280" s="7">
        <v>0.67843712779638576</v>
      </c>
      <c r="H280">
        <f t="shared" si="12"/>
        <v>0</v>
      </c>
      <c r="I280">
        <f t="shared" si="14"/>
        <v>0</v>
      </c>
      <c r="J280">
        <f t="shared" si="13"/>
        <v>0</v>
      </c>
    </row>
    <row r="281" spans="1:10" ht="14" x14ac:dyDescent="0.3">
      <c r="A281" s="6">
        <v>1151</v>
      </c>
      <c r="B281" s="6" t="s">
        <v>9</v>
      </c>
      <c r="C281" s="6" t="s">
        <v>16</v>
      </c>
      <c r="D281" s="8">
        <v>805.0161836693951</v>
      </c>
      <c r="E281" s="8">
        <v>29246.115596641102</v>
      </c>
      <c r="F281" s="8">
        <v>0.66882555221588236</v>
      </c>
      <c r="G281" s="7">
        <v>0.67843712779638576</v>
      </c>
      <c r="H281">
        <f t="shared" si="12"/>
        <v>0</v>
      </c>
      <c r="I281">
        <f t="shared" si="14"/>
        <v>0</v>
      </c>
      <c r="J281">
        <f t="shared" si="13"/>
        <v>0</v>
      </c>
    </row>
    <row r="282" spans="1:10" ht="14" x14ac:dyDescent="0.3">
      <c r="A282" s="6">
        <v>1152</v>
      </c>
      <c r="B282" s="6" t="s">
        <v>9</v>
      </c>
      <c r="C282" s="6" t="s">
        <v>16</v>
      </c>
      <c r="D282" s="8">
        <v>712.39926147460938</v>
      </c>
      <c r="E282" s="8">
        <v>29246.115596641102</v>
      </c>
      <c r="F282" s="8">
        <v>0.66882555221588236</v>
      </c>
      <c r="G282" s="7">
        <v>0.67843712779638576</v>
      </c>
      <c r="H282">
        <f t="shared" si="12"/>
        <v>0</v>
      </c>
      <c r="I282">
        <f t="shared" si="14"/>
        <v>0</v>
      </c>
      <c r="J282">
        <f t="shared" si="13"/>
        <v>0</v>
      </c>
    </row>
    <row r="283" spans="1:10" ht="14" x14ac:dyDescent="0.3">
      <c r="A283" s="6">
        <v>1153</v>
      </c>
      <c r="B283" s="6" t="s">
        <v>9</v>
      </c>
      <c r="C283" s="6" t="s">
        <v>16</v>
      </c>
      <c r="D283" s="8">
        <v>668.49635770215139</v>
      </c>
      <c r="E283" s="8">
        <v>29246.115596641102</v>
      </c>
      <c r="F283" s="8">
        <v>0.66882555221588236</v>
      </c>
      <c r="G283" s="7">
        <v>0.67843712779638576</v>
      </c>
      <c r="H283">
        <f t="shared" si="12"/>
        <v>0</v>
      </c>
      <c r="I283">
        <f t="shared" si="14"/>
        <v>0</v>
      </c>
      <c r="J283">
        <f t="shared" si="13"/>
        <v>0</v>
      </c>
    </row>
    <row r="284" spans="1:10" ht="14" x14ac:dyDescent="0.3">
      <c r="A284" s="6">
        <v>1154</v>
      </c>
      <c r="B284" s="6" t="s">
        <v>9</v>
      </c>
      <c r="C284" s="6" t="s">
        <v>16</v>
      </c>
      <c r="D284" s="8">
        <v>723.60272386464271</v>
      </c>
      <c r="E284" s="8">
        <v>29246.115596641102</v>
      </c>
      <c r="F284" s="8">
        <v>0.66882555221588236</v>
      </c>
      <c r="G284" s="7">
        <v>0.67843712779638576</v>
      </c>
      <c r="H284">
        <f t="shared" si="12"/>
        <v>0</v>
      </c>
      <c r="I284">
        <f t="shared" si="14"/>
        <v>0</v>
      </c>
      <c r="J284">
        <f t="shared" si="13"/>
        <v>0</v>
      </c>
    </row>
    <row r="285" spans="1:10" ht="14" x14ac:dyDescent="0.3">
      <c r="A285" s="6">
        <v>1155</v>
      </c>
      <c r="B285" s="6" t="s">
        <v>9</v>
      </c>
      <c r="C285" s="6" t="s">
        <v>16</v>
      </c>
      <c r="D285" s="8">
        <v>554.03590264515606</v>
      </c>
      <c r="E285" s="8">
        <v>29246.115596641102</v>
      </c>
      <c r="F285" s="8">
        <v>0.66882555221588236</v>
      </c>
      <c r="G285" s="7">
        <v>0.67843712779638576</v>
      </c>
      <c r="H285">
        <f t="shared" si="12"/>
        <v>0</v>
      </c>
      <c r="I285">
        <f t="shared" si="14"/>
        <v>0</v>
      </c>
      <c r="J285">
        <f t="shared" si="13"/>
        <v>0</v>
      </c>
    </row>
    <row r="286" spans="1:10" ht="14" x14ac:dyDescent="0.3">
      <c r="A286" s="6">
        <v>1156</v>
      </c>
      <c r="B286" s="6" t="s">
        <v>9</v>
      </c>
      <c r="C286" s="6" t="s">
        <v>16</v>
      </c>
      <c r="D286" s="8">
        <v>243.95620948846189</v>
      </c>
      <c r="E286" s="8">
        <v>29246.115596641102</v>
      </c>
      <c r="F286" s="8">
        <v>0.66882555221588236</v>
      </c>
      <c r="G286" s="7">
        <v>0.67843712779638576</v>
      </c>
      <c r="H286">
        <f t="shared" si="12"/>
        <v>0</v>
      </c>
      <c r="I286">
        <f t="shared" si="14"/>
        <v>0</v>
      </c>
      <c r="J286">
        <f t="shared" si="13"/>
        <v>0</v>
      </c>
    </row>
    <row r="287" spans="1:10" ht="14" x14ac:dyDescent="0.3">
      <c r="A287" s="6">
        <v>1196</v>
      </c>
      <c r="B287" s="6" t="s">
        <v>9</v>
      </c>
      <c r="C287" s="6" t="s">
        <v>13</v>
      </c>
      <c r="D287" s="8">
        <v>190.2120720046363</v>
      </c>
      <c r="E287" s="8">
        <v>16083.184021422347</v>
      </c>
      <c r="F287" s="8">
        <v>0.64070292276854057</v>
      </c>
      <c r="G287" s="7">
        <v>0.67843712779638576</v>
      </c>
      <c r="H287">
        <f t="shared" si="12"/>
        <v>0</v>
      </c>
      <c r="I287">
        <f t="shared" si="14"/>
        <v>0</v>
      </c>
      <c r="J287">
        <f t="shared" si="13"/>
        <v>0</v>
      </c>
    </row>
    <row r="288" spans="1:10" ht="14" x14ac:dyDescent="0.3">
      <c r="A288" s="6">
        <v>1197</v>
      </c>
      <c r="B288" s="6" t="s">
        <v>9</v>
      </c>
      <c r="C288" s="6" t="s">
        <v>13</v>
      </c>
      <c r="D288" s="8">
        <v>233.80306208033639</v>
      </c>
      <c r="E288" s="8">
        <v>16083.184021422347</v>
      </c>
      <c r="F288" s="8">
        <v>0.61645711601126263</v>
      </c>
      <c r="G288" s="7">
        <v>0.67843712779638576</v>
      </c>
      <c r="H288">
        <f t="shared" si="12"/>
        <v>0</v>
      </c>
      <c r="I288">
        <f t="shared" si="14"/>
        <v>0</v>
      </c>
      <c r="J288">
        <f t="shared" si="13"/>
        <v>0</v>
      </c>
    </row>
    <row r="289" spans="1:10" ht="14" x14ac:dyDescent="0.3">
      <c r="A289" s="6">
        <v>1198</v>
      </c>
      <c r="B289" s="6" t="s">
        <v>9</v>
      </c>
      <c r="C289" s="6" t="s">
        <v>13</v>
      </c>
      <c r="D289" s="8">
        <v>356.92436617200991</v>
      </c>
      <c r="E289" s="8">
        <v>16083.184021422347</v>
      </c>
      <c r="F289" s="8">
        <v>0.64070292276854057</v>
      </c>
      <c r="G289" s="7">
        <v>0.67843712779638576</v>
      </c>
      <c r="H289">
        <f t="shared" si="12"/>
        <v>0</v>
      </c>
      <c r="I289">
        <f t="shared" si="14"/>
        <v>0</v>
      </c>
      <c r="J289">
        <f t="shared" si="13"/>
        <v>0</v>
      </c>
    </row>
    <row r="290" spans="1:10" ht="14" x14ac:dyDescent="0.3">
      <c r="A290" s="6">
        <v>1199</v>
      </c>
      <c r="B290" s="6" t="s">
        <v>9</v>
      </c>
      <c r="C290" s="6" t="s">
        <v>13</v>
      </c>
      <c r="D290" s="8">
        <v>375.18543278373522</v>
      </c>
      <c r="E290" s="8">
        <v>16083.184021422347</v>
      </c>
      <c r="F290" s="8">
        <v>0.64070292276854057</v>
      </c>
      <c r="G290" s="7">
        <v>0.67843712779638576</v>
      </c>
      <c r="H290">
        <f t="shared" si="12"/>
        <v>0</v>
      </c>
      <c r="I290">
        <f t="shared" si="14"/>
        <v>0</v>
      </c>
      <c r="J290">
        <f t="shared" si="13"/>
        <v>0</v>
      </c>
    </row>
    <row r="291" spans="1:10" ht="14" x14ac:dyDescent="0.3">
      <c r="A291" s="6">
        <v>1200</v>
      </c>
      <c r="B291" s="6" t="s">
        <v>9</v>
      </c>
      <c r="C291" s="6" t="s">
        <v>13</v>
      </c>
      <c r="D291" s="8">
        <v>191.29060303342351</v>
      </c>
      <c r="E291" s="8">
        <v>16083.184021422347</v>
      </c>
      <c r="F291" s="8">
        <v>0.55588288640167038</v>
      </c>
      <c r="G291" s="7">
        <v>0.67843712779638576</v>
      </c>
      <c r="H291">
        <f t="shared" si="12"/>
        <v>0</v>
      </c>
      <c r="I291">
        <f t="shared" si="14"/>
        <v>0</v>
      </c>
      <c r="J291">
        <f t="shared" si="13"/>
        <v>0</v>
      </c>
    </row>
    <row r="292" spans="1:10" ht="14" x14ac:dyDescent="0.3">
      <c r="A292" s="6">
        <v>1201</v>
      </c>
      <c r="B292" s="6" t="s">
        <v>9</v>
      </c>
      <c r="C292" s="6" t="s">
        <v>13</v>
      </c>
      <c r="D292" s="8">
        <v>125.41911454685921</v>
      </c>
      <c r="E292" s="8">
        <v>16083.184021422347</v>
      </c>
      <c r="F292" s="8">
        <v>0.64070292276854057</v>
      </c>
      <c r="G292" s="7">
        <v>0.67843712779638576</v>
      </c>
      <c r="H292">
        <f t="shared" si="12"/>
        <v>0</v>
      </c>
      <c r="I292">
        <f t="shared" si="14"/>
        <v>0</v>
      </c>
      <c r="J292">
        <f t="shared" si="13"/>
        <v>0</v>
      </c>
    </row>
    <row r="293" spans="1:10" ht="14" x14ac:dyDescent="0.3">
      <c r="A293" s="6">
        <v>1202</v>
      </c>
      <c r="B293" s="6" t="s">
        <v>9</v>
      </c>
      <c r="C293" s="6" t="s">
        <v>13</v>
      </c>
      <c r="D293" s="8">
        <v>138.23205714738549</v>
      </c>
      <c r="E293" s="8">
        <v>16083.184021422347</v>
      </c>
      <c r="F293" s="8">
        <v>0.68765506732112414</v>
      </c>
      <c r="G293" s="7">
        <v>0.67843712779638576</v>
      </c>
      <c r="H293">
        <f t="shared" si="12"/>
        <v>0</v>
      </c>
      <c r="I293">
        <f t="shared" si="14"/>
        <v>0</v>
      </c>
      <c r="J293">
        <f t="shared" si="13"/>
        <v>0</v>
      </c>
    </row>
    <row r="294" spans="1:10" ht="14" x14ac:dyDescent="0.3">
      <c r="A294" s="6">
        <v>1203</v>
      </c>
      <c r="B294" s="6" t="s">
        <v>9</v>
      </c>
      <c r="C294" s="6" t="s">
        <v>13</v>
      </c>
      <c r="D294" s="8">
        <v>118.1802406311035</v>
      </c>
      <c r="E294" s="8">
        <v>16083.184021422347</v>
      </c>
      <c r="F294" s="8">
        <v>0.64070292276854057</v>
      </c>
      <c r="G294" s="7">
        <v>0.67843712779638576</v>
      </c>
      <c r="H294">
        <f t="shared" si="12"/>
        <v>0</v>
      </c>
      <c r="I294">
        <f t="shared" si="14"/>
        <v>0</v>
      </c>
      <c r="J294">
        <f t="shared" si="13"/>
        <v>0</v>
      </c>
    </row>
    <row r="295" spans="1:10" ht="14" x14ac:dyDescent="0.3">
      <c r="A295" s="6">
        <v>1204</v>
      </c>
      <c r="B295" s="6" t="s">
        <v>9</v>
      </c>
      <c r="C295" s="6" t="s">
        <v>13</v>
      </c>
      <c r="D295" s="8">
        <v>122.83637995849389</v>
      </c>
      <c r="E295" s="8">
        <v>16083.184021422347</v>
      </c>
      <c r="F295" s="8">
        <v>0.54384656147147048</v>
      </c>
      <c r="G295" s="7">
        <v>0.67843712779638576</v>
      </c>
      <c r="H295">
        <f t="shared" si="12"/>
        <v>0</v>
      </c>
      <c r="I295">
        <f t="shared" si="14"/>
        <v>0</v>
      </c>
      <c r="J295">
        <f t="shared" si="13"/>
        <v>0</v>
      </c>
    </row>
    <row r="296" spans="1:10" ht="14" x14ac:dyDescent="0.3">
      <c r="A296" s="6">
        <v>1205</v>
      </c>
      <c r="B296" s="6" t="s">
        <v>9</v>
      </c>
      <c r="C296" s="6" t="s">
        <v>14</v>
      </c>
      <c r="D296" s="8">
        <v>124.69264537499021</v>
      </c>
      <c r="E296" s="8">
        <v>15199.553205904949</v>
      </c>
      <c r="F296" s="8">
        <v>0.61980951959460295</v>
      </c>
      <c r="G296" s="7">
        <v>0.67843712779638576</v>
      </c>
      <c r="H296">
        <f t="shared" si="12"/>
        <v>0</v>
      </c>
      <c r="I296">
        <f t="shared" si="14"/>
        <v>0</v>
      </c>
      <c r="J296">
        <f t="shared" si="13"/>
        <v>0</v>
      </c>
    </row>
    <row r="297" spans="1:10" ht="14" x14ac:dyDescent="0.3">
      <c r="A297" s="6">
        <v>1206</v>
      </c>
      <c r="B297" s="6" t="s">
        <v>9</v>
      </c>
      <c r="C297" s="6" t="s">
        <v>14</v>
      </c>
      <c r="D297" s="8">
        <v>138.41579900054481</v>
      </c>
      <c r="E297" s="8">
        <v>15199.553205904949</v>
      </c>
      <c r="F297" s="8">
        <v>0.61980951959460295</v>
      </c>
      <c r="G297" s="7">
        <v>0.67843712779638576</v>
      </c>
      <c r="H297">
        <f t="shared" si="12"/>
        <v>0</v>
      </c>
      <c r="I297">
        <f t="shared" si="14"/>
        <v>0</v>
      </c>
      <c r="J297">
        <f t="shared" si="13"/>
        <v>0</v>
      </c>
    </row>
    <row r="298" spans="1:10" ht="14" x14ac:dyDescent="0.3">
      <c r="A298" s="6">
        <v>1207</v>
      </c>
      <c r="B298" s="6" t="s">
        <v>9</v>
      </c>
      <c r="C298" s="6" t="s">
        <v>14</v>
      </c>
      <c r="D298" s="8">
        <v>159.3581873861055</v>
      </c>
      <c r="E298" s="8">
        <v>15199.553205904949</v>
      </c>
      <c r="F298" s="8">
        <v>0.58996133533603379</v>
      </c>
      <c r="G298" s="7">
        <v>0.67843712779638576</v>
      </c>
      <c r="H298">
        <f t="shared" si="12"/>
        <v>0</v>
      </c>
      <c r="I298">
        <f t="shared" si="14"/>
        <v>0</v>
      </c>
      <c r="J298">
        <f t="shared" si="13"/>
        <v>0</v>
      </c>
    </row>
    <row r="299" spans="1:10" ht="14" x14ac:dyDescent="0.3">
      <c r="A299" s="6">
        <v>1208</v>
      </c>
      <c r="B299" s="6" t="s">
        <v>9</v>
      </c>
      <c r="C299" s="6" t="s">
        <v>14</v>
      </c>
      <c r="D299" s="8">
        <v>182.15575705429009</v>
      </c>
      <c r="E299" s="8">
        <v>15199.553205904949</v>
      </c>
      <c r="F299" s="8">
        <v>0.61980951959460295</v>
      </c>
      <c r="G299" s="7">
        <v>0.67843712779638576</v>
      </c>
      <c r="H299">
        <f t="shared" si="12"/>
        <v>0</v>
      </c>
      <c r="I299">
        <f t="shared" si="14"/>
        <v>0</v>
      </c>
      <c r="J299">
        <f t="shared" si="13"/>
        <v>0</v>
      </c>
    </row>
    <row r="300" spans="1:10" ht="14" x14ac:dyDescent="0.3">
      <c r="A300" s="6">
        <v>1209</v>
      </c>
      <c r="B300" s="6" t="s">
        <v>9</v>
      </c>
      <c r="C300" s="6" t="s">
        <v>14</v>
      </c>
      <c r="D300" s="8">
        <v>159.3573618130429</v>
      </c>
      <c r="E300" s="8">
        <v>15199.553205904949</v>
      </c>
      <c r="F300" s="8">
        <v>0.52066239338653508</v>
      </c>
      <c r="G300" s="7">
        <v>0.67843712779638576</v>
      </c>
      <c r="H300">
        <f t="shared" si="12"/>
        <v>0</v>
      </c>
      <c r="I300">
        <f t="shared" si="14"/>
        <v>0</v>
      </c>
      <c r="J300">
        <f t="shared" si="13"/>
        <v>0</v>
      </c>
    </row>
    <row r="301" spans="1:10" ht="14" x14ac:dyDescent="0.3">
      <c r="A301" s="6">
        <v>1210</v>
      </c>
      <c r="B301" s="6" t="s">
        <v>9</v>
      </c>
      <c r="C301" s="6" t="s">
        <v>14</v>
      </c>
      <c r="D301" s="8">
        <v>191.3667366078588</v>
      </c>
      <c r="E301" s="8">
        <v>15199.553205904949</v>
      </c>
      <c r="F301" s="8">
        <v>0.61980951959460295</v>
      </c>
      <c r="G301" s="7">
        <v>0.67843712779638576</v>
      </c>
      <c r="H301">
        <f t="shared" si="12"/>
        <v>0</v>
      </c>
      <c r="I301">
        <f t="shared" si="14"/>
        <v>0</v>
      </c>
      <c r="J301">
        <f t="shared" si="13"/>
        <v>0</v>
      </c>
    </row>
    <row r="302" spans="1:10" ht="14" x14ac:dyDescent="0.3">
      <c r="A302" s="6">
        <v>1211</v>
      </c>
      <c r="B302" s="6" t="s">
        <v>9</v>
      </c>
      <c r="C302" s="6" t="s">
        <v>14</v>
      </c>
      <c r="D302" s="8">
        <v>297.57356333545039</v>
      </c>
      <c r="E302" s="8">
        <v>15199.553205904949</v>
      </c>
      <c r="F302" s="8">
        <v>0.61980951959460295</v>
      </c>
      <c r="G302" s="7">
        <v>0.67843712779638576</v>
      </c>
      <c r="H302">
        <f t="shared" si="12"/>
        <v>0</v>
      </c>
      <c r="I302">
        <f t="shared" si="14"/>
        <v>0</v>
      </c>
      <c r="J302">
        <f t="shared" si="13"/>
        <v>0</v>
      </c>
    </row>
    <row r="303" spans="1:10" ht="14" x14ac:dyDescent="0.3">
      <c r="A303" s="6">
        <v>1212</v>
      </c>
      <c r="B303" s="6" t="s">
        <v>9</v>
      </c>
      <c r="C303" s="6" t="s">
        <v>15</v>
      </c>
      <c r="D303" s="8">
        <v>369.17258353648282</v>
      </c>
      <c r="E303" s="8">
        <v>32910.934880782013</v>
      </c>
      <c r="F303" s="8">
        <v>0.72020959987432409</v>
      </c>
      <c r="G303" s="7">
        <v>0.67843712779638576</v>
      </c>
      <c r="H303">
        <f t="shared" si="12"/>
        <v>0</v>
      </c>
      <c r="I303">
        <f t="shared" si="14"/>
        <v>0</v>
      </c>
      <c r="J303">
        <f t="shared" si="13"/>
        <v>0</v>
      </c>
    </row>
    <row r="304" spans="1:10" ht="14" x14ac:dyDescent="0.3">
      <c r="A304" s="6">
        <v>1213</v>
      </c>
      <c r="B304" s="6" t="s">
        <v>9</v>
      </c>
      <c r="C304" s="6" t="s">
        <v>15</v>
      </c>
      <c r="D304" s="8">
        <v>417.11074628932732</v>
      </c>
      <c r="E304" s="8">
        <v>32910.934880782013</v>
      </c>
      <c r="F304" s="8">
        <v>0.7389091554862407</v>
      </c>
      <c r="G304" s="7">
        <v>0.67843712779638576</v>
      </c>
      <c r="H304">
        <f t="shared" si="12"/>
        <v>0</v>
      </c>
      <c r="I304">
        <f t="shared" si="14"/>
        <v>0</v>
      </c>
      <c r="J304">
        <f t="shared" si="13"/>
        <v>0</v>
      </c>
    </row>
    <row r="305" spans="1:10" ht="14" x14ac:dyDescent="0.3">
      <c r="A305" s="6">
        <v>1214</v>
      </c>
      <c r="B305" s="6" t="s">
        <v>9</v>
      </c>
      <c r="C305" s="6" t="s">
        <v>15</v>
      </c>
      <c r="D305" s="8">
        <v>456.91955284559378</v>
      </c>
      <c r="E305" s="8">
        <v>32910.934880782013</v>
      </c>
      <c r="F305" s="8">
        <v>0.70418359616484105</v>
      </c>
      <c r="G305" s="7">
        <v>0.67843712779638576</v>
      </c>
      <c r="H305">
        <f t="shared" si="12"/>
        <v>0</v>
      </c>
      <c r="I305">
        <f t="shared" si="14"/>
        <v>0</v>
      </c>
      <c r="J305">
        <f t="shared" si="13"/>
        <v>0</v>
      </c>
    </row>
    <row r="306" spans="1:10" ht="14" x14ac:dyDescent="0.3">
      <c r="A306" s="6">
        <v>1215</v>
      </c>
      <c r="B306" s="6" t="s">
        <v>9</v>
      </c>
      <c r="C306" s="6" t="s">
        <v>15</v>
      </c>
      <c r="D306" s="8">
        <v>509.54737854003912</v>
      </c>
      <c r="E306" s="8">
        <v>32910.934880782013</v>
      </c>
      <c r="F306" s="8">
        <v>0.7389091554862407</v>
      </c>
      <c r="G306" s="7">
        <v>0.67843712779638576</v>
      </c>
      <c r="H306">
        <f t="shared" si="12"/>
        <v>0</v>
      </c>
      <c r="I306">
        <f t="shared" si="14"/>
        <v>0</v>
      </c>
      <c r="J306">
        <f t="shared" si="13"/>
        <v>0</v>
      </c>
    </row>
    <row r="307" spans="1:10" ht="14" x14ac:dyDescent="0.3">
      <c r="A307" s="6">
        <v>1216</v>
      </c>
      <c r="B307" s="6" t="s">
        <v>9</v>
      </c>
      <c r="C307" s="6" t="s">
        <v>17</v>
      </c>
      <c r="D307" s="8">
        <v>624.99236800089557</v>
      </c>
      <c r="E307" s="8">
        <v>24344.174537942377</v>
      </c>
      <c r="F307" s="8">
        <v>0.68860466660976105</v>
      </c>
      <c r="G307" s="7">
        <v>0.67843712779638576</v>
      </c>
      <c r="H307">
        <f t="shared" si="12"/>
        <v>0</v>
      </c>
      <c r="I307">
        <f t="shared" si="14"/>
        <v>0</v>
      </c>
      <c r="J307">
        <f t="shared" si="13"/>
        <v>0</v>
      </c>
    </row>
    <row r="308" spans="1:10" ht="14" x14ac:dyDescent="0.3">
      <c r="A308" s="6">
        <v>1217</v>
      </c>
      <c r="B308" s="6" t="s">
        <v>9</v>
      </c>
      <c r="C308" s="6" t="s">
        <v>15</v>
      </c>
      <c r="D308" s="8">
        <v>838.18438215919616</v>
      </c>
      <c r="E308" s="8">
        <v>32910.934880782013</v>
      </c>
      <c r="F308" s="8">
        <v>0.7389091554862407</v>
      </c>
      <c r="G308" s="7">
        <v>0.67843712779638576</v>
      </c>
      <c r="H308">
        <f t="shared" si="12"/>
        <v>0</v>
      </c>
      <c r="I308">
        <f t="shared" si="14"/>
        <v>0</v>
      </c>
      <c r="J308">
        <f t="shared" si="13"/>
        <v>0</v>
      </c>
    </row>
    <row r="309" spans="1:10" ht="14" x14ac:dyDescent="0.3">
      <c r="A309" s="6">
        <v>1218</v>
      </c>
      <c r="B309" s="6" t="s">
        <v>9</v>
      </c>
      <c r="C309" s="6" t="s">
        <v>15</v>
      </c>
      <c r="D309" s="8">
        <v>1200.0457259387299</v>
      </c>
      <c r="E309" s="8">
        <v>32910.934880782013</v>
      </c>
      <c r="F309" s="8">
        <v>0.7389091554862407</v>
      </c>
      <c r="G309" s="7">
        <v>0.67843712779638576</v>
      </c>
      <c r="H309">
        <f t="shared" si="12"/>
        <v>0</v>
      </c>
      <c r="I309">
        <f t="shared" si="14"/>
        <v>0</v>
      </c>
      <c r="J309">
        <f t="shared" si="13"/>
        <v>0</v>
      </c>
    </row>
    <row r="310" spans="1:10" ht="14" x14ac:dyDescent="0.3">
      <c r="A310" s="6">
        <v>1219</v>
      </c>
      <c r="B310" s="6" t="s">
        <v>9</v>
      </c>
      <c r="C310" s="6" t="s">
        <v>15</v>
      </c>
      <c r="D310" s="8">
        <v>2434.9257695948818</v>
      </c>
      <c r="E310" s="8">
        <v>32910.934880782013</v>
      </c>
      <c r="F310" s="8">
        <v>0.90091998988339972</v>
      </c>
      <c r="G310" s="7">
        <v>0.67843712779638576</v>
      </c>
      <c r="H310">
        <f t="shared" si="12"/>
        <v>0</v>
      </c>
      <c r="I310">
        <f t="shared" si="14"/>
        <v>0</v>
      </c>
      <c r="J310">
        <f t="shared" si="13"/>
        <v>0</v>
      </c>
    </row>
    <row r="311" spans="1:10" ht="14" x14ac:dyDescent="0.3">
      <c r="A311" s="6">
        <v>1220</v>
      </c>
      <c r="B311" s="6" t="s">
        <v>9</v>
      </c>
      <c r="C311" s="6" t="s">
        <v>12</v>
      </c>
      <c r="D311" s="8">
        <v>3017.1569485084169</v>
      </c>
      <c r="E311" s="8">
        <v>43565.817947902229</v>
      </c>
      <c r="F311" s="8">
        <v>0.77957218869948108</v>
      </c>
      <c r="G311" s="7">
        <v>0.67843712779638576</v>
      </c>
      <c r="H311">
        <f t="shared" si="12"/>
        <v>0</v>
      </c>
      <c r="I311">
        <f t="shared" si="14"/>
        <v>0</v>
      </c>
      <c r="J311">
        <f t="shared" si="13"/>
        <v>0</v>
      </c>
    </row>
    <row r="312" spans="1:10" ht="14" x14ac:dyDescent="0.3">
      <c r="A312" s="6">
        <v>1221</v>
      </c>
      <c r="B312" s="6" t="s">
        <v>9</v>
      </c>
      <c r="C312" s="6" t="s">
        <v>12</v>
      </c>
      <c r="D312" s="8">
        <v>1444.785858186619</v>
      </c>
      <c r="E312" s="8">
        <v>43565.817947902229</v>
      </c>
      <c r="F312" s="8">
        <v>0.80590735439783601</v>
      </c>
      <c r="G312" s="7">
        <v>0.67843712779638576</v>
      </c>
      <c r="H312">
        <f t="shared" si="12"/>
        <v>0</v>
      </c>
      <c r="I312">
        <f t="shared" si="14"/>
        <v>0</v>
      </c>
      <c r="J312">
        <f t="shared" si="13"/>
        <v>0</v>
      </c>
    </row>
    <row r="313" spans="1:10" ht="14" x14ac:dyDescent="0.3">
      <c r="A313" s="6">
        <v>1222</v>
      </c>
      <c r="B313" s="6" t="s">
        <v>9</v>
      </c>
      <c r="C313" s="6" t="s">
        <v>16</v>
      </c>
      <c r="D313" s="8">
        <v>720.98243944656906</v>
      </c>
      <c r="E313" s="8">
        <v>29246.115596641102</v>
      </c>
      <c r="F313" s="8">
        <v>0.66882555221588236</v>
      </c>
      <c r="G313" s="7">
        <v>0.67843712779638576</v>
      </c>
      <c r="H313">
        <f t="shared" si="12"/>
        <v>0</v>
      </c>
      <c r="I313">
        <f t="shared" si="14"/>
        <v>0</v>
      </c>
      <c r="J313">
        <f t="shared" si="13"/>
        <v>0</v>
      </c>
    </row>
    <row r="314" spans="1:10" ht="14" x14ac:dyDescent="0.3">
      <c r="A314" s="6">
        <v>1223</v>
      </c>
      <c r="B314" s="6" t="s">
        <v>9</v>
      </c>
      <c r="C314" s="6" t="s">
        <v>16</v>
      </c>
      <c r="D314" s="8">
        <v>642.97333252098781</v>
      </c>
      <c r="E314" s="8">
        <v>29246.115596641102</v>
      </c>
      <c r="F314" s="8">
        <v>0.66882555221588236</v>
      </c>
      <c r="G314" s="7">
        <v>0.67843712779638576</v>
      </c>
      <c r="H314">
        <f t="shared" si="12"/>
        <v>0</v>
      </c>
      <c r="I314">
        <f t="shared" si="14"/>
        <v>0</v>
      </c>
      <c r="J314">
        <f t="shared" si="13"/>
        <v>0</v>
      </c>
    </row>
    <row r="315" spans="1:10" ht="14" x14ac:dyDescent="0.3">
      <c r="A315" s="6">
        <v>1224</v>
      </c>
      <c r="B315" s="6" t="s">
        <v>9</v>
      </c>
      <c r="C315" s="6" t="s">
        <v>16</v>
      </c>
      <c r="D315" s="8">
        <v>743.84263200058433</v>
      </c>
      <c r="E315" s="8">
        <v>29246.115596641102</v>
      </c>
      <c r="F315" s="8">
        <v>0.73082523167190416</v>
      </c>
      <c r="G315" s="7">
        <v>0.67843712779638576</v>
      </c>
      <c r="H315">
        <f t="shared" si="12"/>
        <v>0</v>
      </c>
      <c r="I315">
        <f t="shared" si="14"/>
        <v>0</v>
      </c>
      <c r="J315">
        <f t="shared" si="13"/>
        <v>0</v>
      </c>
    </row>
    <row r="316" spans="1:10" ht="14" x14ac:dyDescent="0.3">
      <c r="A316" s="6">
        <v>1225</v>
      </c>
      <c r="B316" s="6" t="s">
        <v>9</v>
      </c>
      <c r="C316" s="6" t="s">
        <v>16</v>
      </c>
      <c r="D316" s="8">
        <v>737.6820457963197</v>
      </c>
      <c r="E316" s="8">
        <v>29246.115596641102</v>
      </c>
      <c r="F316" s="8">
        <v>0.66882555221588236</v>
      </c>
      <c r="G316" s="7">
        <v>0.67843712779638576</v>
      </c>
      <c r="H316">
        <f t="shared" si="12"/>
        <v>0</v>
      </c>
      <c r="I316">
        <f t="shared" si="14"/>
        <v>0</v>
      </c>
      <c r="J316">
        <f t="shared" si="13"/>
        <v>0</v>
      </c>
    </row>
    <row r="317" spans="1:10" ht="14" x14ac:dyDescent="0.3">
      <c r="A317" s="6">
        <v>1226</v>
      </c>
      <c r="B317" s="6" t="s">
        <v>9</v>
      </c>
      <c r="C317" s="6" t="s">
        <v>16</v>
      </c>
      <c r="D317" s="8">
        <v>627.25</v>
      </c>
      <c r="E317" s="8">
        <v>29246.115596641102</v>
      </c>
      <c r="F317" s="8">
        <v>0.72288346121369196</v>
      </c>
      <c r="G317" s="7">
        <v>0.67843712779638576</v>
      </c>
      <c r="H317">
        <f t="shared" si="12"/>
        <v>0</v>
      </c>
      <c r="I317">
        <f t="shared" si="14"/>
        <v>0</v>
      </c>
      <c r="J317">
        <f t="shared" si="13"/>
        <v>0</v>
      </c>
    </row>
    <row r="318" spans="1:10" ht="14" x14ac:dyDescent="0.3">
      <c r="A318" s="6">
        <v>1227</v>
      </c>
      <c r="B318" s="6" t="s">
        <v>9</v>
      </c>
      <c r="C318" s="6" t="s">
        <v>16</v>
      </c>
      <c r="D318" s="8">
        <v>637.07293236572684</v>
      </c>
      <c r="E318" s="8">
        <v>29246.115596641102</v>
      </c>
      <c r="F318" s="8">
        <v>0.66882555221588236</v>
      </c>
      <c r="G318" s="7">
        <v>0.67843712779638576</v>
      </c>
      <c r="H318">
        <f t="shared" si="12"/>
        <v>0</v>
      </c>
      <c r="I318">
        <f t="shared" si="14"/>
        <v>0</v>
      </c>
      <c r="J318">
        <f t="shared" si="13"/>
        <v>0</v>
      </c>
    </row>
    <row r="319" spans="1:10" ht="14" x14ac:dyDescent="0.3">
      <c r="A319" s="6">
        <v>1228</v>
      </c>
      <c r="B319" s="6" t="s">
        <v>9</v>
      </c>
      <c r="C319" s="6" t="s">
        <v>16</v>
      </c>
      <c r="D319" s="8">
        <v>677.12208175651267</v>
      </c>
      <c r="E319" s="8">
        <v>29246.115596641102</v>
      </c>
      <c r="F319" s="8">
        <v>0.66882555221588236</v>
      </c>
      <c r="G319" s="7">
        <v>0.67843712779638576</v>
      </c>
      <c r="H319">
        <f t="shared" si="12"/>
        <v>0</v>
      </c>
      <c r="I319">
        <f t="shared" si="14"/>
        <v>0</v>
      </c>
      <c r="J319">
        <f t="shared" si="13"/>
        <v>0</v>
      </c>
    </row>
    <row r="320" spans="1:10" ht="14" x14ac:dyDescent="0.3">
      <c r="A320" s="6">
        <v>1229</v>
      </c>
      <c r="B320" s="6" t="s">
        <v>9</v>
      </c>
      <c r="C320" s="6" t="s">
        <v>16</v>
      </c>
      <c r="D320" s="8">
        <v>613.6678090339766</v>
      </c>
      <c r="E320" s="8">
        <v>29246.115596641102</v>
      </c>
      <c r="F320" s="8">
        <v>0.55341632678546504</v>
      </c>
      <c r="G320" s="7">
        <v>0.67843712779638576</v>
      </c>
      <c r="H320">
        <f t="shared" si="12"/>
        <v>0</v>
      </c>
      <c r="I320">
        <f t="shared" si="14"/>
        <v>0</v>
      </c>
      <c r="J320">
        <f t="shared" si="13"/>
        <v>0</v>
      </c>
    </row>
    <row r="321" spans="1:10" ht="14" x14ac:dyDescent="0.3">
      <c r="A321" s="6">
        <v>1230</v>
      </c>
      <c r="B321" s="6" t="s">
        <v>9</v>
      </c>
      <c r="C321" s="6" t="s">
        <v>16</v>
      </c>
      <c r="D321" s="8">
        <v>406.53936015426132</v>
      </c>
      <c r="E321" s="8">
        <v>29246.115596641102</v>
      </c>
      <c r="F321" s="8">
        <v>0.66882555221588236</v>
      </c>
      <c r="G321" s="7">
        <v>0.67843712779638576</v>
      </c>
      <c r="H321">
        <f t="shared" si="12"/>
        <v>0</v>
      </c>
      <c r="I321">
        <f t="shared" si="14"/>
        <v>0</v>
      </c>
      <c r="J321">
        <f t="shared" si="13"/>
        <v>0</v>
      </c>
    </row>
    <row r="322" spans="1:10" ht="14" x14ac:dyDescent="0.3">
      <c r="A322" s="6">
        <v>1231</v>
      </c>
      <c r="B322" s="6" t="s">
        <v>9</v>
      </c>
      <c r="C322" s="6" t="s">
        <v>16</v>
      </c>
      <c r="D322" s="8">
        <v>298.33373667689779</v>
      </c>
      <c r="E322" s="8">
        <v>29246.115596641102</v>
      </c>
      <c r="F322" s="8">
        <v>0.66882555221588236</v>
      </c>
      <c r="G322" s="7">
        <v>0.67843712779638576</v>
      </c>
      <c r="H322">
        <f t="shared" ref="H322:H385" si="15">VLOOKUP(C322,jumlah,2,0)</f>
        <v>0</v>
      </c>
      <c r="I322">
        <f t="shared" si="14"/>
        <v>0</v>
      </c>
      <c r="J322">
        <f t="shared" ref="J322:J385" si="16">VLOOKUP(B322,pdrb,2,0)</f>
        <v>0</v>
      </c>
    </row>
    <row r="323" spans="1:10" ht="14" x14ac:dyDescent="0.3">
      <c r="A323" s="6">
        <v>1270</v>
      </c>
      <c r="B323" s="6" t="s">
        <v>9</v>
      </c>
      <c r="C323" s="6" t="s">
        <v>13</v>
      </c>
      <c r="D323" s="8">
        <v>191.32164958443931</v>
      </c>
      <c r="E323" s="8">
        <v>16083.184021422347</v>
      </c>
      <c r="F323" s="8">
        <v>0.64070292276854057</v>
      </c>
      <c r="G323" s="7">
        <v>0.67843712779638576</v>
      </c>
      <c r="H323">
        <f t="shared" si="15"/>
        <v>0</v>
      </c>
      <c r="I323">
        <f t="shared" ref="I323:I386" si="17">D323/E323*H323</f>
        <v>0</v>
      </c>
      <c r="J323">
        <f t="shared" si="16"/>
        <v>0</v>
      </c>
    </row>
    <row r="324" spans="1:10" ht="14" x14ac:dyDescent="0.3">
      <c r="A324" s="6">
        <v>1271</v>
      </c>
      <c r="B324" s="6" t="s">
        <v>9</v>
      </c>
      <c r="C324" s="6" t="s">
        <v>13</v>
      </c>
      <c r="D324" s="8">
        <v>210.61169976365139</v>
      </c>
      <c r="E324" s="8">
        <v>16083.184021422347</v>
      </c>
      <c r="F324" s="8">
        <v>0.64070292276854057</v>
      </c>
      <c r="G324" s="7">
        <v>0.67843712779638576</v>
      </c>
      <c r="H324">
        <f t="shared" si="15"/>
        <v>0</v>
      </c>
      <c r="I324">
        <f t="shared" si="17"/>
        <v>0</v>
      </c>
      <c r="J324">
        <f t="shared" si="16"/>
        <v>0</v>
      </c>
    </row>
    <row r="325" spans="1:10" ht="14" x14ac:dyDescent="0.3">
      <c r="A325" s="6">
        <v>1272</v>
      </c>
      <c r="B325" s="6" t="s">
        <v>9</v>
      </c>
      <c r="C325" s="6" t="s">
        <v>13</v>
      </c>
      <c r="D325" s="8">
        <v>326.43990986498278</v>
      </c>
      <c r="E325" s="8">
        <v>16083.184021422347</v>
      </c>
      <c r="F325" s="8">
        <v>0.64070292276854057</v>
      </c>
      <c r="G325" s="7">
        <v>0.67843712779638576</v>
      </c>
      <c r="H325">
        <f t="shared" si="15"/>
        <v>0</v>
      </c>
      <c r="I325">
        <f t="shared" si="17"/>
        <v>0</v>
      </c>
      <c r="J325">
        <f t="shared" si="16"/>
        <v>0</v>
      </c>
    </row>
    <row r="326" spans="1:10" ht="14" x14ac:dyDescent="0.3">
      <c r="A326" s="6">
        <v>1273</v>
      </c>
      <c r="B326" s="6" t="s">
        <v>9</v>
      </c>
      <c r="C326" s="6" t="s">
        <v>13</v>
      </c>
      <c r="D326" s="8">
        <v>347.45267361140418</v>
      </c>
      <c r="E326" s="8">
        <v>16083.184021422347</v>
      </c>
      <c r="F326" s="8">
        <v>0.64070292276854057</v>
      </c>
      <c r="G326" s="7">
        <v>0.67843712779638576</v>
      </c>
      <c r="H326">
        <f t="shared" si="15"/>
        <v>0</v>
      </c>
      <c r="I326">
        <f t="shared" si="17"/>
        <v>0</v>
      </c>
      <c r="J326">
        <f t="shared" si="16"/>
        <v>0</v>
      </c>
    </row>
    <row r="327" spans="1:10" ht="14" x14ac:dyDescent="0.3">
      <c r="A327" s="6">
        <v>1274</v>
      </c>
      <c r="B327" s="6" t="s">
        <v>9</v>
      </c>
      <c r="C327" s="6" t="s">
        <v>13</v>
      </c>
      <c r="D327" s="8">
        <v>197.89393833197829</v>
      </c>
      <c r="E327" s="8">
        <v>16083.184021422347</v>
      </c>
      <c r="F327" s="8">
        <v>0.64070292276854057</v>
      </c>
      <c r="G327" s="7">
        <v>0.67843712779638576</v>
      </c>
      <c r="H327">
        <f t="shared" si="15"/>
        <v>0</v>
      </c>
      <c r="I327">
        <f t="shared" si="17"/>
        <v>0</v>
      </c>
      <c r="J327">
        <f t="shared" si="16"/>
        <v>0</v>
      </c>
    </row>
    <row r="328" spans="1:10" ht="14" x14ac:dyDescent="0.3">
      <c r="A328" s="6">
        <v>1275</v>
      </c>
      <c r="B328" s="6" t="s">
        <v>9</v>
      </c>
      <c r="C328" s="6" t="s">
        <v>13</v>
      </c>
      <c r="D328" s="8">
        <v>145.78654483602421</v>
      </c>
      <c r="E328" s="8">
        <v>16083.184021422347</v>
      </c>
      <c r="F328" s="8">
        <v>0.64070292276854057</v>
      </c>
      <c r="G328" s="7">
        <v>0.67843712779638576</v>
      </c>
      <c r="H328">
        <f t="shared" si="15"/>
        <v>0</v>
      </c>
      <c r="I328">
        <f t="shared" si="17"/>
        <v>0</v>
      </c>
      <c r="J328">
        <f t="shared" si="16"/>
        <v>0</v>
      </c>
    </row>
    <row r="329" spans="1:10" ht="14" x14ac:dyDescent="0.3">
      <c r="A329" s="6">
        <v>1276</v>
      </c>
      <c r="B329" s="6" t="s">
        <v>9</v>
      </c>
      <c r="C329" s="6" t="s">
        <v>13</v>
      </c>
      <c r="D329" s="8">
        <v>178.05135691488701</v>
      </c>
      <c r="E329" s="8">
        <v>16083.184021422347</v>
      </c>
      <c r="F329" s="8">
        <v>0.64070292276854057</v>
      </c>
      <c r="G329" s="7">
        <v>0.67843712779638576</v>
      </c>
      <c r="H329">
        <f t="shared" si="15"/>
        <v>0</v>
      </c>
      <c r="I329">
        <f t="shared" si="17"/>
        <v>0</v>
      </c>
      <c r="J329">
        <f t="shared" si="16"/>
        <v>0</v>
      </c>
    </row>
    <row r="330" spans="1:10" ht="14" x14ac:dyDescent="0.3">
      <c r="A330" s="6">
        <v>1277</v>
      </c>
      <c r="B330" s="6" t="s">
        <v>9</v>
      </c>
      <c r="C330" s="6" t="s">
        <v>13</v>
      </c>
      <c r="D330" s="8">
        <v>196.7394943237305</v>
      </c>
      <c r="E330" s="8">
        <v>16083.184021422347</v>
      </c>
      <c r="F330" s="8">
        <v>0.64070292276854057</v>
      </c>
      <c r="G330" s="7">
        <v>0.67843712779638576</v>
      </c>
      <c r="H330">
        <f t="shared" si="15"/>
        <v>0</v>
      </c>
      <c r="I330">
        <f t="shared" si="17"/>
        <v>0</v>
      </c>
      <c r="J330">
        <f t="shared" si="16"/>
        <v>0</v>
      </c>
    </row>
    <row r="331" spans="1:10" ht="14" x14ac:dyDescent="0.3">
      <c r="A331" s="6">
        <v>1278</v>
      </c>
      <c r="B331" s="6" t="s">
        <v>9</v>
      </c>
      <c r="C331" s="6" t="s">
        <v>14</v>
      </c>
      <c r="D331" s="8">
        <v>169.19298767567511</v>
      </c>
      <c r="E331" s="8">
        <v>15199.553205904949</v>
      </c>
      <c r="F331" s="8">
        <v>0.61980951959460295</v>
      </c>
      <c r="G331" s="7">
        <v>0.67843712779638576</v>
      </c>
      <c r="H331">
        <f t="shared" si="15"/>
        <v>0</v>
      </c>
      <c r="I331">
        <f t="shared" si="17"/>
        <v>0</v>
      </c>
      <c r="J331">
        <f t="shared" si="16"/>
        <v>0</v>
      </c>
    </row>
    <row r="332" spans="1:10" ht="14" x14ac:dyDescent="0.3">
      <c r="A332" s="6">
        <v>1279</v>
      </c>
      <c r="B332" s="6" t="s">
        <v>9</v>
      </c>
      <c r="C332" s="6" t="s">
        <v>14</v>
      </c>
      <c r="D332" s="8">
        <v>140.86107382744871</v>
      </c>
      <c r="E332" s="8">
        <v>15199.553205904949</v>
      </c>
      <c r="F332" s="8">
        <v>0.61980951959460295</v>
      </c>
      <c r="G332" s="7">
        <v>0.67843712779638576</v>
      </c>
      <c r="H332">
        <f t="shared" si="15"/>
        <v>0</v>
      </c>
      <c r="I332">
        <f t="shared" si="17"/>
        <v>0</v>
      </c>
      <c r="J332">
        <f t="shared" si="16"/>
        <v>0</v>
      </c>
    </row>
    <row r="333" spans="1:10" ht="14" x14ac:dyDescent="0.3">
      <c r="A333" s="6">
        <v>1280</v>
      </c>
      <c r="B333" s="6" t="s">
        <v>9</v>
      </c>
      <c r="C333" s="6" t="s">
        <v>14</v>
      </c>
      <c r="D333" s="8">
        <v>177.00632144546429</v>
      </c>
      <c r="E333" s="8">
        <v>15199.553205904949</v>
      </c>
      <c r="F333" s="8">
        <v>0.61980951959460295</v>
      </c>
      <c r="G333" s="7">
        <v>0.67843712779638576</v>
      </c>
      <c r="H333">
        <f t="shared" si="15"/>
        <v>0</v>
      </c>
      <c r="I333">
        <f t="shared" si="17"/>
        <v>0</v>
      </c>
      <c r="J333">
        <f t="shared" si="16"/>
        <v>0</v>
      </c>
    </row>
    <row r="334" spans="1:10" ht="14" x14ac:dyDescent="0.3">
      <c r="A334" s="6">
        <v>1281</v>
      </c>
      <c r="B334" s="6" t="s">
        <v>9</v>
      </c>
      <c r="C334" s="6" t="s">
        <v>14</v>
      </c>
      <c r="D334" s="8">
        <v>219.88007938836799</v>
      </c>
      <c r="E334" s="8">
        <v>15199.553205904949</v>
      </c>
      <c r="F334" s="8">
        <v>0.61980951959460295</v>
      </c>
      <c r="G334" s="7">
        <v>0.67843712779638576</v>
      </c>
      <c r="H334">
        <f t="shared" si="15"/>
        <v>0</v>
      </c>
      <c r="I334">
        <f t="shared" si="17"/>
        <v>0</v>
      </c>
      <c r="J334">
        <f t="shared" si="16"/>
        <v>0</v>
      </c>
    </row>
    <row r="335" spans="1:10" ht="14" x14ac:dyDescent="0.3">
      <c r="A335" s="6">
        <v>1282</v>
      </c>
      <c r="B335" s="6" t="s">
        <v>9</v>
      </c>
      <c r="C335" s="6" t="s">
        <v>14</v>
      </c>
      <c r="D335" s="8">
        <v>208.9873777578413</v>
      </c>
      <c r="E335" s="8">
        <v>15199.553205904949</v>
      </c>
      <c r="F335" s="8">
        <v>0.61980951959460295</v>
      </c>
      <c r="G335" s="7">
        <v>0.67843712779638576</v>
      </c>
      <c r="H335">
        <f t="shared" si="15"/>
        <v>0</v>
      </c>
      <c r="I335">
        <f t="shared" si="17"/>
        <v>0</v>
      </c>
      <c r="J335">
        <f t="shared" si="16"/>
        <v>0</v>
      </c>
    </row>
    <row r="336" spans="1:10" ht="14" x14ac:dyDescent="0.3">
      <c r="A336" s="6">
        <v>1283</v>
      </c>
      <c r="B336" s="6" t="s">
        <v>9</v>
      </c>
      <c r="C336" s="6" t="s">
        <v>14</v>
      </c>
      <c r="D336" s="8">
        <v>246.65356346298361</v>
      </c>
      <c r="E336" s="8">
        <v>15199.553205904949</v>
      </c>
      <c r="F336" s="8">
        <v>0.61980951959460295</v>
      </c>
      <c r="G336" s="7">
        <v>0.67843712779638576</v>
      </c>
      <c r="H336">
        <f t="shared" si="15"/>
        <v>0</v>
      </c>
      <c r="I336">
        <f t="shared" si="17"/>
        <v>0</v>
      </c>
      <c r="J336">
        <f t="shared" si="16"/>
        <v>0</v>
      </c>
    </row>
    <row r="337" spans="1:10" ht="14" x14ac:dyDescent="0.3">
      <c r="A337" s="6">
        <v>1284</v>
      </c>
      <c r="B337" s="6" t="s">
        <v>9</v>
      </c>
      <c r="C337" s="6" t="s">
        <v>14</v>
      </c>
      <c r="D337" s="8">
        <v>348.73909901619481</v>
      </c>
      <c r="E337" s="8">
        <v>15199.553205904949</v>
      </c>
      <c r="F337" s="8">
        <v>0.61980951959460295</v>
      </c>
      <c r="G337" s="7">
        <v>0.67843712779638576</v>
      </c>
      <c r="H337">
        <f t="shared" si="15"/>
        <v>0</v>
      </c>
      <c r="I337">
        <f t="shared" si="17"/>
        <v>0</v>
      </c>
      <c r="J337">
        <f t="shared" si="16"/>
        <v>0</v>
      </c>
    </row>
    <row r="338" spans="1:10" ht="14" x14ac:dyDescent="0.3">
      <c r="A338" s="6">
        <v>1285</v>
      </c>
      <c r="B338" s="6" t="s">
        <v>9</v>
      </c>
      <c r="C338" s="6" t="s">
        <v>14</v>
      </c>
      <c r="D338" s="8">
        <v>400.84991551656458</v>
      </c>
      <c r="E338" s="8">
        <v>15199.553205904949</v>
      </c>
      <c r="F338" s="8">
        <v>0.61980951959460295</v>
      </c>
      <c r="G338" s="7">
        <v>0.67843712779638576</v>
      </c>
      <c r="H338">
        <f t="shared" si="15"/>
        <v>0</v>
      </c>
      <c r="I338">
        <f t="shared" si="17"/>
        <v>0</v>
      </c>
      <c r="J338">
        <f t="shared" si="16"/>
        <v>0</v>
      </c>
    </row>
    <row r="339" spans="1:10" ht="14" x14ac:dyDescent="0.3">
      <c r="A339" s="6">
        <v>1286</v>
      </c>
      <c r="B339" s="6" t="s">
        <v>9</v>
      </c>
      <c r="C339" s="6" t="s">
        <v>17</v>
      </c>
      <c r="D339" s="8">
        <v>415.84358970139817</v>
      </c>
      <c r="E339" s="8">
        <v>24344.174537942377</v>
      </c>
      <c r="F339" s="8">
        <v>0.70445216236564812</v>
      </c>
      <c r="G339" s="7">
        <v>0.67843712779638576</v>
      </c>
      <c r="H339">
        <f t="shared" si="15"/>
        <v>0</v>
      </c>
      <c r="I339">
        <f t="shared" si="17"/>
        <v>0</v>
      </c>
      <c r="J339">
        <f t="shared" si="16"/>
        <v>0</v>
      </c>
    </row>
    <row r="340" spans="1:10" ht="14" x14ac:dyDescent="0.3">
      <c r="A340" s="6">
        <v>1287</v>
      </c>
      <c r="B340" s="6" t="s">
        <v>9</v>
      </c>
      <c r="C340" s="6" t="s">
        <v>17</v>
      </c>
      <c r="D340" s="8">
        <v>391.59883821943811</v>
      </c>
      <c r="E340" s="8">
        <v>24344.174537942377</v>
      </c>
      <c r="F340" s="8">
        <v>0.70445216236564812</v>
      </c>
      <c r="G340" s="7">
        <v>0.67843712779638576</v>
      </c>
      <c r="H340">
        <f t="shared" si="15"/>
        <v>0</v>
      </c>
      <c r="I340">
        <f t="shared" si="17"/>
        <v>0</v>
      </c>
      <c r="J340">
        <f t="shared" si="16"/>
        <v>0</v>
      </c>
    </row>
    <row r="341" spans="1:10" ht="14" x14ac:dyDescent="0.3">
      <c r="A341" s="6">
        <v>1288</v>
      </c>
      <c r="B341" s="6" t="s">
        <v>9</v>
      </c>
      <c r="C341" s="6" t="s">
        <v>17</v>
      </c>
      <c r="D341" s="8">
        <v>421.43444166239721</v>
      </c>
      <c r="E341" s="8">
        <v>24344.174537942377</v>
      </c>
      <c r="F341" s="8">
        <v>0.70445216236564812</v>
      </c>
      <c r="G341" s="7">
        <v>0.67843712779638576</v>
      </c>
      <c r="H341">
        <f t="shared" si="15"/>
        <v>0</v>
      </c>
      <c r="I341">
        <f t="shared" si="17"/>
        <v>0</v>
      </c>
      <c r="J341">
        <f t="shared" si="16"/>
        <v>0</v>
      </c>
    </row>
    <row r="342" spans="1:10" ht="14" x14ac:dyDescent="0.3">
      <c r="A342" s="6">
        <v>1289</v>
      </c>
      <c r="B342" s="6" t="s">
        <v>9</v>
      </c>
      <c r="C342" s="6" t="s">
        <v>17</v>
      </c>
      <c r="D342" s="8">
        <v>524.610595703125</v>
      </c>
      <c r="E342" s="8">
        <v>24344.174537942377</v>
      </c>
      <c r="F342" s="8">
        <v>0.70445216236564812</v>
      </c>
      <c r="G342" s="7">
        <v>0.67843712779638576</v>
      </c>
      <c r="H342">
        <f t="shared" si="15"/>
        <v>0</v>
      </c>
      <c r="I342">
        <f t="shared" si="17"/>
        <v>0</v>
      </c>
      <c r="J342">
        <f t="shared" si="16"/>
        <v>0</v>
      </c>
    </row>
    <row r="343" spans="1:10" ht="14" x14ac:dyDescent="0.3">
      <c r="A343" s="6">
        <v>1290</v>
      </c>
      <c r="B343" s="6" t="s">
        <v>9</v>
      </c>
      <c r="C343" s="6" t="s">
        <v>15</v>
      </c>
      <c r="D343" s="8">
        <v>645.11620356109017</v>
      </c>
      <c r="E343" s="8">
        <v>32910.934880782013</v>
      </c>
      <c r="F343" s="8">
        <v>0.7389091554862407</v>
      </c>
      <c r="G343" s="7">
        <v>0.67843712779638576</v>
      </c>
      <c r="H343">
        <f t="shared" si="15"/>
        <v>0</v>
      </c>
      <c r="I343">
        <f t="shared" si="17"/>
        <v>0</v>
      </c>
      <c r="J343">
        <f t="shared" si="16"/>
        <v>0</v>
      </c>
    </row>
    <row r="344" spans="1:10" ht="14" x14ac:dyDescent="0.3">
      <c r="A344" s="6">
        <v>1291</v>
      </c>
      <c r="B344" s="6" t="s">
        <v>9</v>
      </c>
      <c r="C344" s="6" t="s">
        <v>15</v>
      </c>
      <c r="D344" s="8">
        <v>936.18359895816877</v>
      </c>
      <c r="E344" s="8">
        <v>32910.934880782013</v>
      </c>
      <c r="F344" s="8">
        <v>0.7389091554862407</v>
      </c>
      <c r="G344" s="7">
        <v>0.67843712779638576</v>
      </c>
      <c r="H344">
        <f t="shared" si="15"/>
        <v>0</v>
      </c>
      <c r="I344">
        <f t="shared" si="17"/>
        <v>0</v>
      </c>
      <c r="J344">
        <f t="shared" si="16"/>
        <v>0</v>
      </c>
    </row>
    <row r="345" spans="1:10" ht="14" x14ac:dyDescent="0.3">
      <c r="A345" s="6">
        <v>1292</v>
      </c>
      <c r="B345" s="6" t="s">
        <v>9</v>
      </c>
      <c r="C345" s="6" t="s">
        <v>15</v>
      </c>
      <c r="D345" s="8">
        <v>1128.082422192919</v>
      </c>
      <c r="E345" s="8">
        <v>32910.934880782013</v>
      </c>
      <c r="F345" s="8">
        <v>0.7389091554862407</v>
      </c>
      <c r="G345" s="7">
        <v>0.67843712779638576</v>
      </c>
      <c r="H345">
        <f t="shared" si="15"/>
        <v>0</v>
      </c>
      <c r="I345">
        <f t="shared" si="17"/>
        <v>0</v>
      </c>
      <c r="J345">
        <f t="shared" si="16"/>
        <v>0</v>
      </c>
    </row>
    <row r="346" spans="1:10" ht="14" x14ac:dyDescent="0.3">
      <c r="A346" s="6">
        <v>1293</v>
      </c>
      <c r="B346" s="6" t="s">
        <v>9</v>
      </c>
      <c r="C346" s="6" t="s">
        <v>15</v>
      </c>
      <c r="D346" s="8">
        <v>1282.694544643115</v>
      </c>
      <c r="E346" s="8">
        <v>32910.934880782013</v>
      </c>
      <c r="F346" s="8">
        <v>0.7389091554862407</v>
      </c>
      <c r="G346" s="7">
        <v>0.67843712779638576</v>
      </c>
      <c r="H346">
        <f t="shared" si="15"/>
        <v>0</v>
      </c>
      <c r="I346">
        <f t="shared" si="17"/>
        <v>0</v>
      </c>
      <c r="J346">
        <f t="shared" si="16"/>
        <v>0</v>
      </c>
    </row>
    <row r="347" spans="1:10" ht="14" x14ac:dyDescent="0.3">
      <c r="A347" s="6">
        <v>1294</v>
      </c>
      <c r="B347" s="6" t="s">
        <v>9</v>
      </c>
      <c r="C347" s="6" t="s">
        <v>12</v>
      </c>
      <c r="D347" s="8">
        <v>1392.168315865727</v>
      </c>
      <c r="E347" s="8">
        <v>43565.817947902229</v>
      </c>
      <c r="F347" s="8">
        <v>0.77957218869948108</v>
      </c>
      <c r="G347" s="7">
        <v>0.67843712779638576</v>
      </c>
      <c r="H347">
        <f t="shared" si="15"/>
        <v>0</v>
      </c>
      <c r="I347">
        <f t="shared" si="17"/>
        <v>0</v>
      </c>
      <c r="J347">
        <f t="shared" si="16"/>
        <v>0</v>
      </c>
    </row>
    <row r="348" spans="1:10" ht="14" x14ac:dyDescent="0.3">
      <c r="A348" s="6">
        <v>1295</v>
      </c>
      <c r="B348" s="6" t="s">
        <v>9</v>
      </c>
      <c r="C348" s="6" t="s">
        <v>12</v>
      </c>
      <c r="D348" s="8">
        <v>1090.7969163689761</v>
      </c>
      <c r="E348" s="8">
        <v>43565.817947902229</v>
      </c>
      <c r="F348" s="8">
        <v>0.77957218869948108</v>
      </c>
      <c r="G348" s="7">
        <v>0.67843712779638576</v>
      </c>
      <c r="H348">
        <f t="shared" si="15"/>
        <v>0</v>
      </c>
      <c r="I348">
        <f t="shared" si="17"/>
        <v>0</v>
      </c>
      <c r="J348">
        <f t="shared" si="16"/>
        <v>0</v>
      </c>
    </row>
    <row r="349" spans="1:10" ht="14" x14ac:dyDescent="0.3">
      <c r="A349" s="6">
        <v>1296</v>
      </c>
      <c r="B349" s="6" t="s">
        <v>9</v>
      </c>
      <c r="C349" s="6" t="s">
        <v>12</v>
      </c>
      <c r="D349" s="8">
        <v>575.87044475102323</v>
      </c>
      <c r="E349" s="8">
        <v>43565.817947902229</v>
      </c>
      <c r="F349" s="8">
        <v>0.77957218869948108</v>
      </c>
      <c r="G349" s="7">
        <v>0.67843712779638576</v>
      </c>
      <c r="H349">
        <f t="shared" si="15"/>
        <v>0</v>
      </c>
      <c r="I349">
        <f t="shared" si="17"/>
        <v>0</v>
      </c>
      <c r="J349">
        <f t="shared" si="16"/>
        <v>0</v>
      </c>
    </row>
    <row r="350" spans="1:10" ht="14" x14ac:dyDescent="0.3">
      <c r="A350" s="6">
        <v>1297</v>
      </c>
      <c r="B350" s="6" t="s">
        <v>9</v>
      </c>
      <c r="C350" s="6" t="s">
        <v>16</v>
      </c>
      <c r="D350" s="8">
        <v>543.6468001729171</v>
      </c>
      <c r="E350" s="8">
        <v>29246.115596641102</v>
      </c>
      <c r="F350" s="8">
        <v>0.66882555221588236</v>
      </c>
      <c r="G350" s="7">
        <v>0.67843712779638576</v>
      </c>
      <c r="H350">
        <f t="shared" si="15"/>
        <v>0</v>
      </c>
      <c r="I350">
        <f t="shared" si="17"/>
        <v>0</v>
      </c>
      <c r="J350">
        <f t="shared" si="16"/>
        <v>0</v>
      </c>
    </row>
    <row r="351" spans="1:10" ht="14" x14ac:dyDescent="0.3">
      <c r="A351" s="6">
        <v>1298</v>
      </c>
      <c r="B351" s="6" t="s">
        <v>9</v>
      </c>
      <c r="C351" s="6" t="s">
        <v>16</v>
      </c>
      <c r="D351" s="8">
        <v>724.53661058015712</v>
      </c>
      <c r="E351" s="8">
        <v>29246.115596641102</v>
      </c>
      <c r="F351" s="8">
        <v>0.66882555221588236</v>
      </c>
      <c r="G351" s="7">
        <v>0.67843712779638576</v>
      </c>
      <c r="H351">
        <f t="shared" si="15"/>
        <v>0</v>
      </c>
      <c r="I351">
        <f t="shared" si="17"/>
        <v>0</v>
      </c>
      <c r="J351">
        <f t="shared" si="16"/>
        <v>0</v>
      </c>
    </row>
    <row r="352" spans="1:10" ht="14" x14ac:dyDescent="0.3">
      <c r="A352" s="6">
        <v>1299</v>
      </c>
      <c r="B352" s="6" t="s">
        <v>9</v>
      </c>
      <c r="C352" s="6" t="s">
        <v>16</v>
      </c>
      <c r="D352" s="8">
        <v>825.72945097488173</v>
      </c>
      <c r="E352" s="8">
        <v>29246.115596641102</v>
      </c>
      <c r="F352" s="8">
        <v>0.66882555221588236</v>
      </c>
      <c r="G352" s="7">
        <v>0.67843712779638576</v>
      </c>
      <c r="H352">
        <f t="shared" si="15"/>
        <v>0</v>
      </c>
      <c r="I352">
        <f t="shared" si="17"/>
        <v>0</v>
      </c>
      <c r="J352">
        <f t="shared" si="16"/>
        <v>0</v>
      </c>
    </row>
    <row r="353" spans="1:10" ht="14" x14ac:dyDescent="0.3">
      <c r="A353" s="6">
        <v>1300</v>
      </c>
      <c r="B353" s="6" t="s">
        <v>9</v>
      </c>
      <c r="C353" s="6" t="s">
        <v>16</v>
      </c>
      <c r="D353" s="8">
        <v>708.215576171875</v>
      </c>
      <c r="E353" s="8">
        <v>29246.115596641102</v>
      </c>
      <c r="F353" s="8">
        <v>0.66882555221588236</v>
      </c>
      <c r="G353" s="7">
        <v>0.67843712779638576</v>
      </c>
      <c r="H353">
        <f t="shared" si="15"/>
        <v>0</v>
      </c>
      <c r="I353">
        <f t="shared" si="17"/>
        <v>0</v>
      </c>
      <c r="J353">
        <f t="shared" si="16"/>
        <v>0</v>
      </c>
    </row>
    <row r="354" spans="1:10" ht="14" x14ac:dyDescent="0.3">
      <c r="A354" s="6">
        <v>1301</v>
      </c>
      <c r="B354" s="6" t="s">
        <v>9</v>
      </c>
      <c r="C354" s="6" t="s">
        <v>16</v>
      </c>
      <c r="D354" s="8">
        <v>580.79007645278568</v>
      </c>
      <c r="E354" s="8">
        <v>29246.115596641102</v>
      </c>
      <c r="F354" s="8">
        <v>0.66882555221588236</v>
      </c>
      <c r="G354" s="7">
        <v>0.67843712779638576</v>
      </c>
      <c r="H354">
        <f t="shared" si="15"/>
        <v>0</v>
      </c>
      <c r="I354">
        <f t="shared" si="17"/>
        <v>0</v>
      </c>
      <c r="J354">
        <f t="shared" si="16"/>
        <v>0</v>
      </c>
    </row>
    <row r="355" spans="1:10" ht="14" x14ac:dyDescent="0.3">
      <c r="A355" s="6">
        <v>1302</v>
      </c>
      <c r="B355" s="6" t="s">
        <v>9</v>
      </c>
      <c r="C355" s="6" t="s">
        <v>18</v>
      </c>
      <c r="D355" s="8">
        <v>553.63620761504887</v>
      </c>
      <c r="E355" s="8">
        <v>26393.422836100173</v>
      </c>
      <c r="F355" s="8">
        <v>0.62562059143041293</v>
      </c>
      <c r="G355" s="7">
        <v>0.67843712779638576</v>
      </c>
      <c r="H355">
        <f t="shared" si="15"/>
        <v>0</v>
      </c>
      <c r="I355">
        <f t="shared" si="17"/>
        <v>0</v>
      </c>
      <c r="J355">
        <f t="shared" si="16"/>
        <v>0</v>
      </c>
    </row>
    <row r="356" spans="1:10" ht="14" x14ac:dyDescent="0.3">
      <c r="A356" s="6">
        <v>1303</v>
      </c>
      <c r="B356" s="6" t="s">
        <v>9</v>
      </c>
      <c r="C356" s="6" t="s">
        <v>18</v>
      </c>
      <c r="D356" s="8">
        <v>633.13682627734215</v>
      </c>
      <c r="E356" s="8">
        <v>26393.422836100173</v>
      </c>
      <c r="F356" s="8">
        <v>0.62562059143041293</v>
      </c>
      <c r="G356" s="7">
        <v>0.67843712779638576</v>
      </c>
      <c r="H356">
        <f t="shared" si="15"/>
        <v>0</v>
      </c>
      <c r="I356">
        <f t="shared" si="17"/>
        <v>0</v>
      </c>
      <c r="J356">
        <f t="shared" si="16"/>
        <v>0</v>
      </c>
    </row>
    <row r="357" spans="1:10" ht="14" x14ac:dyDescent="0.3">
      <c r="A357" s="6">
        <v>1304</v>
      </c>
      <c r="B357" s="6" t="s">
        <v>9</v>
      </c>
      <c r="C357" s="6" t="s">
        <v>18</v>
      </c>
      <c r="D357" s="8">
        <v>580.30268970047086</v>
      </c>
      <c r="E357" s="8">
        <v>26393.422836100173</v>
      </c>
      <c r="F357" s="8">
        <v>0.62562059143041293</v>
      </c>
      <c r="G357" s="7">
        <v>0.67843712779638576</v>
      </c>
      <c r="H357">
        <f t="shared" si="15"/>
        <v>0</v>
      </c>
      <c r="I357">
        <f t="shared" si="17"/>
        <v>0</v>
      </c>
      <c r="J357">
        <f t="shared" si="16"/>
        <v>0</v>
      </c>
    </row>
    <row r="358" spans="1:10" ht="14" x14ac:dyDescent="0.3">
      <c r="A358" s="6">
        <v>1305</v>
      </c>
      <c r="B358" s="6" t="s">
        <v>9</v>
      </c>
      <c r="C358" s="6" t="s">
        <v>18</v>
      </c>
      <c r="D358" s="8">
        <v>439.23117107132998</v>
      </c>
      <c r="E358" s="8">
        <v>26393.422836100173</v>
      </c>
      <c r="F358" s="8">
        <v>0.62562059143041293</v>
      </c>
      <c r="G358" s="7">
        <v>0.67843712779638576</v>
      </c>
      <c r="H358">
        <f t="shared" si="15"/>
        <v>0</v>
      </c>
      <c r="I358">
        <f t="shared" si="17"/>
        <v>0</v>
      </c>
      <c r="J358">
        <f t="shared" si="16"/>
        <v>0</v>
      </c>
    </row>
    <row r="359" spans="1:10" ht="14" x14ac:dyDescent="0.3">
      <c r="A359" s="6">
        <v>1306</v>
      </c>
      <c r="B359" s="6" t="s">
        <v>9</v>
      </c>
      <c r="C359" s="6" t="s">
        <v>18</v>
      </c>
      <c r="D359" s="8">
        <v>676.762939453125</v>
      </c>
      <c r="E359" s="8">
        <v>26393.422836100173</v>
      </c>
      <c r="F359" s="8">
        <v>0.62562059143041293</v>
      </c>
      <c r="G359" s="7">
        <v>0.67843712779638576</v>
      </c>
      <c r="H359">
        <f t="shared" si="15"/>
        <v>0</v>
      </c>
      <c r="I359">
        <f t="shared" si="17"/>
        <v>0</v>
      </c>
      <c r="J359">
        <f t="shared" si="16"/>
        <v>0</v>
      </c>
    </row>
    <row r="360" spans="1:10" ht="14" x14ac:dyDescent="0.3">
      <c r="A360" s="6">
        <v>1344</v>
      </c>
      <c r="B360" s="6" t="s">
        <v>9</v>
      </c>
      <c r="C360" s="6" t="s">
        <v>13</v>
      </c>
      <c r="D360" s="8">
        <v>164.12307393785019</v>
      </c>
      <c r="E360" s="8">
        <v>16083.184021422347</v>
      </c>
      <c r="F360" s="8">
        <v>0.64070292276854057</v>
      </c>
      <c r="G360" s="7">
        <v>0.67843712779638576</v>
      </c>
      <c r="H360">
        <f t="shared" si="15"/>
        <v>0</v>
      </c>
      <c r="I360">
        <f t="shared" si="17"/>
        <v>0</v>
      </c>
      <c r="J360">
        <f t="shared" si="16"/>
        <v>0</v>
      </c>
    </row>
    <row r="361" spans="1:10" ht="14" x14ac:dyDescent="0.3">
      <c r="A361" s="6">
        <v>1345</v>
      </c>
      <c r="B361" s="6" t="s">
        <v>9</v>
      </c>
      <c r="C361" s="6" t="s">
        <v>13</v>
      </c>
      <c r="D361" s="8">
        <v>169.3564758300781</v>
      </c>
      <c r="E361" s="8">
        <v>16083.184021422347</v>
      </c>
      <c r="F361" s="8">
        <v>0.63886654229541928</v>
      </c>
      <c r="G361" s="7">
        <v>0.67843712779638576</v>
      </c>
      <c r="H361">
        <f t="shared" si="15"/>
        <v>0</v>
      </c>
      <c r="I361">
        <f t="shared" si="17"/>
        <v>0</v>
      </c>
      <c r="J361">
        <f t="shared" si="16"/>
        <v>0</v>
      </c>
    </row>
    <row r="362" spans="1:10" ht="14" x14ac:dyDescent="0.3">
      <c r="A362" s="6">
        <v>1346</v>
      </c>
      <c r="B362" s="6" t="s">
        <v>9</v>
      </c>
      <c r="C362" s="6" t="s">
        <v>13</v>
      </c>
      <c r="D362" s="8">
        <v>206.81355285644531</v>
      </c>
      <c r="E362" s="8">
        <v>16083.184021422347</v>
      </c>
      <c r="F362" s="8">
        <v>0.64070292276854057</v>
      </c>
      <c r="G362" s="7">
        <v>0.67843712779638576</v>
      </c>
      <c r="H362">
        <f t="shared" si="15"/>
        <v>0</v>
      </c>
      <c r="I362">
        <f t="shared" si="17"/>
        <v>0</v>
      </c>
      <c r="J362">
        <f t="shared" si="16"/>
        <v>0</v>
      </c>
    </row>
    <row r="363" spans="1:10" ht="14" x14ac:dyDescent="0.3">
      <c r="A363" s="6">
        <v>1347</v>
      </c>
      <c r="B363" s="6" t="s">
        <v>9</v>
      </c>
      <c r="C363" s="6" t="s">
        <v>13</v>
      </c>
      <c r="D363" s="8">
        <v>227.6269226074219</v>
      </c>
      <c r="E363" s="8">
        <v>16083.184021422347</v>
      </c>
      <c r="F363" s="8">
        <v>0.64070292276854057</v>
      </c>
      <c r="G363" s="7">
        <v>0.67843712779638576</v>
      </c>
      <c r="H363">
        <f t="shared" si="15"/>
        <v>0</v>
      </c>
      <c r="I363">
        <f t="shared" si="17"/>
        <v>0</v>
      </c>
      <c r="J363">
        <f t="shared" si="16"/>
        <v>0</v>
      </c>
    </row>
    <row r="364" spans="1:10" ht="14" x14ac:dyDescent="0.3">
      <c r="A364" s="6">
        <v>1348</v>
      </c>
      <c r="B364" s="6" t="s">
        <v>9</v>
      </c>
      <c r="C364" s="6" t="s">
        <v>13</v>
      </c>
      <c r="D364" s="8">
        <v>167.00922393798831</v>
      </c>
      <c r="E364" s="8">
        <v>16083.184021422347</v>
      </c>
      <c r="F364" s="8">
        <v>0.69301353092995543</v>
      </c>
      <c r="G364" s="7">
        <v>0.67843712779638576</v>
      </c>
      <c r="H364">
        <f t="shared" si="15"/>
        <v>0</v>
      </c>
      <c r="I364">
        <f t="shared" si="17"/>
        <v>0</v>
      </c>
      <c r="J364">
        <f t="shared" si="16"/>
        <v>0</v>
      </c>
    </row>
    <row r="365" spans="1:10" ht="14" x14ac:dyDescent="0.3">
      <c r="A365" s="6">
        <v>1349</v>
      </c>
      <c r="B365" s="6" t="s">
        <v>9</v>
      </c>
      <c r="C365" s="6" t="s">
        <v>13</v>
      </c>
      <c r="D365" s="8">
        <v>184.21980285644531</v>
      </c>
      <c r="E365" s="8">
        <v>16083.184021422347</v>
      </c>
      <c r="F365" s="8">
        <v>0.64070292276854057</v>
      </c>
      <c r="G365" s="7">
        <v>0.67843712779638576</v>
      </c>
      <c r="H365">
        <f t="shared" si="15"/>
        <v>0</v>
      </c>
      <c r="I365">
        <f t="shared" si="17"/>
        <v>0</v>
      </c>
      <c r="J365">
        <f t="shared" si="16"/>
        <v>0</v>
      </c>
    </row>
    <row r="366" spans="1:10" ht="14" x14ac:dyDescent="0.3">
      <c r="A366" s="6">
        <v>1350</v>
      </c>
      <c r="B366" s="6" t="s">
        <v>9</v>
      </c>
      <c r="C366" s="6" t="s">
        <v>13</v>
      </c>
      <c r="D366" s="8">
        <v>170.22593688964841</v>
      </c>
      <c r="E366" s="8">
        <v>16083.184021422347</v>
      </c>
      <c r="F366" s="8">
        <v>0.48773659223147042</v>
      </c>
      <c r="G366" s="7">
        <v>0.67843712779638576</v>
      </c>
      <c r="H366">
        <f t="shared" si="15"/>
        <v>0</v>
      </c>
      <c r="I366">
        <f t="shared" si="17"/>
        <v>0</v>
      </c>
      <c r="J366">
        <f t="shared" si="16"/>
        <v>0</v>
      </c>
    </row>
    <row r="367" spans="1:10" ht="14" x14ac:dyDescent="0.3">
      <c r="A367" s="6">
        <v>1351</v>
      </c>
      <c r="B367" s="6" t="s">
        <v>9</v>
      </c>
      <c r="C367" s="6" t="s">
        <v>13</v>
      </c>
      <c r="D367" s="8">
        <v>208.5426940917969</v>
      </c>
      <c r="E367" s="8">
        <v>16083.184021422347</v>
      </c>
      <c r="F367" s="8">
        <v>0.64070292276854057</v>
      </c>
      <c r="G367" s="7">
        <v>0.67843712779638576</v>
      </c>
      <c r="H367">
        <f t="shared" si="15"/>
        <v>0</v>
      </c>
      <c r="I367">
        <f t="shared" si="17"/>
        <v>0</v>
      </c>
      <c r="J367">
        <f t="shared" si="16"/>
        <v>0</v>
      </c>
    </row>
    <row r="368" spans="1:10" ht="14" x14ac:dyDescent="0.3">
      <c r="A368" s="6">
        <v>1352</v>
      </c>
      <c r="B368" s="6" t="s">
        <v>9</v>
      </c>
      <c r="C368" s="6" t="s">
        <v>13</v>
      </c>
      <c r="D368" s="8">
        <v>207.2177429199219</v>
      </c>
      <c r="E368" s="8">
        <v>16083.184021422347</v>
      </c>
      <c r="F368" s="8">
        <v>0.4909723299920844</v>
      </c>
      <c r="G368" s="7">
        <v>0.67843712779638576</v>
      </c>
      <c r="H368">
        <f t="shared" si="15"/>
        <v>0</v>
      </c>
      <c r="I368">
        <f t="shared" si="17"/>
        <v>0</v>
      </c>
      <c r="J368">
        <f t="shared" si="16"/>
        <v>0</v>
      </c>
    </row>
    <row r="369" spans="1:10" ht="14" x14ac:dyDescent="0.3">
      <c r="A369" s="6">
        <v>1353</v>
      </c>
      <c r="B369" s="6" t="s">
        <v>9</v>
      </c>
      <c r="C369" s="6" t="s">
        <v>14</v>
      </c>
      <c r="D369" s="8">
        <v>211.47608947753909</v>
      </c>
      <c r="E369" s="8">
        <v>15199.553205904949</v>
      </c>
      <c r="F369" s="8">
        <v>0.61980951959460295</v>
      </c>
      <c r="G369" s="7">
        <v>0.67843712779638576</v>
      </c>
      <c r="H369">
        <f t="shared" si="15"/>
        <v>0</v>
      </c>
      <c r="I369">
        <f t="shared" si="17"/>
        <v>0</v>
      </c>
      <c r="J369">
        <f t="shared" si="16"/>
        <v>0</v>
      </c>
    </row>
    <row r="370" spans="1:10" ht="14" x14ac:dyDescent="0.3">
      <c r="A370" s="6">
        <v>1354</v>
      </c>
      <c r="B370" s="6" t="s">
        <v>9</v>
      </c>
      <c r="C370" s="6" t="s">
        <v>14</v>
      </c>
      <c r="D370" s="8">
        <v>306.12744140625</v>
      </c>
      <c r="E370" s="8">
        <v>15199.553205904949</v>
      </c>
      <c r="F370" s="8">
        <v>0.61980951959460295</v>
      </c>
      <c r="G370" s="7">
        <v>0.67843712779638576</v>
      </c>
      <c r="H370">
        <f t="shared" si="15"/>
        <v>0</v>
      </c>
      <c r="I370">
        <f t="shared" si="17"/>
        <v>0</v>
      </c>
      <c r="J370">
        <f t="shared" si="16"/>
        <v>0</v>
      </c>
    </row>
    <row r="371" spans="1:10" ht="14" x14ac:dyDescent="0.3">
      <c r="A371" s="6">
        <v>1355</v>
      </c>
      <c r="B371" s="6" t="s">
        <v>9</v>
      </c>
      <c r="C371" s="6" t="s">
        <v>14</v>
      </c>
      <c r="D371" s="8">
        <v>386.96473693847662</v>
      </c>
      <c r="E371" s="8">
        <v>15199.553205904949</v>
      </c>
      <c r="F371" s="8">
        <v>0.73286500427178547</v>
      </c>
      <c r="G371" s="7">
        <v>0.67843712779638576</v>
      </c>
      <c r="H371">
        <f t="shared" si="15"/>
        <v>0</v>
      </c>
      <c r="I371">
        <f t="shared" si="17"/>
        <v>0</v>
      </c>
      <c r="J371">
        <f t="shared" si="16"/>
        <v>0</v>
      </c>
    </row>
    <row r="372" spans="1:10" ht="14" x14ac:dyDescent="0.3">
      <c r="A372" s="6">
        <v>1356</v>
      </c>
      <c r="B372" s="6" t="s">
        <v>9</v>
      </c>
      <c r="C372" s="6" t="s">
        <v>14</v>
      </c>
      <c r="D372" s="8">
        <v>323.10104370117188</v>
      </c>
      <c r="E372" s="8">
        <v>15199.553205904949</v>
      </c>
      <c r="F372" s="8">
        <v>0.61980951959460295</v>
      </c>
      <c r="G372" s="7">
        <v>0.67843712779638576</v>
      </c>
      <c r="H372">
        <f t="shared" si="15"/>
        <v>0</v>
      </c>
      <c r="I372">
        <f t="shared" si="17"/>
        <v>0</v>
      </c>
      <c r="J372">
        <f t="shared" si="16"/>
        <v>0</v>
      </c>
    </row>
    <row r="373" spans="1:10" ht="14" x14ac:dyDescent="0.3">
      <c r="A373" s="6">
        <v>1357</v>
      </c>
      <c r="B373" s="6" t="s">
        <v>9</v>
      </c>
      <c r="C373" s="6" t="s">
        <v>14</v>
      </c>
      <c r="D373" s="8">
        <v>360.72506713867188</v>
      </c>
      <c r="E373" s="8">
        <v>15199.553205904949</v>
      </c>
      <c r="F373" s="8">
        <v>0.53323769338136662</v>
      </c>
      <c r="G373" s="7">
        <v>0.67843712779638576</v>
      </c>
      <c r="H373">
        <f t="shared" si="15"/>
        <v>0</v>
      </c>
      <c r="I373">
        <f t="shared" si="17"/>
        <v>0</v>
      </c>
      <c r="J373">
        <f t="shared" si="16"/>
        <v>0</v>
      </c>
    </row>
    <row r="374" spans="1:10" ht="14" x14ac:dyDescent="0.3">
      <c r="A374" s="6">
        <v>1358</v>
      </c>
      <c r="B374" s="6" t="s">
        <v>9</v>
      </c>
      <c r="C374" s="6" t="s">
        <v>14</v>
      </c>
      <c r="D374" s="8">
        <v>578.91348266601563</v>
      </c>
      <c r="E374" s="8">
        <v>15199.553205904949</v>
      </c>
      <c r="F374" s="8">
        <v>0.61980951959460295</v>
      </c>
      <c r="G374" s="7">
        <v>0.67843712779638576</v>
      </c>
      <c r="H374">
        <f t="shared" si="15"/>
        <v>0</v>
      </c>
      <c r="I374">
        <f t="shared" si="17"/>
        <v>0</v>
      </c>
      <c r="J374">
        <f t="shared" si="16"/>
        <v>0</v>
      </c>
    </row>
    <row r="375" spans="1:10" ht="14" x14ac:dyDescent="0.3">
      <c r="A375" s="6">
        <v>1359</v>
      </c>
      <c r="B375" s="6" t="s">
        <v>9</v>
      </c>
      <c r="C375" s="6" t="s">
        <v>14</v>
      </c>
      <c r="D375" s="8">
        <v>548.26356506347656</v>
      </c>
      <c r="E375" s="8">
        <v>15199.553205904949</v>
      </c>
      <c r="F375" s="8">
        <v>0.61980951959460295</v>
      </c>
      <c r="G375" s="7">
        <v>0.67843712779638576</v>
      </c>
      <c r="H375">
        <f t="shared" si="15"/>
        <v>0</v>
      </c>
      <c r="I375">
        <f t="shared" si="17"/>
        <v>0</v>
      </c>
      <c r="J375">
        <f t="shared" si="16"/>
        <v>0</v>
      </c>
    </row>
    <row r="376" spans="1:10" ht="14" x14ac:dyDescent="0.3">
      <c r="A376" s="6">
        <v>1360</v>
      </c>
      <c r="B376" s="6" t="s">
        <v>9</v>
      </c>
      <c r="C376" s="6" t="s">
        <v>17</v>
      </c>
      <c r="D376" s="8">
        <v>524.30520629882813</v>
      </c>
      <c r="E376" s="8">
        <v>24344.174537942377</v>
      </c>
      <c r="F376" s="8">
        <v>0.62831760463045738</v>
      </c>
      <c r="G376" s="7">
        <v>0.67843712779638576</v>
      </c>
      <c r="H376">
        <f t="shared" si="15"/>
        <v>0</v>
      </c>
      <c r="I376">
        <f t="shared" si="17"/>
        <v>0</v>
      </c>
      <c r="J376">
        <f t="shared" si="16"/>
        <v>0</v>
      </c>
    </row>
    <row r="377" spans="1:10" ht="14" x14ac:dyDescent="0.3">
      <c r="A377" s="6">
        <v>1361</v>
      </c>
      <c r="B377" s="6" t="s">
        <v>9</v>
      </c>
      <c r="C377" s="6" t="s">
        <v>17</v>
      </c>
      <c r="D377" s="8">
        <v>495.78160095214838</v>
      </c>
      <c r="E377" s="8">
        <v>24344.174537942377</v>
      </c>
      <c r="F377" s="8">
        <v>0.70445216236564812</v>
      </c>
      <c r="G377" s="7">
        <v>0.67843712779638576</v>
      </c>
      <c r="H377">
        <f t="shared" si="15"/>
        <v>0</v>
      </c>
      <c r="I377">
        <f t="shared" si="17"/>
        <v>0</v>
      </c>
      <c r="J377">
        <f t="shared" si="16"/>
        <v>0</v>
      </c>
    </row>
    <row r="378" spans="1:10" ht="14" x14ac:dyDescent="0.3">
      <c r="A378" s="6">
        <v>1362</v>
      </c>
      <c r="B378" s="6" t="s">
        <v>9</v>
      </c>
      <c r="C378" s="6" t="s">
        <v>17</v>
      </c>
      <c r="D378" s="8">
        <v>460.08889770507813</v>
      </c>
      <c r="E378" s="8">
        <v>24344.174537942377</v>
      </c>
      <c r="F378" s="8">
        <v>0.71662334913487014</v>
      </c>
      <c r="G378" s="7">
        <v>0.67843712779638576</v>
      </c>
      <c r="H378">
        <f t="shared" si="15"/>
        <v>0</v>
      </c>
      <c r="I378">
        <f t="shared" si="17"/>
        <v>0</v>
      </c>
      <c r="J378">
        <f t="shared" si="16"/>
        <v>0</v>
      </c>
    </row>
    <row r="379" spans="1:10" ht="14" x14ac:dyDescent="0.3">
      <c r="A379" s="6">
        <v>1363</v>
      </c>
      <c r="B379" s="6" t="s">
        <v>9</v>
      </c>
      <c r="C379" s="6" t="s">
        <v>17</v>
      </c>
      <c r="D379" s="8">
        <v>481.70017242431641</v>
      </c>
      <c r="E379" s="8">
        <v>24344.174537942377</v>
      </c>
      <c r="F379" s="8">
        <v>0.70445216236564812</v>
      </c>
      <c r="G379" s="7">
        <v>0.67843712779638576</v>
      </c>
      <c r="H379">
        <f t="shared" si="15"/>
        <v>0</v>
      </c>
      <c r="I379">
        <f t="shared" si="17"/>
        <v>0</v>
      </c>
      <c r="J379">
        <f t="shared" si="16"/>
        <v>0</v>
      </c>
    </row>
    <row r="380" spans="1:10" ht="14" x14ac:dyDescent="0.3">
      <c r="A380" s="6">
        <v>1364</v>
      </c>
      <c r="B380" s="6" t="s">
        <v>9</v>
      </c>
      <c r="C380" s="6" t="s">
        <v>15</v>
      </c>
      <c r="D380" s="8">
        <v>684.51092529296875</v>
      </c>
      <c r="E380" s="8">
        <v>32910.934880782013</v>
      </c>
      <c r="F380" s="8">
        <v>0.70295411940803254</v>
      </c>
      <c r="G380" s="7">
        <v>0.67843712779638576</v>
      </c>
      <c r="H380">
        <f t="shared" si="15"/>
        <v>0</v>
      </c>
      <c r="I380">
        <f t="shared" si="17"/>
        <v>0</v>
      </c>
      <c r="J380">
        <f t="shared" si="16"/>
        <v>0</v>
      </c>
    </row>
    <row r="381" spans="1:10" ht="14" x14ac:dyDescent="0.3">
      <c r="A381" s="6">
        <v>1365</v>
      </c>
      <c r="B381" s="6" t="s">
        <v>9</v>
      </c>
      <c r="C381" s="6" t="s">
        <v>19</v>
      </c>
      <c r="D381" s="8">
        <v>679.12820434570313</v>
      </c>
      <c r="E381" s="8">
        <v>38497.231970921457</v>
      </c>
      <c r="F381" s="8">
        <v>0.68702104359826888</v>
      </c>
      <c r="G381" s="7">
        <v>0.67843712779638576</v>
      </c>
      <c r="H381">
        <f t="shared" si="15"/>
        <v>0</v>
      </c>
      <c r="I381">
        <f t="shared" si="17"/>
        <v>0</v>
      </c>
      <c r="J381">
        <f t="shared" si="16"/>
        <v>0</v>
      </c>
    </row>
    <row r="382" spans="1:10" ht="14" x14ac:dyDescent="0.3">
      <c r="A382" s="6">
        <v>1366</v>
      </c>
      <c r="B382" s="6" t="s">
        <v>9</v>
      </c>
      <c r="C382" s="6" t="s">
        <v>15</v>
      </c>
      <c r="D382" s="8">
        <v>655.48258972167969</v>
      </c>
      <c r="E382" s="8">
        <v>32910.934880782013</v>
      </c>
      <c r="F382" s="8">
        <v>0.7389091554862407</v>
      </c>
      <c r="G382" s="7">
        <v>0.67843712779638576</v>
      </c>
      <c r="H382">
        <f t="shared" si="15"/>
        <v>0</v>
      </c>
      <c r="I382">
        <f t="shared" si="17"/>
        <v>0</v>
      </c>
      <c r="J382">
        <f t="shared" si="16"/>
        <v>0</v>
      </c>
    </row>
    <row r="383" spans="1:10" ht="14" x14ac:dyDescent="0.3">
      <c r="A383" s="6">
        <v>1367</v>
      </c>
      <c r="B383" s="6" t="s">
        <v>9</v>
      </c>
      <c r="C383" s="6" t="s">
        <v>15</v>
      </c>
      <c r="D383" s="8">
        <v>857.60269165039063</v>
      </c>
      <c r="E383" s="8">
        <v>32910.934880782013</v>
      </c>
      <c r="F383" s="8">
        <v>0.69707458329706495</v>
      </c>
      <c r="G383" s="7">
        <v>0.67843712779638576</v>
      </c>
      <c r="H383">
        <f t="shared" si="15"/>
        <v>0</v>
      </c>
      <c r="I383">
        <f t="shared" si="17"/>
        <v>0</v>
      </c>
      <c r="J383">
        <f t="shared" si="16"/>
        <v>0</v>
      </c>
    </row>
    <row r="384" spans="1:10" ht="14" x14ac:dyDescent="0.3">
      <c r="A384" s="6">
        <v>1368</v>
      </c>
      <c r="B384" s="6" t="s">
        <v>9</v>
      </c>
      <c r="C384" s="6" t="s">
        <v>15</v>
      </c>
      <c r="D384" s="8">
        <v>1111.7178649902339</v>
      </c>
      <c r="E384" s="8">
        <v>32910.934880782013</v>
      </c>
      <c r="F384" s="8">
        <v>0.7389091554862407</v>
      </c>
      <c r="G384" s="7">
        <v>0.67843712779638576</v>
      </c>
      <c r="H384">
        <f t="shared" si="15"/>
        <v>0</v>
      </c>
      <c r="I384">
        <f t="shared" si="17"/>
        <v>0</v>
      </c>
      <c r="J384">
        <f t="shared" si="16"/>
        <v>0</v>
      </c>
    </row>
    <row r="385" spans="1:10" ht="14" x14ac:dyDescent="0.3">
      <c r="A385" s="6">
        <v>1369</v>
      </c>
      <c r="B385" s="6" t="s">
        <v>9</v>
      </c>
      <c r="C385" s="6" t="s">
        <v>15</v>
      </c>
      <c r="D385" s="8">
        <v>944.39706420898438</v>
      </c>
      <c r="E385" s="8">
        <v>32910.934880782013</v>
      </c>
      <c r="F385" s="8">
        <v>0.64474953988986805</v>
      </c>
      <c r="G385" s="7">
        <v>0.67843712779638576</v>
      </c>
      <c r="H385">
        <f t="shared" si="15"/>
        <v>0</v>
      </c>
      <c r="I385">
        <f t="shared" si="17"/>
        <v>0</v>
      </c>
      <c r="J385">
        <f t="shared" si="16"/>
        <v>0</v>
      </c>
    </row>
    <row r="386" spans="1:10" ht="14" x14ac:dyDescent="0.3">
      <c r="A386" s="6">
        <v>1370</v>
      </c>
      <c r="B386" s="6" t="s">
        <v>9</v>
      </c>
      <c r="C386" s="6" t="s">
        <v>15</v>
      </c>
      <c r="D386" s="8">
        <v>611.56402587890625</v>
      </c>
      <c r="E386" s="8">
        <v>32910.934880782013</v>
      </c>
      <c r="F386" s="8">
        <v>0.7389091554862407</v>
      </c>
      <c r="G386" s="7">
        <v>0.67843712779638576</v>
      </c>
      <c r="H386">
        <f t="shared" ref="H386:H449" si="18">VLOOKUP(C386,jumlah,2,0)</f>
        <v>0</v>
      </c>
      <c r="I386">
        <f t="shared" si="17"/>
        <v>0</v>
      </c>
      <c r="J386">
        <f t="shared" ref="J386:J449" si="19">VLOOKUP(B386,pdrb,2,0)</f>
        <v>0</v>
      </c>
    </row>
    <row r="387" spans="1:10" ht="14" x14ac:dyDescent="0.3">
      <c r="A387" s="6">
        <v>1371</v>
      </c>
      <c r="B387" s="6" t="s">
        <v>9</v>
      </c>
      <c r="C387" s="6" t="s">
        <v>16</v>
      </c>
      <c r="D387" s="8">
        <v>478.23074340820313</v>
      </c>
      <c r="E387" s="8">
        <v>29246.115596641102</v>
      </c>
      <c r="F387" s="8">
        <v>0.66882555221588236</v>
      </c>
      <c r="G387" s="7">
        <v>0.67843712779638576</v>
      </c>
      <c r="H387">
        <f t="shared" si="18"/>
        <v>0</v>
      </c>
      <c r="I387">
        <f t="shared" ref="I387:I450" si="20">D387/E387*H387</f>
        <v>0</v>
      </c>
      <c r="J387">
        <f t="shared" si="19"/>
        <v>0</v>
      </c>
    </row>
    <row r="388" spans="1:10" ht="14" x14ac:dyDescent="0.3">
      <c r="A388" s="6">
        <v>1372</v>
      </c>
      <c r="B388" s="6" t="s">
        <v>9</v>
      </c>
      <c r="C388" s="6" t="s">
        <v>16</v>
      </c>
      <c r="D388" s="8">
        <v>589.23544311523438</v>
      </c>
      <c r="E388" s="8">
        <v>29246.115596641102</v>
      </c>
      <c r="F388" s="8">
        <v>0.69955818743399611</v>
      </c>
      <c r="G388" s="7">
        <v>0.67843712779638576</v>
      </c>
      <c r="H388">
        <f t="shared" si="18"/>
        <v>0</v>
      </c>
      <c r="I388">
        <f t="shared" si="20"/>
        <v>0</v>
      </c>
      <c r="J388">
        <f t="shared" si="19"/>
        <v>0</v>
      </c>
    </row>
    <row r="389" spans="1:10" ht="14" x14ac:dyDescent="0.3">
      <c r="A389" s="6">
        <v>1373</v>
      </c>
      <c r="B389" s="6" t="s">
        <v>9</v>
      </c>
      <c r="C389" s="6" t="s">
        <v>16</v>
      </c>
      <c r="D389" s="8">
        <v>640.298583984375</v>
      </c>
      <c r="E389" s="8">
        <v>29246.115596641102</v>
      </c>
      <c r="F389" s="8">
        <v>0.66882555221588236</v>
      </c>
      <c r="G389" s="7">
        <v>0.67843712779638576</v>
      </c>
      <c r="H389">
        <f t="shared" si="18"/>
        <v>0</v>
      </c>
      <c r="I389">
        <f t="shared" si="20"/>
        <v>0</v>
      </c>
      <c r="J389">
        <f t="shared" si="19"/>
        <v>0</v>
      </c>
    </row>
    <row r="390" spans="1:10" ht="14" x14ac:dyDescent="0.3">
      <c r="A390" s="6">
        <v>1374</v>
      </c>
      <c r="B390" s="6" t="s">
        <v>9</v>
      </c>
      <c r="C390" s="6" t="s">
        <v>16</v>
      </c>
      <c r="D390" s="8">
        <v>646.29119873046875</v>
      </c>
      <c r="E390" s="8">
        <v>29246.115596641102</v>
      </c>
      <c r="F390" s="8">
        <v>0.61390542805384862</v>
      </c>
      <c r="G390" s="7">
        <v>0.67843712779638576</v>
      </c>
      <c r="H390">
        <f t="shared" si="18"/>
        <v>0</v>
      </c>
      <c r="I390">
        <f t="shared" si="20"/>
        <v>0</v>
      </c>
      <c r="J390">
        <f t="shared" si="19"/>
        <v>0</v>
      </c>
    </row>
    <row r="391" spans="1:10" ht="14" x14ac:dyDescent="0.3">
      <c r="A391" s="6">
        <v>1375</v>
      </c>
      <c r="B391" s="6" t="s">
        <v>9</v>
      </c>
      <c r="C391" s="6" t="s">
        <v>18</v>
      </c>
      <c r="D391" s="8">
        <v>632.35593883988543</v>
      </c>
      <c r="E391" s="8">
        <v>26393.422836100173</v>
      </c>
      <c r="F391" s="8">
        <v>0.62562059143041293</v>
      </c>
      <c r="G391" s="7">
        <v>0.67843712779638576</v>
      </c>
      <c r="H391">
        <f t="shared" si="18"/>
        <v>0</v>
      </c>
      <c r="I391">
        <f t="shared" si="20"/>
        <v>0</v>
      </c>
      <c r="J391">
        <f t="shared" si="19"/>
        <v>0</v>
      </c>
    </row>
    <row r="392" spans="1:10" ht="14" x14ac:dyDescent="0.3">
      <c r="A392" s="6">
        <v>1376</v>
      </c>
      <c r="B392" s="6" t="s">
        <v>9</v>
      </c>
      <c r="C392" s="6" t="s">
        <v>18</v>
      </c>
      <c r="D392" s="8">
        <v>583.5670177895804</v>
      </c>
      <c r="E392" s="8">
        <v>26393.422836100173</v>
      </c>
      <c r="F392" s="8">
        <v>0.62562059143041293</v>
      </c>
      <c r="G392" s="7">
        <v>0.67843712779638576</v>
      </c>
      <c r="H392">
        <f t="shared" si="18"/>
        <v>0</v>
      </c>
      <c r="I392">
        <f t="shared" si="20"/>
        <v>0</v>
      </c>
      <c r="J392">
        <f t="shared" si="19"/>
        <v>0</v>
      </c>
    </row>
    <row r="393" spans="1:10" ht="14" x14ac:dyDescent="0.3">
      <c r="A393" s="6">
        <v>1377</v>
      </c>
      <c r="B393" s="6" t="s">
        <v>9</v>
      </c>
      <c r="C393" s="6" t="s">
        <v>18</v>
      </c>
      <c r="D393" s="8">
        <v>691.08712578685993</v>
      </c>
      <c r="E393" s="8">
        <v>26393.422836100173</v>
      </c>
      <c r="F393" s="8">
        <v>0.56361404453767094</v>
      </c>
      <c r="G393" s="7">
        <v>0.67843712779638576</v>
      </c>
      <c r="H393">
        <f t="shared" si="18"/>
        <v>0</v>
      </c>
      <c r="I393">
        <f t="shared" si="20"/>
        <v>0</v>
      </c>
      <c r="J393">
        <f t="shared" si="19"/>
        <v>0</v>
      </c>
    </row>
    <row r="394" spans="1:10" ht="14" x14ac:dyDescent="0.3">
      <c r="A394" s="6">
        <v>1378</v>
      </c>
      <c r="B394" s="6" t="s">
        <v>9</v>
      </c>
      <c r="C394" s="6" t="s">
        <v>18</v>
      </c>
      <c r="D394" s="8">
        <v>723.91721493572538</v>
      </c>
      <c r="E394" s="8">
        <v>26393.422836100173</v>
      </c>
      <c r="F394" s="8">
        <v>0.62562059143041293</v>
      </c>
      <c r="G394" s="7">
        <v>0.67843712779638576</v>
      </c>
      <c r="H394">
        <f t="shared" si="18"/>
        <v>0</v>
      </c>
      <c r="I394">
        <f t="shared" si="20"/>
        <v>0</v>
      </c>
      <c r="J394">
        <f t="shared" si="19"/>
        <v>0</v>
      </c>
    </row>
    <row r="395" spans="1:10" ht="14" x14ac:dyDescent="0.3">
      <c r="A395" s="6">
        <v>1379</v>
      </c>
      <c r="B395" s="6" t="s">
        <v>9</v>
      </c>
      <c r="C395" s="6" t="s">
        <v>18</v>
      </c>
      <c r="D395" s="8">
        <v>673.53824885491792</v>
      </c>
      <c r="E395" s="8">
        <v>26393.422836100173</v>
      </c>
      <c r="F395" s="8">
        <v>0.41649363680582219</v>
      </c>
      <c r="G395" s="7">
        <v>0.67843712779638576</v>
      </c>
      <c r="H395">
        <f t="shared" si="18"/>
        <v>0</v>
      </c>
      <c r="I395">
        <f t="shared" si="20"/>
        <v>0</v>
      </c>
      <c r="J395">
        <f t="shared" si="19"/>
        <v>0</v>
      </c>
    </row>
    <row r="396" spans="1:10" ht="14" x14ac:dyDescent="0.3">
      <c r="A396" s="6">
        <v>1380</v>
      </c>
      <c r="B396" s="6" t="s">
        <v>9</v>
      </c>
      <c r="C396" s="6" t="s">
        <v>18</v>
      </c>
      <c r="D396" s="8">
        <v>298.68016527168072</v>
      </c>
      <c r="E396" s="8">
        <v>26393.422836100173</v>
      </c>
      <c r="F396" s="8">
        <v>0.62562059143041293</v>
      </c>
      <c r="G396" s="7">
        <v>0.67843712779638576</v>
      </c>
      <c r="H396">
        <f t="shared" si="18"/>
        <v>0</v>
      </c>
      <c r="I396">
        <f t="shared" si="20"/>
        <v>0</v>
      </c>
      <c r="J396">
        <f t="shared" si="19"/>
        <v>0</v>
      </c>
    </row>
    <row r="397" spans="1:10" ht="14" x14ac:dyDescent="0.3">
      <c r="A397" s="6">
        <v>1418</v>
      </c>
      <c r="B397" s="6" t="s">
        <v>9</v>
      </c>
      <c r="C397" s="6" t="s">
        <v>13</v>
      </c>
      <c r="D397" s="8">
        <v>162.4734952704934</v>
      </c>
      <c r="E397" s="8">
        <v>16083.184021422347</v>
      </c>
      <c r="F397" s="8">
        <v>0.64070292276854057</v>
      </c>
      <c r="G397" s="7">
        <v>0.67843712779638576</v>
      </c>
      <c r="H397">
        <f t="shared" si="18"/>
        <v>0</v>
      </c>
      <c r="I397">
        <f t="shared" si="20"/>
        <v>0</v>
      </c>
      <c r="J397">
        <f t="shared" si="19"/>
        <v>0</v>
      </c>
    </row>
    <row r="398" spans="1:10" ht="14" x14ac:dyDescent="0.3">
      <c r="A398" s="6">
        <v>1419</v>
      </c>
      <c r="B398" s="6" t="s">
        <v>9</v>
      </c>
      <c r="C398" s="6" t="s">
        <v>13</v>
      </c>
      <c r="D398" s="8">
        <v>134.7335467754817</v>
      </c>
      <c r="E398" s="8">
        <v>16083.184021422347</v>
      </c>
      <c r="F398" s="8">
        <v>0.64070292276854057</v>
      </c>
      <c r="G398" s="7">
        <v>0.67843712779638576</v>
      </c>
      <c r="H398">
        <f t="shared" si="18"/>
        <v>0</v>
      </c>
      <c r="I398">
        <f t="shared" si="20"/>
        <v>0</v>
      </c>
      <c r="J398">
        <f t="shared" si="19"/>
        <v>0</v>
      </c>
    </row>
    <row r="399" spans="1:10" ht="14" x14ac:dyDescent="0.3">
      <c r="A399" s="6">
        <v>1420</v>
      </c>
      <c r="B399" s="6" t="s">
        <v>9</v>
      </c>
      <c r="C399" s="6" t="s">
        <v>13</v>
      </c>
      <c r="D399" s="8">
        <v>147.267209330546</v>
      </c>
      <c r="E399" s="8">
        <v>16083.184021422347</v>
      </c>
      <c r="F399" s="8">
        <v>0.64070292276854057</v>
      </c>
      <c r="G399" s="7">
        <v>0.67843712779638576</v>
      </c>
      <c r="H399">
        <f t="shared" si="18"/>
        <v>0</v>
      </c>
      <c r="I399">
        <f t="shared" si="20"/>
        <v>0</v>
      </c>
      <c r="J399">
        <f t="shared" si="19"/>
        <v>0</v>
      </c>
    </row>
    <row r="400" spans="1:10" ht="14" x14ac:dyDescent="0.3">
      <c r="A400" s="6">
        <v>1421</v>
      </c>
      <c r="B400" s="6" t="s">
        <v>9</v>
      </c>
      <c r="C400" s="6" t="s">
        <v>13</v>
      </c>
      <c r="D400" s="8">
        <v>176.35586725533369</v>
      </c>
      <c r="E400" s="8">
        <v>16083.184021422347</v>
      </c>
      <c r="F400" s="8">
        <v>0.64070292276854057</v>
      </c>
      <c r="G400" s="7">
        <v>0.67843712779638576</v>
      </c>
      <c r="H400">
        <f t="shared" si="18"/>
        <v>0</v>
      </c>
      <c r="I400">
        <f t="shared" si="20"/>
        <v>0</v>
      </c>
      <c r="J400">
        <f t="shared" si="19"/>
        <v>0</v>
      </c>
    </row>
    <row r="401" spans="1:10" ht="14" x14ac:dyDescent="0.3">
      <c r="A401" s="6">
        <v>1422</v>
      </c>
      <c r="B401" s="6" t="s">
        <v>9</v>
      </c>
      <c r="C401" s="6" t="s">
        <v>13</v>
      </c>
      <c r="D401" s="8">
        <v>170.35895379729141</v>
      </c>
      <c r="E401" s="8">
        <v>16083.184021422347</v>
      </c>
      <c r="F401" s="8">
        <v>0.64070292276854057</v>
      </c>
      <c r="G401" s="7">
        <v>0.67843712779638576</v>
      </c>
      <c r="H401">
        <f t="shared" si="18"/>
        <v>0</v>
      </c>
      <c r="I401">
        <f t="shared" si="20"/>
        <v>0</v>
      </c>
      <c r="J401">
        <f t="shared" si="19"/>
        <v>0</v>
      </c>
    </row>
    <row r="402" spans="1:10" ht="14" x14ac:dyDescent="0.3">
      <c r="A402" s="6">
        <v>1423</v>
      </c>
      <c r="B402" s="6" t="s">
        <v>9</v>
      </c>
      <c r="C402" s="6" t="s">
        <v>13</v>
      </c>
      <c r="D402" s="8">
        <v>191.8779630724745</v>
      </c>
      <c r="E402" s="8">
        <v>16083.184021422347</v>
      </c>
      <c r="F402" s="8">
        <v>0.64070292276854057</v>
      </c>
      <c r="G402" s="7">
        <v>0.67843712779638576</v>
      </c>
      <c r="H402">
        <f t="shared" si="18"/>
        <v>0</v>
      </c>
      <c r="I402">
        <f t="shared" si="20"/>
        <v>0</v>
      </c>
      <c r="J402">
        <f t="shared" si="19"/>
        <v>0</v>
      </c>
    </row>
    <row r="403" spans="1:10" ht="14" x14ac:dyDescent="0.3">
      <c r="A403" s="6">
        <v>1424</v>
      </c>
      <c r="B403" s="6" t="s">
        <v>9</v>
      </c>
      <c r="C403" s="6" t="s">
        <v>13</v>
      </c>
      <c r="D403" s="8">
        <v>184.2238240151554</v>
      </c>
      <c r="E403" s="8">
        <v>16083.184021422347</v>
      </c>
      <c r="F403" s="8">
        <v>0.64070292276854057</v>
      </c>
      <c r="G403" s="7">
        <v>0.67843712779638576</v>
      </c>
      <c r="H403">
        <f t="shared" si="18"/>
        <v>0</v>
      </c>
      <c r="I403">
        <f t="shared" si="20"/>
        <v>0</v>
      </c>
      <c r="J403">
        <f t="shared" si="19"/>
        <v>0</v>
      </c>
    </row>
    <row r="404" spans="1:10" ht="14" x14ac:dyDescent="0.3">
      <c r="A404" s="6">
        <v>1425</v>
      </c>
      <c r="B404" s="6" t="s">
        <v>9</v>
      </c>
      <c r="C404" s="6" t="s">
        <v>13</v>
      </c>
      <c r="D404" s="8">
        <v>188.02253723144531</v>
      </c>
      <c r="E404" s="8">
        <v>16083.184021422347</v>
      </c>
      <c r="F404" s="8">
        <v>0.64070292276854057</v>
      </c>
      <c r="G404" s="7">
        <v>0.67843712779638576</v>
      </c>
      <c r="H404">
        <f t="shared" si="18"/>
        <v>0</v>
      </c>
      <c r="I404">
        <f t="shared" si="20"/>
        <v>0</v>
      </c>
      <c r="J404">
        <f t="shared" si="19"/>
        <v>0</v>
      </c>
    </row>
    <row r="405" spans="1:10" ht="14" x14ac:dyDescent="0.3">
      <c r="A405" s="6">
        <v>1426</v>
      </c>
      <c r="B405" s="6" t="s">
        <v>9</v>
      </c>
      <c r="C405" s="6" t="s">
        <v>20</v>
      </c>
      <c r="D405" s="8">
        <v>239.17419735493971</v>
      </c>
      <c r="E405" s="8">
        <v>26321.817561670312</v>
      </c>
      <c r="F405" s="8">
        <v>0.68994699392564829</v>
      </c>
      <c r="G405" s="7">
        <v>0.67843712779638576</v>
      </c>
      <c r="H405">
        <f t="shared" si="18"/>
        <v>0</v>
      </c>
      <c r="I405">
        <f t="shared" si="20"/>
        <v>0</v>
      </c>
      <c r="J405">
        <f t="shared" si="19"/>
        <v>0</v>
      </c>
    </row>
    <row r="406" spans="1:10" ht="14" x14ac:dyDescent="0.3">
      <c r="A406" s="6">
        <v>1427</v>
      </c>
      <c r="B406" s="6" t="s">
        <v>9</v>
      </c>
      <c r="C406" s="6" t="s">
        <v>20</v>
      </c>
      <c r="D406" s="8">
        <v>309.56763698912192</v>
      </c>
      <c r="E406" s="8">
        <v>26321.817561670312</v>
      </c>
      <c r="F406" s="8">
        <v>0.68994699392564829</v>
      </c>
      <c r="G406" s="7">
        <v>0.67843712779638576</v>
      </c>
      <c r="H406">
        <f t="shared" si="18"/>
        <v>0</v>
      </c>
      <c r="I406">
        <f t="shared" si="20"/>
        <v>0</v>
      </c>
      <c r="J406">
        <f t="shared" si="19"/>
        <v>0</v>
      </c>
    </row>
    <row r="407" spans="1:10" ht="14" x14ac:dyDescent="0.3">
      <c r="A407" s="6">
        <v>1428</v>
      </c>
      <c r="B407" s="6" t="s">
        <v>9</v>
      </c>
      <c r="C407" s="6" t="s">
        <v>14</v>
      </c>
      <c r="D407" s="8">
        <v>379.37124018824369</v>
      </c>
      <c r="E407" s="8">
        <v>15199.553205904949</v>
      </c>
      <c r="F407" s="8">
        <v>0.61980951959460295</v>
      </c>
      <c r="G407" s="7">
        <v>0.67843712779638576</v>
      </c>
      <c r="H407">
        <f t="shared" si="18"/>
        <v>0</v>
      </c>
      <c r="I407">
        <f t="shared" si="20"/>
        <v>0</v>
      </c>
      <c r="J407">
        <f t="shared" si="19"/>
        <v>0</v>
      </c>
    </row>
    <row r="408" spans="1:10" ht="14" x14ac:dyDescent="0.3">
      <c r="A408" s="6">
        <v>1429</v>
      </c>
      <c r="B408" s="6" t="s">
        <v>9</v>
      </c>
      <c r="C408" s="6" t="s">
        <v>14</v>
      </c>
      <c r="D408" s="8">
        <v>455.97666186387193</v>
      </c>
      <c r="E408" s="8">
        <v>15199.553205904949</v>
      </c>
      <c r="F408" s="8">
        <v>0.61980951959460295</v>
      </c>
      <c r="G408" s="7">
        <v>0.67843712779638576</v>
      </c>
      <c r="H408">
        <f t="shared" si="18"/>
        <v>0</v>
      </c>
      <c r="I408">
        <f t="shared" si="20"/>
        <v>0</v>
      </c>
      <c r="J408">
        <f t="shared" si="19"/>
        <v>0</v>
      </c>
    </row>
    <row r="409" spans="1:10" ht="14" x14ac:dyDescent="0.3">
      <c r="A409" s="6">
        <v>1430</v>
      </c>
      <c r="B409" s="6" t="s">
        <v>9</v>
      </c>
      <c r="C409" s="6" t="s">
        <v>14</v>
      </c>
      <c r="D409" s="8">
        <v>443.64037063981527</v>
      </c>
      <c r="E409" s="8">
        <v>15199.553205904949</v>
      </c>
      <c r="F409" s="8">
        <v>0.61980951959460295</v>
      </c>
      <c r="G409" s="7">
        <v>0.67843712779638576</v>
      </c>
      <c r="H409">
        <f t="shared" si="18"/>
        <v>0</v>
      </c>
      <c r="I409">
        <f t="shared" si="20"/>
        <v>0</v>
      </c>
      <c r="J409">
        <f t="shared" si="19"/>
        <v>0</v>
      </c>
    </row>
    <row r="410" spans="1:10" ht="14" x14ac:dyDescent="0.3">
      <c r="A410" s="6">
        <v>1431</v>
      </c>
      <c r="B410" s="6" t="s">
        <v>9</v>
      </c>
      <c r="C410" s="6" t="s">
        <v>14</v>
      </c>
      <c r="D410" s="8">
        <v>481.02981658347528</v>
      </c>
      <c r="E410" s="8">
        <v>15199.553205904949</v>
      </c>
      <c r="F410" s="8">
        <v>0.61980951959460295</v>
      </c>
      <c r="G410" s="7">
        <v>0.67843712779638576</v>
      </c>
      <c r="H410">
        <f t="shared" si="18"/>
        <v>0</v>
      </c>
      <c r="I410">
        <f t="shared" si="20"/>
        <v>0</v>
      </c>
      <c r="J410">
        <f t="shared" si="19"/>
        <v>0</v>
      </c>
    </row>
    <row r="411" spans="1:10" ht="14" x14ac:dyDescent="0.3">
      <c r="A411" s="6">
        <v>1432</v>
      </c>
      <c r="B411" s="6" t="s">
        <v>9</v>
      </c>
      <c r="C411" s="6" t="s">
        <v>14</v>
      </c>
      <c r="D411" s="8">
        <v>667.66421978799326</v>
      </c>
      <c r="E411" s="8">
        <v>15199.553205904949</v>
      </c>
      <c r="F411" s="8">
        <v>0.61980951959460295</v>
      </c>
      <c r="G411" s="7">
        <v>0.67843712779638576</v>
      </c>
      <c r="H411">
        <f t="shared" si="18"/>
        <v>0</v>
      </c>
      <c r="I411">
        <f t="shared" si="20"/>
        <v>0</v>
      </c>
      <c r="J411">
        <f t="shared" si="19"/>
        <v>0</v>
      </c>
    </row>
    <row r="412" spans="1:10" ht="14" x14ac:dyDescent="0.3">
      <c r="A412" s="6">
        <v>1433</v>
      </c>
      <c r="B412" s="6" t="s">
        <v>9</v>
      </c>
      <c r="C412" s="6" t="s">
        <v>17</v>
      </c>
      <c r="D412" s="8">
        <v>677.88567886105022</v>
      </c>
      <c r="E412" s="8">
        <v>24344.174537942377</v>
      </c>
      <c r="F412" s="8">
        <v>0.70445216236564812</v>
      </c>
      <c r="G412" s="7">
        <v>0.67843712779638576</v>
      </c>
      <c r="H412">
        <f t="shared" si="18"/>
        <v>0</v>
      </c>
      <c r="I412">
        <f t="shared" si="20"/>
        <v>0</v>
      </c>
      <c r="J412">
        <f t="shared" si="19"/>
        <v>0</v>
      </c>
    </row>
    <row r="413" spans="1:10" ht="14" x14ac:dyDescent="0.3">
      <c r="A413" s="6">
        <v>1434</v>
      </c>
      <c r="B413" s="6" t="s">
        <v>9</v>
      </c>
      <c r="C413" s="6" t="s">
        <v>17</v>
      </c>
      <c r="D413" s="8">
        <v>550.22610186859629</v>
      </c>
      <c r="E413" s="8">
        <v>24344.174537942377</v>
      </c>
      <c r="F413" s="8">
        <v>0.70445216236564812</v>
      </c>
      <c r="G413" s="7">
        <v>0.67843712779638576</v>
      </c>
      <c r="H413">
        <f t="shared" si="18"/>
        <v>0</v>
      </c>
      <c r="I413">
        <f t="shared" si="20"/>
        <v>0</v>
      </c>
      <c r="J413">
        <f t="shared" si="19"/>
        <v>0</v>
      </c>
    </row>
    <row r="414" spans="1:10" ht="14" x14ac:dyDescent="0.3">
      <c r="A414" s="6">
        <v>1435</v>
      </c>
      <c r="B414" s="6" t="s">
        <v>9</v>
      </c>
      <c r="C414" s="6" t="s">
        <v>17</v>
      </c>
      <c r="D414" s="8">
        <v>494.1372385890316</v>
      </c>
      <c r="E414" s="8">
        <v>24344.174537942377</v>
      </c>
      <c r="F414" s="8">
        <v>0.70445216236564812</v>
      </c>
      <c r="G414" s="7">
        <v>0.67843712779638576</v>
      </c>
      <c r="H414">
        <f t="shared" si="18"/>
        <v>0</v>
      </c>
      <c r="I414">
        <f t="shared" si="20"/>
        <v>0</v>
      </c>
      <c r="J414">
        <f t="shared" si="19"/>
        <v>0</v>
      </c>
    </row>
    <row r="415" spans="1:10" ht="14" x14ac:dyDescent="0.3">
      <c r="A415" s="6">
        <v>1436</v>
      </c>
      <c r="B415" s="6" t="s">
        <v>9</v>
      </c>
      <c r="C415" s="6" t="s">
        <v>17</v>
      </c>
      <c r="D415" s="8">
        <v>462.92594717805412</v>
      </c>
      <c r="E415" s="8">
        <v>24344.174537942377</v>
      </c>
      <c r="F415" s="8">
        <v>0.70445216236564812</v>
      </c>
      <c r="G415" s="7">
        <v>0.67843712779638576</v>
      </c>
      <c r="H415">
        <f t="shared" si="18"/>
        <v>0</v>
      </c>
      <c r="I415">
        <f t="shared" si="20"/>
        <v>0</v>
      </c>
      <c r="J415">
        <f t="shared" si="19"/>
        <v>0</v>
      </c>
    </row>
    <row r="416" spans="1:10" ht="14" x14ac:dyDescent="0.3">
      <c r="A416" s="6">
        <v>1437</v>
      </c>
      <c r="B416" s="6" t="s">
        <v>9</v>
      </c>
      <c r="C416" s="6" t="s">
        <v>17</v>
      </c>
      <c r="D416" s="8">
        <v>469.51451110839838</v>
      </c>
      <c r="E416" s="8">
        <v>24344.174537942377</v>
      </c>
      <c r="F416" s="8">
        <v>0.70445216236564812</v>
      </c>
      <c r="G416" s="7">
        <v>0.67843712779638576</v>
      </c>
      <c r="H416">
        <f t="shared" si="18"/>
        <v>0</v>
      </c>
      <c r="I416">
        <f t="shared" si="20"/>
        <v>0</v>
      </c>
      <c r="J416">
        <f t="shared" si="19"/>
        <v>0</v>
      </c>
    </row>
    <row r="417" spans="1:10" ht="14" x14ac:dyDescent="0.3">
      <c r="A417" s="6">
        <v>1438</v>
      </c>
      <c r="B417" s="6" t="s">
        <v>9</v>
      </c>
      <c r="C417" s="6" t="s">
        <v>19</v>
      </c>
      <c r="D417" s="8">
        <v>584.15073866969533</v>
      </c>
      <c r="E417" s="8">
        <v>38497.231970921457</v>
      </c>
      <c r="F417" s="8">
        <v>0.68702104359826888</v>
      </c>
      <c r="G417" s="7">
        <v>0.67843712779638576</v>
      </c>
      <c r="H417">
        <f t="shared" si="18"/>
        <v>0</v>
      </c>
      <c r="I417">
        <f t="shared" si="20"/>
        <v>0</v>
      </c>
      <c r="J417">
        <f t="shared" si="19"/>
        <v>0</v>
      </c>
    </row>
    <row r="418" spans="1:10" ht="14" x14ac:dyDescent="0.3">
      <c r="A418" s="6">
        <v>1439</v>
      </c>
      <c r="B418" s="6" t="s">
        <v>9</v>
      </c>
      <c r="C418" s="6" t="s">
        <v>19</v>
      </c>
      <c r="D418" s="8">
        <v>573.7258218521589</v>
      </c>
      <c r="E418" s="8">
        <v>38497.231970921457</v>
      </c>
      <c r="F418" s="8">
        <v>0.68702104359826888</v>
      </c>
      <c r="G418" s="7">
        <v>0.67843712779638576</v>
      </c>
      <c r="H418">
        <f t="shared" si="18"/>
        <v>0</v>
      </c>
      <c r="I418">
        <f t="shared" si="20"/>
        <v>0</v>
      </c>
      <c r="J418">
        <f t="shared" si="19"/>
        <v>0</v>
      </c>
    </row>
    <row r="419" spans="1:10" ht="14" x14ac:dyDescent="0.3">
      <c r="A419" s="6">
        <v>1440</v>
      </c>
      <c r="B419" s="6" t="s">
        <v>9</v>
      </c>
      <c r="C419" s="6" t="s">
        <v>19</v>
      </c>
      <c r="D419" s="8">
        <v>500.32855162965541</v>
      </c>
      <c r="E419" s="8">
        <v>38497.231970921457</v>
      </c>
      <c r="F419" s="8">
        <v>0.68702104359826888</v>
      </c>
      <c r="G419" s="7">
        <v>0.67843712779638576</v>
      </c>
      <c r="H419">
        <f t="shared" si="18"/>
        <v>0</v>
      </c>
      <c r="I419">
        <f t="shared" si="20"/>
        <v>0</v>
      </c>
      <c r="J419">
        <f t="shared" si="19"/>
        <v>0</v>
      </c>
    </row>
    <row r="420" spans="1:10" ht="14" x14ac:dyDescent="0.3">
      <c r="A420" s="6">
        <v>1441</v>
      </c>
      <c r="B420" s="6" t="s">
        <v>9</v>
      </c>
      <c r="C420" s="6" t="s">
        <v>15</v>
      </c>
      <c r="D420" s="8">
        <v>552.82974939472115</v>
      </c>
      <c r="E420" s="8">
        <v>32910.934880782013</v>
      </c>
      <c r="F420" s="8">
        <v>0.7389091554862407</v>
      </c>
      <c r="G420" s="7">
        <v>0.67843712779638576</v>
      </c>
      <c r="H420">
        <f t="shared" si="18"/>
        <v>0</v>
      </c>
      <c r="I420">
        <f t="shared" si="20"/>
        <v>0</v>
      </c>
      <c r="J420">
        <f t="shared" si="19"/>
        <v>0</v>
      </c>
    </row>
    <row r="421" spans="1:10" ht="14" x14ac:dyDescent="0.3">
      <c r="A421" s="6">
        <v>1442</v>
      </c>
      <c r="B421" s="6" t="s">
        <v>9</v>
      </c>
      <c r="C421" s="6" t="s">
        <v>15</v>
      </c>
      <c r="D421" s="8">
        <v>841.08172851781273</v>
      </c>
      <c r="E421" s="8">
        <v>32910.934880782013</v>
      </c>
      <c r="F421" s="8">
        <v>0.7389091554862407</v>
      </c>
      <c r="G421" s="7">
        <v>0.67843712779638576</v>
      </c>
      <c r="H421">
        <f t="shared" si="18"/>
        <v>0</v>
      </c>
      <c r="I421">
        <f t="shared" si="20"/>
        <v>0</v>
      </c>
      <c r="J421">
        <f t="shared" si="19"/>
        <v>0</v>
      </c>
    </row>
    <row r="422" spans="1:10" ht="14" x14ac:dyDescent="0.3">
      <c r="A422" s="6">
        <v>1443</v>
      </c>
      <c r="B422" s="6" t="s">
        <v>9</v>
      </c>
      <c r="C422" s="6" t="s">
        <v>15</v>
      </c>
      <c r="D422" s="8">
        <v>944.79592509374777</v>
      </c>
      <c r="E422" s="8">
        <v>32910.934880782013</v>
      </c>
      <c r="F422" s="8">
        <v>0.7389091554862407</v>
      </c>
      <c r="G422" s="7">
        <v>0.67843712779638576</v>
      </c>
      <c r="H422">
        <f t="shared" si="18"/>
        <v>0</v>
      </c>
      <c r="I422">
        <f t="shared" si="20"/>
        <v>0</v>
      </c>
      <c r="J422">
        <f t="shared" si="19"/>
        <v>0</v>
      </c>
    </row>
    <row r="423" spans="1:10" ht="14" x14ac:dyDescent="0.3">
      <c r="A423" s="6">
        <v>1444</v>
      </c>
      <c r="B423" s="6" t="s">
        <v>9</v>
      </c>
      <c r="C423" s="6" t="s">
        <v>16</v>
      </c>
      <c r="D423" s="8">
        <v>654.47237819736267</v>
      </c>
      <c r="E423" s="8">
        <v>29246.115596641102</v>
      </c>
      <c r="F423" s="8">
        <v>0.66882555221588236</v>
      </c>
      <c r="G423" s="7">
        <v>0.67843712779638576</v>
      </c>
      <c r="H423">
        <f t="shared" si="18"/>
        <v>0</v>
      </c>
      <c r="I423">
        <f t="shared" si="20"/>
        <v>0</v>
      </c>
      <c r="J423">
        <f t="shared" si="19"/>
        <v>0</v>
      </c>
    </row>
    <row r="424" spans="1:10" ht="14" x14ac:dyDescent="0.3">
      <c r="A424" s="6">
        <v>1445</v>
      </c>
      <c r="B424" s="6" t="s">
        <v>9</v>
      </c>
      <c r="C424" s="6" t="s">
        <v>16</v>
      </c>
      <c r="D424" s="8">
        <v>535.02991150305934</v>
      </c>
      <c r="E424" s="8">
        <v>29246.115596641102</v>
      </c>
      <c r="F424" s="8">
        <v>0.66882555221588236</v>
      </c>
      <c r="G424" s="7">
        <v>0.67843712779638576</v>
      </c>
      <c r="H424">
        <f t="shared" si="18"/>
        <v>0</v>
      </c>
      <c r="I424">
        <f t="shared" si="20"/>
        <v>0</v>
      </c>
      <c r="J424">
        <f t="shared" si="19"/>
        <v>0</v>
      </c>
    </row>
    <row r="425" spans="1:10" ht="14" x14ac:dyDescent="0.3">
      <c r="A425" s="6">
        <v>1446</v>
      </c>
      <c r="B425" s="6" t="s">
        <v>9</v>
      </c>
      <c r="C425" s="6" t="s">
        <v>16</v>
      </c>
      <c r="D425" s="8">
        <v>585.09618557597253</v>
      </c>
      <c r="E425" s="8">
        <v>29246.115596641102</v>
      </c>
      <c r="F425" s="8">
        <v>0.66882555221588236</v>
      </c>
      <c r="G425" s="7">
        <v>0.67843712779638576</v>
      </c>
      <c r="H425">
        <f t="shared" si="18"/>
        <v>0</v>
      </c>
      <c r="I425">
        <f t="shared" si="20"/>
        <v>0</v>
      </c>
      <c r="J425">
        <f t="shared" si="19"/>
        <v>0</v>
      </c>
    </row>
    <row r="426" spans="1:10" ht="14" x14ac:dyDescent="0.3">
      <c r="A426" s="6">
        <v>1447</v>
      </c>
      <c r="B426" s="6" t="s">
        <v>9</v>
      </c>
      <c r="C426" s="6" t="s">
        <v>21</v>
      </c>
      <c r="D426" s="8">
        <v>587.03635110349649</v>
      </c>
      <c r="E426" s="8">
        <v>25914.923764952717</v>
      </c>
      <c r="F426" s="8">
        <v>0.72652590808906892</v>
      </c>
      <c r="G426" s="7">
        <v>0.67843712779638576</v>
      </c>
      <c r="H426">
        <f t="shared" si="18"/>
        <v>0</v>
      </c>
      <c r="I426">
        <f t="shared" si="20"/>
        <v>0</v>
      </c>
      <c r="J426">
        <f t="shared" si="19"/>
        <v>0</v>
      </c>
    </row>
    <row r="427" spans="1:10" ht="14" x14ac:dyDescent="0.3">
      <c r="A427" s="6">
        <v>1448</v>
      </c>
      <c r="B427" s="6" t="s">
        <v>9</v>
      </c>
      <c r="C427" s="6" t="s">
        <v>21</v>
      </c>
      <c r="D427" s="8">
        <v>711.32243347167969</v>
      </c>
      <c r="E427" s="8">
        <v>25914.923764952717</v>
      </c>
      <c r="F427" s="8">
        <v>0.72652590808906892</v>
      </c>
      <c r="G427" s="7">
        <v>0.67843712779638576</v>
      </c>
      <c r="H427">
        <f t="shared" si="18"/>
        <v>0</v>
      </c>
      <c r="I427">
        <f t="shared" si="20"/>
        <v>0</v>
      </c>
      <c r="J427">
        <f t="shared" si="19"/>
        <v>0</v>
      </c>
    </row>
    <row r="428" spans="1:10" ht="14" x14ac:dyDescent="0.3">
      <c r="A428" s="6">
        <v>1449</v>
      </c>
      <c r="B428" s="6" t="s">
        <v>9</v>
      </c>
      <c r="C428" s="6" t="s">
        <v>21</v>
      </c>
      <c r="D428" s="8">
        <v>790.87765502929688</v>
      </c>
      <c r="E428" s="8">
        <v>25914.923764952717</v>
      </c>
      <c r="F428" s="8">
        <v>0.72652590808906892</v>
      </c>
      <c r="G428" s="7">
        <v>0.67843712779638576</v>
      </c>
      <c r="H428">
        <f t="shared" si="18"/>
        <v>0</v>
      </c>
      <c r="I428">
        <f t="shared" si="20"/>
        <v>0</v>
      </c>
      <c r="J428">
        <f t="shared" si="19"/>
        <v>0</v>
      </c>
    </row>
    <row r="429" spans="1:10" ht="14" x14ac:dyDescent="0.3">
      <c r="A429" s="6">
        <v>1450</v>
      </c>
      <c r="B429" s="6" t="s">
        <v>9</v>
      </c>
      <c r="C429" s="6" t="s">
        <v>18</v>
      </c>
      <c r="D429" s="8">
        <v>685.06329345703125</v>
      </c>
      <c r="E429" s="8">
        <v>26393.422836100173</v>
      </c>
      <c r="F429" s="8">
        <v>0.62562059143041293</v>
      </c>
      <c r="G429" s="7">
        <v>0.67843712779638576</v>
      </c>
      <c r="H429">
        <f t="shared" si="18"/>
        <v>0</v>
      </c>
      <c r="I429">
        <f t="shared" si="20"/>
        <v>0</v>
      </c>
      <c r="J429">
        <f t="shared" si="19"/>
        <v>0</v>
      </c>
    </row>
    <row r="430" spans="1:10" ht="14" x14ac:dyDescent="0.3">
      <c r="A430" s="6">
        <v>1451</v>
      </c>
      <c r="B430" s="6" t="s">
        <v>9</v>
      </c>
      <c r="C430" s="6" t="s">
        <v>18</v>
      </c>
      <c r="D430" s="8">
        <v>803.75711059570313</v>
      </c>
      <c r="E430" s="8">
        <v>26393.422836100173</v>
      </c>
      <c r="F430" s="8">
        <v>0.62562059143041293</v>
      </c>
      <c r="G430" s="7">
        <v>0.67843712779638576</v>
      </c>
      <c r="H430">
        <f t="shared" si="18"/>
        <v>0</v>
      </c>
      <c r="I430">
        <f t="shared" si="20"/>
        <v>0</v>
      </c>
      <c r="J430">
        <f t="shared" si="19"/>
        <v>0</v>
      </c>
    </row>
    <row r="431" spans="1:10" ht="14" x14ac:dyDescent="0.3">
      <c r="A431" s="6">
        <v>1452</v>
      </c>
      <c r="B431" s="6" t="s">
        <v>9</v>
      </c>
      <c r="C431" s="6" t="s">
        <v>18</v>
      </c>
      <c r="D431" s="8">
        <v>759.36618041992188</v>
      </c>
      <c r="E431" s="8">
        <v>26393.422836100173</v>
      </c>
      <c r="F431" s="8">
        <v>0.62562059143041293</v>
      </c>
      <c r="G431" s="7">
        <v>0.67843712779638576</v>
      </c>
      <c r="H431">
        <f t="shared" si="18"/>
        <v>0</v>
      </c>
      <c r="I431">
        <f t="shared" si="20"/>
        <v>0</v>
      </c>
      <c r="J431">
        <f t="shared" si="19"/>
        <v>0</v>
      </c>
    </row>
    <row r="432" spans="1:10" ht="14" x14ac:dyDescent="0.3">
      <c r="A432" s="6">
        <v>1453</v>
      </c>
      <c r="B432" s="6" t="s">
        <v>9</v>
      </c>
      <c r="C432" s="6" t="s">
        <v>18</v>
      </c>
      <c r="D432" s="8">
        <v>665.89511108398438</v>
      </c>
      <c r="E432" s="8">
        <v>26393.422836100173</v>
      </c>
      <c r="F432" s="8">
        <v>0.62562059143041293</v>
      </c>
      <c r="G432" s="7">
        <v>0.67843712779638576</v>
      </c>
      <c r="H432">
        <f t="shared" si="18"/>
        <v>0</v>
      </c>
      <c r="I432">
        <f t="shared" si="20"/>
        <v>0</v>
      </c>
      <c r="J432">
        <f t="shared" si="19"/>
        <v>0</v>
      </c>
    </row>
    <row r="433" spans="1:10" ht="14" x14ac:dyDescent="0.3">
      <c r="A433" s="6">
        <v>1454</v>
      </c>
      <c r="B433" s="6" t="s">
        <v>9</v>
      </c>
      <c r="C433" s="6" t="s">
        <v>18</v>
      </c>
      <c r="D433" s="8">
        <v>532.18927001953125</v>
      </c>
      <c r="E433" s="8">
        <v>26393.422836100173</v>
      </c>
      <c r="F433" s="8">
        <v>0.62562059143041293</v>
      </c>
      <c r="G433" s="7">
        <v>0.67843712779638576</v>
      </c>
      <c r="H433">
        <f t="shared" si="18"/>
        <v>0</v>
      </c>
      <c r="I433">
        <f t="shared" si="20"/>
        <v>0</v>
      </c>
      <c r="J433">
        <f t="shared" si="19"/>
        <v>0</v>
      </c>
    </row>
    <row r="434" spans="1:10" ht="14" x14ac:dyDescent="0.3">
      <c r="A434" s="6">
        <v>1455</v>
      </c>
      <c r="B434" s="6" t="s">
        <v>9</v>
      </c>
      <c r="C434" s="6" t="s">
        <v>18</v>
      </c>
      <c r="D434" s="8">
        <v>7.1670060157775888</v>
      </c>
      <c r="E434" s="8">
        <v>26393.422836100173</v>
      </c>
      <c r="F434" s="8">
        <v>0.62562059143041293</v>
      </c>
      <c r="G434" s="7">
        <v>0.67843712779638576</v>
      </c>
      <c r="H434">
        <f t="shared" si="18"/>
        <v>0</v>
      </c>
      <c r="I434">
        <f t="shared" si="20"/>
        <v>0</v>
      </c>
      <c r="J434">
        <f t="shared" si="19"/>
        <v>0</v>
      </c>
    </row>
    <row r="435" spans="1:10" ht="14" x14ac:dyDescent="0.3">
      <c r="A435" s="6">
        <v>1492</v>
      </c>
      <c r="B435" s="6" t="s">
        <v>9</v>
      </c>
      <c r="C435" s="6" t="s">
        <v>13</v>
      </c>
      <c r="D435" s="8">
        <v>178.64517564664339</v>
      </c>
      <c r="E435" s="8">
        <v>16083.184021422347</v>
      </c>
      <c r="F435" s="8">
        <v>0.64070292276854057</v>
      </c>
      <c r="G435" s="7">
        <v>0.67843712779638576</v>
      </c>
      <c r="H435">
        <f t="shared" si="18"/>
        <v>0</v>
      </c>
      <c r="I435">
        <f t="shared" si="20"/>
        <v>0</v>
      </c>
      <c r="J435">
        <f t="shared" si="19"/>
        <v>0</v>
      </c>
    </row>
    <row r="436" spans="1:10" ht="14" x14ac:dyDescent="0.3">
      <c r="A436" s="6">
        <v>1493</v>
      </c>
      <c r="B436" s="6" t="s">
        <v>9</v>
      </c>
      <c r="C436" s="6" t="s">
        <v>13</v>
      </c>
      <c r="D436" s="8">
        <v>136.26394918368999</v>
      </c>
      <c r="E436" s="8">
        <v>16083.184021422347</v>
      </c>
      <c r="F436" s="8">
        <v>0.66433096273252401</v>
      </c>
      <c r="G436" s="7">
        <v>0.67843712779638576</v>
      </c>
      <c r="H436">
        <f t="shared" si="18"/>
        <v>0</v>
      </c>
      <c r="I436">
        <f t="shared" si="20"/>
        <v>0</v>
      </c>
      <c r="J436">
        <f t="shared" si="19"/>
        <v>0</v>
      </c>
    </row>
    <row r="437" spans="1:10" ht="14" x14ac:dyDescent="0.3">
      <c r="A437" s="6">
        <v>1494</v>
      </c>
      <c r="B437" s="6" t="s">
        <v>9</v>
      </c>
      <c r="C437" s="6" t="s">
        <v>13</v>
      </c>
      <c r="D437" s="8">
        <v>161.28580170381329</v>
      </c>
      <c r="E437" s="8">
        <v>16083.184021422347</v>
      </c>
      <c r="F437" s="8">
        <v>0.64070292276854057</v>
      </c>
      <c r="G437" s="7">
        <v>0.67843712779638576</v>
      </c>
      <c r="H437">
        <f t="shared" si="18"/>
        <v>0</v>
      </c>
      <c r="I437">
        <f t="shared" si="20"/>
        <v>0</v>
      </c>
      <c r="J437">
        <f t="shared" si="19"/>
        <v>0</v>
      </c>
    </row>
    <row r="438" spans="1:10" ht="14" x14ac:dyDescent="0.3">
      <c r="A438" s="6">
        <v>1495</v>
      </c>
      <c r="B438" s="6" t="s">
        <v>9</v>
      </c>
      <c r="C438" s="6" t="s">
        <v>13</v>
      </c>
      <c r="D438" s="8">
        <v>195.3344384735172</v>
      </c>
      <c r="E438" s="8">
        <v>16083.184021422347</v>
      </c>
      <c r="F438" s="8">
        <v>0.64070292276854057</v>
      </c>
      <c r="G438" s="7">
        <v>0.67843712779638576</v>
      </c>
      <c r="H438">
        <f t="shared" si="18"/>
        <v>0</v>
      </c>
      <c r="I438">
        <f t="shared" si="20"/>
        <v>0</v>
      </c>
      <c r="J438">
        <f t="shared" si="19"/>
        <v>0</v>
      </c>
    </row>
    <row r="439" spans="1:10" ht="14" x14ac:dyDescent="0.3">
      <c r="A439" s="6">
        <v>1496</v>
      </c>
      <c r="B439" s="6" t="s">
        <v>9</v>
      </c>
      <c r="C439" s="6" t="s">
        <v>13</v>
      </c>
      <c r="D439" s="8">
        <v>192.885927070544</v>
      </c>
      <c r="E439" s="8">
        <v>16083.184021422347</v>
      </c>
      <c r="F439" s="8">
        <v>0.79926188190300818</v>
      </c>
      <c r="G439" s="7">
        <v>0.67843712779638576</v>
      </c>
      <c r="H439">
        <f t="shared" si="18"/>
        <v>0</v>
      </c>
      <c r="I439">
        <f t="shared" si="20"/>
        <v>0</v>
      </c>
      <c r="J439">
        <f t="shared" si="19"/>
        <v>0</v>
      </c>
    </row>
    <row r="440" spans="1:10" ht="14" x14ac:dyDescent="0.3">
      <c r="A440" s="6">
        <v>1497</v>
      </c>
      <c r="B440" s="6" t="s">
        <v>9</v>
      </c>
      <c r="C440" s="6" t="s">
        <v>13</v>
      </c>
      <c r="D440" s="8">
        <v>180.94283435467941</v>
      </c>
      <c r="E440" s="8">
        <v>16083.184021422347</v>
      </c>
      <c r="F440" s="8">
        <v>0.64070292276854057</v>
      </c>
      <c r="G440" s="7">
        <v>0.67843712779638576</v>
      </c>
      <c r="H440">
        <f t="shared" si="18"/>
        <v>0</v>
      </c>
      <c r="I440">
        <f t="shared" si="20"/>
        <v>0</v>
      </c>
      <c r="J440">
        <f t="shared" si="19"/>
        <v>0</v>
      </c>
    </row>
    <row r="441" spans="1:10" ht="14" x14ac:dyDescent="0.3">
      <c r="A441" s="6">
        <v>1498</v>
      </c>
      <c r="B441" s="6" t="s">
        <v>9</v>
      </c>
      <c r="C441" s="6" t="s">
        <v>13</v>
      </c>
      <c r="D441" s="8">
        <v>222.7386388855391</v>
      </c>
      <c r="E441" s="8">
        <v>16083.184021422347</v>
      </c>
      <c r="F441" s="8">
        <v>0.47083412613738568</v>
      </c>
      <c r="G441" s="7">
        <v>0.67843712779638576</v>
      </c>
      <c r="H441">
        <f t="shared" si="18"/>
        <v>0</v>
      </c>
      <c r="I441">
        <f t="shared" si="20"/>
        <v>0</v>
      </c>
      <c r="J441">
        <f t="shared" si="19"/>
        <v>0</v>
      </c>
    </row>
    <row r="442" spans="1:10" ht="14" x14ac:dyDescent="0.3">
      <c r="A442" s="6">
        <v>1499</v>
      </c>
      <c r="B442" s="6" t="s">
        <v>9</v>
      </c>
      <c r="C442" s="6" t="s">
        <v>13</v>
      </c>
      <c r="D442" s="8">
        <v>300.76730346679688</v>
      </c>
      <c r="E442" s="8">
        <v>16083.184021422347</v>
      </c>
      <c r="F442" s="8">
        <v>0.64070292276854057</v>
      </c>
      <c r="G442" s="7">
        <v>0.67843712779638576</v>
      </c>
      <c r="H442">
        <f t="shared" si="18"/>
        <v>0</v>
      </c>
      <c r="I442">
        <f t="shared" si="20"/>
        <v>0</v>
      </c>
      <c r="J442">
        <f t="shared" si="19"/>
        <v>0</v>
      </c>
    </row>
    <row r="443" spans="1:10" ht="14" x14ac:dyDescent="0.3">
      <c r="A443" s="6">
        <v>1500</v>
      </c>
      <c r="B443" s="6" t="s">
        <v>9</v>
      </c>
      <c r="C443" s="6" t="s">
        <v>20</v>
      </c>
      <c r="D443" s="8">
        <v>299.78804879737152</v>
      </c>
      <c r="E443" s="8">
        <v>26321.817561670312</v>
      </c>
      <c r="F443" s="8">
        <v>0.63044481799172569</v>
      </c>
      <c r="G443" s="7">
        <v>0.67843712779638576</v>
      </c>
      <c r="H443">
        <f t="shared" si="18"/>
        <v>0</v>
      </c>
      <c r="I443">
        <f t="shared" si="20"/>
        <v>0</v>
      </c>
      <c r="J443">
        <f t="shared" si="19"/>
        <v>0</v>
      </c>
    </row>
    <row r="444" spans="1:10" ht="14" x14ac:dyDescent="0.3">
      <c r="A444" s="6">
        <v>1501</v>
      </c>
      <c r="B444" s="6" t="s">
        <v>9</v>
      </c>
      <c r="C444" s="6" t="s">
        <v>20</v>
      </c>
      <c r="D444" s="8">
        <v>395.14144097868518</v>
      </c>
      <c r="E444" s="8">
        <v>26321.817561670312</v>
      </c>
      <c r="F444" s="8">
        <v>0.68994699392564829</v>
      </c>
      <c r="G444" s="7">
        <v>0.67843712779638576</v>
      </c>
      <c r="H444">
        <f t="shared" si="18"/>
        <v>0</v>
      </c>
      <c r="I444">
        <f t="shared" si="20"/>
        <v>0</v>
      </c>
      <c r="J444">
        <f t="shared" si="19"/>
        <v>0</v>
      </c>
    </row>
    <row r="445" spans="1:10" ht="14" x14ac:dyDescent="0.3">
      <c r="A445" s="6">
        <v>1502</v>
      </c>
      <c r="B445" s="6" t="s">
        <v>9</v>
      </c>
      <c r="C445" s="6" t="s">
        <v>20</v>
      </c>
      <c r="D445" s="8">
        <v>501.46113445337159</v>
      </c>
      <c r="E445" s="8">
        <v>26321.817561670312</v>
      </c>
      <c r="F445" s="8">
        <v>0.68994699392564829</v>
      </c>
      <c r="G445" s="7">
        <v>0.67843712779638576</v>
      </c>
      <c r="H445">
        <f t="shared" si="18"/>
        <v>0</v>
      </c>
      <c r="I445">
        <f t="shared" si="20"/>
        <v>0</v>
      </c>
      <c r="J445">
        <f t="shared" si="19"/>
        <v>0</v>
      </c>
    </row>
    <row r="446" spans="1:10" ht="14" x14ac:dyDescent="0.3">
      <c r="A446" s="6">
        <v>1503</v>
      </c>
      <c r="B446" s="6" t="s">
        <v>9</v>
      </c>
      <c r="C446" s="6" t="s">
        <v>17</v>
      </c>
      <c r="D446" s="8">
        <v>587.57953738749814</v>
      </c>
      <c r="E446" s="8">
        <v>24344.174537942377</v>
      </c>
      <c r="F446" s="8">
        <v>0.7409469563914941</v>
      </c>
      <c r="G446" s="7">
        <v>0.67843712779638576</v>
      </c>
      <c r="H446">
        <f t="shared" si="18"/>
        <v>0</v>
      </c>
      <c r="I446">
        <f t="shared" si="20"/>
        <v>0</v>
      </c>
      <c r="J446">
        <f t="shared" si="19"/>
        <v>0</v>
      </c>
    </row>
    <row r="447" spans="1:10" ht="14" x14ac:dyDescent="0.3">
      <c r="A447" s="6">
        <v>1504</v>
      </c>
      <c r="B447" s="6" t="s">
        <v>9</v>
      </c>
      <c r="C447" s="6" t="s">
        <v>14</v>
      </c>
      <c r="D447" s="8">
        <v>629.5054790837213</v>
      </c>
      <c r="E447" s="8">
        <v>15199.553205904949</v>
      </c>
      <c r="F447" s="8">
        <v>0.61980951959460295</v>
      </c>
      <c r="G447" s="7">
        <v>0.67843712779638576</v>
      </c>
      <c r="H447">
        <f t="shared" si="18"/>
        <v>0</v>
      </c>
      <c r="I447">
        <f t="shared" si="20"/>
        <v>0</v>
      </c>
      <c r="J447">
        <f t="shared" si="19"/>
        <v>0</v>
      </c>
    </row>
    <row r="448" spans="1:10" ht="14" x14ac:dyDescent="0.3">
      <c r="A448" s="6">
        <v>1505</v>
      </c>
      <c r="B448" s="6" t="s">
        <v>9</v>
      </c>
      <c r="C448" s="6" t="s">
        <v>17</v>
      </c>
      <c r="D448" s="8">
        <v>689.93171296399112</v>
      </c>
      <c r="E448" s="8">
        <v>24344.174537942377</v>
      </c>
      <c r="F448" s="8">
        <v>0.77048418790235806</v>
      </c>
      <c r="G448" s="7">
        <v>0.67843712779638576</v>
      </c>
      <c r="H448">
        <f t="shared" si="18"/>
        <v>0</v>
      </c>
      <c r="I448">
        <f t="shared" si="20"/>
        <v>0</v>
      </c>
      <c r="J448">
        <f t="shared" si="19"/>
        <v>0</v>
      </c>
    </row>
    <row r="449" spans="1:10" ht="14" x14ac:dyDescent="0.3">
      <c r="A449" s="6">
        <v>1506</v>
      </c>
      <c r="B449" s="6" t="s">
        <v>9</v>
      </c>
      <c r="C449" s="6" t="s">
        <v>17</v>
      </c>
      <c r="D449" s="8">
        <v>829.6198556764557</v>
      </c>
      <c r="E449" s="8">
        <v>24344.174537942377</v>
      </c>
      <c r="F449" s="8">
        <v>0.70445216236564812</v>
      </c>
      <c r="G449" s="7">
        <v>0.67843712779638576</v>
      </c>
      <c r="H449">
        <f t="shared" si="18"/>
        <v>0</v>
      </c>
      <c r="I449">
        <f t="shared" si="20"/>
        <v>0</v>
      </c>
      <c r="J449">
        <f t="shared" si="19"/>
        <v>0</v>
      </c>
    </row>
    <row r="450" spans="1:10" ht="14" x14ac:dyDescent="0.3">
      <c r="A450" s="6">
        <v>1507</v>
      </c>
      <c r="B450" s="6" t="s">
        <v>9</v>
      </c>
      <c r="C450" s="6" t="s">
        <v>17</v>
      </c>
      <c r="D450" s="8">
        <v>715.25746258480649</v>
      </c>
      <c r="E450" s="8">
        <v>24344.174537942377</v>
      </c>
      <c r="F450" s="8">
        <v>0.70445216236564812</v>
      </c>
      <c r="G450" s="7">
        <v>0.67843712779638576</v>
      </c>
      <c r="H450">
        <f t="shared" ref="H450:H513" si="21">VLOOKUP(C450,jumlah,2,0)</f>
        <v>0</v>
      </c>
      <c r="I450">
        <f t="shared" si="20"/>
        <v>0</v>
      </c>
      <c r="J450">
        <f t="shared" ref="J450:J513" si="22">VLOOKUP(B450,pdrb,2,0)</f>
        <v>0</v>
      </c>
    </row>
    <row r="451" spans="1:10" ht="14" x14ac:dyDescent="0.3">
      <c r="A451" s="6">
        <v>1508</v>
      </c>
      <c r="B451" s="6" t="s">
        <v>9</v>
      </c>
      <c r="C451" s="6" t="s">
        <v>17</v>
      </c>
      <c r="D451" s="8">
        <v>497.21786990595092</v>
      </c>
      <c r="E451" s="8">
        <v>24344.174537942377</v>
      </c>
      <c r="F451" s="8">
        <v>0.68511435378954899</v>
      </c>
      <c r="G451" s="7">
        <v>0.67843712779638576</v>
      </c>
      <c r="H451">
        <f t="shared" si="21"/>
        <v>0</v>
      </c>
      <c r="I451">
        <f t="shared" ref="I451:I514" si="23">D451/E451*H451</f>
        <v>0</v>
      </c>
      <c r="J451">
        <f t="shared" si="22"/>
        <v>0</v>
      </c>
    </row>
    <row r="452" spans="1:10" ht="14" x14ac:dyDescent="0.3">
      <c r="A452" s="6">
        <v>1509</v>
      </c>
      <c r="B452" s="6" t="s">
        <v>9</v>
      </c>
      <c r="C452" s="6" t="s">
        <v>17</v>
      </c>
      <c r="D452" s="8">
        <v>423.14903646619962</v>
      </c>
      <c r="E452" s="8">
        <v>24344.174537942377</v>
      </c>
      <c r="F452" s="8">
        <v>0.70445216236564812</v>
      </c>
      <c r="G452" s="7">
        <v>0.67843712779638576</v>
      </c>
      <c r="H452">
        <f t="shared" si="21"/>
        <v>0</v>
      </c>
      <c r="I452">
        <f t="shared" si="23"/>
        <v>0</v>
      </c>
      <c r="J452">
        <f t="shared" si="22"/>
        <v>0</v>
      </c>
    </row>
    <row r="453" spans="1:10" ht="14" x14ac:dyDescent="0.3">
      <c r="A453" s="6">
        <v>1510</v>
      </c>
      <c r="B453" s="6" t="s">
        <v>9</v>
      </c>
      <c r="C453" s="6" t="s">
        <v>17</v>
      </c>
      <c r="D453" s="8">
        <v>474.6561911955904</v>
      </c>
      <c r="E453" s="8">
        <v>24344.174537942377</v>
      </c>
      <c r="F453" s="8">
        <v>0.68797179166898892</v>
      </c>
      <c r="G453" s="7">
        <v>0.67843712779638576</v>
      </c>
      <c r="H453">
        <f t="shared" si="21"/>
        <v>0</v>
      </c>
      <c r="I453">
        <f t="shared" si="23"/>
        <v>0</v>
      </c>
      <c r="J453">
        <f t="shared" si="22"/>
        <v>0</v>
      </c>
    </row>
    <row r="454" spans="1:10" ht="14" x14ac:dyDescent="0.3">
      <c r="A454" s="6">
        <v>1511</v>
      </c>
      <c r="B454" s="6" t="s">
        <v>9</v>
      </c>
      <c r="C454" s="6" t="s">
        <v>17</v>
      </c>
      <c r="D454" s="8">
        <v>630.35031127929688</v>
      </c>
      <c r="E454" s="8">
        <v>24344.174537942377</v>
      </c>
      <c r="F454" s="8">
        <v>0.70445216236564812</v>
      </c>
      <c r="G454" s="7">
        <v>0.67843712779638576</v>
      </c>
      <c r="H454">
        <f t="shared" si="21"/>
        <v>0</v>
      </c>
      <c r="I454">
        <f t="shared" si="23"/>
        <v>0</v>
      </c>
      <c r="J454">
        <f t="shared" si="22"/>
        <v>0</v>
      </c>
    </row>
    <row r="455" spans="1:10" ht="14" x14ac:dyDescent="0.3">
      <c r="A455" s="6">
        <v>1512</v>
      </c>
      <c r="B455" s="6" t="s">
        <v>9</v>
      </c>
      <c r="C455" s="6" t="s">
        <v>19</v>
      </c>
      <c r="D455" s="8">
        <v>725.05058818718123</v>
      </c>
      <c r="E455" s="8">
        <v>38497.231970921457</v>
      </c>
      <c r="F455" s="8">
        <v>0.64337133991503448</v>
      </c>
      <c r="G455" s="7">
        <v>0.67843712779638576</v>
      </c>
      <c r="H455">
        <f t="shared" si="21"/>
        <v>0</v>
      </c>
      <c r="I455">
        <f t="shared" si="23"/>
        <v>0</v>
      </c>
      <c r="J455">
        <f t="shared" si="22"/>
        <v>0</v>
      </c>
    </row>
    <row r="456" spans="1:10" ht="14" x14ac:dyDescent="0.3">
      <c r="A456" s="6">
        <v>1513</v>
      </c>
      <c r="B456" s="6" t="s">
        <v>9</v>
      </c>
      <c r="C456" s="6" t="s">
        <v>19</v>
      </c>
      <c r="D456" s="8">
        <v>665.33773308280627</v>
      </c>
      <c r="E456" s="8">
        <v>38497.231970921457</v>
      </c>
      <c r="F456" s="8">
        <v>0.68702104359826888</v>
      </c>
      <c r="G456" s="7">
        <v>0.67843712779638576</v>
      </c>
      <c r="H456">
        <f t="shared" si="21"/>
        <v>0</v>
      </c>
      <c r="I456">
        <f t="shared" si="23"/>
        <v>0</v>
      </c>
      <c r="J456">
        <f t="shared" si="22"/>
        <v>0</v>
      </c>
    </row>
    <row r="457" spans="1:10" ht="14" x14ac:dyDescent="0.3">
      <c r="A457" s="6">
        <v>1514</v>
      </c>
      <c r="B457" s="6" t="s">
        <v>9</v>
      </c>
      <c r="C457" s="6" t="s">
        <v>19</v>
      </c>
      <c r="D457" s="8">
        <v>585.68560136108579</v>
      </c>
      <c r="E457" s="8">
        <v>38497.231970921457</v>
      </c>
      <c r="F457" s="8">
        <v>0.68702104359826888</v>
      </c>
      <c r="G457" s="7">
        <v>0.67843712779638576</v>
      </c>
      <c r="H457">
        <f t="shared" si="21"/>
        <v>0</v>
      </c>
      <c r="I457">
        <f t="shared" si="23"/>
        <v>0</v>
      </c>
      <c r="J457">
        <f t="shared" si="22"/>
        <v>0</v>
      </c>
    </row>
    <row r="458" spans="1:10" ht="14" x14ac:dyDescent="0.3">
      <c r="A458" s="6">
        <v>1515</v>
      </c>
      <c r="B458" s="6" t="s">
        <v>9</v>
      </c>
      <c r="C458" s="6" t="s">
        <v>19</v>
      </c>
      <c r="D458" s="8">
        <v>586.24761527214446</v>
      </c>
      <c r="E458" s="8">
        <v>38497.231970921457</v>
      </c>
      <c r="F458" s="8">
        <v>0.70785492058044475</v>
      </c>
      <c r="G458" s="7">
        <v>0.67843712779638576</v>
      </c>
      <c r="H458">
        <f t="shared" si="21"/>
        <v>0</v>
      </c>
      <c r="I458">
        <f t="shared" si="23"/>
        <v>0</v>
      </c>
      <c r="J458">
        <f t="shared" si="22"/>
        <v>0</v>
      </c>
    </row>
    <row r="459" spans="1:10" ht="14" x14ac:dyDescent="0.3">
      <c r="A459" s="6">
        <v>1516</v>
      </c>
      <c r="B459" s="6" t="s">
        <v>9</v>
      </c>
      <c r="C459" s="6" t="s">
        <v>19</v>
      </c>
      <c r="D459" s="8">
        <v>720.82012539522373</v>
      </c>
      <c r="E459" s="8">
        <v>38497.231970921457</v>
      </c>
      <c r="F459" s="8">
        <v>0.68702104359826888</v>
      </c>
      <c r="G459" s="7">
        <v>0.67843712779638576</v>
      </c>
      <c r="H459">
        <f t="shared" si="21"/>
        <v>0</v>
      </c>
      <c r="I459">
        <f t="shared" si="23"/>
        <v>0</v>
      </c>
      <c r="J459">
        <f t="shared" si="22"/>
        <v>0</v>
      </c>
    </row>
    <row r="460" spans="1:10" ht="14" x14ac:dyDescent="0.3">
      <c r="A460" s="6">
        <v>1517</v>
      </c>
      <c r="B460" s="6" t="s">
        <v>9</v>
      </c>
      <c r="C460" s="6" t="s">
        <v>15</v>
      </c>
      <c r="D460" s="8">
        <v>1021.585052268342</v>
      </c>
      <c r="E460" s="8">
        <v>32910.934880782013</v>
      </c>
      <c r="F460" s="8">
        <v>0.71391763695963195</v>
      </c>
      <c r="G460" s="7">
        <v>0.67843712779638576</v>
      </c>
      <c r="H460">
        <f t="shared" si="21"/>
        <v>0</v>
      </c>
      <c r="I460">
        <f t="shared" si="23"/>
        <v>0</v>
      </c>
      <c r="J460">
        <f t="shared" si="22"/>
        <v>0</v>
      </c>
    </row>
    <row r="461" spans="1:10" ht="14" x14ac:dyDescent="0.3">
      <c r="A461" s="6">
        <v>1518</v>
      </c>
      <c r="B461" s="6" t="s">
        <v>9</v>
      </c>
      <c r="C461" s="6" t="s">
        <v>19</v>
      </c>
      <c r="D461" s="8">
        <v>724.29336043301407</v>
      </c>
      <c r="E461" s="8">
        <v>38497.231970921457</v>
      </c>
      <c r="F461" s="8">
        <v>0.68702104359826888</v>
      </c>
      <c r="G461" s="7">
        <v>0.67843712779638576</v>
      </c>
      <c r="H461">
        <f t="shared" si="21"/>
        <v>0</v>
      </c>
      <c r="I461">
        <f t="shared" si="23"/>
        <v>0</v>
      </c>
      <c r="J461">
        <f t="shared" si="22"/>
        <v>0</v>
      </c>
    </row>
    <row r="462" spans="1:10" ht="14" x14ac:dyDescent="0.3">
      <c r="A462" s="6">
        <v>1519</v>
      </c>
      <c r="B462" s="6" t="s">
        <v>9</v>
      </c>
      <c r="C462" s="6" t="s">
        <v>19</v>
      </c>
      <c r="D462" s="8">
        <v>602.95887605087751</v>
      </c>
      <c r="E462" s="8">
        <v>38497.231970921457</v>
      </c>
      <c r="F462" s="8">
        <v>0.68702104359826888</v>
      </c>
      <c r="G462" s="7">
        <v>0.67843712779638576</v>
      </c>
      <c r="H462">
        <f t="shared" si="21"/>
        <v>0</v>
      </c>
      <c r="I462">
        <f t="shared" si="23"/>
        <v>0</v>
      </c>
      <c r="J462">
        <f t="shared" si="22"/>
        <v>0</v>
      </c>
    </row>
    <row r="463" spans="1:10" ht="14" x14ac:dyDescent="0.3">
      <c r="A463" s="6">
        <v>1520</v>
      </c>
      <c r="B463" s="6" t="s">
        <v>9</v>
      </c>
      <c r="C463" s="6" t="s">
        <v>19</v>
      </c>
      <c r="D463" s="8">
        <v>634.48262357028523</v>
      </c>
      <c r="E463" s="8">
        <v>38497.231970921457</v>
      </c>
      <c r="F463" s="8">
        <v>0.61572936522056909</v>
      </c>
      <c r="G463" s="7">
        <v>0.67843712779638576</v>
      </c>
      <c r="H463">
        <f t="shared" si="21"/>
        <v>0</v>
      </c>
      <c r="I463">
        <f t="shared" si="23"/>
        <v>0</v>
      </c>
      <c r="J463">
        <f t="shared" si="22"/>
        <v>0</v>
      </c>
    </row>
    <row r="464" spans="1:10" ht="14" x14ac:dyDescent="0.3">
      <c r="A464" s="6">
        <v>1521</v>
      </c>
      <c r="B464" s="6" t="s">
        <v>9</v>
      </c>
      <c r="C464" s="6" t="s">
        <v>21</v>
      </c>
      <c r="D464" s="8">
        <v>611.61158826010615</v>
      </c>
      <c r="E464" s="8">
        <v>25914.923764952717</v>
      </c>
      <c r="F464" s="8">
        <v>0.72652590808906892</v>
      </c>
      <c r="G464" s="7">
        <v>0.67843712779638576</v>
      </c>
      <c r="H464">
        <f t="shared" si="21"/>
        <v>0</v>
      </c>
      <c r="I464">
        <f t="shared" si="23"/>
        <v>0</v>
      </c>
      <c r="J464">
        <f t="shared" si="22"/>
        <v>0</v>
      </c>
    </row>
    <row r="465" spans="1:10" ht="14" x14ac:dyDescent="0.3">
      <c r="A465" s="6">
        <v>1522</v>
      </c>
      <c r="B465" s="6" t="s">
        <v>9</v>
      </c>
      <c r="C465" s="6" t="s">
        <v>21</v>
      </c>
      <c r="D465" s="8">
        <v>723.85662841796875</v>
      </c>
      <c r="E465" s="8">
        <v>25914.923764952717</v>
      </c>
      <c r="F465" s="8">
        <v>0.66862022654766262</v>
      </c>
      <c r="G465" s="7">
        <v>0.67843712779638576</v>
      </c>
      <c r="H465">
        <f t="shared" si="21"/>
        <v>0</v>
      </c>
      <c r="I465">
        <f t="shared" si="23"/>
        <v>0</v>
      </c>
      <c r="J465">
        <f t="shared" si="22"/>
        <v>0</v>
      </c>
    </row>
    <row r="466" spans="1:10" ht="14" x14ac:dyDescent="0.3">
      <c r="A466" s="6">
        <v>1523</v>
      </c>
      <c r="B466" s="6" t="s">
        <v>9</v>
      </c>
      <c r="C466" s="6" t="s">
        <v>21</v>
      </c>
      <c r="D466" s="8">
        <v>932.15175304343313</v>
      </c>
      <c r="E466" s="8">
        <v>25914.923764952717</v>
      </c>
      <c r="F466" s="8">
        <v>0.72652590808906892</v>
      </c>
      <c r="G466" s="7">
        <v>0.67843712779638576</v>
      </c>
      <c r="H466">
        <f t="shared" si="21"/>
        <v>0</v>
      </c>
      <c r="I466">
        <f t="shared" si="23"/>
        <v>0</v>
      </c>
      <c r="J466">
        <f t="shared" si="22"/>
        <v>0</v>
      </c>
    </row>
    <row r="467" spans="1:10" ht="14" x14ac:dyDescent="0.3">
      <c r="A467" s="6">
        <v>1524</v>
      </c>
      <c r="B467" s="6" t="s">
        <v>9</v>
      </c>
      <c r="C467" s="6" t="s">
        <v>18</v>
      </c>
      <c r="D467" s="8">
        <v>825.47375407008462</v>
      </c>
      <c r="E467" s="8">
        <v>26393.422836100173</v>
      </c>
      <c r="F467" s="8">
        <v>0.62562059143041293</v>
      </c>
      <c r="G467" s="7">
        <v>0.67843712779638576</v>
      </c>
      <c r="H467">
        <f t="shared" si="21"/>
        <v>0</v>
      </c>
      <c r="I467">
        <f t="shared" si="23"/>
        <v>0</v>
      </c>
      <c r="J467">
        <f t="shared" si="22"/>
        <v>0</v>
      </c>
    </row>
    <row r="468" spans="1:10" ht="14" x14ac:dyDescent="0.3">
      <c r="A468" s="6">
        <v>1525</v>
      </c>
      <c r="B468" s="6" t="s">
        <v>9</v>
      </c>
      <c r="C468" s="6" t="s">
        <v>18</v>
      </c>
      <c r="D468" s="8">
        <v>821.5826680863936</v>
      </c>
      <c r="E468" s="8">
        <v>26393.422836100173</v>
      </c>
      <c r="F468" s="8">
        <v>0.82069501087254015</v>
      </c>
      <c r="G468" s="7">
        <v>0.67843712779638576</v>
      </c>
      <c r="H468">
        <f t="shared" si="21"/>
        <v>0</v>
      </c>
      <c r="I468">
        <f t="shared" si="23"/>
        <v>0</v>
      </c>
      <c r="J468">
        <f t="shared" si="22"/>
        <v>0</v>
      </c>
    </row>
    <row r="469" spans="1:10" ht="14" x14ac:dyDescent="0.3">
      <c r="A469" s="6">
        <v>1526</v>
      </c>
      <c r="B469" s="6" t="s">
        <v>9</v>
      </c>
      <c r="C469" s="6" t="s">
        <v>18</v>
      </c>
      <c r="D469" s="8">
        <v>759.22153547298376</v>
      </c>
      <c r="E469" s="8">
        <v>26393.422836100173</v>
      </c>
      <c r="F469" s="8">
        <v>0.62562059143041293</v>
      </c>
      <c r="G469" s="7">
        <v>0.67843712779638576</v>
      </c>
      <c r="H469">
        <f t="shared" si="21"/>
        <v>0</v>
      </c>
      <c r="I469">
        <f t="shared" si="23"/>
        <v>0</v>
      </c>
      <c r="J469">
        <f t="shared" si="22"/>
        <v>0</v>
      </c>
    </row>
    <row r="470" spans="1:10" ht="14" x14ac:dyDescent="0.3">
      <c r="A470" s="6">
        <v>1527</v>
      </c>
      <c r="B470" s="6" t="s">
        <v>9</v>
      </c>
      <c r="C470" s="6" t="s">
        <v>18</v>
      </c>
      <c r="D470" s="8">
        <v>656.16570869965472</v>
      </c>
      <c r="E470" s="8">
        <v>26393.422836100173</v>
      </c>
      <c r="F470" s="8">
        <v>0.7038764957372956</v>
      </c>
      <c r="G470" s="7">
        <v>0.67843712779638576</v>
      </c>
      <c r="H470">
        <f t="shared" si="21"/>
        <v>0</v>
      </c>
      <c r="I470">
        <f t="shared" si="23"/>
        <v>0</v>
      </c>
      <c r="J470">
        <f t="shared" si="22"/>
        <v>0</v>
      </c>
    </row>
    <row r="471" spans="1:10" ht="14" x14ac:dyDescent="0.3">
      <c r="A471" s="6">
        <v>1528</v>
      </c>
      <c r="B471" s="6" t="s">
        <v>9</v>
      </c>
      <c r="C471" s="6" t="s">
        <v>18</v>
      </c>
      <c r="D471" s="8">
        <v>688.62376087015355</v>
      </c>
      <c r="E471" s="8">
        <v>26393.422836100173</v>
      </c>
      <c r="F471" s="8">
        <v>0.62562059143041293</v>
      </c>
      <c r="G471" s="7">
        <v>0.67843712779638576</v>
      </c>
      <c r="H471">
        <f t="shared" si="21"/>
        <v>0</v>
      </c>
      <c r="I471">
        <f t="shared" si="23"/>
        <v>0</v>
      </c>
      <c r="J471">
        <f t="shared" si="22"/>
        <v>0</v>
      </c>
    </row>
    <row r="472" spans="1:10" ht="14" x14ac:dyDescent="0.3">
      <c r="A472" s="6">
        <v>1529</v>
      </c>
      <c r="B472" s="6" t="s">
        <v>9</v>
      </c>
      <c r="C472" s="6" t="s">
        <v>18</v>
      </c>
      <c r="D472" s="8">
        <v>310.7562029266619</v>
      </c>
      <c r="E472" s="8">
        <v>26393.422836100173</v>
      </c>
      <c r="F472" s="8">
        <v>0.29231284634378563</v>
      </c>
      <c r="G472" s="7">
        <v>0.67843712779638576</v>
      </c>
      <c r="H472">
        <f t="shared" si="21"/>
        <v>0</v>
      </c>
      <c r="I472">
        <f t="shared" si="23"/>
        <v>0</v>
      </c>
      <c r="J472">
        <f t="shared" si="22"/>
        <v>0</v>
      </c>
    </row>
    <row r="473" spans="1:10" ht="14" x14ac:dyDescent="0.3">
      <c r="A473" s="6">
        <v>1566</v>
      </c>
      <c r="B473" s="6" t="s">
        <v>9</v>
      </c>
      <c r="C473" s="6" t="s">
        <v>20</v>
      </c>
      <c r="D473" s="8">
        <v>277.34140014648438</v>
      </c>
      <c r="E473" s="8">
        <v>26321.817561670312</v>
      </c>
      <c r="F473" s="8">
        <v>0.68994699392564829</v>
      </c>
      <c r="G473" s="7">
        <v>0.67843712779638576</v>
      </c>
      <c r="H473">
        <f t="shared" si="21"/>
        <v>0</v>
      </c>
      <c r="I473">
        <f t="shared" si="23"/>
        <v>0</v>
      </c>
      <c r="J473">
        <f t="shared" si="22"/>
        <v>0</v>
      </c>
    </row>
    <row r="474" spans="1:10" ht="14" x14ac:dyDescent="0.3">
      <c r="A474" s="6">
        <v>1567</v>
      </c>
      <c r="B474" s="6" t="s">
        <v>9</v>
      </c>
      <c r="C474" s="6" t="s">
        <v>20</v>
      </c>
      <c r="D474" s="8">
        <v>163.9580437287872</v>
      </c>
      <c r="E474" s="8">
        <v>26321.817561670312</v>
      </c>
      <c r="F474" s="8">
        <v>0.68994699392564829</v>
      </c>
      <c r="G474" s="7">
        <v>0.67843712779638576</v>
      </c>
      <c r="H474">
        <f t="shared" si="21"/>
        <v>0</v>
      </c>
      <c r="I474">
        <f t="shared" si="23"/>
        <v>0</v>
      </c>
      <c r="J474">
        <f t="shared" si="22"/>
        <v>0</v>
      </c>
    </row>
    <row r="475" spans="1:10" ht="14" x14ac:dyDescent="0.3">
      <c r="A475" s="6">
        <v>1568</v>
      </c>
      <c r="B475" s="6" t="s">
        <v>9</v>
      </c>
      <c r="C475" s="6" t="s">
        <v>20</v>
      </c>
      <c r="D475" s="8">
        <v>209.03904392229529</v>
      </c>
      <c r="E475" s="8">
        <v>26321.817561670312</v>
      </c>
      <c r="F475" s="8">
        <v>0.68994699392564829</v>
      </c>
      <c r="G475" s="7">
        <v>0.67843712779638576</v>
      </c>
      <c r="H475">
        <f t="shared" si="21"/>
        <v>0</v>
      </c>
      <c r="I475">
        <f t="shared" si="23"/>
        <v>0</v>
      </c>
      <c r="J475">
        <f t="shared" si="22"/>
        <v>0</v>
      </c>
    </row>
    <row r="476" spans="1:10" ht="14" x14ac:dyDescent="0.3">
      <c r="A476" s="6">
        <v>1569</v>
      </c>
      <c r="B476" s="6" t="s">
        <v>9</v>
      </c>
      <c r="C476" s="6" t="s">
        <v>13</v>
      </c>
      <c r="D476" s="8">
        <v>237.77153577194051</v>
      </c>
      <c r="E476" s="8">
        <v>16083.184021422347</v>
      </c>
      <c r="F476" s="8">
        <v>0.64070292276854057</v>
      </c>
      <c r="G476" s="7">
        <v>0.67843712779638576</v>
      </c>
      <c r="H476">
        <f t="shared" si="21"/>
        <v>0</v>
      </c>
      <c r="I476">
        <f t="shared" si="23"/>
        <v>0</v>
      </c>
      <c r="J476">
        <f t="shared" si="22"/>
        <v>0</v>
      </c>
    </row>
    <row r="477" spans="1:10" ht="14" x14ac:dyDescent="0.3">
      <c r="A477" s="6">
        <v>1570</v>
      </c>
      <c r="B477" s="6" t="s">
        <v>9</v>
      </c>
      <c r="C477" s="6" t="s">
        <v>20</v>
      </c>
      <c r="D477" s="8">
        <v>211.3542181570318</v>
      </c>
      <c r="E477" s="8">
        <v>26321.817561670312</v>
      </c>
      <c r="F477" s="8">
        <v>0.68994699392564829</v>
      </c>
      <c r="G477" s="7">
        <v>0.67843712779638576</v>
      </c>
      <c r="H477">
        <f t="shared" si="21"/>
        <v>0</v>
      </c>
      <c r="I477">
        <f t="shared" si="23"/>
        <v>0</v>
      </c>
      <c r="J477">
        <f t="shared" si="22"/>
        <v>0</v>
      </c>
    </row>
    <row r="478" spans="1:10" ht="14" x14ac:dyDescent="0.3">
      <c r="A478" s="6">
        <v>1571</v>
      </c>
      <c r="B478" s="6" t="s">
        <v>9</v>
      </c>
      <c r="C478" s="6" t="s">
        <v>13</v>
      </c>
      <c r="D478" s="8">
        <v>205.43151439005089</v>
      </c>
      <c r="E478" s="8">
        <v>16083.184021422347</v>
      </c>
      <c r="F478" s="8">
        <v>0.64070292276854057</v>
      </c>
      <c r="G478" s="7">
        <v>0.67843712779638576</v>
      </c>
      <c r="H478">
        <f t="shared" si="21"/>
        <v>0</v>
      </c>
      <c r="I478">
        <f t="shared" si="23"/>
        <v>0</v>
      </c>
      <c r="J478">
        <f t="shared" si="22"/>
        <v>0</v>
      </c>
    </row>
    <row r="479" spans="1:10" ht="14" x14ac:dyDescent="0.3">
      <c r="A479" s="6">
        <v>1572</v>
      </c>
      <c r="B479" s="6" t="s">
        <v>9</v>
      </c>
      <c r="C479" s="6" t="s">
        <v>20</v>
      </c>
      <c r="D479" s="8">
        <v>288.90762333942001</v>
      </c>
      <c r="E479" s="8">
        <v>26321.817561670312</v>
      </c>
      <c r="F479" s="8">
        <v>0.68994699392564829</v>
      </c>
      <c r="G479" s="7">
        <v>0.67843712779638576</v>
      </c>
      <c r="H479">
        <f t="shared" si="21"/>
        <v>0</v>
      </c>
      <c r="I479">
        <f t="shared" si="23"/>
        <v>0</v>
      </c>
      <c r="J479">
        <f t="shared" si="22"/>
        <v>0</v>
      </c>
    </row>
    <row r="480" spans="1:10" ht="14" x14ac:dyDescent="0.3">
      <c r="A480" s="6">
        <v>1573</v>
      </c>
      <c r="B480" s="6" t="s">
        <v>9</v>
      </c>
      <c r="C480" s="6" t="s">
        <v>13</v>
      </c>
      <c r="D480" s="8">
        <v>416.33749389648438</v>
      </c>
      <c r="E480" s="8">
        <v>16083.184021422347</v>
      </c>
      <c r="F480" s="8">
        <v>0.64070292276854057</v>
      </c>
      <c r="G480" s="7">
        <v>0.67843712779638576</v>
      </c>
      <c r="H480">
        <f t="shared" si="21"/>
        <v>0</v>
      </c>
      <c r="I480">
        <f t="shared" si="23"/>
        <v>0</v>
      </c>
      <c r="J480">
        <f t="shared" si="22"/>
        <v>0</v>
      </c>
    </row>
    <row r="481" spans="1:10" ht="14" x14ac:dyDescent="0.3">
      <c r="A481" s="6">
        <v>1574</v>
      </c>
      <c r="B481" s="6" t="s">
        <v>9</v>
      </c>
      <c r="C481" s="6" t="s">
        <v>20</v>
      </c>
      <c r="D481" s="8">
        <v>434.93140632694463</v>
      </c>
      <c r="E481" s="8">
        <v>26321.817561670312</v>
      </c>
      <c r="F481" s="8">
        <v>0.68994699392564829</v>
      </c>
      <c r="G481" s="7">
        <v>0.67843712779638576</v>
      </c>
      <c r="H481">
        <f t="shared" si="21"/>
        <v>0</v>
      </c>
      <c r="I481">
        <f t="shared" si="23"/>
        <v>0</v>
      </c>
      <c r="J481">
        <f t="shared" si="22"/>
        <v>0</v>
      </c>
    </row>
    <row r="482" spans="1:10" ht="14" x14ac:dyDescent="0.3">
      <c r="A482" s="6">
        <v>1575</v>
      </c>
      <c r="B482" s="6" t="s">
        <v>9</v>
      </c>
      <c r="C482" s="6" t="s">
        <v>20</v>
      </c>
      <c r="D482" s="8">
        <v>531.74581488032743</v>
      </c>
      <c r="E482" s="8">
        <v>26321.817561670312</v>
      </c>
      <c r="F482" s="8">
        <v>0.68994699392564829</v>
      </c>
      <c r="G482" s="7">
        <v>0.67843712779638576</v>
      </c>
      <c r="H482">
        <f t="shared" si="21"/>
        <v>0</v>
      </c>
      <c r="I482">
        <f t="shared" si="23"/>
        <v>0</v>
      </c>
      <c r="J482">
        <f t="shared" si="22"/>
        <v>0</v>
      </c>
    </row>
    <row r="483" spans="1:10" ht="14" x14ac:dyDescent="0.3">
      <c r="A483" s="6">
        <v>1576</v>
      </c>
      <c r="B483" s="6" t="s">
        <v>9</v>
      </c>
      <c r="C483" s="6" t="s">
        <v>17</v>
      </c>
      <c r="D483" s="8">
        <v>648.6396310602488</v>
      </c>
      <c r="E483" s="8">
        <v>24344.174537942377</v>
      </c>
      <c r="F483" s="8">
        <v>0.70445216236564812</v>
      </c>
      <c r="G483" s="7">
        <v>0.67843712779638576</v>
      </c>
      <c r="H483">
        <f t="shared" si="21"/>
        <v>0</v>
      </c>
      <c r="I483">
        <f t="shared" si="23"/>
        <v>0</v>
      </c>
      <c r="J483">
        <f t="shared" si="22"/>
        <v>0</v>
      </c>
    </row>
    <row r="484" spans="1:10" ht="14" x14ac:dyDescent="0.3">
      <c r="A484" s="6">
        <v>1577</v>
      </c>
      <c r="B484" s="6" t="s">
        <v>9</v>
      </c>
      <c r="C484" s="6" t="s">
        <v>17</v>
      </c>
      <c r="D484" s="8">
        <v>829.89297272620558</v>
      </c>
      <c r="E484" s="8">
        <v>24344.174537942377</v>
      </c>
      <c r="F484" s="8">
        <v>0.70445216236564812</v>
      </c>
      <c r="G484" s="7">
        <v>0.67843712779638576</v>
      </c>
      <c r="H484">
        <f t="shared" si="21"/>
        <v>0</v>
      </c>
      <c r="I484">
        <f t="shared" si="23"/>
        <v>0</v>
      </c>
      <c r="J484">
        <f t="shared" si="22"/>
        <v>0</v>
      </c>
    </row>
    <row r="485" spans="1:10" ht="14" x14ac:dyDescent="0.3">
      <c r="A485" s="6">
        <v>1578</v>
      </c>
      <c r="B485" s="6" t="s">
        <v>9</v>
      </c>
      <c r="C485" s="6" t="s">
        <v>17</v>
      </c>
      <c r="D485" s="8">
        <v>978.80516867132508</v>
      </c>
      <c r="E485" s="8">
        <v>24344.174537942377</v>
      </c>
      <c r="F485" s="8">
        <v>0.70445216236564812</v>
      </c>
      <c r="G485" s="7">
        <v>0.67843712779638576</v>
      </c>
      <c r="H485">
        <f t="shared" si="21"/>
        <v>0</v>
      </c>
      <c r="I485">
        <f t="shared" si="23"/>
        <v>0</v>
      </c>
      <c r="J485">
        <f t="shared" si="22"/>
        <v>0</v>
      </c>
    </row>
    <row r="486" spans="1:10" ht="14" x14ac:dyDescent="0.3">
      <c r="A486" s="6">
        <v>1579</v>
      </c>
      <c r="B486" s="6" t="s">
        <v>9</v>
      </c>
      <c r="C486" s="6" t="s">
        <v>17</v>
      </c>
      <c r="D486" s="8">
        <v>952.69421022209383</v>
      </c>
      <c r="E486" s="8">
        <v>24344.174537942377</v>
      </c>
      <c r="F486" s="8">
        <v>0.70445216236564812</v>
      </c>
      <c r="G486" s="7">
        <v>0.67843712779638576</v>
      </c>
      <c r="H486">
        <f t="shared" si="21"/>
        <v>0</v>
      </c>
      <c r="I486">
        <f t="shared" si="23"/>
        <v>0</v>
      </c>
      <c r="J486">
        <f t="shared" si="22"/>
        <v>0</v>
      </c>
    </row>
    <row r="487" spans="1:10" ht="14" x14ac:dyDescent="0.3">
      <c r="A487" s="6">
        <v>1580</v>
      </c>
      <c r="B487" s="6" t="s">
        <v>9</v>
      </c>
      <c r="C487" s="6" t="s">
        <v>17</v>
      </c>
      <c r="D487" s="8">
        <v>983.91211270638246</v>
      </c>
      <c r="E487" s="8">
        <v>24344.174537942377</v>
      </c>
      <c r="F487" s="8">
        <v>0.70445216236564812</v>
      </c>
      <c r="G487" s="7">
        <v>0.67843712779638576</v>
      </c>
      <c r="H487">
        <f t="shared" si="21"/>
        <v>0</v>
      </c>
      <c r="I487">
        <f t="shared" si="23"/>
        <v>0</v>
      </c>
      <c r="J487">
        <f t="shared" si="22"/>
        <v>0</v>
      </c>
    </row>
    <row r="488" spans="1:10" ht="14" x14ac:dyDescent="0.3">
      <c r="A488" s="6">
        <v>1581</v>
      </c>
      <c r="B488" s="6" t="s">
        <v>9</v>
      </c>
      <c r="C488" s="6" t="s">
        <v>17</v>
      </c>
      <c r="D488" s="8">
        <v>671.28052539481621</v>
      </c>
      <c r="E488" s="8">
        <v>24344.174537942377</v>
      </c>
      <c r="F488" s="8">
        <v>0.70445216236564812</v>
      </c>
      <c r="G488" s="7">
        <v>0.67843712779638576</v>
      </c>
      <c r="H488">
        <f t="shared" si="21"/>
        <v>0</v>
      </c>
      <c r="I488">
        <f t="shared" si="23"/>
        <v>0</v>
      </c>
      <c r="J488">
        <f t="shared" si="22"/>
        <v>0</v>
      </c>
    </row>
    <row r="489" spans="1:10" ht="14" x14ac:dyDescent="0.3">
      <c r="A489" s="6">
        <v>1582</v>
      </c>
      <c r="B489" s="6" t="s">
        <v>9</v>
      </c>
      <c r="C489" s="6" t="s">
        <v>17</v>
      </c>
      <c r="D489" s="8">
        <v>491.11288998128612</v>
      </c>
      <c r="E489" s="8">
        <v>24344.174537942377</v>
      </c>
      <c r="F489" s="8">
        <v>0.70445216236564812</v>
      </c>
      <c r="G489" s="7">
        <v>0.67843712779638576</v>
      </c>
      <c r="H489">
        <f t="shared" si="21"/>
        <v>0</v>
      </c>
      <c r="I489">
        <f t="shared" si="23"/>
        <v>0</v>
      </c>
      <c r="J489">
        <f t="shared" si="22"/>
        <v>0</v>
      </c>
    </row>
    <row r="490" spans="1:10" ht="14" x14ac:dyDescent="0.3">
      <c r="A490" s="6">
        <v>1583</v>
      </c>
      <c r="B490" s="6" t="s">
        <v>9</v>
      </c>
      <c r="C490" s="6" t="s">
        <v>17</v>
      </c>
      <c r="D490" s="8">
        <v>428.77577817043817</v>
      </c>
      <c r="E490" s="8">
        <v>24344.174537942377</v>
      </c>
      <c r="F490" s="8">
        <v>0.70445216236564812</v>
      </c>
      <c r="G490" s="7">
        <v>0.67843712779638576</v>
      </c>
      <c r="H490">
        <f t="shared" si="21"/>
        <v>0</v>
      </c>
      <c r="I490">
        <f t="shared" si="23"/>
        <v>0</v>
      </c>
      <c r="J490">
        <f t="shared" si="22"/>
        <v>0</v>
      </c>
    </row>
    <row r="491" spans="1:10" ht="14" x14ac:dyDescent="0.3">
      <c r="A491" s="6">
        <v>1584</v>
      </c>
      <c r="B491" s="6" t="s">
        <v>9</v>
      </c>
      <c r="C491" s="6" t="s">
        <v>17</v>
      </c>
      <c r="D491" s="8">
        <v>503.94375312550051</v>
      </c>
      <c r="E491" s="8">
        <v>24344.174537942377</v>
      </c>
      <c r="F491" s="8">
        <v>0.70445216236564812</v>
      </c>
      <c r="G491" s="7">
        <v>0.67843712779638576</v>
      </c>
      <c r="H491">
        <f t="shared" si="21"/>
        <v>0</v>
      </c>
      <c r="I491">
        <f t="shared" si="23"/>
        <v>0</v>
      </c>
      <c r="J491">
        <f t="shared" si="22"/>
        <v>0</v>
      </c>
    </row>
    <row r="492" spans="1:10" ht="14" x14ac:dyDescent="0.3">
      <c r="A492" s="6">
        <v>1585</v>
      </c>
      <c r="B492" s="6" t="s">
        <v>9</v>
      </c>
      <c r="C492" s="6" t="s">
        <v>19</v>
      </c>
      <c r="D492" s="8">
        <v>567.2918701171875</v>
      </c>
      <c r="E492" s="8">
        <v>38497.231970921457</v>
      </c>
      <c r="F492" s="8">
        <v>0.68702104359826888</v>
      </c>
      <c r="G492" s="7">
        <v>0.67843712779638576</v>
      </c>
      <c r="H492">
        <f t="shared" si="21"/>
        <v>0</v>
      </c>
      <c r="I492">
        <f t="shared" si="23"/>
        <v>0</v>
      </c>
      <c r="J492">
        <f t="shared" si="22"/>
        <v>0</v>
      </c>
    </row>
    <row r="493" spans="1:10" ht="14" x14ac:dyDescent="0.3">
      <c r="A493" s="6">
        <v>1586</v>
      </c>
      <c r="B493" s="6" t="s">
        <v>9</v>
      </c>
      <c r="C493" s="6" t="s">
        <v>19</v>
      </c>
      <c r="D493" s="8">
        <v>855.90557461591834</v>
      </c>
      <c r="E493" s="8">
        <v>38497.231970921457</v>
      </c>
      <c r="F493" s="8">
        <v>0.68702104359826888</v>
      </c>
      <c r="G493" s="7">
        <v>0.67843712779638576</v>
      </c>
      <c r="H493">
        <f t="shared" si="21"/>
        <v>0</v>
      </c>
      <c r="I493">
        <f t="shared" si="23"/>
        <v>0</v>
      </c>
      <c r="J493">
        <f t="shared" si="22"/>
        <v>0</v>
      </c>
    </row>
    <row r="494" spans="1:10" ht="14" x14ac:dyDescent="0.3">
      <c r="A494" s="6">
        <v>1587</v>
      </c>
      <c r="B494" s="6" t="s">
        <v>9</v>
      </c>
      <c r="C494" s="6" t="s">
        <v>19</v>
      </c>
      <c r="D494" s="8">
        <v>916.02303248065675</v>
      </c>
      <c r="E494" s="8">
        <v>38497.231970921457</v>
      </c>
      <c r="F494" s="8">
        <v>0.68702104359826888</v>
      </c>
      <c r="G494" s="7">
        <v>0.67843712779638576</v>
      </c>
      <c r="H494">
        <f t="shared" si="21"/>
        <v>0</v>
      </c>
      <c r="I494">
        <f t="shared" si="23"/>
        <v>0</v>
      </c>
      <c r="J494">
        <f t="shared" si="22"/>
        <v>0</v>
      </c>
    </row>
    <row r="495" spans="1:10" ht="14" x14ac:dyDescent="0.3">
      <c r="A495" s="6">
        <v>1588</v>
      </c>
      <c r="B495" s="6" t="s">
        <v>9</v>
      </c>
      <c r="C495" s="6" t="s">
        <v>19</v>
      </c>
      <c r="D495" s="8">
        <v>841.11134705857091</v>
      </c>
      <c r="E495" s="8">
        <v>38497.231970921457</v>
      </c>
      <c r="F495" s="8">
        <v>0.68702104359826888</v>
      </c>
      <c r="G495" s="7">
        <v>0.67843712779638576</v>
      </c>
      <c r="H495">
        <f t="shared" si="21"/>
        <v>0</v>
      </c>
      <c r="I495">
        <f t="shared" si="23"/>
        <v>0</v>
      </c>
      <c r="J495">
        <f t="shared" si="22"/>
        <v>0</v>
      </c>
    </row>
    <row r="496" spans="1:10" ht="14" x14ac:dyDescent="0.3">
      <c r="A496" s="6">
        <v>1589</v>
      </c>
      <c r="B496" s="6" t="s">
        <v>9</v>
      </c>
      <c r="C496" s="6" t="s">
        <v>19</v>
      </c>
      <c r="D496" s="8">
        <v>839.53497547795496</v>
      </c>
      <c r="E496" s="8">
        <v>38497.231970921457</v>
      </c>
      <c r="F496" s="8">
        <v>0.68702104359826888</v>
      </c>
      <c r="G496" s="7">
        <v>0.67843712779638576</v>
      </c>
      <c r="H496">
        <f t="shared" si="21"/>
        <v>0</v>
      </c>
      <c r="I496">
        <f t="shared" si="23"/>
        <v>0</v>
      </c>
      <c r="J496">
        <f t="shared" si="22"/>
        <v>0</v>
      </c>
    </row>
    <row r="497" spans="1:10" ht="14" x14ac:dyDescent="0.3">
      <c r="A497" s="6">
        <v>1590</v>
      </c>
      <c r="B497" s="6" t="s">
        <v>9</v>
      </c>
      <c r="C497" s="6" t="s">
        <v>19</v>
      </c>
      <c r="D497" s="8">
        <v>908.52123508377133</v>
      </c>
      <c r="E497" s="8">
        <v>38497.231970921457</v>
      </c>
      <c r="F497" s="8">
        <v>0.68702104359826888</v>
      </c>
      <c r="G497" s="7">
        <v>0.67843712779638576</v>
      </c>
      <c r="H497">
        <f t="shared" si="21"/>
        <v>0</v>
      </c>
      <c r="I497">
        <f t="shared" si="23"/>
        <v>0</v>
      </c>
      <c r="J497">
        <f t="shared" si="22"/>
        <v>0</v>
      </c>
    </row>
    <row r="498" spans="1:10" ht="14" x14ac:dyDescent="0.3">
      <c r="A498" s="6">
        <v>1591</v>
      </c>
      <c r="B498" s="6" t="s">
        <v>9</v>
      </c>
      <c r="C498" s="6" t="s">
        <v>19</v>
      </c>
      <c r="D498" s="8">
        <v>986.80909063189097</v>
      </c>
      <c r="E498" s="8">
        <v>38497.231970921457</v>
      </c>
      <c r="F498" s="8">
        <v>0.68702104359826888</v>
      </c>
      <c r="G498" s="7">
        <v>0.67843712779638576</v>
      </c>
      <c r="H498">
        <f t="shared" si="21"/>
        <v>0</v>
      </c>
      <c r="I498">
        <f t="shared" si="23"/>
        <v>0</v>
      </c>
      <c r="J498">
        <f t="shared" si="22"/>
        <v>0</v>
      </c>
    </row>
    <row r="499" spans="1:10" ht="14" x14ac:dyDescent="0.3">
      <c r="A499" s="6">
        <v>1592</v>
      </c>
      <c r="B499" s="6" t="s">
        <v>9</v>
      </c>
      <c r="C499" s="6" t="s">
        <v>19</v>
      </c>
      <c r="D499" s="8">
        <v>703.0767933587332</v>
      </c>
      <c r="E499" s="8">
        <v>38497.231970921457</v>
      </c>
      <c r="F499" s="8">
        <v>0.68702104359826888</v>
      </c>
      <c r="G499" s="7">
        <v>0.67843712779638576</v>
      </c>
      <c r="H499">
        <f t="shared" si="21"/>
        <v>0</v>
      </c>
      <c r="I499">
        <f t="shared" si="23"/>
        <v>0</v>
      </c>
      <c r="J499">
        <f t="shared" si="22"/>
        <v>0</v>
      </c>
    </row>
    <row r="500" spans="1:10" ht="14" x14ac:dyDescent="0.3">
      <c r="A500" s="6">
        <v>1593</v>
      </c>
      <c r="B500" s="6" t="s">
        <v>9</v>
      </c>
      <c r="C500" s="6" t="s">
        <v>19</v>
      </c>
      <c r="D500" s="8">
        <v>629.27657988203896</v>
      </c>
      <c r="E500" s="8">
        <v>38497.231970921457</v>
      </c>
      <c r="F500" s="8">
        <v>0.68702104359826888</v>
      </c>
      <c r="G500" s="7">
        <v>0.67843712779638576</v>
      </c>
      <c r="H500">
        <f t="shared" si="21"/>
        <v>0</v>
      </c>
      <c r="I500">
        <f t="shared" si="23"/>
        <v>0</v>
      </c>
      <c r="J500">
        <f t="shared" si="22"/>
        <v>0</v>
      </c>
    </row>
    <row r="501" spans="1:10" ht="14" x14ac:dyDescent="0.3">
      <c r="A501" s="6">
        <v>1594</v>
      </c>
      <c r="B501" s="6" t="s">
        <v>9</v>
      </c>
      <c r="C501" s="6" t="s">
        <v>21</v>
      </c>
      <c r="D501" s="8">
        <v>602.04193016657644</v>
      </c>
      <c r="E501" s="8">
        <v>25914.923764952717</v>
      </c>
      <c r="F501" s="8">
        <v>0.72652590808906892</v>
      </c>
      <c r="G501" s="7">
        <v>0.67843712779638576</v>
      </c>
      <c r="H501">
        <f t="shared" si="21"/>
        <v>0</v>
      </c>
      <c r="I501">
        <f t="shared" si="23"/>
        <v>0</v>
      </c>
      <c r="J501">
        <f t="shared" si="22"/>
        <v>0</v>
      </c>
    </row>
    <row r="502" spans="1:10" ht="14" x14ac:dyDescent="0.3">
      <c r="A502" s="6">
        <v>1595</v>
      </c>
      <c r="B502" s="6" t="s">
        <v>9</v>
      </c>
      <c r="C502" s="6" t="s">
        <v>21</v>
      </c>
      <c r="D502" s="8">
        <v>522.12422405486711</v>
      </c>
      <c r="E502" s="8">
        <v>25914.923764952717</v>
      </c>
      <c r="F502" s="8">
        <v>0.72652590808906892</v>
      </c>
      <c r="G502" s="7">
        <v>0.67843712779638576</v>
      </c>
      <c r="H502">
        <f t="shared" si="21"/>
        <v>0</v>
      </c>
      <c r="I502">
        <f t="shared" si="23"/>
        <v>0</v>
      </c>
      <c r="J502">
        <f t="shared" si="22"/>
        <v>0</v>
      </c>
    </row>
    <row r="503" spans="1:10" ht="14" x14ac:dyDescent="0.3">
      <c r="A503" s="6">
        <v>1596</v>
      </c>
      <c r="B503" s="6" t="s">
        <v>9</v>
      </c>
      <c r="C503" s="6" t="s">
        <v>21</v>
      </c>
      <c r="D503" s="8">
        <v>520.98690795898438</v>
      </c>
      <c r="E503" s="8">
        <v>25914.923764952717</v>
      </c>
      <c r="F503" s="8">
        <v>0.72652590808906892</v>
      </c>
      <c r="G503" s="7">
        <v>0.67843712779638576</v>
      </c>
      <c r="H503">
        <f t="shared" si="21"/>
        <v>0</v>
      </c>
      <c r="I503">
        <f t="shared" si="23"/>
        <v>0</v>
      </c>
      <c r="J503">
        <f t="shared" si="22"/>
        <v>0</v>
      </c>
    </row>
    <row r="504" spans="1:10" ht="14" x14ac:dyDescent="0.3">
      <c r="A504" s="6">
        <v>1597</v>
      </c>
      <c r="B504" s="6" t="s">
        <v>9</v>
      </c>
      <c r="C504" s="6" t="s">
        <v>21</v>
      </c>
      <c r="D504" s="8">
        <v>879.77041237253297</v>
      </c>
      <c r="E504" s="8">
        <v>25914.923764952717</v>
      </c>
      <c r="F504" s="8">
        <v>0.72652590808906892</v>
      </c>
      <c r="G504" s="7">
        <v>0.67843712779638576</v>
      </c>
      <c r="H504">
        <f t="shared" si="21"/>
        <v>0</v>
      </c>
      <c r="I504">
        <f t="shared" si="23"/>
        <v>0</v>
      </c>
      <c r="J504">
        <f t="shared" si="22"/>
        <v>0</v>
      </c>
    </row>
    <row r="505" spans="1:10" ht="14" x14ac:dyDescent="0.3">
      <c r="A505" s="6">
        <v>1598</v>
      </c>
      <c r="B505" s="6" t="s">
        <v>9</v>
      </c>
      <c r="C505" s="6" t="s">
        <v>18</v>
      </c>
      <c r="D505" s="8">
        <v>916.90258550692056</v>
      </c>
      <c r="E505" s="8">
        <v>26393.422836100173</v>
      </c>
      <c r="F505" s="8">
        <v>0.62562059143041293</v>
      </c>
      <c r="G505" s="7">
        <v>0.67843712779638576</v>
      </c>
      <c r="H505">
        <f t="shared" si="21"/>
        <v>0</v>
      </c>
      <c r="I505">
        <f t="shared" si="23"/>
        <v>0</v>
      </c>
      <c r="J505">
        <f t="shared" si="22"/>
        <v>0</v>
      </c>
    </row>
    <row r="506" spans="1:10" ht="14" x14ac:dyDescent="0.3">
      <c r="A506" s="6">
        <v>1599</v>
      </c>
      <c r="B506" s="6" t="s">
        <v>9</v>
      </c>
      <c r="C506" s="6" t="s">
        <v>18</v>
      </c>
      <c r="D506" s="8">
        <v>935.05133736547521</v>
      </c>
      <c r="E506" s="8">
        <v>26393.422836100173</v>
      </c>
      <c r="F506" s="8">
        <v>0.62562059143041293</v>
      </c>
      <c r="G506" s="7">
        <v>0.67843712779638576</v>
      </c>
      <c r="H506">
        <f t="shared" si="21"/>
        <v>0</v>
      </c>
      <c r="I506">
        <f t="shared" si="23"/>
        <v>0</v>
      </c>
      <c r="J506">
        <f t="shared" si="22"/>
        <v>0</v>
      </c>
    </row>
    <row r="507" spans="1:10" ht="14" x14ac:dyDescent="0.3">
      <c r="A507" s="6">
        <v>1600</v>
      </c>
      <c r="B507" s="6" t="s">
        <v>9</v>
      </c>
      <c r="C507" s="6" t="s">
        <v>18</v>
      </c>
      <c r="D507" s="8">
        <v>885.57327940350706</v>
      </c>
      <c r="E507" s="8">
        <v>26393.422836100173</v>
      </c>
      <c r="F507" s="8">
        <v>0.62562059143041293</v>
      </c>
      <c r="G507" s="7">
        <v>0.67843712779638576</v>
      </c>
      <c r="H507">
        <f t="shared" si="21"/>
        <v>0</v>
      </c>
      <c r="I507">
        <f t="shared" si="23"/>
        <v>0</v>
      </c>
      <c r="J507">
        <f t="shared" si="22"/>
        <v>0</v>
      </c>
    </row>
    <row r="508" spans="1:10" ht="14" x14ac:dyDescent="0.3">
      <c r="A508" s="6">
        <v>1601</v>
      </c>
      <c r="B508" s="6" t="s">
        <v>9</v>
      </c>
      <c r="C508" s="6" t="s">
        <v>18</v>
      </c>
      <c r="D508" s="8">
        <v>708.35354340343258</v>
      </c>
      <c r="E508" s="8">
        <v>26393.422836100173</v>
      </c>
      <c r="F508" s="8">
        <v>0.62562059143041293</v>
      </c>
      <c r="G508" s="7">
        <v>0.67843712779638576</v>
      </c>
      <c r="H508">
        <f t="shared" si="21"/>
        <v>0</v>
      </c>
      <c r="I508">
        <f t="shared" si="23"/>
        <v>0</v>
      </c>
      <c r="J508">
        <f t="shared" si="22"/>
        <v>0</v>
      </c>
    </row>
    <row r="509" spans="1:10" ht="14" x14ac:dyDescent="0.3">
      <c r="A509" s="6">
        <v>1602</v>
      </c>
      <c r="B509" s="6" t="s">
        <v>9</v>
      </c>
      <c r="C509" s="6" t="s">
        <v>18</v>
      </c>
      <c r="D509" s="8">
        <v>591.13765927013685</v>
      </c>
      <c r="E509" s="8">
        <v>26393.422836100173</v>
      </c>
      <c r="F509" s="8">
        <v>0.62562059143041293</v>
      </c>
      <c r="G509" s="7">
        <v>0.67843712779638576</v>
      </c>
      <c r="H509">
        <f t="shared" si="21"/>
        <v>0</v>
      </c>
      <c r="I509">
        <f t="shared" si="23"/>
        <v>0</v>
      </c>
      <c r="J509">
        <f t="shared" si="22"/>
        <v>0</v>
      </c>
    </row>
    <row r="510" spans="1:10" ht="14" x14ac:dyDescent="0.3">
      <c r="A510" s="6">
        <v>1603</v>
      </c>
      <c r="B510" s="6" t="s">
        <v>9</v>
      </c>
      <c r="C510" s="6" t="s">
        <v>18</v>
      </c>
      <c r="D510" s="8">
        <v>468.17272147836638</v>
      </c>
      <c r="E510" s="8">
        <v>26393.422836100173</v>
      </c>
      <c r="F510" s="8">
        <v>0.62562059143041293</v>
      </c>
      <c r="G510" s="7">
        <v>0.67843712779638576</v>
      </c>
      <c r="H510">
        <f t="shared" si="21"/>
        <v>0</v>
      </c>
      <c r="I510">
        <f t="shared" si="23"/>
        <v>0</v>
      </c>
      <c r="J510">
        <f t="shared" si="22"/>
        <v>0</v>
      </c>
    </row>
    <row r="511" spans="1:10" ht="14" x14ac:dyDescent="0.3">
      <c r="A511" s="6">
        <v>1604</v>
      </c>
      <c r="B511" s="6" t="s">
        <v>22</v>
      </c>
      <c r="C511" s="6" t="s">
        <v>23</v>
      </c>
      <c r="D511" s="8">
        <v>166.0058288574219</v>
      </c>
      <c r="E511" s="8">
        <v>20219.4720257689</v>
      </c>
      <c r="F511" s="8">
        <v>0.84669820704113286</v>
      </c>
      <c r="G511" s="7">
        <v>0.78288627558241841</v>
      </c>
      <c r="H511">
        <f t="shared" si="21"/>
        <v>0</v>
      </c>
      <c r="I511">
        <f t="shared" si="23"/>
        <v>0</v>
      </c>
      <c r="J511">
        <f t="shared" si="22"/>
        <v>0</v>
      </c>
    </row>
    <row r="512" spans="1:10" ht="14" x14ac:dyDescent="0.3">
      <c r="A512" s="6">
        <v>1640</v>
      </c>
      <c r="B512" s="6" t="s">
        <v>9</v>
      </c>
      <c r="C512" s="6" t="s">
        <v>20</v>
      </c>
      <c r="D512" s="8">
        <v>238.28452511951721</v>
      </c>
      <c r="E512" s="8">
        <v>26321.817561670312</v>
      </c>
      <c r="F512" s="8">
        <v>0.68994699392564829</v>
      </c>
      <c r="G512" s="7">
        <v>0.67843712779638576</v>
      </c>
      <c r="H512">
        <f t="shared" si="21"/>
        <v>0</v>
      </c>
      <c r="I512">
        <f t="shared" si="23"/>
        <v>0</v>
      </c>
      <c r="J512">
        <f t="shared" si="22"/>
        <v>0</v>
      </c>
    </row>
    <row r="513" spans="1:10" ht="14" x14ac:dyDescent="0.3">
      <c r="A513" s="6">
        <v>1641</v>
      </c>
      <c r="B513" s="6" t="s">
        <v>9</v>
      </c>
      <c r="C513" s="6" t="s">
        <v>20</v>
      </c>
      <c r="D513" s="8">
        <v>206.2641401872695</v>
      </c>
      <c r="E513" s="8">
        <v>26321.817561670312</v>
      </c>
      <c r="F513" s="8">
        <v>0.68994699392564829</v>
      </c>
      <c r="G513" s="7">
        <v>0.67843712779638576</v>
      </c>
      <c r="H513">
        <f t="shared" si="21"/>
        <v>0</v>
      </c>
      <c r="I513">
        <f t="shared" si="23"/>
        <v>0</v>
      </c>
      <c r="J513">
        <f t="shared" si="22"/>
        <v>0</v>
      </c>
    </row>
    <row r="514" spans="1:10" ht="14" x14ac:dyDescent="0.3">
      <c r="A514" s="6">
        <v>1642</v>
      </c>
      <c r="B514" s="6" t="s">
        <v>9</v>
      </c>
      <c r="C514" s="6" t="s">
        <v>20</v>
      </c>
      <c r="D514" s="8">
        <v>252.73893479781049</v>
      </c>
      <c r="E514" s="8">
        <v>26321.817561670312</v>
      </c>
      <c r="F514" s="8">
        <v>0.68994699392564829</v>
      </c>
      <c r="G514" s="7">
        <v>0.67843712779638576</v>
      </c>
      <c r="H514">
        <f t="shared" ref="H514:H577" si="24">VLOOKUP(C514,jumlah,2,0)</f>
        <v>0</v>
      </c>
      <c r="I514">
        <f t="shared" si="23"/>
        <v>0</v>
      </c>
      <c r="J514">
        <f t="shared" ref="J514:J577" si="25">VLOOKUP(B514,pdrb,2,0)</f>
        <v>0</v>
      </c>
    </row>
    <row r="515" spans="1:10" ht="14" x14ac:dyDescent="0.3">
      <c r="A515" s="6">
        <v>1643</v>
      </c>
      <c r="B515" s="6" t="s">
        <v>9</v>
      </c>
      <c r="C515" s="6" t="s">
        <v>20</v>
      </c>
      <c r="D515" s="8">
        <v>256.89949878323938</v>
      </c>
      <c r="E515" s="8">
        <v>26321.817561670312</v>
      </c>
      <c r="F515" s="8">
        <v>0.68994699392564829</v>
      </c>
      <c r="G515" s="7">
        <v>0.67843712779638576</v>
      </c>
      <c r="H515">
        <f t="shared" si="24"/>
        <v>0</v>
      </c>
      <c r="I515">
        <f t="shared" ref="I515:I578" si="26">D515/E515*H515</f>
        <v>0</v>
      </c>
      <c r="J515">
        <f t="shared" si="25"/>
        <v>0</v>
      </c>
    </row>
    <row r="516" spans="1:10" ht="14" x14ac:dyDescent="0.3">
      <c r="A516" s="6">
        <v>1644</v>
      </c>
      <c r="B516" s="6" t="s">
        <v>9</v>
      </c>
      <c r="C516" s="6" t="s">
        <v>20</v>
      </c>
      <c r="D516" s="8">
        <v>249.1284899291266</v>
      </c>
      <c r="E516" s="8">
        <v>26321.817561670312</v>
      </c>
      <c r="F516" s="8">
        <v>0.68994699392564829</v>
      </c>
      <c r="G516" s="7">
        <v>0.67843712779638576</v>
      </c>
      <c r="H516">
        <f t="shared" si="24"/>
        <v>0</v>
      </c>
      <c r="I516">
        <f t="shared" si="26"/>
        <v>0</v>
      </c>
      <c r="J516">
        <f t="shared" si="25"/>
        <v>0</v>
      </c>
    </row>
    <row r="517" spans="1:10" ht="14" x14ac:dyDescent="0.3">
      <c r="A517" s="6">
        <v>1645</v>
      </c>
      <c r="B517" s="6" t="s">
        <v>9</v>
      </c>
      <c r="C517" s="6" t="s">
        <v>20</v>
      </c>
      <c r="D517" s="8">
        <v>332.01213858460193</v>
      </c>
      <c r="E517" s="8">
        <v>26321.817561670312</v>
      </c>
      <c r="F517" s="8">
        <v>0.68994699392564829</v>
      </c>
      <c r="G517" s="7">
        <v>0.67843712779638576</v>
      </c>
      <c r="H517">
        <f t="shared" si="24"/>
        <v>0</v>
      </c>
      <c r="I517">
        <f t="shared" si="26"/>
        <v>0</v>
      </c>
      <c r="J517">
        <f t="shared" si="25"/>
        <v>0</v>
      </c>
    </row>
    <row r="518" spans="1:10" ht="14" x14ac:dyDescent="0.3">
      <c r="A518" s="6">
        <v>1646</v>
      </c>
      <c r="B518" s="6" t="s">
        <v>9</v>
      </c>
      <c r="C518" s="6" t="s">
        <v>20</v>
      </c>
      <c r="D518" s="8">
        <v>432.19724493881313</v>
      </c>
      <c r="E518" s="8">
        <v>26321.817561670312</v>
      </c>
      <c r="F518" s="8">
        <v>0.68994699392564829</v>
      </c>
      <c r="G518" s="7">
        <v>0.67843712779638576</v>
      </c>
      <c r="H518">
        <f t="shared" si="24"/>
        <v>0</v>
      </c>
      <c r="I518">
        <f t="shared" si="26"/>
        <v>0</v>
      </c>
      <c r="J518">
        <f t="shared" si="25"/>
        <v>0</v>
      </c>
    </row>
    <row r="519" spans="1:10" ht="14" x14ac:dyDescent="0.3">
      <c r="A519" s="6">
        <v>1647</v>
      </c>
      <c r="B519" s="6" t="s">
        <v>9</v>
      </c>
      <c r="C519" s="6" t="s">
        <v>20</v>
      </c>
      <c r="D519" s="8">
        <v>579.55821228027344</v>
      </c>
      <c r="E519" s="8">
        <v>26321.817561670312</v>
      </c>
      <c r="F519" s="8">
        <v>0.68994699392564829</v>
      </c>
      <c r="G519" s="7">
        <v>0.67843712779638576</v>
      </c>
      <c r="H519">
        <f t="shared" si="24"/>
        <v>0</v>
      </c>
      <c r="I519">
        <f t="shared" si="26"/>
        <v>0</v>
      </c>
      <c r="J519">
        <f t="shared" si="25"/>
        <v>0</v>
      </c>
    </row>
    <row r="520" spans="1:10" ht="14" x14ac:dyDescent="0.3">
      <c r="A520" s="6">
        <v>1648</v>
      </c>
      <c r="B520" s="6" t="s">
        <v>9</v>
      </c>
      <c r="C520" s="6" t="s">
        <v>20</v>
      </c>
      <c r="D520" s="8">
        <v>704.49156626749084</v>
      </c>
      <c r="E520" s="8">
        <v>26321.817561670312</v>
      </c>
      <c r="F520" s="8">
        <v>0.68994699392564829</v>
      </c>
      <c r="G520" s="7">
        <v>0.67843712779638576</v>
      </c>
      <c r="H520">
        <f t="shared" si="24"/>
        <v>0</v>
      </c>
      <c r="I520">
        <f t="shared" si="26"/>
        <v>0</v>
      </c>
      <c r="J520">
        <f t="shared" si="25"/>
        <v>0</v>
      </c>
    </row>
    <row r="521" spans="1:10" ht="14" x14ac:dyDescent="0.3">
      <c r="A521" s="6">
        <v>1649</v>
      </c>
      <c r="B521" s="6" t="s">
        <v>9</v>
      </c>
      <c r="C521" s="6" t="s">
        <v>20</v>
      </c>
      <c r="D521" s="8">
        <v>609.88787432808226</v>
      </c>
      <c r="E521" s="8">
        <v>26321.817561670312</v>
      </c>
      <c r="F521" s="8">
        <v>0.68994699392564829</v>
      </c>
      <c r="G521" s="7">
        <v>0.67843712779638576</v>
      </c>
      <c r="H521">
        <f t="shared" si="24"/>
        <v>0</v>
      </c>
      <c r="I521">
        <f t="shared" si="26"/>
        <v>0</v>
      </c>
      <c r="J521">
        <f t="shared" si="25"/>
        <v>0</v>
      </c>
    </row>
    <row r="522" spans="1:10" ht="14" x14ac:dyDescent="0.3">
      <c r="A522" s="6">
        <v>1650</v>
      </c>
      <c r="B522" s="6" t="s">
        <v>9</v>
      </c>
      <c r="C522" s="6" t="s">
        <v>17</v>
      </c>
      <c r="D522" s="8">
        <v>628.06751615983751</v>
      </c>
      <c r="E522" s="8">
        <v>24344.174537942377</v>
      </c>
      <c r="F522" s="8">
        <v>0.70445216236564812</v>
      </c>
      <c r="G522" s="7">
        <v>0.67843712779638576</v>
      </c>
      <c r="H522">
        <f t="shared" si="24"/>
        <v>0</v>
      </c>
      <c r="I522">
        <f t="shared" si="26"/>
        <v>0</v>
      </c>
      <c r="J522">
        <f t="shared" si="25"/>
        <v>0</v>
      </c>
    </row>
    <row r="523" spans="1:10" ht="14" x14ac:dyDescent="0.3">
      <c r="A523" s="6">
        <v>1651</v>
      </c>
      <c r="B523" s="6" t="s">
        <v>24</v>
      </c>
      <c r="C523" s="6" t="s">
        <v>25</v>
      </c>
      <c r="D523" s="8">
        <v>753.90303229424285</v>
      </c>
      <c r="E523" s="8">
        <v>25523.82338921828</v>
      </c>
      <c r="F523" s="8">
        <v>0.71968811369904706</v>
      </c>
      <c r="G523" s="7">
        <v>0.81488219148593111</v>
      </c>
      <c r="H523">
        <f t="shared" si="24"/>
        <v>0</v>
      </c>
      <c r="I523">
        <f t="shared" si="26"/>
        <v>0</v>
      </c>
      <c r="J523">
        <f t="shared" si="25"/>
        <v>0</v>
      </c>
    </row>
    <row r="524" spans="1:10" ht="14" x14ac:dyDescent="0.3">
      <c r="A524" s="6">
        <v>1652</v>
      </c>
      <c r="B524" s="6" t="s">
        <v>9</v>
      </c>
      <c r="C524" s="6" t="s">
        <v>17</v>
      </c>
      <c r="D524" s="8">
        <v>875.99115436370687</v>
      </c>
      <c r="E524" s="8">
        <v>24344.174537942377</v>
      </c>
      <c r="F524" s="8">
        <v>0.70445216236564812</v>
      </c>
      <c r="G524" s="7">
        <v>0.67843712779638576</v>
      </c>
      <c r="H524">
        <f t="shared" si="24"/>
        <v>0</v>
      </c>
      <c r="I524">
        <f t="shared" si="26"/>
        <v>0</v>
      </c>
      <c r="J524">
        <f t="shared" si="25"/>
        <v>0</v>
      </c>
    </row>
    <row r="525" spans="1:10" ht="14" x14ac:dyDescent="0.3">
      <c r="A525" s="6">
        <v>1653</v>
      </c>
      <c r="B525" s="6" t="s">
        <v>9</v>
      </c>
      <c r="C525" s="6" t="s">
        <v>17</v>
      </c>
      <c r="D525" s="8">
        <v>654.02964365223011</v>
      </c>
      <c r="E525" s="8">
        <v>24344.174537942377</v>
      </c>
      <c r="F525" s="8">
        <v>0.70445216236564812</v>
      </c>
      <c r="G525" s="7">
        <v>0.67843712779638576</v>
      </c>
      <c r="H525">
        <f t="shared" si="24"/>
        <v>0</v>
      </c>
      <c r="I525">
        <f t="shared" si="26"/>
        <v>0</v>
      </c>
      <c r="J525">
        <f t="shared" si="25"/>
        <v>0</v>
      </c>
    </row>
    <row r="526" spans="1:10" ht="14" x14ac:dyDescent="0.3">
      <c r="A526" s="6">
        <v>1654</v>
      </c>
      <c r="B526" s="6" t="s">
        <v>9</v>
      </c>
      <c r="C526" s="6" t="s">
        <v>17</v>
      </c>
      <c r="D526" s="8">
        <v>691.83799831495946</v>
      </c>
      <c r="E526" s="8">
        <v>24344.174537942377</v>
      </c>
      <c r="F526" s="8">
        <v>0.70445216236564812</v>
      </c>
      <c r="G526" s="7">
        <v>0.67843712779638576</v>
      </c>
      <c r="H526">
        <f t="shared" si="24"/>
        <v>0</v>
      </c>
      <c r="I526">
        <f t="shared" si="26"/>
        <v>0</v>
      </c>
      <c r="J526">
        <f t="shared" si="25"/>
        <v>0</v>
      </c>
    </row>
    <row r="527" spans="1:10" ht="14" x14ac:dyDescent="0.3">
      <c r="A527" s="6">
        <v>1655</v>
      </c>
      <c r="B527" s="6" t="s">
        <v>9</v>
      </c>
      <c r="C527" s="6" t="s">
        <v>17</v>
      </c>
      <c r="D527" s="8">
        <v>668.00490486893455</v>
      </c>
      <c r="E527" s="8">
        <v>24344.174537942377</v>
      </c>
      <c r="F527" s="8">
        <v>0.70445216236564812</v>
      </c>
      <c r="G527" s="7">
        <v>0.67843712779638576</v>
      </c>
      <c r="H527">
        <f t="shared" si="24"/>
        <v>0</v>
      </c>
      <c r="I527">
        <f t="shared" si="26"/>
        <v>0</v>
      </c>
      <c r="J527">
        <f t="shared" si="25"/>
        <v>0</v>
      </c>
    </row>
    <row r="528" spans="1:10" ht="14" x14ac:dyDescent="0.3">
      <c r="A528" s="6">
        <v>1656</v>
      </c>
      <c r="B528" s="6" t="s">
        <v>9</v>
      </c>
      <c r="C528" s="6" t="s">
        <v>17</v>
      </c>
      <c r="D528" s="8">
        <v>589.03672705308861</v>
      </c>
      <c r="E528" s="8">
        <v>24344.174537942377</v>
      </c>
      <c r="F528" s="8">
        <v>0.70445216236564812</v>
      </c>
      <c r="G528" s="7">
        <v>0.67843712779638576</v>
      </c>
      <c r="H528">
        <f t="shared" si="24"/>
        <v>0</v>
      </c>
      <c r="I528">
        <f t="shared" si="26"/>
        <v>0</v>
      </c>
      <c r="J528">
        <f t="shared" si="25"/>
        <v>0</v>
      </c>
    </row>
    <row r="529" spans="1:10" ht="14" x14ac:dyDescent="0.3">
      <c r="A529" s="6">
        <v>1657</v>
      </c>
      <c r="B529" s="6" t="s">
        <v>9</v>
      </c>
      <c r="C529" s="6" t="s">
        <v>17</v>
      </c>
      <c r="D529" s="8">
        <v>569.21651581126901</v>
      </c>
      <c r="E529" s="8">
        <v>24344.174537942377</v>
      </c>
      <c r="F529" s="8">
        <v>0.70445216236564812</v>
      </c>
      <c r="G529" s="7">
        <v>0.67843712779638576</v>
      </c>
      <c r="H529">
        <f t="shared" si="24"/>
        <v>0</v>
      </c>
      <c r="I529">
        <f t="shared" si="26"/>
        <v>0</v>
      </c>
      <c r="J529">
        <f t="shared" si="25"/>
        <v>0</v>
      </c>
    </row>
    <row r="530" spans="1:10" ht="14" x14ac:dyDescent="0.3">
      <c r="A530" s="6">
        <v>1658</v>
      </c>
      <c r="B530" s="6" t="s">
        <v>9</v>
      </c>
      <c r="C530" s="6" t="s">
        <v>19</v>
      </c>
      <c r="D530" s="8">
        <v>727.28293349548596</v>
      </c>
      <c r="E530" s="8">
        <v>38497.231970921457</v>
      </c>
      <c r="F530" s="8">
        <v>0.68702104359826888</v>
      </c>
      <c r="G530" s="7">
        <v>0.67843712779638576</v>
      </c>
      <c r="H530">
        <f t="shared" si="24"/>
        <v>0</v>
      </c>
      <c r="I530">
        <f t="shared" si="26"/>
        <v>0</v>
      </c>
      <c r="J530">
        <f t="shared" si="25"/>
        <v>0</v>
      </c>
    </row>
    <row r="531" spans="1:10" ht="14" x14ac:dyDescent="0.3">
      <c r="A531" s="6">
        <v>1659</v>
      </c>
      <c r="B531" s="6" t="s">
        <v>9</v>
      </c>
      <c r="C531" s="6" t="s">
        <v>19</v>
      </c>
      <c r="D531" s="8">
        <v>883.03091430664063</v>
      </c>
      <c r="E531" s="8">
        <v>38497.231970921457</v>
      </c>
      <c r="F531" s="8">
        <v>0.68702104359826888</v>
      </c>
      <c r="G531" s="7">
        <v>0.67843712779638576</v>
      </c>
      <c r="H531">
        <f t="shared" si="24"/>
        <v>0</v>
      </c>
      <c r="I531">
        <f t="shared" si="26"/>
        <v>0</v>
      </c>
      <c r="J531">
        <f t="shared" si="25"/>
        <v>0</v>
      </c>
    </row>
    <row r="532" spans="1:10" ht="14" x14ac:dyDescent="0.3">
      <c r="A532" s="6">
        <v>1660</v>
      </c>
      <c r="B532" s="6" t="s">
        <v>9</v>
      </c>
      <c r="C532" s="6" t="s">
        <v>19</v>
      </c>
      <c r="D532" s="8">
        <v>1250.306954865194</v>
      </c>
      <c r="E532" s="8">
        <v>38497.231970921457</v>
      </c>
      <c r="F532" s="8">
        <v>0.68702104359826888</v>
      </c>
      <c r="G532" s="7">
        <v>0.67843712779638576</v>
      </c>
      <c r="H532">
        <f t="shared" si="24"/>
        <v>0</v>
      </c>
      <c r="I532">
        <f t="shared" si="26"/>
        <v>0</v>
      </c>
      <c r="J532">
        <f t="shared" si="25"/>
        <v>0</v>
      </c>
    </row>
    <row r="533" spans="1:10" ht="14" x14ac:dyDescent="0.3">
      <c r="A533" s="6">
        <v>1661</v>
      </c>
      <c r="B533" s="6" t="s">
        <v>9</v>
      </c>
      <c r="C533" s="6" t="s">
        <v>19</v>
      </c>
      <c r="D533" s="8">
        <v>1320.9450288527139</v>
      </c>
      <c r="E533" s="8">
        <v>38497.231970921457</v>
      </c>
      <c r="F533" s="8">
        <v>0.68702104359826888</v>
      </c>
      <c r="G533" s="7">
        <v>0.67843712779638576</v>
      </c>
      <c r="H533">
        <f t="shared" si="24"/>
        <v>0</v>
      </c>
      <c r="I533">
        <f t="shared" si="26"/>
        <v>0</v>
      </c>
      <c r="J533">
        <f t="shared" si="25"/>
        <v>0</v>
      </c>
    </row>
    <row r="534" spans="1:10" ht="14" x14ac:dyDescent="0.3">
      <c r="A534" s="6">
        <v>1662</v>
      </c>
      <c r="B534" s="6" t="s">
        <v>9</v>
      </c>
      <c r="C534" s="6" t="s">
        <v>19</v>
      </c>
      <c r="D534" s="8">
        <v>1280.442730433766</v>
      </c>
      <c r="E534" s="8">
        <v>38497.231970921457</v>
      </c>
      <c r="F534" s="8">
        <v>0.68702104359826888</v>
      </c>
      <c r="G534" s="7">
        <v>0.67843712779638576</v>
      </c>
      <c r="H534">
        <f t="shared" si="24"/>
        <v>0</v>
      </c>
      <c r="I534">
        <f t="shared" si="26"/>
        <v>0</v>
      </c>
      <c r="J534">
        <f t="shared" si="25"/>
        <v>0</v>
      </c>
    </row>
    <row r="535" spans="1:10" ht="14" x14ac:dyDescent="0.3">
      <c r="A535" s="6">
        <v>1663</v>
      </c>
      <c r="B535" s="6" t="s">
        <v>9</v>
      </c>
      <c r="C535" s="6" t="s">
        <v>19</v>
      </c>
      <c r="D535" s="8">
        <v>985.43719311923655</v>
      </c>
      <c r="E535" s="8">
        <v>38497.231970921457</v>
      </c>
      <c r="F535" s="8">
        <v>0.68702104359826888</v>
      </c>
      <c r="G535" s="7">
        <v>0.67843712779638576</v>
      </c>
      <c r="H535">
        <f t="shared" si="24"/>
        <v>0</v>
      </c>
      <c r="I535">
        <f t="shared" si="26"/>
        <v>0</v>
      </c>
      <c r="J535">
        <f t="shared" si="25"/>
        <v>0</v>
      </c>
    </row>
    <row r="536" spans="1:10" ht="14" x14ac:dyDescent="0.3">
      <c r="A536" s="6">
        <v>1664</v>
      </c>
      <c r="B536" s="6" t="s">
        <v>9</v>
      </c>
      <c r="C536" s="6" t="s">
        <v>19</v>
      </c>
      <c r="D536" s="8">
        <v>762.24894858818857</v>
      </c>
      <c r="E536" s="8">
        <v>38497.231970921457</v>
      </c>
      <c r="F536" s="8">
        <v>0.68702104359826888</v>
      </c>
      <c r="G536" s="7">
        <v>0.67843712779638576</v>
      </c>
      <c r="H536">
        <f t="shared" si="24"/>
        <v>0</v>
      </c>
      <c r="I536">
        <f t="shared" si="26"/>
        <v>0</v>
      </c>
      <c r="J536">
        <f t="shared" si="25"/>
        <v>0</v>
      </c>
    </row>
    <row r="537" spans="1:10" ht="14" x14ac:dyDescent="0.3">
      <c r="A537" s="6">
        <v>1665</v>
      </c>
      <c r="B537" s="6" t="s">
        <v>9</v>
      </c>
      <c r="C537" s="6" t="s">
        <v>19</v>
      </c>
      <c r="D537" s="8">
        <v>624.86718791107683</v>
      </c>
      <c r="E537" s="8">
        <v>38497.231970921457</v>
      </c>
      <c r="F537" s="8">
        <v>0.68702104359826888</v>
      </c>
      <c r="G537" s="7">
        <v>0.67843712779638576</v>
      </c>
      <c r="H537">
        <f t="shared" si="24"/>
        <v>0</v>
      </c>
      <c r="I537">
        <f t="shared" si="26"/>
        <v>0</v>
      </c>
      <c r="J537">
        <f t="shared" si="25"/>
        <v>0</v>
      </c>
    </row>
    <row r="538" spans="1:10" ht="14" x14ac:dyDescent="0.3">
      <c r="A538" s="6">
        <v>1666</v>
      </c>
      <c r="B538" s="6" t="s">
        <v>9</v>
      </c>
      <c r="C538" s="6" t="s">
        <v>19</v>
      </c>
      <c r="D538" s="8">
        <v>560.6742754619986</v>
      </c>
      <c r="E538" s="8">
        <v>38497.231970921457</v>
      </c>
      <c r="F538" s="8">
        <v>0.68702104359826888</v>
      </c>
      <c r="G538" s="7">
        <v>0.67843712779638576</v>
      </c>
      <c r="H538">
        <f t="shared" si="24"/>
        <v>0</v>
      </c>
      <c r="I538">
        <f t="shared" si="26"/>
        <v>0</v>
      </c>
      <c r="J538">
        <f t="shared" si="25"/>
        <v>0</v>
      </c>
    </row>
    <row r="539" spans="1:10" ht="14" x14ac:dyDescent="0.3">
      <c r="A539" s="6">
        <v>1667</v>
      </c>
      <c r="B539" s="6" t="s">
        <v>9</v>
      </c>
      <c r="C539" s="6" t="s">
        <v>19</v>
      </c>
      <c r="D539" s="8">
        <v>515.10431889684435</v>
      </c>
      <c r="E539" s="8">
        <v>38497.231970921457</v>
      </c>
      <c r="F539" s="8">
        <v>0.68702104359826888</v>
      </c>
      <c r="G539" s="7">
        <v>0.67843712779638576</v>
      </c>
      <c r="H539">
        <f t="shared" si="24"/>
        <v>0</v>
      </c>
      <c r="I539">
        <f t="shared" si="26"/>
        <v>0</v>
      </c>
      <c r="J539">
        <f t="shared" si="25"/>
        <v>0</v>
      </c>
    </row>
    <row r="540" spans="1:10" ht="14" x14ac:dyDescent="0.3">
      <c r="A540" s="6">
        <v>1668</v>
      </c>
      <c r="B540" s="6" t="s">
        <v>9</v>
      </c>
      <c r="C540" s="6" t="s">
        <v>19</v>
      </c>
      <c r="D540" s="8">
        <v>546.66653481341723</v>
      </c>
      <c r="E540" s="8">
        <v>38497.231970921457</v>
      </c>
      <c r="F540" s="8">
        <v>0.68702104359826888</v>
      </c>
      <c r="G540" s="7">
        <v>0.67843712779638576</v>
      </c>
      <c r="H540">
        <f t="shared" si="24"/>
        <v>0</v>
      </c>
      <c r="I540">
        <f t="shared" si="26"/>
        <v>0</v>
      </c>
      <c r="J540">
        <f t="shared" si="25"/>
        <v>0</v>
      </c>
    </row>
    <row r="541" spans="1:10" ht="14" x14ac:dyDescent="0.3">
      <c r="A541" s="6">
        <v>1669</v>
      </c>
      <c r="B541" s="6" t="s">
        <v>9</v>
      </c>
      <c r="C541" s="6" t="s">
        <v>21</v>
      </c>
      <c r="D541" s="8">
        <v>455.37870870749362</v>
      </c>
      <c r="E541" s="8">
        <v>25914.923764952717</v>
      </c>
      <c r="F541" s="8">
        <v>0.72652590808906892</v>
      </c>
      <c r="G541" s="7">
        <v>0.67843712779638576</v>
      </c>
      <c r="H541">
        <f t="shared" si="24"/>
        <v>0</v>
      </c>
      <c r="I541">
        <f t="shared" si="26"/>
        <v>0</v>
      </c>
      <c r="J541">
        <f t="shared" si="25"/>
        <v>0</v>
      </c>
    </row>
    <row r="542" spans="1:10" ht="14" x14ac:dyDescent="0.3">
      <c r="A542" s="6">
        <v>1670</v>
      </c>
      <c r="B542" s="6" t="s">
        <v>9</v>
      </c>
      <c r="C542" s="6" t="s">
        <v>21</v>
      </c>
      <c r="D542" s="8">
        <v>480.96389770507813</v>
      </c>
      <c r="E542" s="8">
        <v>25914.923764952717</v>
      </c>
      <c r="F542" s="8">
        <v>0.72652590808906892</v>
      </c>
      <c r="G542" s="7">
        <v>0.67843712779638576</v>
      </c>
      <c r="H542">
        <f t="shared" si="24"/>
        <v>0</v>
      </c>
      <c r="I542">
        <f t="shared" si="26"/>
        <v>0</v>
      </c>
      <c r="J542">
        <f t="shared" si="25"/>
        <v>0</v>
      </c>
    </row>
    <row r="543" spans="1:10" ht="14" x14ac:dyDescent="0.3">
      <c r="A543" s="6">
        <v>1671</v>
      </c>
      <c r="B543" s="6" t="s">
        <v>9</v>
      </c>
      <c r="C543" s="6" t="s">
        <v>21</v>
      </c>
      <c r="D543" s="8">
        <v>717.36151317947838</v>
      </c>
      <c r="E543" s="8">
        <v>25914.923764952717</v>
      </c>
      <c r="F543" s="8">
        <v>0.72652590808906892</v>
      </c>
      <c r="G543" s="7">
        <v>0.67843712779638576</v>
      </c>
      <c r="H543">
        <f t="shared" si="24"/>
        <v>0</v>
      </c>
      <c r="I543">
        <f t="shared" si="26"/>
        <v>0</v>
      </c>
      <c r="J543">
        <f t="shared" si="25"/>
        <v>0</v>
      </c>
    </row>
    <row r="544" spans="1:10" ht="14" x14ac:dyDescent="0.3">
      <c r="A544" s="6">
        <v>1672</v>
      </c>
      <c r="B544" s="6" t="s">
        <v>9</v>
      </c>
      <c r="C544" s="6" t="s">
        <v>21</v>
      </c>
      <c r="D544" s="8">
        <v>903.1479143470832</v>
      </c>
      <c r="E544" s="8">
        <v>25914.923764952717</v>
      </c>
      <c r="F544" s="8">
        <v>0.72652590808906892</v>
      </c>
      <c r="G544" s="7">
        <v>0.67843712779638576</v>
      </c>
      <c r="H544">
        <f t="shared" si="24"/>
        <v>0</v>
      </c>
      <c r="I544">
        <f t="shared" si="26"/>
        <v>0</v>
      </c>
      <c r="J544">
        <f t="shared" si="25"/>
        <v>0</v>
      </c>
    </row>
    <row r="545" spans="1:10" ht="14" x14ac:dyDescent="0.3">
      <c r="A545" s="6">
        <v>1673</v>
      </c>
      <c r="B545" s="6" t="s">
        <v>9</v>
      </c>
      <c r="C545" s="6" t="s">
        <v>18</v>
      </c>
      <c r="D545" s="8">
        <v>1098.9550762775029</v>
      </c>
      <c r="E545" s="8">
        <v>26393.422836100173</v>
      </c>
      <c r="F545" s="8">
        <v>0.62562059143041293</v>
      </c>
      <c r="G545" s="7">
        <v>0.67843712779638576</v>
      </c>
      <c r="H545">
        <f t="shared" si="24"/>
        <v>0</v>
      </c>
      <c r="I545">
        <f t="shared" si="26"/>
        <v>0</v>
      </c>
      <c r="J545">
        <f t="shared" si="25"/>
        <v>0</v>
      </c>
    </row>
    <row r="546" spans="1:10" ht="14" x14ac:dyDescent="0.3">
      <c r="A546" s="6">
        <v>1674</v>
      </c>
      <c r="B546" s="6" t="s">
        <v>9</v>
      </c>
      <c r="C546" s="6" t="s">
        <v>18</v>
      </c>
      <c r="D546" s="8">
        <v>1087.407274958068</v>
      </c>
      <c r="E546" s="8">
        <v>26393.422836100173</v>
      </c>
      <c r="F546" s="8">
        <v>0.62562059143041293</v>
      </c>
      <c r="G546" s="7">
        <v>0.67843712779638576</v>
      </c>
      <c r="H546">
        <f t="shared" si="24"/>
        <v>0</v>
      </c>
      <c r="I546">
        <f t="shared" si="26"/>
        <v>0</v>
      </c>
      <c r="J546">
        <f t="shared" si="25"/>
        <v>0</v>
      </c>
    </row>
    <row r="547" spans="1:10" ht="14" x14ac:dyDescent="0.3">
      <c r="A547" s="6">
        <v>1675</v>
      </c>
      <c r="B547" s="6" t="s">
        <v>9</v>
      </c>
      <c r="C547" s="6" t="s">
        <v>18</v>
      </c>
      <c r="D547" s="8">
        <v>787.4204389819887</v>
      </c>
      <c r="E547" s="8">
        <v>26393.422836100173</v>
      </c>
      <c r="F547" s="8">
        <v>0.62562059143041293</v>
      </c>
      <c r="G547" s="7">
        <v>0.67843712779638576</v>
      </c>
      <c r="H547">
        <f t="shared" si="24"/>
        <v>0</v>
      </c>
      <c r="I547">
        <f t="shared" si="26"/>
        <v>0</v>
      </c>
      <c r="J547">
        <f t="shared" si="25"/>
        <v>0</v>
      </c>
    </row>
    <row r="548" spans="1:10" ht="14" x14ac:dyDescent="0.3">
      <c r="A548" s="6">
        <v>1676</v>
      </c>
      <c r="B548" s="6" t="s">
        <v>9</v>
      </c>
      <c r="C548" s="6" t="s">
        <v>18</v>
      </c>
      <c r="D548" s="8">
        <v>518.47225244726724</v>
      </c>
      <c r="E548" s="8">
        <v>26393.422836100173</v>
      </c>
      <c r="F548" s="8">
        <v>0.62562059143041293</v>
      </c>
      <c r="G548" s="7">
        <v>0.67843712779638576</v>
      </c>
      <c r="H548">
        <f t="shared" si="24"/>
        <v>0</v>
      </c>
      <c r="I548">
        <f t="shared" si="26"/>
        <v>0</v>
      </c>
      <c r="J548">
        <f t="shared" si="25"/>
        <v>0</v>
      </c>
    </row>
    <row r="549" spans="1:10" ht="14" x14ac:dyDescent="0.3">
      <c r="A549" s="6">
        <v>1677</v>
      </c>
      <c r="B549" s="6" t="s">
        <v>22</v>
      </c>
      <c r="C549" s="6" t="s">
        <v>23</v>
      </c>
      <c r="D549" s="8">
        <v>706.28692929226486</v>
      </c>
      <c r="E549" s="8">
        <v>20219.4720257689</v>
      </c>
      <c r="F549" s="8">
        <v>0.84669820704113286</v>
      </c>
      <c r="G549" s="7">
        <v>0.78288627558241841</v>
      </c>
      <c r="H549">
        <f t="shared" si="24"/>
        <v>0</v>
      </c>
      <c r="I549">
        <f t="shared" si="26"/>
        <v>0</v>
      </c>
      <c r="J549">
        <f t="shared" si="25"/>
        <v>0</v>
      </c>
    </row>
    <row r="550" spans="1:10" ht="14" x14ac:dyDescent="0.3">
      <c r="A550" s="6">
        <v>1678</v>
      </c>
      <c r="B550" s="6" t="s">
        <v>22</v>
      </c>
      <c r="C550" s="6" t="s">
        <v>23</v>
      </c>
      <c r="D550" s="8">
        <v>593.39635360171803</v>
      </c>
      <c r="E550" s="8">
        <v>20219.4720257689</v>
      </c>
      <c r="F550" s="8">
        <v>0.84669820704113286</v>
      </c>
      <c r="G550" s="7">
        <v>0.78288627558241841</v>
      </c>
      <c r="H550">
        <f t="shared" si="24"/>
        <v>0</v>
      </c>
      <c r="I550">
        <f t="shared" si="26"/>
        <v>0</v>
      </c>
      <c r="J550">
        <f t="shared" si="25"/>
        <v>0</v>
      </c>
    </row>
    <row r="551" spans="1:10" ht="14" x14ac:dyDescent="0.3">
      <c r="A551" s="6">
        <v>1714</v>
      </c>
      <c r="B551" s="6" t="s">
        <v>9</v>
      </c>
      <c r="C551" s="6" t="s">
        <v>20</v>
      </c>
      <c r="D551" s="8">
        <v>334.09524306909248</v>
      </c>
      <c r="E551" s="8">
        <v>26321.817561670312</v>
      </c>
      <c r="F551" s="8">
        <v>0.68994699392564829</v>
      </c>
      <c r="G551" s="7">
        <v>0.67843712779638576</v>
      </c>
      <c r="H551">
        <f t="shared" si="24"/>
        <v>0</v>
      </c>
      <c r="I551">
        <f t="shared" si="26"/>
        <v>0</v>
      </c>
      <c r="J551">
        <f t="shared" si="25"/>
        <v>0</v>
      </c>
    </row>
    <row r="552" spans="1:10" ht="14" x14ac:dyDescent="0.3">
      <c r="A552" s="6">
        <v>1715</v>
      </c>
      <c r="B552" s="6" t="s">
        <v>9</v>
      </c>
      <c r="C552" s="6" t="s">
        <v>20</v>
      </c>
      <c r="D552" s="8">
        <v>247.09483494828379</v>
      </c>
      <c r="E552" s="8">
        <v>26321.817561670312</v>
      </c>
      <c r="F552" s="8">
        <v>0.51226733464948704</v>
      </c>
      <c r="G552" s="7">
        <v>0.67843712779638576</v>
      </c>
      <c r="H552">
        <f t="shared" si="24"/>
        <v>0</v>
      </c>
      <c r="I552">
        <f t="shared" si="26"/>
        <v>0</v>
      </c>
      <c r="J552">
        <f t="shared" si="25"/>
        <v>0</v>
      </c>
    </row>
    <row r="553" spans="1:10" ht="14" x14ac:dyDescent="0.3">
      <c r="A553" s="6">
        <v>1716</v>
      </c>
      <c r="B553" s="6" t="s">
        <v>9</v>
      </c>
      <c r="C553" s="6" t="s">
        <v>20</v>
      </c>
      <c r="D553" s="8">
        <v>350.61219972140088</v>
      </c>
      <c r="E553" s="8">
        <v>26321.817561670312</v>
      </c>
      <c r="F553" s="8">
        <v>0.68994699392564829</v>
      </c>
      <c r="G553" s="7">
        <v>0.67843712779638576</v>
      </c>
      <c r="H553">
        <f t="shared" si="24"/>
        <v>0</v>
      </c>
      <c r="I553">
        <f t="shared" si="26"/>
        <v>0</v>
      </c>
      <c r="J553">
        <f t="shared" si="25"/>
        <v>0</v>
      </c>
    </row>
    <row r="554" spans="1:10" ht="14" x14ac:dyDescent="0.3">
      <c r="A554" s="6">
        <v>1717</v>
      </c>
      <c r="B554" s="6" t="s">
        <v>9</v>
      </c>
      <c r="C554" s="6" t="s">
        <v>20</v>
      </c>
      <c r="D554" s="8">
        <v>308.32797388678063</v>
      </c>
      <c r="E554" s="8">
        <v>26321.817561670312</v>
      </c>
      <c r="F554" s="8">
        <v>0.68994699392564829</v>
      </c>
      <c r="G554" s="7">
        <v>0.67843712779638576</v>
      </c>
      <c r="H554">
        <f t="shared" si="24"/>
        <v>0</v>
      </c>
      <c r="I554">
        <f t="shared" si="26"/>
        <v>0</v>
      </c>
      <c r="J554">
        <f t="shared" si="25"/>
        <v>0</v>
      </c>
    </row>
    <row r="555" spans="1:10" ht="14" x14ac:dyDescent="0.3">
      <c r="A555" s="6">
        <v>1718</v>
      </c>
      <c r="B555" s="6" t="s">
        <v>9</v>
      </c>
      <c r="C555" s="6" t="s">
        <v>20</v>
      </c>
      <c r="D555" s="8">
        <v>262.16638887338883</v>
      </c>
      <c r="E555" s="8">
        <v>26321.817561670312</v>
      </c>
      <c r="F555" s="8">
        <v>0.51003762912770312</v>
      </c>
      <c r="G555" s="7">
        <v>0.67843712779638576</v>
      </c>
      <c r="H555">
        <f t="shared" si="24"/>
        <v>0</v>
      </c>
      <c r="I555">
        <f t="shared" si="26"/>
        <v>0</v>
      </c>
      <c r="J555">
        <f t="shared" si="25"/>
        <v>0</v>
      </c>
    </row>
    <row r="556" spans="1:10" ht="14" x14ac:dyDescent="0.3">
      <c r="A556" s="6">
        <v>1719</v>
      </c>
      <c r="B556" s="6" t="s">
        <v>9</v>
      </c>
      <c r="C556" s="6" t="s">
        <v>20</v>
      </c>
      <c r="D556" s="8">
        <v>375.54249022797097</v>
      </c>
      <c r="E556" s="8">
        <v>26321.817561670312</v>
      </c>
      <c r="F556" s="8">
        <v>0.68994699392564829</v>
      </c>
      <c r="G556" s="7">
        <v>0.67843712779638576</v>
      </c>
      <c r="H556">
        <f t="shared" si="24"/>
        <v>0</v>
      </c>
      <c r="I556">
        <f t="shared" si="26"/>
        <v>0</v>
      </c>
      <c r="J556">
        <f t="shared" si="25"/>
        <v>0</v>
      </c>
    </row>
    <row r="557" spans="1:10" ht="14" x14ac:dyDescent="0.3">
      <c r="A557" s="6">
        <v>1720</v>
      </c>
      <c r="B557" s="6" t="s">
        <v>9</v>
      </c>
      <c r="C557" s="6" t="s">
        <v>20</v>
      </c>
      <c r="D557" s="8">
        <v>532.38065968493913</v>
      </c>
      <c r="E557" s="8">
        <v>26321.817561670312</v>
      </c>
      <c r="F557" s="8">
        <v>0.68702104359826888</v>
      </c>
      <c r="G557" s="7">
        <v>0.67843712779638576</v>
      </c>
      <c r="H557">
        <f t="shared" si="24"/>
        <v>0</v>
      </c>
      <c r="I557">
        <f t="shared" si="26"/>
        <v>0</v>
      </c>
      <c r="J557">
        <f t="shared" si="25"/>
        <v>0</v>
      </c>
    </row>
    <row r="558" spans="1:10" ht="14" x14ac:dyDescent="0.3">
      <c r="A558" s="6">
        <v>1721</v>
      </c>
      <c r="B558" s="6" t="s">
        <v>9</v>
      </c>
      <c r="C558" s="6" t="s">
        <v>20</v>
      </c>
      <c r="D558" s="8">
        <v>746.67495727539063</v>
      </c>
      <c r="E558" s="8">
        <v>26321.817561670312</v>
      </c>
      <c r="F558" s="8">
        <v>0.68994699392564829</v>
      </c>
      <c r="G558" s="7">
        <v>0.67843712779638576</v>
      </c>
      <c r="H558">
        <f t="shared" si="24"/>
        <v>0</v>
      </c>
      <c r="I558">
        <f t="shared" si="26"/>
        <v>0</v>
      </c>
      <c r="J558">
        <f t="shared" si="25"/>
        <v>0</v>
      </c>
    </row>
    <row r="559" spans="1:10" ht="14" x14ac:dyDescent="0.3">
      <c r="A559" s="6">
        <v>1722</v>
      </c>
      <c r="B559" s="6" t="s">
        <v>9</v>
      </c>
      <c r="C559" s="6" t="s">
        <v>20</v>
      </c>
      <c r="D559" s="8">
        <v>767.08141948375396</v>
      </c>
      <c r="E559" s="8">
        <v>26321.817561670312</v>
      </c>
      <c r="F559" s="8">
        <v>0.90646171528412356</v>
      </c>
      <c r="G559" s="7">
        <v>0.67843712779638576</v>
      </c>
      <c r="H559">
        <f t="shared" si="24"/>
        <v>0</v>
      </c>
      <c r="I559">
        <f t="shared" si="26"/>
        <v>0</v>
      </c>
      <c r="J559">
        <f t="shared" si="25"/>
        <v>0</v>
      </c>
    </row>
    <row r="560" spans="1:10" ht="14" x14ac:dyDescent="0.3">
      <c r="A560" s="6">
        <v>1723</v>
      </c>
      <c r="B560" s="6" t="s">
        <v>24</v>
      </c>
      <c r="C560" s="6" t="s">
        <v>25</v>
      </c>
      <c r="D560" s="8">
        <v>822.03272157057552</v>
      </c>
      <c r="E560" s="8">
        <v>25523.82338921828</v>
      </c>
      <c r="F560" s="8">
        <v>0.71968811369904706</v>
      </c>
      <c r="G560" s="7">
        <v>0.81488219148593111</v>
      </c>
      <c r="H560">
        <f t="shared" si="24"/>
        <v>0</v>
      </c>
      <c r="I560">
        <f t="shared" si="26"/>
        <v>0</v>
      </c>
      <c r="J560">
        <f t="shared" si="25"/>
        <v>0</v>
      </c>
    </row>
    <row r="561" spans="1:10" ht="14" x14ac:dyDescent="0.3">
      <c r="A561" s="6">
        <v>1724</v>
      </c>
      <c r="B561" s="6" t="s">
        <v>24</v>
      </c>
      <c r="C561" s="6" t="s">
        <v>25</v>
      </c>
      <c r="D561" s="8">
        <v>883.92041393166437</v>
      </c>
      <c r="E561" s="8">
        <v>25523.82338921828</v>
      </c>
      <c r="F561" s="8">
        <v>0.71968811369904706</v>
      </c>
      <c r="G561" s="7">
        <v>0.81488219148593111</v>
      </c>
      <c r="H561">
        <f t="shared" si="24"/>
        <v>0</v>
      </c>
      <c r="I561">
        <f t="shared" si="26"/>
        <v>0</v>
      </c>
      <c r="J561">
        <f t="shared" si="25"/>
        <v>0</v>
      </c>
    </row>
    <row r="562" spans="1:10" ht="14" x14ac:dyDescent="0.3">
      <c r="A562" s="6">
        <v>1725</v>
      </c>
      <c r="B562" s="6" t="s">
        <v>24</v>
      </c>
      <c r="C562" s="6" t="s">
        <v>25</v>
      </c>
      <c r="D562" s="8">
        <v>969.61402852944605</v>
      </c>
      <c r="E562" s="8">
        <v>25523.82338921828</v>
      </c>
      <c r="F562" s="8">
        <v>0.80514467770896181</v>
      </c>
      <c r="G562" s="7">
        <v>0.81488219148593111</v>
      </c>
      <c r="H562">
        <f t="shared" si="24"/>
        <v>0</v>
      </c>
      <c r="I562">
        <f t="shared" si="26"/>
        <v>0</v>
      </c>
      <c r="J562">
        <f t="shared" si="25"/>
        <v>0</v>
      </c>
    </row>
    <row r="563" spans="1:10" ht="14" x14ac:dyDescent="0.3">
      <c r="A563" s="6">
        <v>1726</v>
      </c>
      <c r="B563" s="6" t="s">
        <v>24</v>
      </c>
      <c r="C563" s="6" t="s">
        <v>26</v>
      </c>
      <c r="D563" s="8">
        <v>1143.0683369888361</v>
      </c>
      <c r="E563" s="8">
        <v>27798.123752235686</v>
      </c>
      <c r="F563" s="8">
        <v>0.80259471569655783</v>
      </c>
      <c r="G563" s="7">
        <v>0.81488219148593111</v>
      </c>
      <c r="H563">
        <f t="shared" si="24"/>
        <v>0</v>
      </c>
      <c r="I563">
        <f t="shared" si="26"/>
        <v>0</v>
      </c>
      <c r="J563">
        <f t="shared" si="25"/>
        <v>0</v>
      </c>
    </row>
    <row r="564" spans="1:10" ht="14" x14ac:dyDescent="0.3">
      <c r="A564" s="6">
        <v>1727</v>
      </c>
      <c r="B564" s="6" t="s">
        <v>24</v>
      </c>
      <c r="C564" s="6" t="s">
        <v>26</v>
      </c>
      <c r="D564" s="8">
        <v>834.7802823045846</v>
      </c>
      <c r="E564" s="8">
        <v>27798.123752235686</v>
      </c>
      <c r="F564" s="8">
        <v>0.81622559610747791</v>
      </c>
      <c r="G564" s="7">
        <v>0.81488219148593111</v>
      </c>
      <c r="H564">
        <f t="shared" si="24"/>
        <v>0</v>
      </c>
      <c r="I564">
        <f t="shared" si="26"/>
        <v>0</v>
      </c>
      <c r="J564">
        <f t="shared" si="25"/>
        <v>0</v>
      </c>
    </row>
    <row r="565" spans="1:10" ht="14" x14ac:dyDescent="0.3">
      <c r="A565" s="6">
        <v>1728</v>
      </c>
      <c r="B565" s="6" t="s">
        <v>24</v>
      </c>
      <c r="C565" s="6" t="s">
        <v>26</v>
      </c>
      <c r="D565" s="8">
        <v>788.76243570223858</v>
      </c>
      <c r="E565" s="8">
        <v>27798.123752235686</v>
      </c>
      <c r="F565" s="8">
        <v>0.80259471569655783</v>
      </c>
      <c r="G565" s="7">
        <v>0.81488219148593111</v>
      </c>
      <c r="H565">
        <f t="shared" si="24"/>
        <v>0</v>
      </c>
      <c r="I565">
        <f t="shared" si="26"/>
        <v>0</v>
      </c>
      <c r="J565">
        <f t="shared" si="25"/>
        <v>0</v>
      </c>
    </row>
    <row r="566" spans="1:10" ht="14" x14ac:dyDescent="0.3">
      <c r="A566" s="6">
        <v>1729</v>
      </c>
      <c r="B566" s="6" t="s">
        <v>24</v>
      </c>
      <c r="C566" s="6" t="s">
        <v>26</v>
      </c>
      <c r="D566" s="8">
        <v>622.0607669912622</v>
      </c>
      <c r="E566" s="8">
        <v>27798.123752235686</v>
      </c>
      <c r="F566" s="8">
        <v>0.80259471569655783</v>
      </c>
      <c r="G566" s="7">
        <v>0.81488219148593111</v>
      </c>
      <c r="H566">
        <f t="shared" si="24"/>
        <v>0</v>
      </c>
      <c r="I566">
        <f t="shared" si="26"/>
        <v>0</v>
      </c>
      <c r="J566">
        <f t="shared" si="25"/>
        <v>0</v>
      </c>
    </row>
    <row r="567" spans="1:10" ht="14" x14ac:dyDescent="0.3">
      <c r="A567" s="6">
        <v>1730</v>
      </c>
      <c r="B567" s="6" t="s">
        <v>9</v>
      </c>
      <c r="C567" s="6" t="s">
        <v>17</v>
      </c>
      <c r="D567" s="8">
        <v>617.6597899964637</v>
      </c>
      <c r="E567" s="8">
        <v>24344.174537942377</v>
      </c>
      <c r="F567" s="8">
        <v>0.70571642098610254</v>
      </c>
      <c r="G567" s="7">
        <v>0.67843712779638576</v>
      </c>
      <c r="H567">
        <f t="shared" si="24"/>
        <v>0</v>
      </c>
      <c r="I567">
        <f t="shared" si="26"/>
        <v>0</v>
      </c>
      <c r="J567">
        <f t="shared" si="25"/>
        <v>0</v>
      </c>
    </row>
    <row r="568" spans="1:10" ht="14" x14ac:dyDescent="0.3">
      <c r="A568" s="6">
        <v>1731</v>
      </c>
      <c r="B568" s="6" t="s">
        <v>9</v>
      </c>
      <c r="C568" s="6" t="s">
        <v>17</v>
      </c>
      <c r="D568" s="8">
        <v>718.46607993104135</v>
      </c>
      <c r="E568" s="8">
        <v>24344.174537942377</v>
      </c>
      <c r="F568" s="8">
        <v>0.70445216236564812</v>
      </c>
      <c r="G568" s="7">
        <v>0.67843712779638576</v>
      </c>
      <c r="H568">
        <f t="shared" si="24"/>
        <v>0</v>
      </c>
      <c r="I568">
        <f t="shared" si="26"/>
        <v>0</v>
      </c>
      <c r="J568">
        <f t="shared" si="25"/>
        <v>0</v>
      </c>
    </row>
    <row r="569" spans="1:10" ht="14" x14ac:dyDescent="0.3">
      <c r="A569" s="6">
        <v>1732</v>
      </c>
      <c r="B569" s="6" t="s">
        <v>9</v>
      </c>
      <c r="C569" s="6" t="s">
        <v>19</v>
      </c>
      <c r="D569" s="8">
        <v>922.29067857605139</v>
      </c>
      <c r="E569" s="8">
        <v>38497.231970921457</v>
      </c>
      <c r="F569" s="8">
        <v>0.60207474232348723</v>
      </c>
      <c r="G569" s="7">
        <v>0.67843712779638576</v>
      </c>
      <c r="H569">
        <f t="shared" si="24"/>
        <v>0</v>
      </c>
      <c r="I569">
        <f t="shared" si="26"/>
        <v>0</v>
      </c>
      <c r="J569">
        <f t="shared" si="25"/>
        <v>0</v>
      </c>
    </row>
    <row r="570" spans="1:10" ht="14" x14ac:dyDescent="0.3">
      <c r="A570" s="6">
        <v>1733</v>
      </c>
      <c r="B570" s="6" t="s">
        <v>9</v>
      </c>
      <c r="C570" s="6" t="s">
        <v>19</v>
      </c>
      <c r="D570" s="8">
        <v>1242.611633300781</v>
      </c>
      <c r="E570" s="8">
        <v>38497.231970921457</v>
      </c>
      <c r="F570" s="8">
        <v>0.68702104359826888</v>
      </c>
      <c r="G570" s="7">
        <v>0.67843712779638576</v>
      </c>
      <c r="H570">
        <f t="shared" si="24"/>
        <v>0</v>
      </c>
      <c r="I570">
        <f t="shared" si="26"/>
        <v>0</v>
      </c>
      <c r="J570">
        <f t="shared" si="25"/>
        <v>0</v>
      </c>
    </row>
    <row r="571" spans="1:10" ht="14" x14ac:dyDescent="0.3">
      <c r="A571" s="6">
        <v>1734</v>
      </c>
      <c r="B571" s="6" t="s">
        <v>9</v>
      </c>
      <c r="C571" s="6" t="s">
        <v>19</v>
      </c>
      <c r="D571" s="8">
        <v>1242.4719325364299</v>
      </c>
      <c r="E571" s="8">
        <v>38497.231970921457</v>
      </c>
      <c r="F571" s="8">
        <v>0.66796263916289511</v>
      </c>
      <c r="G571" s="7">
        <v>0.67843712779638576</v>
      </c>
      <c r="H571">
        <f t="shared" si="24"/>
        <v>0</v>
      </c>
      <c r="I571">
        <f t="shared" si="26"/>
        <v>0</v>
      </c>
      <c r="J571">
        <f t="shared" si="25"/>
        <v>0</v>
      </c>
    </row>
    <row r="572" spans="1:10" ht="14" x14ac:dyDescent="0.3">
      <c r="A572" s="6">
        <v>1735</v>
      </c>
      <c r="B572" s="6" t="s">
        <v>22</v>
      </c>
      <c r="C572" s="6" t="s">
        <v>27</v>
      </c>
      <c r="D572" s="8">
        <v>840.75398792713725</v>
      </c>
      <c r="E572" s="8">
        <v>49322.879336542675</v>
      </c>
      <c r="F572" s="8">
        <v>0.79972456576404638</v>
      </c>
      <c r="G572" s="7">
        <v>0.78288627558241841</v>
      </c>
      <c r="H572">
        <f t="shared" si="24"/>
        <v>0</v>
      </c>
      <c r="I572">
        <f t="shared" si="26"/>
        <v>0</v>
      </c>
      <c r="J572">
        <f t="shared" si="25"/>
        <v>0</v>
      </c>
    </row>
    <row r="573" spans="1:10" ht="14" x14ac:dyDescent="0.3">
      <c r="A573" s="6">
        <v>1736</v>
      </c>
      <c r="B573" s="6" t="s">
        <v>9</v>
      </c>
      <c r="C573" s="6" t="s">
        <v>19</v>
      </c>
      <c r="D573" s="8">
        <v>981.00239393965398</v>
      </c>
      <c r="E573" s="8">
        <v>38497.231970921457</v>
      </c>
      <c r="F573" s="8">
        <v>0.68702104359826888</v>
      </c>
      <c r="G573" s="7">
        <v>0.67843712779638576</v>
      </c>
      <c r="H573">
        <f t="shared" si="24"/>
        <v>0</v>
      </c>
      <c r="I573">
        <f t="shared" si="26"/>
        <v>0</v>
      </c>
      <c r="J573">
        <f t="shared" si="25"/>
        <v>0</v>
      </c>
    </row>
    <row r="574" spans="1:10" ht="14" x14ac:dyDescent="0.3">
      <c r="A574" s="6">
        <v>1737</v>
      </c>
      <c r="B574" s="6" t="s">
        <v>9</v>
      </c>
      <c r="C574" s="6" t="s">
        <v>19</v>
      </c>
      <c r="D574" s="8">
        <v>830.12294186140434</v>
      </c>
      <c r="E574" s="8">
        <v>38497.231970921457</v>
      </c>
      <c r="F574" s="8">
        <v>0.81322566161392384</v>
      </c>
      <c r="G574" s="7">
        <v>0.67843712779638576</v>
      </c>
      <c r="H574">
        <f t="shared" si="24"/>
        <v>0</v>
      </c>
      <c r="I574">
        <f t="shared" si="26"/>
        <v>0</v>
      </c>
      <c r="J574">
        <f t="shared" si="25"/>
        <v>0</v>
      </c>
    </row>
    <row r="575" spans="1:10" ht="14" x14ac:dyDescent="0.3">
      <c r="A575" s="6">
        <v>1738</v>
      </c>
      <c r="B575" s="6" t="s">
        <v>9</v>
      </c>
      <c r="C575" s="6" t="s">
        <v>19</v>
      </c>
      <c r="D575" s="8">
        <v>586.30818076331536</v>
      </c>
      <c r="E575" s="8">
        <v>38497.231970921457</v>
      </c>
      <c r="F575" s="8">
        <v>0.68702104359826888</v>
      </c>
      <c r="G575" s="7">
        <v>0.67843712779638576</v>
      </c>
      <c r="H575">
        <f t="shared" si="24"/>
        <v>0</v>
      </c>
      <c r="I575">
        <f t="shared" si="26"/>
        <v>0</v>
      </c>
      <c r="J575">
        <f t="shared" si="25"/>
        <v>0</v>
      </c>
    </row>
    <row r="576" spans="1:10" ht="14" x14ac:dyDescent="0.3">
      <c r="A576" s="6">
        <v>1739</v>
      </c>
      <c r="B576" s="6" t="s">
        <v>9</v>
      </c>
      <c r="C576" s="6" t="s">
        <v>19</v>
      </c>
      <c r="D576" s="8">
        <v>530.55324967493766</v>
      </c>
      <c r="E576" s="8">
        <v>38497.231970921457</v>
      </c>
      <c r="F576" s="8">
        <v>0.75563982497485704</v>
      </c>
      <c r="G576" s="7">
        <v>0.67843712779638576</v>
      </c>
      <c r="H576">
        <f t="shared" si="24"/>
        <v>0</v>
      </c>
      <c r="I576">
        <f t="shared" si="26"/>
        <v>0</v>
      </c>
      <c r="J576">
        <f t="shared" si="25"/>
        <v>0</v>
      </c>
    </row>
    <row r="577" spans="1:10" ht="14" x14ac:dyDescent="0.3">
      <c r="A577" s="6">
        <v>1740</v>
      </c>
      <c r="B577" s="6" t="s">
        <v>9</v>
      </c>
      <c r="C577" s="6" t="s">
        <v>19</v>
      </c>
      <c r="D577" s="8">
        <v>446.81090513600788</v>
      </c>
      <c r="E577" s="8">
        <v>38497.231970921457</v>
      </c>
      <c r="F577" s="8">
        <v>0.68702104359826888</v>
      </c>
      <c r="G577" s="7">
        <v>0.67843712779638576</v>
      </c>
      <c r="H577">
        <f t="shared" si="24"/>
        <v>0</v>
      </c>
      <c r="I577">
        <f t="shared" si="26"/>
        <v>0</v>
      </c>
      <c r="J577">
        <f t="shared" si="25"/>
        <v>0</v>
      </c>
    </row>
    <row r="578" spans="1:10" ht="14" x14ac:dyDescent="0.3">
      <c r="A578" s="6">
        <v>1741</v>
      </c>
      <c r="B578" s="6" t="s">
        <v>9</v>
      </c>
      <c r="C578" s="6" t="s">
        <v>19</v>
      </c>
      <c r="D578" s="8">
        <v>417.93416573021591</v>
      </c>
      <c r="E578" s="8">
        <v>38497.231970921457</v>
      </c>
      <c r="F578" s="8">
        <v>0.68702104359826888</v>
      </c>
      <c r="G578" s="7">
        <v>0.67843712779638576</v>
      </c>
      <c r="H578">
        <f t="shared" ref="H578:H641" si="27">VLOOKUP(C578,jumlah,2,0)</f>
        <v>0</v>
      </c>
      <c r="I578">
        <f t="shared" si="26"/>
        <v>0</v>
      </c>
      <c r="J578">
        <f t="shared" ref="J578:J641" si="28">VLOOKUP(B578,pdrb,2,0)</f>
        <v>0</v>
      </c>
    </row>
    <row r="579" spans="1:10" ht="14" x14ac:dyDescent="0.3">
      <c r="A579" s="6">
        <v>1742</v>
      </c>
      <c r="B579" s="6" t="s">
        <v>9</v>
      </c>
      <c r="C579" s="6" t="s">
        <v>19</v>
      </c>
      <c r="D579" s="8">
        <v>466.23222510719739</v>
      </c>
      <c r="E579" s="8">
        <v>38497.231970921457</v>
      </c>
      <c r="F579" s="8">
        <v>0.62224204557328955</v>
      </c>
      <c r="G579" s="7">
        <v>0.67843712779638576</v>
      </c>
      <c r="H579">
        <f t="shared" si="27"/>
        <v>0</v>
      </c>
      <c r="I579">
        <f t="shared" ref="I579:I642" si="29">D579/E579*H579</f>
        <v>0</v>
      </c>
      <c r="J579">
        <f t="shared" si="28"/>
        <v>0</v>
      </c>
    </row>
    <row r="580" spans="1:10" ht="14" x14ac:dyDescent="0.3">
      <c r="A580" s="6">
        <v>1743</v>
      </c>
      <c r="B580" s="6" t="s">
        <v>9</v>
      </c>
      <c r="C580" s="6" t="s">
        <v>21</v>
      </c>
      <c r="D580" s="8">
        <v>398.02828765401517</v>
      </c>
      <c r="E580" s="8">
        <v>25914.923764952717</v>
      </c>
      <c r="F580" s="8">
        <v>0.72652590808906892</v>
      </c>
      <c r="G580" s="7">
        <v>0.67843712779638576</v>
      </c>
      <c r="H580">
        <f t="shared" si="27"/>
        <v>0</v>
      </c>
      <c r="I580">
        <f t="shared" si="29"/>
        <v>0</v>
      </c>
      <c r="J580">
        <f t="shared" si="28"/>
        <v>0</v>
      </c>
    </row>
    <row r="581" spans="1:10" ht="14" x14ac:dyDescent="0.3">
      <c r="A581" s="6">
        <v>1744</v>
      </c>
      <c r="B581" s="6" t="s">
        <v>9</v>
      </c>
      <c r="C581" s="6" t="s">
        <v>21</v>
      </c>
      <c r="D581" s="8">
        <v>443.85530090332031</v>
      </c>
      <c r="E581" s="8">
        <v>25914.923764952717</v>
      </c>
      <c r="F581" s="8">
        <v>0.69800730962924895</v>
      </c>
      <c r="G581" s="7">
        <v>0.67843712779638576</v>
      </c>
      <c r="H581">
        <f t="shared" si="27"/>
        <v>0</v>
      </c>
      <c r="I581">
        <f t="shared" si="29"/>
        <v>0</v>
      </c>
      <c r="J581">
        <f t="shared" si="28"/>
        <v>0</v>
      </c>
    </row>
    <row r="582" spans="1:10" ht="14" x14ac:dyDescent="0.3">
      <c r="A582" s="6">
        <v>1745</v>
      </c>
      <c r="B582" s="6" t="s">
        <v>9</v>
      </c>
      <c r="C582" s="6" t="s">
        <v>21</v>
      </c>
      <c r="D582" s="8">
        <v>782.49106537764942</v>
      </c>
      <c r="E582" s="8">
        <v>25914.923764952717</v>
      </c>
      <c r="F582" s="8">
        <v>0.72652590808906892</v>
      </c>
      <c r="G582" s="7">
        <v>0.67843712779638576</v>
      </c>
      <c r="H582">
        <f t="shared" si="27"/>
        <v>0</v>
      </c>
      <c r="I582">
        <f t="shared" si="29"/>
        <v>0</v>
      </c>
      <c r="J582">
        <f t="shared" si="28"/>
        <v>0</v>
      </c>
    </row>
    <row r="583" spans="1:10" ht="14" x14ac:dyDescent="0.3">
      <c r="A583" s="6">
        <v>1746</v>
      </c>
      <c r="B583" s="6" t="s">
        <v>9</v>
      </c>
      <c r="C583" s="6" t="s">
        <v>21</v>
      </c>
      <c r="D583" s="8">
        <v>1229.7379628129841</v>
      </c>
      <c r="E583" s="8">
        <v>25914.923764952717</v>
      </c>
      <c r="F583" s="8">
        <v>0.72652590808906892</v>
      </c>
      <c r="G583" s="7">
        <v>0.67843712779638576</v>
      </c>
      <c r="H583">
        <f t="shared" si="27"/>
        <v>0</v>
      </c>
      <c r="I583">
        <f t="shared" si="29"/>
        <v>0</v>
      </c>
      <c r="J583">
        <f t="shared" si="28"/>
        <v>0</v>
      </c>
    </row>
    <row r="584" spans="1:10" ht="14" x14ac:dyDescent="0.3">
      <c r="A584" s="6">
        <v>1747</v>
      </c>
      <c r="B584" s="6" t="s">
        <v>9</v>
      </c>
      <c r="C584" s="6" t="s">
        <v>18</v>
      </c>
      <c r="D584" s="8">
        <v>1349.833496743863</v>
      </c>
      <c r="E584" s="8">
        <v>26393.422836100173</v>
      </c>
      <c r="F584" s="8">
        <v>0.77882510402698646</v>
      </c>
      <c r="G584" s="7">
        <v>0.67843712779638576</v>
      </c>
      <c r="H584">
        <f t="shared" si="27"/>
        <v>0</v>
      </c>
      <c r="I584">
        <f t="shared" si="29"/>
        <v>0</v>
      </c>
      <c r="J584">
        <f t="shared" si="28"/>
        <v>0</v>
      </c>
    </row>
    <row r="585" spans="1:10" ht="14" x14ac:dyDescent="0.3">
      <c r="A585" s="6">
        <v>1748</v>
      </c>
      <c r="B585" s="6" t="s">
        <v>9</v>
      </c>
      <c r="C585" s="6" t="s">
        <v>18</v>
      </c>
      <c r="D585" s="8">
        <v>1029.5825229388411</v>
      </c>
      <c r="E585" s="8">
        <v>26393.422836100173</v>
      </c>
      <c r="F585" s="8">
        <v>0.62562059143041293</v>
      </c>
      <c r="G585" s="7">
        <v>0.67843712779638576</v>
      </c>
      <c r="H585">
        <f t="shared" si="27"/>
        <v>0</v>
      </c>
      <c r="I585">
        <f t="shared" si="29"/>
        <v>0</v>
      </c>
      <c r="J585">
        <f t="shared" si="28"/>
        <v>0</v>
      </c>
    </row>
    <row r="586" spans="1:10" ht="14" x14ac:dyDescent="0.3">
      <c r="A586" s="6">
        <v>1749</v>
      </c>
      <c r="B586" s="6" t="s">
        <v>9</v>
      </c>
      <c r="C586" s="6" t="s">
        <v>18</v>
      </c>
      <c r="D586" s="8">
        <v>646.26182445098038</v>
      </c>
      <c r="E586" s="8">
        <v>26393.422836100173</v>
      </c>
      <c r="F586" s="8">
        <v>0.6117080453022935</v>
      </c>
      <c r="G586" s="7">
        <v>0.67843712779638576</v>
      </c>
      <c r="H586">
        <f t="shared" si="27"/>
        <v>0</v>
      </c>
      <c r="I586">
        <f t="shared" si="29"/>
        <v>0</v>
      </c>
      <c r="J586">
        <f t="shared" si="28"/>
        <v>0</v>
      </c>
    </row>
    <row r="587" spans="1:10" ht="14" x14ac:dyDescent="0.3">
      <c r="A587" s="6">
        <v>1750</v>
      </c>
      <c r="B587" s="6" t="s">
        <v>22</v>
      </c>
      <c r="C587" s="6" t="s">
        <v>23</v>
      </c>
      <c r="D587" s="8">
        <v>688.14766273966404</v>
      </c>
      <c r="E587" s="8">
        <v>20219.4720257689</v>
      </c>
      <c r="F587" s="8">
        <v>0.84669820704113286</v>
      </c>
      <c r="G587" s="7">
        <v>0.78288627558241841</v>
      </c>
      <c r="H587">
        <f t="shared" si="27"/>
        <v>0</v>
      </c>
      <c r="I587">
        <f t="shared" si="29"/>
        <v>0</v>
      </c>
      <c r="J587">
        <f t="shared" si="28"/>
        <v>0</v>
      </c>
    </row>
    <row r="588" spans="1:10" ht="14" x14ac:dyDescent="0.3">
      <c r="A588" s="6">
        <v>1751</v>
      </c>
      <c r="B588" s="6" t="s">
        <v>22</v>
      </c>
      <c r="C588" s="6" t="s">
        <v>23</v>
      </c>
      <c r="D588" s="8">
        <v>889.83923904109622</v>
      </c>
      <c r="E588" s="8">
        <v>20219.4720257689</v>
      </c>
      <c r="F588" s="8">
        <v>0.82806432899791138</v>
      </c>
      <c r="G588" s="7">
        <v>0.78288627558241841</v>
      </c>
      <c r="H588">
        <f t="shared" si="27"/>
        <v>0</v>
      </c>
      <c r="I588">
        <f t="shared" si="29"/>
        <v>0</v>
      </c>
      <c r="J588">
        <f t="shared" si="28"/>
        <v>0</v>
      </c>
    </row>
    <row r="589" spans="1:10" ht="14" x14ac:dyDescent="0.3">
      <c r="A589" s="6">
        <v>1752</v>
      </c>
      <c r="B589" s="6" t="s">
        <v>22</v>
      </c>
      <c r="C589" s="6" t="s">
        <v>23</v>
      </c>
      <c r="D589" s="8">
        <v>883.59996838229404</v>
      </c>
      <c r="E589" s="8">
        <v>20219.4720257689</v>
      </c>
      <c r="F589" s="8">
        <v>0.84669820704113286</v>
      </c>
      <c r="G589" s="7">
        <v>0.78288627558241841</v>
      </c>
      <c r="H589">
        <f t="shared" si="27"/>
        <v>0</v>
      </c>
      <c r="I589">
        <f t="shared" si="29"/>
        <v>0</v>
      </c>
      <c r="J589">
        <f t="shared" si="28"/>
        <v>0</v>
      </c>
    </row>
    <row r="590" spans="1:10" ht="14" x14ac:dyDescent="0.3">
      <c r="A590" s="6">
        <v>1789</v>
      </c>
      <c r="B590" s="6" t="s">
        <v>9</v>
      </c>
      <c r="C590" s="6" t="s">
        <v>20</v>
      </c>
      <c r="D590" s="8">
        <v>328.64694643892318</v>
      </c>
      <c r="E590" s="8">
        <v>26321.817561670312</v>
      </c>
      <c r="F590" s="8">
        <v>0.68994699392564829</v>
      </c>
      <c r="G590" s="7">
        <v>0.67843712779638576</v>
      </c>
      <c r="H590">
        <f t="shared" si="27"/>
        <v>0</v>
      </c>
      <c r="I590">
        <f t="shared" si="29"/>
        <v>0</v>
      </c>
      <c r="J590">
        <f t="shared" si="28"/>
        <v>0</v>
      </c>
    </row>
    <row r="591" spans="1:10" ht="14" x14ac:dyDescent="0.3">
      <c r="A591" s="6">
        <v>1790</v>
      </c>
      <c r="B591" s="6" t="s">
        <v>9</v>
      </c>
      <c r="C591" s="6" t="s">
        <v>20</v>
      </c>
      <c r="D591" s="8">
        <v>336.38806563980683</v>
      </c>
      <c r="E591" s="8">
        <v>26321.817561670312</v>
      </c>
      <c r="F591" s="8">
        <v>0.68994699392564829</v>
      </c>
      <c r="G591" s="7">
        <v>0.67843712779638576</v>
      </c>
      <c r="H591">
        <f t="shared" si="27"/>
        <v>0</v>
      </c>
      <c r="I591">
        <f t="shared" si="29"/>
        <v>0</v>
      </c>
      <c r="J591">
        <f t="shared" si="28"/>
        <v>0</v>
      </c>
    </row>
    <row r="592" spans="1:10" ht="14" x14ac:dyDescent="0.3">
      <c r="A592" s="6">
        <v>1791</v>
      </c>
      <c r="B592" s="6" t="s">
        <v>9</v>
      </c>
      <c r="C592" s="6" t="s">
        <v>20</v>
      </c>
      <c r="D592" s="8">
        <v>246.88913555137819</v>
      </c>
      <c r="E592" s="8">
        <v>26321.817561670312</v>
      </c>
      <c r="F592" s="8">
        <v>0.68994699392564829</v>
      </c>
      <c r="G592" s="7">
        <v>0.67843712779638576</v>
      </c>
      <c r="H592">
        <f t="shared" si="27"/>
        <v>0</v>
      </c>
      <c r="I592">
        <f t="shared" si="29"/>
        <v>0</v>
      </c>
      <c r="J592">
        <f t="shared" si="28"/>
        <v>0</v>
      </c>
    </row>
    <row r="593" spans="1:10" ht="14" x14ac:dyDescent="0.3">
      <c r="A593" s="6">
        <v>1792</v>
      </c>
      <c r="B593" s="6" t="s">
        <v>9</v>
      </c>
      <c r="C593" s="6" t="s">
        <v>20</v>
      </c>
      <c r="D593" s="8">
        <v>202.1131279131381</v>
      </c>
      <c r="E593" s="8">
        <v>26321.817561670312</v>
      </c>
      <c r="F593" s="8">
        <v>0.68994699392564829</v>
      </c>
      <c r="G593" s="7">
        <v>0.67843712779638576</v>
      </c>
      <c r="H593">
        <f t="shared" si="27"/>
        <v>0</v>
      </c>
      <c r="I593">
        <f t="shared" si="29"/>
        <v>0</v>
      </c>
      <c r="J593">
        <f t="shared" si="28"/>
        <v>0</v>
      </c>
    </row>
    <row r="594" spans="1:10" ht="14" x14ac:dyDescent="0.3">
      <c r="A594" s="6">
        <v>1793</v>
      </c>
      <c r="B594" s="6" t="s">
        <v>9</v>
      </c>
      <c r="C594" s="6" t="s">
        <v>20</v>
      </c>
      <c r="D594" s="8">
        <v>293.56149198475867</v>
      </c>
      <c r="E594" s="8">
        <v>26321.817561670312</v>
      </c>
      <c r="F594" s="8">
        <v>0.68994699392564829</v>
      </c>
      <c r="G594" s="7">
        <v>0.67843712779638576</v>
      </c>
      <c r="H594">
        <f t="shared" si="27"/>
        <v>0</v>
      </c>
      <c r="I594">
        <f t="shared" si="29"/>
        <v>0</v>
      </c>
      <c r="J594">
        <f t="shared" si="28"/>
        <v>0</v>
      </c>
    </row>
    <row r="595" spans="1:10" ht="14" x14ac:dyDescent="0.3">
      <c r="A595" s="6">
        <v>1794</v>
      </c>
      <c r="B595" s="6" t="s">
        <v>9</v>
      </c>
      <c r="C595" s="6" t="s">
        <v>20</v>
      </c>
      <c r="D595" s="8">
        <v>483.36097051080668</v>
      </c>
      <c r="E595" s="8">
        <v>26321.817561670312</v>
      </c>
      <c r="F595" s="8">
        <v>0.68994699392564829</v>
      </c>
      <c r="G595" s="7">
        <v>0.67843712779638576</v>
      </c>
      <c r="H595">
        <f t="shared" si="27"/>
        <v>0</v>
      </c>
      <c r="I595">
        <f t="shared" si="29"/>
        <v>0</v>
      </c>
      <c r="J595">
        <f t="shared" si="28"/>
        <v>0</v>
      </c>
    </row>
    <row r="596" spans="1:10" ht="14" x14ac:dyDescent="0.3">
      <c r="A596" s="6">
        <v>1795</v>
      </c>
      <c r="B596" s="6" t="s">
        <v>9</v>
      </c>
      <c r="C596" s="6" t="s">
        <v>20</v>
      </c>
      <c r="D596" s="8">
        <v>595.18408203125</v>
      </c>
      <c r="E596" s="8">
        <v>26321.817561670312</v>
      </c>
      <c r="F596" s="8">
        <v>0.68994699392564829</v>
      </c>
      <c r="G596" s="7">
        <v>0.67843712779638576</v>
      </c>
      <c r="H596">
        <f t="shared" si="27"/>
        <v>0</v>
      </c>
      <c r="I596">
        <f t="shared" si="29"/>
        <v>0</v>
      </c>
      <c r="J596">
        <f t="shared" si="28"/>
        <v>0</v>
      </c>
    </row>
    <row r="597" spans="1:10" ht="14" x14ac:dyDescent="0.3">
      <c r="A597" s="6">
        <v>1796</v>
      </c>
      <c r="B597" s="6" t="s">
        <v>24</v>
      </c>
      <c r="C597" s="6" t="s">
        <v>25</v>
      </c>
      <c r="D597" s="8">
        <v>783.3379328111829</v>
      </c>
      <c r="E597" s="8">
        <v>25523.82338921828</v>
      </c>
      <c r="F597" s="8">
        <v>0.71968811369904706</v>
      </c>
      <c r="G597" s="7">
        <v>0.81488219148593111</v>
      </c>
      <c r="H597">
        <f t="shared" si="27"/>
        <v>0</v>
      </c>
      <c r="I597">
        <f t="shared" si="29"/>
        <v>0</v>
      </c>
      <c r="J597">
        <f t="shared" si="28"/>
        <v>0</v>
      </c>
    </row>
    <row r="598" spans="1:10" ht="14" x14ac:dyDescent="0.3">
      <c r="A598" s="6">
        <v>1797</v>
      </c>
      <c r="B598" s="6" t="s">
        <v>24</v>
      </c>
      <c r="C598" s="6" t="s">
        <v>25</v>
      </c>
      <c r="D598" s="8">
        <v>981.79434765943461</v>
      </c>
      <c r="E598" s="8">
        <v>25523.82338921828</v>
      </c>
      <c r="F598" s="8">
        <v>0.71968811369904706</v>
      </c>
      <c r="G598" s="7">
        <v>0.81488219148593111</v>
      </c>
      <c r="H598">
        <f t="shared" si="27"/>
        <v>0</v>
      </c>
      <c r="I598">
        <f t="shared" si="29"/>
        <v>0</v>
      </c>
      <c r="J598">
        <f t="shared" si="28"/>
        <v>0</v>
      </c>
    </row>
    <row r="599" spans="1:10" ht="14" x14ac:dyDescent="0.3">
      <c r="A599" s="6">
        <v>1798</v>
      </c>
      <c r="B599" s="6" t="s">
        <v>24</v>
      </c>
      <c r="C599" s="6" t="s">
        <v>25</v>
      </c>
      <c r="D599" s="8">
        <v>821.28041699419839</v>
      </c>
      <c r="E599" s="8">
        <v>25523.82338921828</v>
      </c>
      <c r="F599" s="8">
        <v>0.71968811369904706</v>
      </c>
      <c r="G599" s="7">
        <v>0.81488219148593111</v>
      </c>
      <c r="H599">
        <f t="shared" si="27"/>
        <v>0</v>
      </c>
      <c r="I599">
        <f t="shared" si="29"/>
        <v>0</v>
      </c>
      <c r="J599">
        <f t="shared" si="28"/>
        <v>0</v>
      </c>
    </row>
    <row r="600" spans="1:10" ht="14" x14ac:dyDescent="0.3">
      <c r="A600" s="6">
        <v>1799</v>
      </c>
      <c r="B600" s="6" t="s">
        <v>24</v>
      </c>
      <c r="C600" s="6" t="s">
        <v>25</v>
      </c>
      <c r="D600" s="8">
        <v>741.64440727012641</v>
      </c>
      <c r="E600" s="8">
        <v>25523.82338921828</v>
      </c>
      <c r="F600" s="8">
        <v>0.71968811369904706</v>
      </c>
      <c r="G600" s="7">
        <v>0.81488219148593111</v>
      </c>
      <c r="H600">
        <f t="shared" si="27"/>
        <v>0</v>
      </c>
      <c r="I600">
        <f t="shared" si="29"/>
        <v>0</v>
      </c>
      <c r="J600">
        <f t="shared" si="28"/>
        <v>0</v>
      </c>
    </row>
    <row r="601" spans="1:10" ht="14" x14ac:dyDescent="0.3">
      <c r="A601" s="6">
        <v>1800</v>
      </c>
      <c r="B601" s="6" t="s">
        <v>24</v>
      </c>
      <c r="C601" s="6" t="s">
        <v>25</v>
      </c>
      <c r="D601" s="8">
        <v>1048.4897008196381</v>
      </c>
      <c r="E601" s="8">
        <v>25523.82338921828</v>
      </c>
      <c r="F601" s="8">
        <v>0.71968811369904706</v>
      </c>
      <c r="G601" s="7">
        <v>0.81488219148593111</v>
      </c>
      <c r="H601">
        <f t="shared" si="27"/>
        <v>0</v>
      </c>
      <c r="I601">
        <f t="shared" si="29"/>
        <v>0</v>
      </c>
      <c r="J601">
        <f t="shared" si="28"/>
        <v>0</v>
      </c>
    </row>
    <row r="602" spans="1:10" ht="14" x14ac:dyDescent="0.3">
      <c r="A602" s="6">
        <v>1801</v>
      </c>
      <c r="B602" s="6" t="s">
        <v>24</v>
      </c>
      <c r="C602" s="6" t="s">
        <v>26</v>
      </c>
      <c r="D602" s="8">
        <v>944.12814970018417</v>
      </c>
      <c r="E602" s="8">
        <v>27798.123752235686</v>
      </c>
      <c r="F602" s="8">
        <v>0.80259471569655783</v>
      </c>
      <c r="G602" s="7">
        <v>0.81488219148593111</v>
      </c>
      <c r="H602">
        <f t="shared" si="27"/>
        <v>0</v>
      </c>
      <c r="I602">
        <f t="shared" si="29"/>
        <v>0</v>
      </c>
      <c r="J602">
        <f t="shared" si="28"/>
        <v>0</v>
      </c>
    </row>
    <row r="603" spans="1:10" ht="14" x14ac:dyDescent="0.3">
      <c r="A603" s="6">
        <v>1802</v>
      </c>
      <c r="B603" s="6" t="s">
        <v>24</v>
      </c>
      <c r="C603" s="6" t="s">
        <v>26</v>
      </c>
      <c r="D603" s="8">
        <v>805.80567295309004</v>
      </c>
      <c r="E603" s="8">
        <v>27798.123752235686</v>
      </c>
      <c r="F603" s="8">
        <v>0.80259471569655783</v>
      </c>
      <c r="G603" s="7">
        <v>0.81488219148593111</v>
      </c>
      <c r="H603">
        <f t="shared" si="27"/>
        <v>0</v>
      </c>
      <c r="I603">
        <f t="shared" si="29"/>
        <v>0</v>
      </c>
      <c r="J603">
        <f t="shared" si="28"/>
        <v>0</v>
      </c>
    </row>
    <row r="604" spans="1:10" ht="14" x14ac:dyDescent="0.3">
      <c r="A604" s="6">
        <v>1803</v>
      </c>
      <c r="B604" s="6" t="s">
        <v>24</v>
      </c>
      <c r="C604" s="6" t="s">
        <v>26</v>
      </c>
      <c r="D604" s="8">
        <v>802.0212003178018</v>
      </c>
      <c r="E604" s="8">
        <v>27798.123752235686</v>
      </c>
      <c r="F604" s="8">
        <v>0.80259471569655783</v>
      </c>
      <c r="G604" s="7">
        <v>0.81488219148593111</v>
      </c>
      <c r="H604">
        <f t="shared" si="27"/>
        <v>0</v>
      </c>
      <c r="I604">
        <f t="shared" si="29"/>
        <v>0</v>
      </c>
      <c r="J604">
        <f t="shared" si="28"/>
        <v>0</v>
      </c>
    </row>
    <row r="605" spans="1:10" ht="14" x14ac:dyDescent="0.3">
      <c r="A605" s="6">
        <v>1804</v>
      </c>
      <c r="B605" s="6" t="s">
        <v>24</v>
      </c>
      <c r="C605" s="6" t="s">
        <v>26</v>
      </c>
      <c r="D605" s="8">
        <v>787.06942592620794</v>
      </c>
      <c r="E605" s="8">
        <v>27798.123752235686</v>
      </c>
      <c r="F605" s="8">
        <v>0.80259471569655783</v>
      </c>
      <c r="G605" s="7">
        <v>0.81488219148593111</v>
      </c>
      <c r="H605">
        <f t="shared" si="27"/>
        <v>0</v>
      </c>
      <c r="I605">
        <f t="shared" si="29"/>
        <v>0</v>
      </c>
      <c r="J605">
        <f t="shared" si="28"/>
        <v>0</v>
      </c>
    </row>
    <row r="606" spans="1:10" ht="14" x14ac:dyDescent="0.3">
      <c r="A606" s="6">
        <v>1805</v>
      </c>
      <c r="B606" s="6" t="s">
        <v>24</v>
      </c>
      <c r="C606" s="6" t="s">
        <v>26</v>
      </c>
      <c r="D606" s="8">
        <v>734.46574866291621</v>
      </c>
      <c r="E606" s="8">
        <v>27798.123752235686</v>
      </c>
      <c r="F606" s="8">
        <v>0.80259471569655783</v>
      </c>
      <c r="G606" s="7">
        <v>0.81488219148593111</v>
      </c>
      <c r="H606">
        <f t="shared" si="27"/>
        <v>0</v>
      </c>
      <c r="I606">
        <f t="shared" si="29"/>
        <v>0</v>
      </c>
      <c r="J606">
        <f t="shared" si="28"/>
        <v>0</v>
      </c>
    </row>
    <row r="607" spans="1:10" ht="14" x14ac:dyDescent="0.3">
      <c r="A607" s="6">
        <v>1806</v>
      </c>
      <c r="B607" s="6" t="s">
        <v>24</v>
      </c>
      <c r="C607" s="6" t="s">
        <v>26</v>
      </c>
      <c r="D607" s="8">
        <v>821.35003662109375</v>
      </c>
      <c r="E607" s="8">
        <v>27798.123752235686</v>
      </c>
      <c r="F607" s="8">
        <v>0.80259471569655783</v>
      </c>
      <c r="G607" s="7">
        <v>0.81488219148593111</v>
      </c>
      <c r="H607">
        <f t="shared" si="27"/>
        <v>0</v>
      </c>
      <c r="I607">
        <f t="shared" si="29"/>
        <v>0</v>
      </c>
      <c r="J607">
        <f t="shared" si="28"/>
        <v>0</v>
      </c>
    </row>
    <row r="608" spans="1:10" ht="14" x14ac:dyDescent="0.3">
      <c r="A608" s="6">
        <v>1807</v>
      </c>
      <c r="B608" s="6" t="s">
        <v>22</v>
      </c>
      <c r="C608" s="6" t="s">
        <v>27</v>
      </c>
      <c r="D608" s="8">
        <v>950.85922302215931</v>
      </c>
      <c r="E608" s="8">
        <v>49322.879336542675</v>
      </c>
      <c r="F608" s="8">
        <v>0.79972456576404638</v>
      </c>
      <c r="G608" s="7">
        <v>0.78288627558241841</v>
      </c>
      <c r="H608">
        <f t="shared" si="27"/>
        <v>0</v>
      </c>
      <c r="I608">
        <f t="shared" si="29"/>
        <v>0</v>
      </c>
      <c r="J608">
        <f t="shared" si="28"/>
        <v>0</v>
      </c>
    </row>
    <row r="609" spans="1:10" ht="14" x14ac:dyDescent="0.3">
      <c r="A609" s="6">
        <v>1808</v>
      </c>
      <c r="B609" s="6" t="s">
        <v>22</v>
      </c>
      <c r="C609" s="6" t="s">
        <v>27</v>
      </c>
      <c r="D609" s="8">
        <v>1005.366521202481</v>
      </c>
      <c r="E609" s="8">
        <v>49322.879336542675</v>
      </c>
      <c r="F609" s="8">
        <v>0.79972456576404638</v>
      </c>
      <c r="G609" s="7">
        <v>0.78288627558241841</v>
      </c>
      <c r="H609">
        <f t="shared" si="27"/>
        <v>0</v>
      </c>
      <c r="I609">
        <f t="shared" si="29"/>
        <v>0</v>
      </c>
      <c r="J609">
        <f t="shared" si="28"/>
        <v>0</v>
      </c>
    </row>
    <row r="610" spans="1:10" ht="14" x14ac:dyDescent="0.3">
      <c r="A610" s="6">
        <v>1809</v>
      </c>
      <c r="B610" s="6" t="s">
        <v>22</v>
      </c>
      <c r="C610" s="6" t="s">
        <v>27</v>
      </c>
      <c r="D610" s="8">
        <v>933.9668253375437</v>
      </c>
      <c r="E610" s="8">
        <v>49322.879336542675</v>
      </c>
      <c r="F610" s="8">
        <v>0.79972456576404638</v>
      </c>
      <c r="G610" s="7">
        <v>0.78288627558241841</v>
      </c>
      <c r="H610">
        <f t="shared" si="27"/>
        <v>0</v>
      </c>
      <c r="I610">
        <f t="shared" si="29"/>
        <v>0</v>
      </c>
      <c r="J610">
        <f t="shared" si="28"/>
        <v>0</v>
      </c>
    </row>
    <row r="611" spans="1:10" ht="14" x14ac:dyDescent="0.3">
      <c r="A611" s="6">
        <v>1810</v>
      </c>
      <c r="B611" s="6" t="s">
        <v>22</v>
      </c>
      <c r="C611" s="6" t="s">
        <v>27</v>
      </c>
      <c r="D611" s="8">
        <v>751.15746440902467</v>
      </c>
      <c r="E611" s="8">
        <v>49322.879336542675</v>
      </c>
      <c r="F611" s="8">
        <v>0.79972456576404638</v>
      </c>
      <c r="G611" s="7">
        <v>0.78288627558241841</v>
      </c>
      <c r="H611">
        <f t="shared" si="27"/>
        <v>0</v>
      </c>
      <c r="I611">
        <f t="shared" si="29"/>
        <v>0</v>
      </c>
      <c r="J611">
        <f t="shared" si="28"/>
        <v>0</v>
      </c>
    </row>
    <row r="612" spans="1:10" ht="14" x14ac:dyDescent="0.3">
      <c r="A612" s="6">
        <v>1811</v>
      </c>
      <c r="B612" s="6" t="s">
        <v>9</v>
      </c>
      <c r="C612" s="6" t="s">
        <v>19</v>
      </c>
      <c r="D612" s="8">
        <v>545.63840631721268</v>
      </c>
      <c r="E612" s="8">
        <v>38497.231970921457</v>
      </c>
      <c r="F612" s="8">
        <v>0.68702104359826888</v>
      </c>
      <c r="G612" s="7">
        <v>0.67843712779638576</v>
      </c>
      <c r="H612">
        <f t="shared" si="27"/>
        <v>0</v>
      </c>
      <c r="I612">
        <f t="shared" si="29"/>
        <v>0</v>
      </c>
      <c r="J612">
        <f t="shared" si="28"/>
        <v>0</v>
      </c>
    </row>
    <row r="613" spans="1:10" ht="14" x14ac:dyDescent="0.3">
      <c r="A613" s="6">
        <v>1812</v>
      </c>
      <c r="B613" s="6" t="s">
        <v>9</v>
      </c>
      <c r="C613" s="6" t="s">
        <v>19</v>
      </c>
      <c r="D613" s="8">
        <v>623.65784256805216</v>
      </c>
      <c r="E613" s="8">
        <v>38497.231970921457</v>
      </c>
      <c r="F613" s="8">
        <v>0.68702104359826888</v>
      </c>
      <c r="G613" s="7">
        <v>0.67843712779638576</v>
      </c>
      <c r="H613">
        <f t="shared" si="27"/>
        <v>0</v>
      </c>
      <c r="I613">
        <f t="shared" si="29"/>
        <v>0</v>
      </c>
      <c r="J613">
        <f t="shared" si="28"/>
        <v>0</v>
      </c>
    </row>
    <row r="614" spans="1:10" ht="14" x14ac:dyDescent="0.3">
      <c r="A614" s="6">
        <v>1813</v>
      </c>
      <c r="B614" s="6" t="s">
        <v>9</v>
      </c>
      <c r="C614" s="6" t="s">
        <v>19</v>
      </c>
      <c r="D614" s="8">
        <v>601.58676441214334</v>
      </c>
      <c r="E614" s="8">
        <v>38497.231970921457</v>
      </c>
      <c r="F614" s="8">
        <v>0.68702104359826888</v>
      </c>
      <c r="G614" s="7">
        <v>0.67843712779638576</v>
      </c>
      <c r="H614">
        <f t="shared" si="27"/>
        <v>0</v>
      </c>
      <c r="I614">
        <f t="shared" si="29"/>
        <v>0</v>
      </c>
      <c r="J614">
        <f t="shared" si="28"/>
        <v>0</v>
      </c>
    </row>
    <row r="615" spans="1:10" ht="14" x14ac:dyDescent="0.3">
      <c r="A615" s="6">
        <v>1814</v>
      </c>
      <c r="B615" s="6" t="s">
        <v>9</v>
      </c>
      <c r="C615" s="6" t="s">
        <v>19</v>
      </c>
      <c r="D615" s="8">
        <v>492.44313385166032</v>
      </c>
      <c r="E615" s="8">
        <v>38497.231970921457</v>
      </c>
      <c r="F615" s="8">
        <v>0.68702104359826888</v>
      </c>
      <c r="G615" s="7">
        <v>0.67843712779638576</v>
      </c>
      <c r="H615">
        <f t="shared" si="27"/>
        <v>0</v>
      </c>
      <c r="I615">
        <f t="shared" si="29"/>
        <v>0</v>
      </c>
      <c r="J615">
        <f t="shared" si="28"/>
        <v>0</v>
      </c>
    </row>
    <row r="616" spans="1:10" ht="14" x14ac:dyDescent="0.3">
      <c r="A616" s="6">
        <v>1815</v>
      </c>
      <c r="B616" s="6" t="s">
        <v>9</v>
      </c>
      <c r="C616" s="6" t="s">
        <v>19</v>
      </c>
      <c r="D616" s="8">
        <v>417.39077546696029</v>
      </c>
      <c r="E616" s="8">
        <v>38497.231970921457</v>
      </c>
      <c r="F616" s="8">
        <v>0.68702104359826888</v>
      </c>
      <c r="G616" s="7">
        <v>0.67843712779638576</v>
      </c>
      <c r="H616">
        <f t="shared" si="27"/>
        <v>0</v>
      </c>
      <c r="I616">
        <f t="shared" si="29"/>
        <v>0</v>
      </c>
      <c r="J616">
        <f t="shared" si="28"/>
        <v>0</v>
      </c>
    </row>
    <row r="617" spans="1:10" ht="14" x14ac:dyDescent="0.3">
      <c r="A617" s="6">
        <v>1816</v>
      </c>
      <c r="B617" s="6" t="s">
        <v>9</v>
      </c>
      <c r="C617" s="6" t="s">
        <v>19</v>
      </c>
      <c r="D617" s="8">
        <v>435.7270355666588</v>
      </c>
      <c r="E617" s="8">
        <v>38497.231970921457</v>
      </c>
      <c r="F617" s="8">
        <v>0.68702104359826888</v>
      </c>
      <c r="G617" s="7">
        <v>0.67843712779638576</v>
      </c>
      <c r="H617">
        <f t="shared" si="27"/>
        <v>0</v>
      </c>
      <c r="I617">
        <f t="shared" si="29"/>
        <v>0</v>
      </c>
      <c r="J617">
        <f t="shared" si="28"/>
        <v>0</v>
      </c>
    </row>
    <row r="618" spans="1:10" ht="14" x14ac:dyDescent="0.3">
      <c r="A618" s="6">
        <v>1817</v>
      </c>
      <c r="B618" s="6" t="s">
        <v>9</v>
      </c>
      <c r="C618" s="6" t="s">
        <v>21</v>
      </c>
      <c r="D618" s="8">
        <v>419.45232578543238</v>
      </c>
      <c r="E618" s="8">
        <v>25914.923764952717</v>
      </c>
      <c r="F618" s="8">
        <v>0.72652590808906892</v>
      </c>
      <c r="G618" s="7">
        <v>0.67843712779638576</v>
      </c>
      <c r="H618">
        <f t="shared" si="27"/>
        <v>0</v>
      </c>
      <c r="I618">
        <f t="shared" si="29"/>
        <v>0</v>
      </c>
      <c r="J618">
        <f t="shared" si="28"/>
        <v>0</v>
      </c>
    </row>
    <row r="619" spans="1:10" ht="14" x14ac:dyDescent="0.3">
      <c r="A619" s="6">
        <v>1818</v>
      </c>
      <c r="B619" s="6" t="s">
        <v>9</v>
      </c>
      <c r="C619" s="6" t="s">
        <v>21</v>
      </c>
      <c r="D619" s="8">
        <v>508.603271484375</v>
      </c>
      <c r="E619" s="8">
        <v>25914.923764952717</v>
      </c>
      <c r="F619" s="8">
        <v>0.72652590808906892</v>
      </c>
      <c r="G619" s="7">
        <v>0.67843712779638576</v>
      </c>
      <c r="H619">
        <f t="shared" si="27"/>
        <v>0</v>
      </c>
      <c r="I619">
        <f t="shared" si="29"/>
        <v>0</v>
      </c>
      <c r="J619">
        <f t="shared" si="28"/>
        <v>0</v>
      </c>
    </row>
    <row r="620" spans="1:10" ht="14" x14ac:dyDescent="0.3">
      <c r="A620" s="6">
        <v>1819</v>
      </c>
      <c r="B620" s="6" t="s">
        <v>9</v>
      </c>
      <c r="C620" s="6" t="s">
        <v>21</v>
      </c>
      <c r="D620" s="8">
        <v>854.52214663502866</v>
      </c>
      <c r="E620" s="8">
        <v>25914.923764952717</v>
      </c>
      <c r="F620" s="8">
        <v>0.72652590808906892</v>
      </c>
      <c r="G620" s="7">
        <v>0.67843712779638576</v>
      </c>
      <c r="H620">
        <f t="shared" si="27"/>
        <v>0</v>
      </c>
      <c r="I620">
        <f t="shared" si="29"/>
        <v>0</v>
      </c>
      <c r="J620">
        <f t="shared" si="28"/>
        <v>0</v>
      </c>
    </row>
    <row r="621" spans="1:10" ht="14" x14ac:dyDescent="0.3">
      <c r="A621" s="6">
        <v>1820</v>
      </c>
      <c r="B621" s="6" t="s">
        <v>9</v>
      </c>
      <c r="C621" s="6" t="s">
        <v>21</v>
      </c>
      <c r="D621" s="8">
        <v>1487.4151085156029</v>
      </c>
      <c r="E621" s="8">
        <v>25914.923764952717</v>
      </c>
      <c r="F621" s="8">
        <v>0.72652590808906892</v>
      </c>
      <c r="G621" s="7">
        <v>0.67843712779638576</v>
      </c>
      <c r="H621">
        <f t="shared" si="27"/>
        <v>0</v>
      </c>
      <c r="I621">
        <f t="shared" si="29"/>
        <v>0</v>
      </c>
      <c r="J621">
        <f t="shared" si="28"/>
        <v>0</v>
      </c>
    </row>
    <row r="622" spans="1:10" ht="14" x14ac:dyDescent="0.3">
      <c r="A622" s="6">
        <v>1821</v>
      </c>
      <c r="B622" s="6" t="s">
        <v>9</v>
      </c>
      <c r="C622" s="6" t="s">
        <v>18</v>
      </c>
      <c r="D622" s="8">
        <v>1368.821675559971</v>
      </c>
      <c r="E622" s="8">
        <v>26393.422836100173</v>
      </c>
      <c r="F622" s="8">
        <v>0.62562059143041293</v>
      </c>
      <c r="G622" s="7">
        <v>0.67843712779638576</v>
      </c>
      <c r="H622">
        <f t="shared" si="27"/>
        <v>0</v>
      </c>
      <c r="I622">
        <f t="shared" si="29"/>
        <v>0</v>
      </c>
      <c r="J622">
        <f t="shared" si="28"/>
        <v>0</v>
      </c>
    </row>
    <row r="623" spans="1:10" ht="14" x14ac:dyDescent="0.3">
      <c r="A623" s="6">
        <v>1822</v>
      </c>
      <c r="B623" s="6" t="s">
        <v>22</v>
      </c>
      <c r="C623" s="6" t="s">
        <v>23</v>
      </c>
      <c r="D623" s="8">
        <v>906.97968651682049</v>
      </c>
      <c r="E623" s="8">
        <v>20219.4720257689</v>
      </c>
      <c r="F623" s="8">
        <v>0.84669820704113286</v>
      </c>
      <c r="G623" s="7">
        <v>0.78288627558241841</v>
      </c>
      <c r="H623">
        <f t="shared" si="27"/>
        <v>0</v>
      </c>
      <c r="I623">
        <f t="shared" si="29"/>
        <v>0</v>
      </c>
      <c r="J623">
        <f t="shared" si="28"/>
        <v>0</v>
      </c>
    </row>
    <row r="624" spans="1:10" ht="14" x14ac:dyDescent="0.3">
      <c r="A624" s="6">
        <v>1823</v>
      </c>
      <c r="B624" s="6" t="s">
        <v>22</v>
      </c>
      <c r="C624" s="6" t="s">
        <v>23</v>
      </c>
      <c r="D624" s="8">
        <v>789.0044809689615</v>
      </c>
      <c r="E624" s="8">
        <v>20219.4720257689</v>
      </c>
      <c r="F624" s="8">
        <v>0.84669820704113286</v>
      </c>
      <c r="G624" s="7">
        <v>0.78288627558241841</v>
      </c>
      <c r="H624">
        <f t="shared" si="27"/>
        <v>0</v>
      </c>
      <c r="I624">
        <f t="shared" si="29"/>
        <v>0</v>
      </c>
      <c r="J624">
        <f t="shared" si="28"/>
        <v>0</v>
      </c>
    </row>
    <row r="625" spans="1:10" ht="14" x14ac:dyDescent="0.3">
      <c r="A625" s="6">
        <v>1824</v>
      </c>
      <c r="B625" s="6" t="s">
        <v>22</v>
      </c>
      <c r="C625" s="6" t="s">
        <v>23</v>
      </c>
      <c r="D625" s="8">
        <v>909.14210661992183</v>
      </c>
      <c r="E625" s="8">
        <v>20219.4720257689</v>
      </c>
      <c r="F625" s="8">
        <v>0.84669820704113286</v>
      </c>
      <c r="G625" s="7">
        <v>0.78288627558241841</v>
      </c>
      <c r="H625">
        <f t="shared" si="27"/>
        <v>0</v>
      </c>
      <c r="I625">
        <f t="shared" si="29"/>
        <v>0</v>
      </c>
      <c r="J625">
        <f t="shared" si="28"/>
        <v>0</v>
      </c>
    </row>
    <row r="626" spans="1:10" ht="14" x14ac:dyDescent="0.3">
      <c r="A626" s="6">
        <v>1825</v>
      </c>
      <c r="B626" s="6" t="s">
        <v>22</v>
      </c>
      <c r="C626" s="6" t="s">
        <v>23</v>
      </c>
      <c r="D626" s="8">
        <v>842.4810131978569</v>
      </c>
      <c r="E626" s="8">
        <v>20219.4720257689</v>
      </c>
      <c r="F626" s="8">
        <v>0.84669820704113286</v>
      </c>
      <c r="G626" s="7">
        <v>0.78288627558241841</v>
      </c>
      <c r="H626">
        <f t="shared" si="27"/>
        <v>0</v>
      </c>
      <c r="I626">
        <f t="shared" si="29"/>
        <v>0</v>
      </c>
      <c r="J626">
        <f t="shared" si="28"/>
        <v>0</v>
      </c>
    </row>
    <row r="627" spans="1:10" ht="14" x14ac:dyDescent="0.3">
      <c r="A627" s="6">
        <v>1826</v>
      </c>
      <c r="B627" s="6" t="s">
        <v>22</v>
      </c>
      <c r="C627" s="6" t="s">
        <v>23</v>
      </c>
      <c r="D627" s="8">
        <v>611.18247024008076</v>
      </c>
      <c r="E627" s="8">
        <v>20219.4720257689</v>
      </c>
      <c r="F627" s="8">
        <v>0.84669820704113286</v>
      </c>
      <c r="G627" s="7">
        <v>0.78288627558241841</v>
      </c>
      <c r="H627">
        <f t="shared" si="27"/>
        <v>0</v>
      </c>
      <c r="I627">
        <f t="shared" si="29"/>
        <v>0</v>
      </c>
      <c r="J627">
        <f t="shared" si="28"/>
        <v>0</v>
      </c>
    </row>
    <row r="628" spans="1:10" ht="14" x14ac:dyDescent="0.3">
      <c r="A628" s="6">
        <v>1827</v>
      </c>
      <c r="B628" s="6" t="s">
        <v>22</v>
      </c>
      <c r="C628" s="6" t="s">
        <v>23</v>
      </c>
      <c r="D628" s="8">
        <v>222.7734340175075</v>
      </c>
      <c r="E628" s="8">
        <v>20219.4720257689</v>
      </c>
      <c r="F628" s="8">
        <v>0.84669820704113286</v>
      </c>
      <c r="G628" s="7">
        <v>0.78288627558241841</v>
      </c>
      <c r="H628">
        <f t="shared" si="27"/>
        <v>0</v>
      </c>
      <c r="I628">
        <f t="shared" si="29"/>
        <v>0</v>
      </c>
      <c r="J628">
        <f t="shared" si="28"/>
        <v>0</v>
      </c>
    </row>
    <row r="629" spans="1:10" ht="14" x14ac:dyDescent="0.3">
      <c r="A629" s="6">
        <v>1862</v>
      </c>
      <c r="B629" s="6" t="s">
        <v>9</v>
      </c>
      <c r="C629" s="6" t="s">
        <v>20</v>
      </c>
      <c r="D629" s="8">
        <v>789.0471415211083</v>
      </c>
      <c r="E629" s="8">
        <v>26321.817561670312</v>
      </c>
      <c r="F629" s="8">
        <v>0.68994699392564829</v>
      </c>
      <c r="G629" s="7">
        <v>0.67843712779638576</v>
      </c>
      <c r="H629">
        <f t="shared" si="27"/>
        <v>0</v>
      </c>
      <c r="I629">
        <f t="shared" si="29"/>
        <v>0</v>
      </c>
      <c r="J629">
        <f t="shared" si="28"/>
        <v>0</v>
      </c>
    </row>
    <row r="630" spans="1:10" ht="14" x14ac:dyDescent="0.3">
      <c r="A630" s="6">
        <v>1863</v>
      </c>
      <c r="B630" s="6" t="s">
        <v>9</v>
      </c>
      <c r="C630" s="6" t="s">
        <v>20</v>
      </c>
      <c r="D630" s="8">
        <v>402.3818314286666</v>
      </c>
      <c r="E630" s="8">
        <v>26321.817561670312</v>
      </c>
      <c r="F630" s="8">
        <v>0.68415839815563151</v>
      </c>
      <c r="G630" s="7">
        <v>0.67843712779638576</v>
      </c>
      <c r="H630">
        <f t="shared" si="27"/>
        <v>0</v>
      </c>
      <c r="I630">
        <f t="shared" si="29"/>
        <v>0</v>
      </c>
      <c r="J630">
        <f t="shared" si="28"/>
        <v>0</v>
      </c>
    </row>
    <row r="631" spans="1:10" ht="14" x14ac:dyDescent="0.3">
      <c r="A631" s="6">
        <v>1864</v>
      </c>
      <c r="B631" s="6" t="s">
        <v>9</v>
      </c>
      <c r="C631" s="6" t="s">
        <v>20</v>
      </c>
      <c r="D631" s="8">
        <v>287.43612075873767</v>
      </c>
      <c r="E631" s="8">
        <v>26321.817561670312</v>
      </c>
      <c r="F631" s="8">
        <v>0.68994699392564829</v>
      </c>
      <c r="G631" s="7">
        <v>0.67843712779638576</v>
      </c>
      <c r="H631">
        <f t="shared" si="27"/>
        <v>0</v>
      </c>
      <c r="I631">
        <f t="shared" si="29"/>
        <v>0</v>
      </c>
      <c r="J631">
        <f t="shared" si="28"/>
        <v>0</v>
      </c>
    </row>
    <row r="632" spans="1:10" ht="14" x14ac:dyDescent="0.3">
      <c r="A632" s="6">
        <v>1865</v>
      </c>
      <c r="B632" s="6" t="s">
        <v>9</v>
      </c>
      <c r="C632" s="6" t="s">
        <v>20</v>
      </c>
      <c r="D632" s="8">
        <v>286.75707510384541</v>
      </c>
      <c r="E632" s="8">
        <v>26321.817561670312</v>
      </c>
      <c r="F632" s="8">
        <v>0.68994699392564829</v>
      </c>
      <c r="G632" s="7">
        <v>0.67843712779638576</v>
      </c>
      <c r="H632">
        <f t="shared" si="27"/>
        <v>0</v>
      </c>
      <c r="I632">
        <f t="shared" si="29"/>
        <v>0</v>
      </c>
      <c r="J632">
        <f t="shared" si="28"/>
        <v>0</v>
      </c>
    </row>
    <row r="633" spans="1:10" ht="14" x14ac:dyDescent="0.3">
      <c r="A633" s="6">
        <v>1866</v>
      </c>
      <c r="B633" s="6" t="s">
        <v>9</v>
      </c>
      <c r="C633" s="6" t="s">
        <v>20</v>
      </c>
      <c r="D633" s="8">
        <v>306.67369672478651</v>
      </c>
      <c r="E633" s="8">
        <v>26321.817561670312</v>
      </c>
      <c r="F633" s="8">
        <v>0.73111710646420036</v>
      </c>
      <c r="G633" s="7">
        <v>0.67843712779638576</v>
      </c>
      <c r="H633">
        <f t="shared" si="27"/>
        <v>0</v>
      </c>
      <c r="I633">
        <f t="shared" si="29"/>
        <v>0</v>
      </c>
      <c r="J633">
        <f t="shared" si="28"/>
        <v>0</v>
      </c>
    </row>
    <row r="634" spans="1:10" ht="14" x14ac:dyDescent="0.3">
      <c r="A634" s="6">
        <v>1867</v>
      </c>
      <c r="B634" s="6" t="s">
        <v>9</v>
      </c>
      <c r="C634" s="6" t="s">
        <v>20</v>
      </c>
      <c r="D634" s="8">
        <v>363.56172644516289</v>
      </c>
      <c r="E634" s="8">
        <v>26321.817561670312</v>
      </c>
      <c r="F634" s="8">
        <v>0.68994699392564829</v>
      </c>
      <c r="G634" s="7">
        <v>0.67843712779638576</v>
      </c>
      <c r="H634">
        <f t="shared" si="27"/>
        <v>0</v>
      </c>
      <c r="I634">
        <f t="shared" si="29"/>
        <v>0</v>
      </c>
      <c r="J634">
        <f t="shared" si="28"/>
        <v>0</v>
      </c>
    </row>
    <row r="635" spans="1:10" ht="14" x14ac:dyDescent="0.3">
      <c r="A635" s="6">
        <v>1868</v>
      </c>
      <c r="B635" s="6" t="s">
        <v>9</v>
      </c>
      <c r="C635" s="6" t="s">
        <v>20</v>
      </c>
      <c r="D635" s="8">
        <v>477.65154112970117</v>
      </c>
      <c r="E635" s="8">
        <v>26321.817561670312</v>
      </c>
      <c r="F635" s="8">
        <v>0.74465812689457034</v>
      </c>
      <c r="G635" s="7">
        <v>0.67843712779638576</v>
      </c>
      <c r="H635">
        <f t="shared" si="27"/>
        <v>0</v>
      </c>
      <c r="I635">
        <f t="shared" si="29"/>
        <v>0</v>
      </c>
      <c r="J635">
        <f t="shared" si="28"/>
        <v>0</v>
      </c>
    </row>
    <row r="636" spans="1:10" ht="14" x14ac:dyDescent="0.3">
      <c r="A636" s="6">
        <v>1869</v>
      </c>
      <c r="B636" s="6" t="s">
        <v>9</v>
      </c>
      <c r="C636" s="6" t="s">
        <v>20</v>
      </c>
      <c r="D636" s="8">
        <v>554.75445556640625</v>
      </c>
      <c r="E636" s="8">
        <v>26321.817561670312</v>
      </c>
      <c r="F636" s="8">
        <v>0.68994699392564829</v>
      </c>
      <c r="G636" s="7">
        <v>0.67843712779638576</v>
      </c>
      <c r="H636">
        <f t="shared" si="27"/>
        <v>0</v>
      </c>
      <c r="I636">
        <f t="shared" si="29"/>
        <v>0</v>
      </c>
      <c r="J636">
        <f t="shared" si="28"/>
        <v>0</v>
      </c>
    </row>
    <row r="637" spans="1:10" ht="14" x14ac:dyDescent="0.3">
      <c r="A637" s="6">
        <v>1870</v>
      </c>
      <c r="B637" s="6" t="s">
        <v>24</v>
      </c>
      <c r="C637" s="6" t="s">
        <v>25</v>
      </c>
      <c r="D637" s="8">
        <v>748.45290526845065</v>
      </c>
      <c r="E637" s="8">
        <v>25523.82338921828</v>
      </c>
      <c r="F637" s="8">
        <v>0.6606737083965738</v>
      </c>
      <c r="G637" s="7">
        <v>0.81488219148593111</v>
      </c>
      <c r="H637">
        <f t="shared" si="27"/>
        <v>0</v>
      </c>
      <c r="I637">
        <f t="shared" si="29"/>
        <v>0</v>
      </c>
      <c r="J637">
        <f t="shared" si="28"/>
        <v>0</v>
      </c>
    </row>
    <row r="638" spans="1:10" ht="14" x14ac:dyDescent="0.3">
      <c r="A638" s="6">
        <v>1871</v>
      </c>
      <c r="B638" s="6" t="s">
        <v>24</v>
      </c>
      <c r="C638" s="6" t="s">
        <v>25</v>
      </c>
      <c r="D638" s="8">
        <v>782.44691369568909</v>
      </c>
      <c r="E638" s="8">
        <v>25523.82338921828</v>
      </c>
      <c r="F638" s="8">
        <v>0.71968811369904706</v>
      </c>
      <c r="G638" s="7">
        <v>0.81488219148593111</v>
      </c>
      <c r="H638">
        <f t="shared" si="27"/>
        <v>0</v>
      </c>
      <c r="I638">
        <f t="shared" si="29"/>
        <v>0</v>
      </c>
      <c r="J638">
        <f t="shared" si="28"/>
        <v>0</v>
      </c>
    </row>
    <row r="639" spans="1:10" ht="14" x14ac:dyDescent="0.3">
      <c r="A639" s="6">
        <v>1872</v>
      </c>
      <c r="B639" s="6" t="s">
        <v>24</v>
      </c>
      <c r="C639" s="6" t="s">
        <v>25</v>
      </c>
      <c r="D639" s="8">
        <v>752.9354309309324</v>
      </c>
      <c r="E639" s="8">
        <v>25523.82338921828</v>
      </c>
      <c r="F639" s="8">
        <v>0.71968811369904706</v>
      </c>
      <c r="G639" s="7">
        <v>0.81488219148593111</v>
      </c>
      <c r="H639">
        <f t="shared" si="27"/>
        <v>0</v>
      </c>
      <c r="I639">
        <f t="shared" si="29"/>
        <v>0</v>
      </c>
      <c r="J639">
        <f t="shared" si="28"/>
        <v>0</v>
      </c>
    </row>
    <row r="640" spans="1:10" ht="14" x14ac:dyDescent="0.3">
      <c r="A640" s="6">
        <v>1873</v>
      </c>
      <c r="B640" s="6" t="s">
        <v>24</v>
      </c>
      <c r="C640" s="6" t="s">
        <v>25</v>
      </c>
      <c r="D640" s="8">
        <v>876.41588483981013</v>
      </c>
      <c r="E640" s="8">
        <v>25523.82338921828</v>
      </c>
      <c r="F640" s="8">
        <v>0.69489176435930522</v>
      </c>
      <c r="G640" s="7">
        <v>0.81488219148593111</v>
      </c>
      <c r="H640">
        <f t="shared" si="27"/>
        <v>0</v>
      </c>
      <c r="I640">
        <f t="shared" si="29"/>
        <v>0</v>
      </c>
      <c r="J640">
        <f t="shared" si="28"/>
        <v>0</v>
      </c>
    </row>
    <row r="641" spans="1:10" ht="14" x14ac:dyDescent="0.3">
      <c r="A641" s="6">
        <v>1874</v>
      </c>
      <c r="B641" s="6" t="s">
        <v>24</v>
      </c>
      <c r="C641" s="6" t="s">
        <v>25</v>
      </c>
      <c r="D641" s="8">
        <v>1169.889501231303</v>
      </c>
      <c r="E641" s="8">
        <v>25523.82338921828</v>
      </c>
      <c r="F641" s="8">
        <v>0.71968811369904706</v>
      </c>
      <c r="G641" s="7">
        <v>0.81488219148593111</v>
      </c>
      <c r="H641">
        <f t="shared" si="27"/>
        <v>0</v>
      </c>
      <c r="I641">
        <f t="shared" si="29"/>
        <v>0</v>
      </c>
      <c r="J641">
        <f t="shared" si="28"/>
        <v>0</v>
      </c>
    </row>
    <row r="642" spans="1:10" ht="14" x14ac:dyDescent="0.3">
      <c r="A642" s="6">
        <v>1875</v>
      </c>
      <c r="B642" s="6" t="s">
        <v>24</v>
      </c>
      <c r="C642" s="6" t="s">
        <v>26</v>
      </c>
      <c r="D642" s="8">
        <v>1121.670533148075</v>
      </c>
      <c r="E642" s="8">
        <v>27798.123752235686</v>
      </c>
      <c r="F642" s="8">
        <v>0.84866084156888233</v>
      </c>
      <c r="G642" s="7">
        <v>0.81488219148593111</v>
      </c>
      <c r="H642">
        <f t="shared" ref="H642:H705" si="30">VLOOKUP(C642,jumlah,2,0)</f>
        <v>0</v>
      </c>
      <c r="I642">
        <f t="shared" si="29"/>
        <v>0</v>
      </c>
      <c r="J642">
        <f t="shared" ref="J642:J705" si="31">VLOOKUP(B642,pdrb,2,0)</f>
        <v>0</v>
      </c>
    </row>
    <row r="643" spans="1:10" ht="14" x14ac:dyDescent="0.3">
      <c r="A643" s="6">
        <v>1876</v>
      </c>
      <c r="B643" s="6" t="s">
        <v>24</v>
      </c>
      <c r="C643" s="6" t="s">
        <v>26</v>
      </c>
      <c r="D643" s="8">
        <v>984.4289884465469</v>
      </c>
      <c r="E643" s="8">
        <v>27798.123752235686</v>
      </c>
      <c r="F643" s="8">
        <v>0.80259471569655783</v>
      </c>
      <c r="G643" s="7">
        <v>0.81488219148593111</v>
      </c>
      <c r="H643">
        <f t="shared" si="30"/>
        <v>0</v>
      </c>
      <c r="I643">
        <f t="shared" ref="I643:I706" si="32">D643/E643*H643</f>
        <v>0</v>
      </c>
      <c r="J643">
        <f t="shared" si="31"/>
        <v>0</v>
      </c>
    </row>
    <row r="644" spans="1:10" ht="14" x14ac:dyDescent="0.3">
      <c r="A644" s="6">
        <v>1877</v>
      </c>
      <c r="B644" s="6" t="s">
        <v>24</v>
      </c>
      <c r="C644" s="6" t="s">
        <v>26</v>
      </c>
      <c r="D644" s="8">
        <v>886.62051785932806</v>
      </c>
      <c r="E644" s="8">
        <v>27798.123752235686</v>
      </c>
      <c r="F644" s="8">
        <v>0.80259471569655783</v>
      </c>
      <c r="G644" s="7">
        <v>0.81488219148593111</v>
      </c>
      <c r="H644">
        <f t="shared" si="30"/>
        <v>0</v>
      </c>
      <c r="I644">
        <f t="shared" si="32"/>
        <v>0</v>
      </c>
      <c r="J644">
        <f t="shared" si="31"/>
        <v>0</v>
      </c>
    </row>
    <row r="645" spans="1:10" ht="14" x14ac:dyDescent="0.3">
      <c r="A645" s="6">
        <v>1878</v>
      </c>
      <c r="B645" s="6" t="s">
        <v>24</v>
      </c>
      <c r="C645" s="6" t="s">
        <v>26</v>
      </c>
      <c r="D645" s="8">
        <v>949.30041617637903</v>
      </c>
      <c r="E645" s="8">
        <v>27798.123752235686</v>
      </c>
      <c r="F645" s="8">
        <v>0.66033994867626977</v>
      </c>
      <c r="G645" s="7">
        <v>0.81488219148593111</v>
      </c>
      <c r="H645">
        <f t="shared" si="30"/>
        <v>0</v>
      </c>
      <c r="I645">
        <f t="shared" si="32"/>
        <v>0</v>
      </c>
      <c r="J645">
        <f t="shared" si="31"/>
        <v>0</v>
      </c>
    </row>
    <row r="646" spans="1:10" ht="14" x14ac:dyDescent="0.3">
      <c r="A646" s="6">
        <v>1879</v>
      </c>
      <c r="B646" s="6" t="s">
        <v>24</v>
      </c>
      <c r="C646" s="6" t="s">
        <v>26</v>
      </c>
      <c r="D646" s="8">
        <v>990.32004568499985</v>
      </c>
      <c r="E646" s="8">
        <v>27798.123752235686</v>
      </c>
      <c r="F646" s="8">
        <v>0.80259471569655783</v>
      </c>
      <c r="G646" s="7">
        <v>0.81488219148593111</v>
      </c>
      <c r="H646">
        <f t="shared" si="30"/>
        <v>0</v>
      </c>
      <c r="I646">
        <f t="shared" si="32"/>
        <v>0</v>
      </c>
      <c r="J646">
        <f t="shared" si="31"/>
        <v>0</v>
      </c>
    </row>
    <row r="647" spans="1:10" ht="14" x14ac:dyDescent="0.3">
      <c r="A647" s="6">
        <v>1880</v>
      </c>
      <c r="B647" s="6" t="s">
        <v>22</v>
      </c>
      <c r="C647" s="6" t="s">
        <v>27</v>
      </c>
      <c r="D647" s="8">
        <v>1189.130554199219</v>
      </c>
      <c r="E647" s="8">
        <v>49322.879336542675</v>
      </c>
      <c r="F647" s="8">
        <v>0.84060932636766861</v>
      </c>
      <c r="G647" s="7">
        <v>0.78288627558241841</v>
      </c>
      <c r="H647">
        <f t="shared" si="30"/>
        <v>0</v>
      </c>
      <c r="I647">
        <f t="shared" si="32"/>
        <v>0</v>
      </c>
      <c r="J647">
        <f t="shared" si="31"/>
        <v>0</v>
      </c>
    </row>
    <row r="648" spans="1:10" ht="14" x14ac:dyDescent="0.3">
      <c r="A648" s="6">
        <v>1881</v>
      </c>
      <c r="B648" s="6" t="s">
        <v>22</v>
      </c>
      <c r="C648" s="6" t="s">
        <v>27</v>
      </c>
      <c r="D648" s="8">
        <v>1545.995383779936</v>
      </c>
      <c r="E648" s="8">
        <v>49322.879336542675</v>
      </c>
      <c r="F648" s="8">
        <v>0.79972456576404638</v>
      </c>
      <c r="G648" s="7">
        <v>0.78288627558241841</v>
      </c>
      <c r="H648">
        <f t="shared" si="30"/>
        <v>0</v>
      </c>
      <c r="I648">
        <f t="shared" si="32"/>
        <v>0</v>
      </c>
      <c r="J648">
        <f t="shared" si="31"/>
        <v>0</v>
      </c>
    </row>
    <row r="649" spans="1:10" ht="14" x14ac:dyDescent="0.3">
      <c r="A649" s="6">
        <v>1882</v>
      </c>
      <c r="B649" s="6" t="s">
        <v>22</v>
      </c>
      <c r="C649" s="6" t="s">
        <v>27</v>
      </c>
      <c r="D649" s="8">
        <v>1436.6548472984359</v>
      </c>
      <c r="E649" s="8">
        <v>49322.879336542675</v>
      </c>
      <c r="F649" s="8">
        <v>0.76858281578048637</v>
      </c>
      <c r="G649" s="7">
        <v>0.78288627558241841</v>
      </c>
      <c r="H649">
        <f t="shared" si="30"/>
        <v>0</v>
      </c>
      <c r="I649">
        <f t="shared" si="32"/>
        <v>0</v>
      </c>
      <c r="J649">
        <f t="shared" si="31"/>
        <v>0</v>
      </c>
    </row>
    <row r="650" spans="1:10" ht="14" x14ac:dyDescent="0.3">
      <c r="A650" s="6">
        <v>1883</v>
      </c>
      <c r="B650" s="6" t="s">
        <v>22</v>
      </c>
      <c r="C650" s="6" t="s">
        <v>27</v>
      </c>
      <c r="D650" s="8">
        <v>1083.942773229297</v>
      </c>
      <c r="E650" s="8">
        <v>49322.879336542675</v>
      </c>
      <c r="F650" s="8">
        <v>0.79972456576404638</v>
      </c>
      <c r="G650" s="7">
        <v>0.78288627558241841</v>
      </c>
      <c r="H650">
        <f t="shared" si="30"/>
        <v>0</v>
      </c>
      <c r="I650">
        <f t="shared" si="32"/>
        <v>0</v>
      </c>
      <c r="J650">
        <f t="shared" si="31"/>
        <v>0</v>
      </c>
    </row>
    <row r="651" spans="1:10" ht="14" x14ac:dyDescent="0.3">
      <c r="A651" s="6">
        <v>1884</v>
      </c>
      <c r="B651" s="6" t="s">
        <v>22</v>
      </c>
      <c r="C651" s="6" t="s">
        <v>27</v>
      </c>
      <c r="D651" s="8">
        <v>1018.596559387851</v>
      </c>
      <c r="E651" s="8">
        <v>49322.879336542675</v>
      </c>
      <c r="F651" s="8">
        <v>0.79972456576404638</v>
      </c>
      <c r="G651" s="7">
        <v>0.78288627558241841</v>
      </c>
      <c r="H651">
        <f t="shared" si="30"/>
        <v>0</v>
      </c>
      <c r="I651">
        <f t="shared" si="32"/>
        <v>0</v>
      </c>
      <c r="J651">
        <f t="shared" si="31"/>
        <v>0</v>
      </c>
    </row>
    <row r="652" spans="1:10" ht="14" x14ac:dyDescent="0.3">
      <c r="A652" s="6">
        <v>1885</v>
      </c>
      <c r="B652" s="6" t="s">
        <v>22</v>
      </c>
      <c r="C652" s="6" t="s">
        <v>27</v>
      </c>
      <c r="D652" s="8">
        <v>810.82161540275376</v>
      </c>
      <c r="E652" s="8">
        <v>49322.879336542675</v>
      </c>
      <c r="F652" s="8">
        <v>0.74862620208864472</v>
      </c>
      <c r="G652" s="7">
        <v>0.78288627558241841</v>
      </c>
      <c r="H652">
        <f t="shared" si="30"/>
        <v>0</v>
      </c>
      <c r="I652">
        <f t="shared" si="32"/>
        <v>0</v>
      </c>
      <c r="J652">
        <f t="shared" si="31"/>
        <v>0</v>
      </c>
    </row>
    <row r="653" spans="1:10" ht="14" x14ac:dyDescent="0.3">
      <c r="A653" s="6">
        <v>1886</v>
      </c>
      <c r="B653" s="6" t="s">
        <v>9</v>
      </c>
      <c r="C653" s="6" t="s">
        <v>19</v>
      </c>
      <c r="D653" s="8">
        <v>523.65172901509277</v>
      </c>
      <c r="E653" s="8">
        <v>38497.231970921457</v>
      </c>
      <c r="F653" s="8">
        <v>0.68702104359826888</v>
      </c>
      <c r="G653" s="7">
        <v>0.67843712779638576</v>
      </c>
      <c r="H653">
        <f t="shared" si="30"/>
        <v>0</v>
      </c>
      <c r="I653">
        <f t="shared" si="32"/>
        <v>0</v>
      </c>
      <c r="J653">
        <f t="shared" si="31"/>
        <v>0</v>
      </c>
    </row>
    <row r="654" spans="1:10" ht="14" x14ac:dyDescent="0.3">
      <c r="A654" s="6">
        <v>1887</v>
      </c>
      <c r="B654" s="6" t="s">
        <v>9</v>
      </c>
      <c r="C654" s="6" t="s">
        <v>19</v>
      </c>
      <c r="D654" s="8">
        <v>588.48163819961394</v>
      </c>
      <c r="E654" s="8">
        <v>38497.231970921457</v>
      </c>
      <c r="F654" s="8">
        <v>0.71572298069197304</v>
      </c>
      <c r="G654" s="7">
        <v>0.67843712779638576</v>
      </c>
      <c r="H654">
        <f t="shared" si="30"/>
        <v>0</v>
      </c>
      <c r="I654">
        <f t="shared" si="32"/>
        <v>0</v>
      </c>
      <c r="J654">
        <f t="shared" si="31"/>
        <v>0</v>
      </c>
    </row>
    <row r="655" spans="1:10" ht="14" x14ac:dyDescent="0.3">
      <c r="A655" s="6">
        <v>1888</v>
      </c>
      <c r="B655" s="6" t="s">
        <v>9</v>
      </c>
      <c r="C655" s="6" t="s">
        <v>19</v>
      </c>
      <c r="D655" s="8">
        <v>467.44729163905021</v>
      </c>
      <c r="E655" s="8">
        <v>38497.231970921457</v>
      </c>
      <c r="F655" s="8">
        <v>0.68702104359826888</v>
      </c>
      <c r="G655" s="7">
        <v>0.67843712779638576</v>
      </c>
      <c r="H655">
        <f t="shared" si="30"/>
        <v>0</v>
      </c>
      <c r="I655">
        <f t="shared" si="32"/>
        <v>0</v>
      </c>
      <c r="J655">
        <f t="shared" si="31"/>
        <v>0</v>
      </c>
    </row>
    <row r="656" spans="1:10" ht="14" x14ac:dyDescent="0.3">
      <c r="A656" s="6">
        <v>1889</v>
      </c>
      <c r="B656" s="6" t="s">
        <v>9</v>
      </c>
      <c r="C656" s="6" t="s">
        <v>19</v>
      </c>
      <c r="D656" s="8">
        <v>418.06856507299148</v>
      </c>
      <c r="E656" s="8">
        <v>38497.231970921457</v>
      </c>
      <c r="F656" s="8">
        <v>0.68702104359826888</v>
      </c>
      <c r="G656" s="7">
        <v>0.67843712779638576</v>
      </c>
      <c r="H656">
        <f t="shared" si="30"/>
        <v>0</v>
      </c>
      <c r="I656">
        <f t="shared" si="32"/>
        <v>0</v>
      </c>
      <c r="J656">
        <f t="shared" si="31"/>
        <v>0</v>
      </c>
    </row>
    <row r="657" spans="1:10" ht="14" x14ac:dyDescent="0.3">
      <c r="A657" s="6">
        <v>1890</v>
      </c>
      <c r="B657" s="6" t="s">
        <v>9</v>
      </c>
      <c r="C657" s="6" t="s">
        <v>21</v>
      </c>
      <c r="D657" s="8">
        <v>453.00734955918102</v>
      </c>
      <c r="E657" s="8">
        <v>25914.923764952717</v>
      </c>
      <c r="F657" s="8">
        <v>0.81497761454652506</v>
      </c>
      <c r="G657" s="7">
        <v>0.67843712779638576</v>
      </c>
      <c r="H657">
        <f t="shared" si="30"/>
        <v>0</v>
      </c>
      <c r="I657">
        <f t="shared" si="32"/>
        <v>0</v>
      </c>
      <c r="J657">
        <f t="shared" si="31"/>
        <v>0</v>
      </c>
    </row>
    <row r="658" spans="1:10" ht="14" x14ac:dyDescent="0.3">
      <c r="A658" s="6">
        <v>1891</v>
      </c>
      <c r="B658" s="6" t="s">
        <v>9</v>
      </c>
      <c r="C658" s="6" t="s">
        <v>21</v>
      </c>
      <c r="D658" s="8">
        <v>471.90001294601558</v>
      </c>
      <c r="E658" s="8">
        <v>25914.923764952717</v>
      </c>
      <c r="F658" s="8">
        <v>0.72652590808906892</v>
      </c>
      <c r="G658" s="7">
        <v>0.67843712779638576</v>
      </c>
      <c r="H658">
        <f t="shared" si="30"/>
        <v>0</v>
      </c>
      <c r="I658">
        <f t="shared" si="32"/>
        <v>0</v>
      </c>
      <c r="J658">
        <f t="shared" si="31"/>
        <v>0</v>
      </c>
    </row>
    <row r="659" spans="1:10" ht="14" x14ac:dyDescent="0.3">
      <c r="A659" s="6">
        <v>1892</v>
      </c>
      <c r="B659" s="6" t="s">
        <v>9</v>
      </c>
      <c r="C659" s="6" t="s">
        <v>21</v>
      </c>
      <c r="D659" s="8">
        <v>574.62564086914063</v>
      </c>
      <c r="E659" s="8">
        <v>25914.923764952717</v>
      </c>
      <c r="F659" s="8">
        <v>0.64783708374958204</v>
      </c>
      <c r="G659" s="7">
        <v>0.67843712779638576</v>
      </c>
      <c r="H659">
        <f t="shared" si="30"/>
        <v>0</v>
      </c>
      <c r="I659">
        <f t="shared" si="32"/>
        <v>0</v>
      </c>
      <c r="J659">
        <f t="shared" si="31"/>
        <v>0</v>
      </c>
    </row>
    <row r="660" spans="1:10" ht="14" x14ac:dyDescent="0.3">
      <c r="A660" s="6">
        <v>1893</v>
      </c>
      <c r="B660" s="6" t="s">
        <v>9</v>
      </c>
      <c r="C660" s="6" t="s">
        <v>21</v>
      </c>
      <c r="D660" s="8">
        <v>814.97158047462369</v>
      </c>
      <c r="E660" s="8">
        <v>25914.923764952717</v>
      </c>
      <c r="F660" s="8">
        <v>0.72652590808906892</v>
      </c>
      <c r="G660" s="7">
        <v>0.67843712779638576</v>
      </c>
      <c r="H660">
        <f t="shared" si="30"/>
        <v>0</v>
      </c>
      <c r="I660">
        <f t="shared" si="32"/>
        <v>0</v>
      </c>
      <c r="J660">
        <f t="shared" si="31"/>
        <v>0</v>
      </c>
    </row>
    <row r="661" spans="1:10" ht="14" x14ac:dyDescent="0.3">
      <c r="A661" s="6">
        <v>1894</v>
      </c>
      <c r="B661" s="6" t="s">
        <v>22</v>
      </c>
      <c r="C661" s="6" t="s">
        <v>23</v>
      </c>
      <c r="D661" s="8">
        <v>1279.5752756712029</v>
      </c>
      <c r="E661" s="8">
        <v>20219.4720257689</v>
      </c>
      <c r="F661" s="8">
        <v>0.87595864099524168</v>
      </c>
      <c r="G661" s="7">
        <v>0.78288627558241841</v>
      </c>
      <c r="H661">
        <f t="shared" si="30"/>
        <v>0</v>
      </c>
      <c r="I661">
        <f t="shared" si="32"/>
        <v>0</v>
      </c>
      <c r="J661">
        <f t="shared" si="31"/>
        <v>0</v>
      </c>
    </row>
    <row r="662" spans="1:10" ht="14" x14ac:dyDescent="0.3">
      <c r="A662" s="6">
        <v>1895</v>
      </c>
      <c r="B662" s="6" t="s">
        <v>22</v>
      </c>
      <c r="C662" s="6" t="s">
        <v>23</v>
      </c>
      <c r="D662" s="8">
        <v>1370.873306381766</v>
      </c>
      <c r="E662" s="8">
        <v>20219.4720257689</v>
      </c>
      <c r="F662" s="8">
        <v>0.84669820704113286</v>
      </c>
      <c r="G662" s="7">
        <v>0.78288627558241841</v>
      </c>
      <c r="H662">
        <f t="shared" si="30"/>
        <v>0</v>
      </c>
      <c r="I662">
        <f t="shared" si="32"/>
        <v>0</v>
      </c>
      <c r="J662">
        <f t="shared" si="31"/>
        <v>0</v>
      </c>
    </row>
    <row r="663" spans="1:10" ht="14" x14ac:dyDescent="0.3">
      <c r="A663" s="6">
        <v>1896</v>
      </c>
      <c r="B663" s="6" t="s">
        <v>22</v>
      </c>
      <c r="C663" s="6" t="s">
        <v>23</v>
      </c>
      <c r="D663" s="8">
        <v>1158.115826366799</v>
      </c>
      <c r="E663" s="8">
        <v>20219.4720257689</v>
      </c>
      <c r="F663" s="8">
        <v>0.84669820704113286</v>
      </c>
      <c r="G663" s="7">
        <v>0.78288627558241841</v>
      </c>
      <c r="H663">
        <f t="shared" si="30"/>
        <v>0</v>
      </c>
      <c r="I663">
        <f t="shared" si="32"/>
        <v>0</v>
      </c>
      <c r="J663">
        <f t="shared" si="31"/>
        <v>0</v>
      </c>
    </row>
    <row r="664" spans="1:10" ht="14" x14ac:dyDescent="0.3">
      <c r="A664" s="6">
        <v>1897</v>
      </c>
      <c r="B664" s="6" t="s">
        <v>22</v>
      </c>
      <c r="C664" s="6" t="s">
        <v>23</v>
      </c>
      <c r="D664" s="8">
        <v>1039.3852887287401</v>
      </c>
      <c r="E664" s="8">
        <v>20219.4720257689</v>
      </c>
      <c r="F664" s="8">
        <v>0.83485466778364037</v>
      </c>
      <c r="G664" s="7">
        <v>0.78288627558241841</v>
      </c>
      <c r="H664">
        <f t="shared" si="30"/>
        <v>0</v>
      </c>
      <c r="I664">
        <f t="shared" si="32"/>
        <v>0</v>
      </c>
      <c r="J664">
        <f t="shared" si="31"/>
        <v>0</v>
      </c>
    </row>
    <row r="665" spans="1:10" ht="14" x14ac:dyDescent="0.3">
      <c r="A665" s="6">
        <v>1898</v>
      </c>
      <c r="B665" s="6" t="s">
        <v>22</v>
      </c>
      <c r="C665" s="6" t="s">
        <v>28</v>
      </c>
      <c r="D665" s="8">
        <v>935.10139493122995</v>
      </c>
      <c r="E665" s="8">
        <v>25520.965202870142</v>
      </c>
      <c r="F665" s="8">
        <v>0.73771443625952182</v>
      </c>
      <c r="G665" s="7">
        <v>0.78288627558241841</v>
      </c>
      <c r="H665">
        <f t="shared" si="30"/>
        <v>0</v>
      </c>
      <c r="I665">
        <f t="shared" si="32"/>
        <v>0</v>
      </c>
      <c r="J665">
        <f t="shared" si="31"/>
        <v>0</v>
      </c>
    </row>
    <row r="666" spans="1:10" ht="14" x14ac:dyDescent="0.3">
      <c r="A666" s="6">
        <v>1899</v>
      </c>
      <c r="B666" s="6" t="s">
        <v>22</v>
      </c>
      <c r="C666" s="6" t="s">
        <v>28</v>
      </c>
      <c r="D666" s="8">
        <v>760.10701840760112</v>
      </c>
      <c r="E666" s="8">
        <v>25520.965202870142</v>
      </c>
      <c r="F666" s="8">
        <v>0.74522679815747883</v>
      </c>
      <c r="G666" s="7">
        <v>0.78288627558241841</v>
      </c>
      <c r="H666">
        <f t="shared" si="30"/>
        <v>0</v>
      </c>
      <c r="I666">
        <f t="shared" si="32"/>
        <v>0</v>
      </c>
      <c r="J666">
        <f t="shared" si="31"/>
        <v>0</v>
      </c>
    </row>
    <row r="667" spans="1:10" ht="14" x14ac:dyDescent="0.3">
      <c r="A667" s="6">
        <v>1900</v>
      </c>
      <c r="B667" s="6" t="s">
        <v>22</v>
      </c>
      <c r="C667" s="6" t="s">
        <v>28</v>
      </c>
      <c r="D667" s="8">
        <v>591.9737674457881</v>
      </c>
      <c r="E667" s="8">
        <v>25520.965202870142</v>
      </c>
      <c r="F667" s="8">
        <v>0.73771443625952182</v>
      </c>
      <c r="G667" s="7">
        <v>0.78288627558241841</v>
      </c>
      <c r="H667">
        <f t="shared" si="30"/>
        <v>0</v>
      </c>
      <c r="I667">
        <f t="shared" si="32"/>
        <v>0</v>
      </c>
      <c r="J667">
        <f t="shared" si="31"/>
        <v>0</v>
      </c>
    </row>
    <row r="668" spans="1:10" ht="14" x14ac:dyDescent="0.3">
      <c r="A668" s="6">
        <v>1901</v>
      </c>
      <c r="B668" s="6" t="s">
        <v>22</v>
      </c>
      <c r="C668" s="6" t="s">
        <v>28</v>
      </c>
      <c r="D668" s="8">
        <v>399.17807557464607</v>
      </c>
      <c r="E668" s="8">
        <v>25520.965202870142</v>
      </c>
      <c r="F668" s="8">
        <v>0.73771443625952182</v>
      </c>
      <c r="G668" s="7">
        <v>0.78288627558241841</v>
      </c>
      <c r="H668">
        <f t="shared" si="30"/>
        <v>0</v>
      </c>
      <c r="I668">
        <f t="shared" si="32"/>
        <v>0</v>
      </c>
      <c r="J668">
        <f t="shared" si="31"/>
        <v>0</v>
      </c>
    </row>
    <row r="669" spans="1:10" ht="14" x14ac:dyDescent="0.3">
      <c r="A669" s="6">
        <v>1936</v>
      </c>
      <c r="B669" s="6" t="s">
        <v>9</v>
      </c>
      <c r="C669" s="6" t="s">
        <v>20</v>
      </c>
      <c r="D669" s="8">
        <v>808.0288285020672</v>
      </c>
      <c r="E669" s="8">
        <v>26321.817561670312</v>
      </c>
      <c r="F669" s="8">
        <v>0.68994699392564829</v>
      </c>
      <c r="G669" s="7">
        <v>0.67843712779638576</v>
      </c>
      <c r="H669">
        <f t="shared" si="30"/>
        <v>0</v>
      </c>
      <c r="I669">
        <f t="shared" si="32"/>
        <v>0</v>
      </c>
      <c r="J669">
        <f t="shared" si="31"/>
        <v>0</v>
      </c>
    </row>
    <row r="670" spans="1:10" ht="14" x14ac:dyDescent="0.3">
      <c r="A670" s="6">
        <v>1937</v>
      </c>
      <c r="B670" s="6" t="s">
        <v>9</v>
      </c>
      <c r="C670" s="6" t="s">
        <v>20</v>
      </c>
      <c r="D670" s="8">
        <v>534.7978872953754</v>
      </c>
      <c r="E670" s="8">
        <v>26321.817561670312</v>
      </c>
      <c r="F670" s="8">
        <v>0.68994699392564829</v>
      </c>
      <c r="G670" s="7">
        <v>0.67843712779638576</v>
      </c>
      <c r="H670">
        <f t="shared" si="30"/>
        <v>0</v>
      </c>
      <c r="I670">
        <f t="shared" si="32"/>
        <v>0</v>
      </c>
      <c r="J670">
        <f t="shared" si="31"/>
        <v>0</v>
      </c>
    </row>
    <row r="671" spans="1:10" ht="14" x14ac:dyDescent="0.3">
      <c r="A671" s="6">
        <v>1938</v>
      </c>
      <c r="B671" s="6" t="s">
        <v>9</v>
      </c>
      <c r="C671" s="6" t="s">
        <v>20</v>
      </c>
      <c r="D671" s="8">
        <v>388.33354774866439</v>
      </c>
      <c r="E671" s="8">
        <v>26321.817561670312</v>
      </c>
      <c r="F671" s="8">
        <v>0.68994699392564829</v>
      </c>
      <c r="G671" s="7">
        <v>0.67843712779638576</v>
      </c>
      <c r="H671">
        <f t="shared" si="30"/>
        <v>0</v>
      </c>
      <c r="I671">
        <f t="shared" si="32"/>
        <v>0</v>
      </c>
      <c r="J671">
        <f t="shared" si="31"/>
        <v>0</v>
      </c>
    </row>
    <row r="672" spans="1:10" ht="14" x14ac:dyDescent="0.3">
      <c r="A672" s="6">
        <v>1939</v>
      </c>
      <c r="B672" s="6" t="s">
        <v>9</v>
      </c>
      <c r="C672" s="6" t="s">
        <v>20</v>
      </c>
      <c r="D672" s="8">
        <v>423.31685420367728</v>
      </c>
      <c r="E672" s="8">
        <v>26321.817561670312</v>
      </c>
      <c r="F672" s="8">
        <v>0.68994699392564829</v>
      </c>
      <c r="G672" s="7">
        <v>0.67843712779638576</v>
      </c>
      <c r="H672">
        <f t="shared" si="30"/>
        <v>0</v>
      </c>
      <c r="I672">
        <f t="shared" si="32"/>
        <v>0</v>
      </c>
      <c r="J672">
        <f t="shared" si="31"/>
        <v>0</v>
      </c>
    </row>
    <row r="673" spans="1:10" ht="14" x14ac:dyDescent="0.3">
      <c r="A673" s="6">
        <v>1940</v>
      </c>
      <c r="B673" s="6" t="s">
        <v>9</v>
      </c>
      <c r="C673" s="6" t="s">
        <v>20</v>
      </c>
      <c r="D673" s="8">
        <v>486.20858610905481</v>
      </c>
      <c r="E673" s="8">
        <v>26321.817561670312</v>
      </c>
      <c r="F673" s="8">
        <v>0.68994699392564829</v>
      </c>
      <c r="G673" s="7">
        <v>0.67843712779638576</v>
      </c>
      <c r="H673">
        <f t="shared" si="30"/>
        <v>0</v>
      </c>
      <c r="I673">
        <f t="shared" si="32"/>
        <v>0</v>
      </c>
      <c r="J673">
        <f t="shared" si="31"/>
        <v>0</v>
      </c>
    </row>
    <row r="674" spans="1:10" ht="14" x14ac:dyDescent="0.3">
      <c r="A674" s="6">
        <v>1941</v>
      </c>
      <c r="B674" s="6" t="s">
        <v>9</v>
      </c>
      <c r="C674" s="6" t="s">
        <v>20</v>
      </c>
      <c r="D674" s="8">
        <v>553.61145504970659</v>
      </c>
      <c r="E674" s="8">
        <v>26321.817561670312</v>
      </c>
      <c r="F674" s="8">
        <v>0.68994699392564829</v>
      </c>
      <c r="G674" s="7">
        <v>0.67843712779638576</v>
      </c>
      <c r="H674">
        <f t="shared" si="30"/>
        <v>0</v>
      </c>
      <c r="I674">
        <f t="shared" si="32"/>
        <v>0</v>
      </c>
      <c r="J674">
        <f t="shared" si="31"/>
        <v>0</v>
      </c>
    </row>
    <row r="675" spans="1:10" ht="14" x14ac:dyDescent="0.3">
      <c r="A675" s="6">
        <v>1942</v>
      </c>
      <c r="B675" s="6" t="s">
        <v>9</v>
      </c>
      <c r="C675" s="6" t="s">
        <v>20</v>
      </c>
      <c r="D675" s="8">
        <v>578.96746105971306</v>
      </c>
      <c r="E675" s="8">
        <v>26321.817561670312</v>
      </c>
      <c r="F675" s="8">
        <v>0.68994699392564829</v>
      </c>
      <c r="G675" s="7">
        <v>0.67843712779638576</v>
      </c>
      <c r="H675">
        <f t="shared" si="30"/>
        <v>0</v>
      </c>
      <c r="I675">
        <f t="shared" si="32"/>
        <v>0</v>
      </c>
      <c r="J675">
        <f t="shared" si="31"/>
        <v>0</v>
      </c>
    </row>
    <row r="676" spans="1:10" ht="14" x14ac:dyDescent="0.3">
      <c r="A676" s="6">
        <v>1943</v>
      </c>
      <c r="B676" s="6" t="s">
        <v>24</v>
      </c>
      <c r="C676" s="6" t="s">
        <v>25</v>
      </c>
      <c r="D676" s="8">
        <v>663.49087524414063</v>
      </c>
      <c r="E676" s="8">
        <v>25523.82338921828</v>
      </c>
      <c r="F676" s="8">
        <v>0.71968811369904706</v>
      </c>
      <c r="G676" s="7">
        <v>0.81488219148593111</v>
      </c>
      <c r="H676">
        <f t="shared" si="30"/>
        <v>0</v>
      </c>
      <c r="I676">
        <f t="shared" si="32"/>
        <v>0</v>
      </c>
      <c r="J676">
        <f t="shared" si="31"/>
        <v>0</v>
      </c>
    </row>
    <row r="677" spans="1:10" ht="14" x14ac:dyDescent="0.3">
      <c r="A677" s="6">
        <v>1944</v>
      </c>
      <c r="B677" s="6" t="s">
        <v>24</v>
      </c>
      <c r="C677" s="6" t="s">
        <v>25</v>
      </c>
      <c r="D677" s="8">
        <v>866.45181812160638</v>
      </c>
      <c r="E677" s="8">
        <v>25523.82338921828</v>
      </c>
      <c r="F677" s="8">
        <v>0.71968811369904706</v>
      </c>
      <c r="G677" s="7">
        <v>0.81488219148593111</v>
      </c>
      <c r="H677">
        <f t="shared" si="30"/>
        <v>0</v>
      </c>
      <c r="I677">
        <f t="shared" si="32"/>
        <v>0</v>
      </c>
      <c r="J677">
        <f t="shared" si="31"/>
        <v>0</v>
      </c>
    </row>
    <row r="678" spans="1:10" ht="14" x14ac:dyDescent="0.3">
      <c r="A678" s="6">
        <v>1945</v>
      </c>
      <c r="B678" s="6" t="s">
        <v>24</v>
      </c>
      <c r="C678" s="6" t="s">
        <v>25</v>
      </c>
      <c r="D678" s="8">
        <v>859.48280046751347</v>
      </c>
      <c r="E678" s="8">
        <v>25523.82338921828</v>
      </c>
      <c r="F678" s="8">
        <v>0.71968811369904706</v>
      </c>
      <c r="G678" s="7">
        <v>0.81488219148593111</v>
      </c>
      <c r="H678">
        <f t="shared" si="30"/>
        <v>0</v>
      </c>
      <c r="I678">
        <f t="shared" si="32"/>
        <v>0</v>
      </c>
      <c r="J678">
        <f t="shared" si="31"/>
        <v>0</v>
      </c>
    </row>
    <row r="679" spans="1:10" ht="14" x14ac:dyDescent="0.3">
      <c r="A679" s="6">
        <v>1946</v>
      </c>
      <c r="B679" s="6" t="s">
        <v>24</v>
      </c>
      <c r="C679" s="6" t="s">
        <v>25</v>
      </c>
      <c r="D679" s="8">
        <v>832.36213288443662</v>
      </c>
      <c r="E679" s="8">
        <v>25523.82338921828</v>
      </c>
      <c r="F679" s="8">
        <v>0.71968811369904706</v>
      </c>
      <c r="G679" s="7">
        <v>0.81488219148593111</v>
      </c>
      <c r="H679">
        <f t="shared" si="30"/>
        <v>0</v>
      </c>
      <c r="I679">
        <f t="shared" si="32"/>
        <v>0</v>
      </c>
      <c r="J679">
        <f t="shared" si="31"/>
        <v>0</v>
      </c>
    </row>
    <row r="680" spans="1:10" ht="14" x14ac:dyDescent="0.3">
      <c r="A680" s="6">
        <v>1947</v>
      </c>
      <c r="B680" s="6" t="s">
        <v>24</v>
      </c>
      <c r="C680" s="6" t="s">
        <v>25</v>
      </c>
      <c r="D680" s="8">
        <v>947.48415863801267</v>
      </c>
      <c r="E680" s="8">
        <v>25523.82338921828</v>
      </c>
      <c r="F680" s="8">
        <v>0.71968811369904706</v>
      </c>
      <c r="G680" s="7">
        <v>0.81488219148593111</v>
      </c>
      <c r="H680">
        <f t="shared" si="30"/>
        <v>0</v>
      </c>
      <c r="I680">
        <f t="shared" si="32"/>
        <v>0</v>
      </c>
      <c r="J680">
        <f t="shared" si="31"/>
        <v>0</v>
      </c>
    </row>
    <row r="681" spans="1:10" ht="14" x14ac:dyDescent="0.3">
      <c r="A681" s="6">
        <v>1948</v>
      </c>
      <c r="B681" s="6" t="s">
        <v>24</v>
      </c>
      <c r="C681" s="6" t="s">
        <v>25</v>
      </c>
      <c r="D681" s="8">
        <v>1322.878469477118</v>
      </c>
      <c r="E681" s="8">
        <v>25523.82338921828</v>
      </c>
      <c r="F681" s="8">
        <v>0.71968811369904706</v>
      </c>
      <c r="G681" s="7">
        <v>0.81488219148593111</v>
      </c>
      <c r="H681">
        <f t="shared" si="30"/>
        <v>0</v>
      </c>
      <c r="I681">
        <f t="shared" si="32"/>
        <v>0</v>
      </c>
      <c r="J681">
        <f t="shared" si="31"/>
        <v>0</v>
      </c>
    </row>
    <row r="682" spans="1:10" ht="14" x14ac:dyDescent="0.3">
      <c r="A682" s="6">
        <v>1949</v>
      </c>
      <c r="B682" s="6" t="s">
        <v>24</v>
      </c>
      <c r="C682" s="6" t="s">
        <v>26</v>
      </c>
      <c r="D682" s="8">
        <v>1326.368583223516</v>
      </c>
      <c r="E682" s="8">
        <v>27798.123752235686</v>
      </c>
      <c r="F682" s="8">
        <v>0.80259471569655783</v>
      </c>
      <c r="G682" s="7">
        <v>0.81488219148593111</v>
      </c>
      <c r="H682">
        <f t="shared" si="30"/>
        <v>0</v>
      </c>
      <c r="I682">
        <f t="shared" si="32"/>
        <v>0</v>
      </c>
      <c r="J682">
        <f t="shared" si="31"/>
        <v>0</v>
      </c>
    </row>
    <row r="683" spans="1:10" ht="14" x14ac:dyDescent="0.3">
      <c r="A683" s="6">
        <v>1950</v>
      </c>
      <c r="B683" s="6" t="s">
        <v>24</v>
      </c>
      <c r="C683" s="6" t="s">
        <v>26</v>
      </c>
      <c r="D683" s="8">
        <v>1110.7981244539089</v>
      </c>
      <c r="E683" s="8">
        <v>27798.123752235686</v>
      </c>
      <c r="F683" s="8">
        <v>0.80259471569655783</v>
      </c>
      <c r="G683" s="7">
        <v>0.81488219148593111</v>
      </c>
      <c r="H683">
        <f t="shared" si="30"/>
        <v>0</v>
      </c>
      <c r="I683">
        <f t="shared" si="32"/>
        <v>0</v>
      </c>
      <c r="J683">
        <f t="shared" si="31"/>
        <v>0</v>
      </c>
    </row>
    <row r="684" spans="1:10" ht="14" x14ac:dyDescent="0.3">
      <c r="A684" s="6">
        <v>1951</v>
      </c>
      <c r="B684" s="6" t="s">
        <v>24</v>
      </c>
      <c r="C684" s="6" t="s">
        <v>26</v>
      </c>
      <c r="D684" s="8">
        <v>867.92405667873732</v>
      </c>
      <c r="E684" s="8">
        <v>27798.123752235686</v>
      </c>
      <c r="F684" s="8">
        <v>0.80259471569655783</v>
      </c>
      <c r="G684" s="7">
        <v>0.81488219148593111</v>
      </c>
      <c r="H684">
        <f t="shared" si="30"/>
        <v>0</v>
      </c>
      <c r="I684">
        <f t="shared" si="32"/>
        <v>0</v>
      </c>
      <c r="J684">
        <f t="shared" si="31"/>
        <v>0</v>
      </c>
    </row>
    <row r="685" spans="1:10" ht="14" x14ac:dyDescent="0.3">
      <c r="A685" s="6">
        <v>1952</v>
      </c>
      <c r="B685" s="6" t="s">
        <v>24</v>
      </c>
      <c r="C685" s="6" t="s">
        <v>26</v>
      </c>
      <c r="D685" s="8">
        <v>915.77811185150711</v>
      </c>
      <c r="E685" s="8">
        <v>27798.123752235686</v>
      </c>
      <c r="F685" s="8">
        <v>0.80259471569655783</v>
      </c>
      <c r="G685" s="7">
        <v>0.81488219148593111</v>
      </c>
      <c r="H685">
        <f t="shared" si="30"/>
        <v>0</v>
      </c>
      <c r="I685">
        <f t="shared" si="32"/>
        <v>0</v>
      </c>
      <c r="J685">
        <f t="shared" si="31"/>
        <v>0</v>
      </c>
    </row>
    <row r="686" spans="1:10" ht="14" x14ac:dyDescent="0.3">
      <c r="A686" s="6">
        <v>1953</v>
      </c>
      <c r="B686" s="6" t="s">
        <v>22</v>
      </c>
      <c r="C686" s="6" t="s">
        <v>27</v>
      </c>
      <c r="D686" s="8">
        <v>1056.475824070799</v>
      </c>
      <c r="E686" s="8">
        <v>49322.879336542675</v>
      </c>
      <c r="F686" s="8">
        <v>0.79972456576404638</v>
      </c>
      <c r="G686" s="7">
        <v>0.78288627558241841</v>
      </c>
      <c r="H686">
        <f t="shared" si="30"/>
        <v>0</v>
      </c>
      <c r="I686">
        <f t="shared" si="32"/>
        <v>0</v>
      </c>
      <c r="J686">
        <f t="shared" si="31"/>
        <v>0</v>
      </c>
    </row>
    <row r="687" spans="1:10" ht="14" x14ac:dyDescent="0.3">
      <c r="A687" s="6">
        <v>1954</v>
      </c>
      <c r="B687" s="6" t="s">
        <v>22</v>
      </c>
      <c r="C687" s="6" t="s">
        <v>27</v>
      </c>
      <c r="D687" s="8">
        <v>1576.415832519531</v>
      </c>
      <c r="E687" s="8">
        <v>49322.879336542675</v>
      </c>
      <c r="F687" s="8">
        <v>0.79972456576404638</v>
      </c>
      <c r="G687" s="7">
        <v>0.78288627558241841</v>
      </c>
      <c r="H687">
        <f t="shared" si="30"/>
        <v>0</v>
      </c>
      <c r="I687">
        <f t="shared" si="32"/>
        <v>0</v>
      </c>
      <c r="J687">
        <f t="shared" si="31"/>
        <v>0</v>
      </c>
    </row>
    <row r="688" spans="1:10" ht="14" x14ac:dyDescent="0.3">
      <c r="A688" s="6">
        <v>1955</v>
      </c>
      <c r="B688" s="6" t="s">
        <v>22</v>
      </c>
      <c r="C688" s="6" t="s">
        <v>27</v>
      </c>
      <c r="D688" s="8">
        <v>1922.91937909476</v>
      </c>
      <c r="E688" s="8">
        <v>49322.879336542675</v>
      </c>
      <c r="F688" s="8">
        <v>0.79972456576404638</v>
      </c>
      <c r="G688" s="7">
        <v>0.78288627558241841</v>
      </c>
      <c r="H688">
        <f t="shared" si="30"/>
        <v>0</v>
      </c>
      <c r="I688">
        <f t="shared" si="32"/>
        <v>0</v>
      </c>
      <c r="J688">
        <f t="shared" si="31"/>
        <v>0</v>
      </c>
    </row>
    <row r="689" spans="1:10" ht="14" x14ac:dyDescent="0.3">
      <c r="A689" s="6">
        <v>1956</v>
      </c>
      <c r="B689" s="6" t="s">
        <v>22</v>
      </c>
      <c r="C689" s="6" t="s">
        <v>27</v>
      </c>
      <c r="D689" s="8">
        <v>1506.255842082018</v>
      </c>
      <c r="E689" s="8">
        <v>49322.879336542675</v>
      </c>
      <c r="F689" s="8">
        <v>0.79972456576404638</v>
      </c>
      <c r="G689" s="7">
        <v>0.78288627558241841</v>
      </c>
      <c r="H689">
        <f t="shared" si="30"/>
        <v>0</v>
      </c>
      <c r="I689">
        <f t="shared" si="32"/>
        <v>0</v>
      </c>
      <c r="J689">
        <f t="shared" si="31"/>
        <v>0</v>
      </c>
    </row>
    <row r="690" spans="1:10" ht="14" x14ac:dyDescent="0.3">
      <c r="A690" s="6">
        <v>1957</v>
      </c>
      <c r="B690" s="6" t="s">
        <v>22</v>
      </c>
      <c r="C690" s="6" t="s">
        <v>27</v>
      </c>
      <c r="D690" s="8">
        <v>1041.92838095712</v>
      </c>
      <c r="E690" s="8">
        <v>49322.879336542675</v>
      </c>
      <c r="F690" s="8">
        <v>0.79972456576404638</v>
      </c>
      <c r="G690" s="7">
        <v>0.78288627558241841</v>
      </c>
      <c r="H690">
        <f t="shared" si="30"/>
        <v>0</v>
      </c>
      <c r="I690">
        <f t="shared" si="32"/>
        <v>0</v>
      </c>
      <c r="J690">
        <f t="shared" si="31"/>
        <v>0</v>
      </c>
    </row>
    <row r="691" spans="1:10" ht="14" x14ac:dyDescent="0.3">
      <c r="A691" s="6">
        <v>1958</v>
      </c>
      <c r="B691" s="6" t="s">
        <v>22</v>
      </c>
      <c r="C691" s="6" t="s">
        <v>27</v>
      </c>
      <c r="D691" s="8">
        <v>818.99174729436425</v>
      </c>
      <c r="E691" s="8">
        <v>49322.879336542675</v>
      </c>
      <c r="F691" s="8">
        <v>0.79972456576404638</v>
      </c>
      <c r="G691" s="7">
        <v>0.78288627558241841</v>
      </c>
      <c r="H691">
        <f t="shared" si="30"/>
        <v>0</v>
      </c>
      <c r="I691">
        <f t="shared" si="32"/>
        <v>0</v>
      </c>
      <c r="J691">
        <f t="shared" si="31"/>
        <v>0</v>
      </c>
    </row>
    <row r="692" spans="1:10" ht="14" x14ac:dyDescent="0.3">
      <c r="A692" s="6">
        <v>1959</v>
      </c>
      <c r="B692" s="6" t="s">
        <v>22</v>
      </c>
      <c r="C692" s="6" t="s">
        <v>27</v>
      </c>
      <c r="D692" s="8">
        <v>875.10238010479952</v>
      </c>
      <c r="E692" s="8">
        <v>49322.879336542675</v>
      </c>
      <c r="F692" s="8">
        <v>0.79972456576404638</v>
      </c>
      <c r="G692" s="7">
        <v>0.78288627558241841</v>
      </c>
      <c r="H692">
        <f t="shared" si="30"/>
        <v>0</v>
      </c>
      <c r="I692">
        <f t="shared" si="32"/>
        <v>0</v>
      </c>
      <c r="J692">
        <f t="shared" si="31"/>
        <v>0</v>
      </c>
    </row>
    <row r="693" spans="1:10" ht="14" x14ac:dyDescent="0.3">
      <c r="A693" s="6">
        <v>1960</v>
      </c>
      <c r="B693" s="6" t="s">
        <v>22</v>
      </c>
      <c r="C693" s="6" t="s">
        <v>29</v>
      </c>
      <c r="D693" s="8">
        <v>557.64567452789311</v>
      </c>
      <c r="E693" s="8">
        <v>37670.609042389806</v>
      </c>
      <c r="F693" s="8">
        <v>0.7530694567457602</v>
      </c>
      <c r="G693" s="7">
        <v>0.78288627558241841</v>
      </c>
      <c r="H693">
        <f t="shared" si="30"/>
        <v>0</v>
      </c>
      <c r="I693">
        <f t="shared" si="32"/>
        <v>0</v>
      </c>
      <c r="J693">
        <f t="shared" si="31"/>
        <v>0</v>
      </c>
    </row>
    <row r="694" spans="1:10" ht="14" x14ac:dyDescent="0.3">
      <c r="A694" s="6">
        <v>1961</v>
      </c>
      <c r="B694" s="6" t="s">
        <v>9</v>
      </c>
      <c r="C694" s="6" t="s">
        <v>19</v>
      </c>
      <c r="D694" s="8">
        <v>473.06865854647918</v>
      </c>
      <c r="E694" s="8">
        <v>38497.231970921457</v>
      </c>
      <c r="F694" s="8">
        <v>0.68702104359826888</v>
      </c>
      <c r="G694" s="7">
        <v>0.67843712779638576</v>
      </c>
      <c r="H694">
        <f t="shared" si="30"/>
        <v>0</v>
      </c>
      <c r="I694">
        <f t="shared" si="32"/>
        <v>0</v>
      </c>
      <c r="J694">
        <f t="shared" si="31"/>
        <v>0</v>
      </c>
    </row>
    <row r="695" spans="1:10" ht="14" x14ac:dyDescent="0.3">
      <c r="A695" s="6">
        <v>1962</v>
      </c>
      <c r="B695" s="6" t="s">
        <v>9</v>
      </c>
      <c r="C695" s="6" t="s">
        <v>19</v>
      </c>
      <c r="D695" s="8">
        <v>457.23674173733991</v>
      </c>
      <c r="E695" s="8">
        <v>38497.231970921457</v>
      </c>
      <c r="F695" s="8">
        <v>0.68702104359826888</v>
      </c>
      <c r="G695" s="7">
        <v>0.67843712779638576</v>
      </c>
      <c r="H695">
        <f t="shared" si="30"/>
        <v>0</v>
      </c>
      <c r="I695">
        <f t="shared" si="32"/>
        <v>0</v>
      </c>
      <c r="J695">
        <f t="shared" si="31"/>
        <v>0</v>
      </c>
    </row>
    <row r="696" spans="1:10" ht="14" x14ac:dyDescent="0.3">
      <c r="A696" s="6">
        <v>1963</v>
      </c>
      <c r="B696" s="6" t="s">
        <v>9</v>
      </c>
      <c r="C696" s="6" t="s">
        <v>21</v>
      </c>
      <c r="D696" s="8">
        <v>470.8597968231245</v>
      </c>
      <c r="E696" s="8">
        <v>25914.923764952717</v>
      </c>
      <c r="F696" s="8">
        <v>0.72652590808906892</v>
      </c>
      <c r="G696" s="7">
        <v>0.67843712779638576</v>
      </c>
      <c r="H696">
        <f t="shared" si="30"/>
        <v>0</v>
      </c>
      <c r="I696">
        <f t="shared" si="32"/>
        <v>0</v>
      </c>
      <c r="J696">
        <f t="shared" si="31"/>
        <v>0</v>
      </c>
    </row>
    <row r="697" spans="1:10" ht="14" x14ac:dyDescent="0.3">
      <c r="A697" s="6">
        <v>1964</v>
      </c>
      <c r="B697" s="6" t="s">
        <v>9</v>
      </c>
      <c r="C697" s="6" t="s">
        <v>21</v>
      </c>
      <c r="D697" s="8">
        <v>553.22230414721287</v>
      </c>
      <c r="E697" s="8">
        <v>25914.923764952717</v>
      </c>
      <c r="F697" s="8">
        <v>0.72652590808906892</v>
      </c>
      <c r="G697" s="7">
        <v>0.67843712779638576</v>
      </c>
      <c r="H697">
        <f t="shared" si="30"/>
        <v>0</v>
      </c>
      <c r="I697">
        <f t="shared" si="32"/>
        <v>0</v>
      </c>
      <c r="J697">
        <f t="shared" si="31"/>
        <v>0</v>
      </c>
    </row>
    <row r="698" spans="1:10" ht="14" x14ac:dyDescent="0.3">
      <c r="A698" s="6">
        <v>1965</v>
      </c>
      <c r="B698" s="6" t="s">
        <v>9</v>
      </c>
      <c r="C698" s="6" t="s">
        <v>21</v>
      </c>
      <c r="D698" s="8">
        <v>545.31653693631381</v>
      </c>
      <c r="E698" s="8">
        <v>25914.923764952717</v>
      </c>
      <c r="F698" s="8">
        <v>0.72652590808906892</v>
      </c>
      <c r="G698" s="7">
        <v>0.67843712779638576</v>
      </c>
      <c r="H698">
        <f t="shared" si="30"/>
        <v>0</v>
      </c>
      <c r="I698">
        <f t="shared" si="32"/>
        <v>0</v>
      </c>
      <c r="J698">
        <f t="shared" si="31"/>
        <v>0</v>
      </c>
    </row>
    <row r="699" spans="1:10" ht="14" x14ac:dyDescent="0.3">
      <c r="A699" s="6">
        <v>1966</v>
      </c>
      <c r="B699" s="6" t="s">
        <v>9</v>
      </c>
      <c r="C699" s="6" t="s">
        <v>21</v>
      </c>
      <c r="D699" s="8">
        <v>525.52593994140625</v>
      </c>
      <c r="E699" s="8">
        <v>25914.923764952717</v>
      </c>
      <c r="F699" s="8">
        <v>0.72652590808906892</v>
      </c>
      <c r="G699" s="7">
        <v>0.67843712779638576</v>
      </c>
      <c r="H699">
        <f t="shared" si="30"/>
        <v>0</v>
      </c>
      <c r="I699">
        <f t="shared" si="32"/>
        <v>0</v>
      </c>
      <c r="J699">
        <f t="shared" si="31"/>
        <v>0</v>
      </c>
    </row>
    <row r="700" spans="1:10" ht="14" x14ac:dyDescent="0.3">
      <c r="A700" s="6">
        <v>1967</v>
      </c>
      <c r="B700" s="6" t="s">
        <v>22</v>
      </c>
      <c r="C700" s="6" t="s">
        <v>23</v>
      </c>
      <c r="D700" s="8">
        <v>1008.437865428823</v>
      </c>
      <c r="E700" s="8">
        <v>20219.4720257689</v>
      </c>
      <c r="F700" s="8">
        <v>0.84669820704113286</v>
      </c>
      <c r="G700" s="7">
        <v>0.78288627558241841</v>
      </c>
      <c r="H700">
        <f t="shared" si="30"/>
        <v>0</v>
      </c>
      <c r="I700">
        <f t="shared" si="32"/>
        <v>0</v>
      </c>
      <c r="J700">
        <f t="shared" si="31"/>
        <v>0</v>
      </c>
    </row>
    <row r="701" spans="1:10" ht="14" x14ac:dyDescent="0.3">
      <c r="A701" s="6">
        <v>1968</v>
      </c>
      <c r="B701" s="6" t="s">
        <v>22</v>
      </c>
      <c r="C701" s="6" t="s">
        <v>23</v>
      </c>
      <c r="D701" s="8">
        <v>1725.901434122293</v>
      </c>
      <c r="E701" s="8">
        <v>20219.4720257689</v>
      </c>
      <c r="F701" s="8">
        <v>0.84669820704113286</v>
      </c>
      <c r="G701" s="7">
        <v>0.78288627558241841</v>
      </c>
      <c r="H701">
        <f t="shared" si="30"/>
        <v>0</v>
      </c>
      <c r="I701">
        <f t="shared" si="32"/>
        <v>0</v>
      </c>
      <c r="J701">
        <f t="shared" si="31"/>
        <v>0</v>
      </c>
    </row>
    <row r="702" spans="1:10" ht="14" x14ac:dyDescent="0.3">
      <c r="A702" s="6">
        <v>1969</v>
      </c>
      <c r="B702" s="6" t="s">
        <v>22</v>
      </c>
      <c r="C702" s="6" t="s">
        <v>23</v>
      </c>
      <c r="D702" s="8">
        <v>1750.092450173129</v>
      </c>
      <c r="E702" s="8">
        <v>20219.4720257689</v>
      </c>
      <c r="F702" s="8">
        <v>0.84669820704113286</v>
      </c>
      <c r="G702" s="7">
        <v>0.78288627558241841</v>
      </c>
      <c r="H702">
        <f t="shared" si="30"/>
        <v>0</v>
      </c>
      <c r="I702">
        <f t="shared" si="32"/>
        <v>0</v>
      </c>
      <c r="J702">
        <f t="shared" si="31"/>
        <v>0</v>
      </c>
    </row>
    <row r="703" spans="1:10" ht="14" x14ac:dyDescent="0.3">
      <c r="A703" s="6">
        <v>1970</v>
      </c>
      <c r="B703" s="6" t="s">
        <v>22</v>
      </c>
      <c r="C703" s="6" t="s">
        <v>23</v>
      </c>
      <c r="D703" s="8">
        <v>1348.20503859058</v>
      </c>
      <c r="E703" s="8">
        <v>20219.4720257689</v>
      </c>
      <c r="F703" s="8">
        <v>0.84669820704113286</v>
      </c>
      <c r="G703" s="7">
        <v>0.78288627558241841</v>
      </c>
      <c r="H703">
        <f t="shared" si="30"/>
        <v>0</v>
      </c>
      <c r="I703">
        <f t="shared" si="32"/>
        <v>0</v>
      </c>
      <c r="J703">
        <f t="shared" si="31"/>
        <v>0</v>
      </c>
    </row>
    <row r="704" spans="1:10" ht="14" x14ac:dyDescent="0.3">
      <c r="A704" s="6">
        <v>1971</v>
      </c>
      <c r="B704" s="6" t="s">
        <v>22</v>
      </c>
      <c r="C704" s="6" t="s">
        <v>28</v>
      </c>
      <c r="D704" s="8">
        <v>1130.899785966019</v>
      </c>
      <c r="E704" s="8">
        <v>25520.965202870142</v>
      </c>
      <c r="F704" s="8">
        <v>0.73771443625952182</v>
      </c>
      <c r="G704" s="7">
        <v>0.78288627558241841</v>
      </c>
      <c r="H704">
        <f t="shared" si="30"/>
        <v>0</v>
      </c>
      <c r="I704">
        <f t="shared" si="32"/>
        <v>0</v>
      </c>
      <c r="J704">
        <f t="shared" si="31"/>
        <v>0</v>
      </c>
    </row>
    <row r="705" spans="1:10" ht="14" x14ac:dyDescent="0.3">
      <c r="A705" s="6">
        <v>1972</v>
      </c>
      <c r="B705" s="6" t="s">
        <v>22</v>
      </c>
      <c r="C705" s="6" t="s">
        <v>28</v>
      </c>
      <c r="D705" s="8">
        <v>1161.696426276038</v>
      </c>
      <c r="E705" s="8">
        <v>25520.965202870142</v>
      </c>
      <c r="F705" s="8">
        <v>0.73771443625952182</v>
      </c>
      <c r="G705" s="7">
        <v>0.78288627558241841</v>
      </c>
      <c r="H705">
        <f t="shared" si="30"/>
        <v>0</v>
      </c>
      <c r="I705">
        <f t="shared" si="32"/>
        <v>0</v>
      </c>
      <c r="J705">
        <f t="shared" si="31"/>
        <v>0</v>
      </c>
    </row>
    <row r="706" spans="1:10" ht="14" x14ac:dyDescent="0.3">
      <c r="A706" s="6">
        <v>1973</v>
      </c>
      <c r="B706" s="6" t="s">
        <v>22</v>
      </c>
      <c r="C706" s="6" t="s">
        <v>28</v>
      </c>
      <c r="D706" s="8">
        <v>981.72719863099644</v>
      </c>
      <c r="E706" s="8">
        <v>25520.965202870142</v>
      </c>
      <c r="F706" s="8">
        <v>0.73771443625952182</v>
      </c>
      <c r="G706" s="7">
        <v>0.78288627558241841</v>
      </c>
      <c r="H706">
        <f t="shared" ref="H706:H769" si="33">VLOOKUP(C706,jumlah,2,0)</f>
        <v>0</v>
      </c>
      <c r="I706">
        <f t="shared" si="32"/>
        <v>0</v>
      </c>
      <c r="J706">
        <f t="shared" ref="J706:J769" si="34">VLOOKUP(B706,pdrb,2,0)</f>
        <v>0</v>
      </c>
    </row>
    <row r="707" spans="1:10" ht="14" x14ac:dyDescent="0.3">
      <c r="A707" s="6">
        <v>1974</v>
      </c>
      <c r="B707" s="6" t="s">
        <v>22</v>
      </c>
      <c r="C707" s="6" t="s">
        <v>28</v>
      </c>
      <c r="D707" s="8">
        <v>789.7259467987792</v>
      </c>
      <c r="E707" s="8">
        <v>25520.965202870142</v>
      </c>
      <c r="F707" s="8">
        <v>0.73771443625952182</v>
      </c>
      <c r="G707" s="7">
        <v>0.78288627558241841</v>
      </c>
      <c r="H707">
        <f t="shared" si="33"/>
        <v>0</v>
      </c>
      <c r="I707">
        <f t="shared" ref="I707:I770" si="35">D707/E707*H707</f>
        <v>0</v>
      </c>
      <c r="J707">
        <f t="shared" si="34"/>
        <v>0</v>
      </c>
    </row>
    <row r="708" spans="1:10" ht="14" x14ac:dyDescent="0.3">
      <c r="A708" s="6">
        <v>1975</v>
      </c>
      <c r="B708" s="6" t="s">
        <v>22</v>
      </c>
      <c r="C708" s="6" t="s">
        <v>28</v>
      </c>
      <c r="D708" s="8">
        <v>509.83450740083532</v>
      </c>
      <c r="E708" s="8">
        <v>25520.965202870142</v>
      </c>
      <c r="F708" s="8">
        <v>0.73771443625952182</v>
      </c>
      <c r="G708" s="7">
        <v>0.78288627558241841</v>
      </c>
      <c r="H708">
        <f t="shared" si="33"/>
        <v>0</v>
      </c>
      <c r="I708">
        <f t="shared" si="35"/>
        <v>0</v>
      </c>
      <c r="J708">
        <f t="shared" si="34"/>
        <v>0</v>
      </c>
    </row>
    <row r="709" spans="1:10" ht="14" x14ac:dyDescent="0.3">
      <c r="A709" s="6">
        <v>1976</v>
      </c>
      <c r="B709" s="6" t="s">
        <v>22</v>
      </c>
      <c r="C709" s="6" t="s">
        <v>28</v>
      </c>
      <c r="D709" s="8">
        <v>290.8797607421875</v>
      </c>
      <c r="E709" s="8">
        <v>25520.965202870142</v>
      </c>
      <c r="F709" s="8">
        <v>0.73771443625952182</v>
      </c>
      <c r="G709" s="7">
        <v>0.78288627558241841</v>
      </c>
      <c r="H709">
        <f t="shared" si="33"/>
        <v>0</v>
      </c>
      <c r="I709">
        <f t="shared" si="35"/>
        <v>0</v>
      </c>
      <c r="J709">
        <f t="shared" si="34"/>
        <v>0</v>
      </c>
    </row>
    <row r="710" spans="1:10" ht="14" x14ac:dyDescent="0.3">
      <c r="A710" s="6">
        <v>2010</v>
      </c>
      <c r="B710" s="6" t="s">
        <v>9</v>
      </c>
      <c r="C710" s="6" t="s">
        <v>20</v>
      </c>
      <c r="D710" s="8">
        <v>683.46492551961933</v>
      </c>
      <c r="E710" s="8">
        <v>26321.817561670312</v>
      </c>
      <c r="F710" s="8">
        <v>0.68994699392564829</v>
      </c>
      <c r="G710" s="7">
        <v>0.67843712779638576</v>
      </c>
      <c r="H710">
        <f t="shared" si="33"/>
        <v>0</v>
      </c>
      <c r="I710">
        <f t="shared" si="35"/>
        <v>0</v>
      </c>
      <c r="J710">
        <f t="shared" si="34"/>
        <v>0</v>
      </c>
    </row>
    <row r="711" spans="1:10" ht="14" x14ac:dyDescent="0.3">
      <c r="A711" s="6">
        <v>2011</v>
      </c>
      <c r="B711" s="6" t="s">
        <v>9</v>
      </c>
      <c r="C711" s="6" t="s">
        <v>20</v>
      </c>
      <c r="D711" s="8">
        <v>575.32155284531393</v>
      </c>
      <c r="E711" s="8">
        <v>26321.817561670312</v>
      </c>
      <c r="F711" s="8">
        <v>0.68994699392564829</v>
      </c>
      <c r="G711" s="7">
        <v>0.67843712779638576</v>
      </c>
      <c r="H711">
        <f t="shared" si="33"/>
        <v>0</v>
      </c>
      <c r="I711">
        <f t="shared" si="35"/>
        <v>0</v>
      </c>
      <c r="J711">
        <f t="shared" si="34"/>
        <v>0</v>
      </c>
    </row>
    <row r="712" spans="1:10" ht="14" x14ac:dyDescent="0.3">
      <c r="A712" s="6">
        <v>2012</v>
      </c>
      <c r="B712" s="6" t="s">
        <v>9</v>
      </c>
      <c r="C712" s="6" t="s">
        <v>20</v>
      </c>
      <c r="D712" s="8">
        <v>484.9446302881725</v>
      </c>
      <c r="E712" s="8">
        <v>26321.817561670312</v>
      </c>
      <c r="F712" s="8">
        <v>0.68994699392564829</v>
      </c>
      <c r="G712" s="7">
        <v>0.67843712779638576</v>
      </c>
      <c r="H712">
        <f t="shared" si="33"/>
        <v>0</v>
      </c>
      <c r="I712">
        <f t="shared" si="35"/>
        <v>0</v>
      </c>
      <c r="J712">
        <f t="shared" si="34"/>
        <v>0</v>
      </c>
    </row>
    <row r="713" spans="1:10" ht="14" x14ac:dyDescent="0.3">
      <c r="A713" s="6">
        <v>2013</v>
      </c>
      <c r="B713" s="6" t="s">
        <v>9</v>
      </c>
      <c r="C713" s="6" t="s">
        <v>20</v>
      </c>
      <c r="D713" s="8">
        <v>556.56054893530211</v>
      </c>
      <c r="E713" s="8">
        <v>26321.817561670312</v>
      </c>
      <c r="F713" s="8">
        <v>0.68994699392564829</v>
      </c>
      <c r="G713" s="7">
        <v>0.67843712779638576</v>
      </c>
      <c r="H713">
        <f t="shared" si="33"/>
        <v>0</v>
      </c>
      <c r="I713">
        <f t="shared" si="35"/>
        <v>0</v>
      </c>
      <c r="J713">
        <f t="shared" si="34"/>
        <v>0</v>
      </c>
    </row>
    <row r="714" spans="1:10" ht="14" x14ac:dyDescent="0.3">
      <c r="A714" s="6">
        <v>2014</v>
      </c>
      <c r="B714" s="6" t="s">
        <v>9</v>
      </c>
      <c r="C714" s="6" t="s">
        <v>20</v>
      </c>
      <c r="D714" s="8">
        <v>532.69509277785608</v>
      </c>
      <c r="E714" s="8">
        <v>26321.817561670312</v>
      </c>
      <c r="F714" s="8">
        <v>0.68994699392564829</v>
      </c>
      <c r="G714" s="7">
        <v>0.67843712779638576</v>
      </c>
      <c r="H714">
        <f t="shared" si="33"/>
        <v>0</v>
      </c>
      <c r="I714">
        <f t="shared" si="35"/>
        <v>0</v>
      </c>
      <c r="J714">
        <f t="shared" si="34"/>
        <v>0</v>
      </c>
    </row>
    <row r="715" spans="1:10" ht="14" x14ac:dyDescent="0.3">
      <c r="A715" s="6">
        <v>2015</v>
      </c>
      <c r="B715" s="6" t="s">
        <v>9</v>
      </c>
      <c r="C715" s="6" t="s">
        <v>20</v>
      </c>
      <c r="D715" s="8">
        <v>598.11006538989056</v>
      </c>
      <c r="E715" s="8">
        <v>26321.817561670312</v>
      </c>
      <c r="F715" s="8">
        <v>0.68994699392564829</v>
      </c>
      <c r="G715" s="7">
        <v>0.67843712779638576</v>
      </c>
      <c r="H715">
        <f t="shared" si="33"/>
        <v>0</v>
      </c>
      <c r="I715">
        <f t="shared" si="35"/>
        <v>0</v>
      </c>
      <c r="J715">
        <f t="shared" si="34"/>
        <v>0</v>
      </c>
    </row>
    <row r="716" spans="1:10" ht="14" x14ac:dyDescent="0.3">
      <c r="A716" s="6">
        <v>2016</v>
      </c>
      <c r="B716" s="6" t="s">
        <v>9</v>
      </c>
      <c r="C716" s="6" t="s">
        <v>20</v>
      </c>
      <c r="D716" s="8">
        <v>653.9057781896571</v>
      </c>
      <c r="E716" s="8">
        <v>26321.817561670312</v>
      </c>
      <c r="F716" s="8">
        <v>0.68994699392564829</v>
      </c>
      <c r="G716" s="7">
        <v>0.67843712779638576</v>
      </c>
      <c r="H716">
        <f t="shared" si="33"/>
        <v>0</v>
      </c>
      <c r="I716">
        <f t="shared" si="35"/>
        <v>0</v>
      </c>
      <c r="J716">
        <f t="shared" si="34"/>
        <v>0</v>
      </c>
    </row>
    <row r="717" spans="1:10" ht="14" x14ac:dyDescent="0.3">
      <c r="A717" s="6">
        <v>2017</v>
      </c>
      <c r="B717" s="6" t="s">
        <v>24</v>
      </c>
      <c r="C717" s="6" t="s">
        <v>25</v>
      </c>
      <c r="D717" s="8">
        <v>818.06399536132813</v>
      </c>
      <c r="E717" s="8">
        <v>25523.82338921828</v>
      </c>
      <c r="F717" s="8">
        <v>0.71968811369904706</v>
      </c>
      <c r="G717" s="7">
        <v>0.81488219148593111</v>
      </c>
      <c r="H717">
        <f t="shared" si="33"/>
        <v>0</v>
      </c>
      <c r="I717">
        <f t="shared" si="35"/>
        <v>0</v>
      </c>
      <c r="J717">
        <f t="shared" si="34"/>
        <v>0</v>
      </c>
    </row>
    <row r="718" spans="1:10" ht="14" x14ac:dyDescent="0.3">
      <c r="A718" s="6">
        <v>2018</v>
      </c>
      <c r="B718" s="6" t="s">
        <v>24</v>
      </c>
      <c r="C718" s="6" t="s">
        <v>25</v>
      </c>
      <c r="D718" s="8">
        <v>1082.706864582151</v>
      </c>
      <c r="E718" s="8">
        <v>25523.82338921828</v>
      </c>
      <c r="F718" s="8">
        <v>0.71968811369904706</v>
      </c>
      <c r="G718" s="7">
        <v>0.81488219148593111</v>
      </c>
      <c r="H718">
        <f t="shared" si="33"/>
        <v>0</v>
      </c>
      <c r="I718">
        <f t="shared" si="35"/>
        <v>0</v>
      </c>
      <c r="J718">
        <f t="shared" si="34"/>
        <v>0</v>
      </c>
    </row>
    <row r="719" spans="1:10" ht="14" x14ac:dyDescent="0.3">
      <c r="A719" s="6">
        <v>2019</v>
      </c>
      <c r="B719" s="6" t="s">
        <v>24</v>
      </c>
      <c r="C719" s="6" t="s">
        <v>25</v>
      </c>
      <c r="D719" s="8">
        <v>1018.651112355417</v>
      </c>
      <c r="E719" s="8">
        <v>25523.82338921828</v>
      </c>
      <c r="F719" s="8">
        <v>0.71968811369904706</v>
      </c>
      <c r="G719" s="7">
        <v>0.81488219148593111</v>
      </c>
      <c r="H719">
        <f t="shared" si="33"/>
        <v>0</v>
      </c>
      <c r="I719">
        <f t="shared" si="35"/>
        <v>0</v>
      </c>
      <c r="J719">
        <f t="shared" si="34"/>
        <v>0</v>
      </c>
    </row>
    <row r="720" spans="1:10" ht="14" x14ac:dyDescent="0.3">
      <c r="A720" s="6">
        <v>2020</v>
      </c>
      <c r="B720" s="6" t="s">
        <v>24</v>
      </c>
      <c r="C720" s="6" t="s">
        <v>25</v>
      </c>
      <c r="D720" s="8">
        <v>950.87274807355504</v>
      </c>
      <c r="E720" s="8">
        <v>25523.82338921828</v>
      </c>
      <c r="F720" s="8">
        <v>0.71968811369904706</v>
      </c>
      <c r="G720" s="7">
        <v>0.81488219148593111</v>
      </c>
      <c r="H720">
        <f t="shared" si="33"/>
        <v>0</v>
      </c>
      <c r="I720">
        <f t="shared" si="35"/>
        <v>0</v>
      </c>
      <c r="J720">
        <f t="shared" si="34"/>
        <v>0</v>
      </c>
    </row>
    <row r="721" spans="1:10" ht="14" x14ac:dyDescent="0.3">
      <c r="A721" s="6">
        <v>2021</v>
      </c>
      <c r="B721" s="6" t="s">
        <v>24</v>
      </c>
      <c r="C721" s="6" t="s">
        <v>26</v>
      </c>
      <c r="D721" s="8">
        <v>1041.2090742651999</v>
      </c>
      <c r="E721" s="8">
        <v>27798.123752235686</v>
      </c>
      <c r="F721" s="8">
        <v>0.80259471569655783</v>
      </c>
      <c r="G721" s="7">
        <v>0.81488219148593111</v>
      </c>
      <c r="H721">
        <f t="shared" si="33"/>
        <v>0</v>
      </c>
      <c r="I721">
        <f t="shared" si="35"/>
        <v>0</v>
      </c>
      <c r="J721">
        <f t="shared" si="34"/>
        <v>0</v>
      </c>
    </row>
    <row r="722" spans="1:10" ht="14" x14ac:dyDescent="0.3">
      <c r="A722" s="6">
        <v>2022</v>
      </c>
      <c r="B722" s="6" t="s">
        <v>24</v>
      </c>
      <c r="C722" s="6" t="s">
        <v>26</v>
      </c>
      <c r="D722" s="8">
        <v>1248.7758547539811</v>
      </c>
      <c r="E722" s="8">
        <v>27798.123752235686</v>
      </c>
      <c r="F722" s="8">
        <v>0.80259471569655783</v>
      </c>
      <c r="G722" s="7">
        <v>0.81488219148593111</v>
      </c>
      <c r="H722">
        <f t="shared" si="33"/>
        <v>0</v>
      </c>
      <c r="I722">
        <f t="shared" si="35"/>
        <v>0</v>
      </c>
      <c r="J722">
        <f t="shared" si="34"/>
        <v>0</v>
      </c>
    </row>
    <row r="723" spans="1:10" ht="14" x14ac:dyDescent="0.3">
      <c r="A723" s="6">
        <v>2023</v>
      </c>
      <c r="B723" s="6" t="s">
        <v>24</v>
      </c>
      <c r="C723" s="6" t="s">
        <v>26</v>
      </c>
      <c r="D723" s="8">
        <v>1481.405325643176</v>
      </c>
      <c r="E723" s="8">
        <v>27798.123752235686</v>
      </c>
      <c r="F723" s="8">
        <v>0.80259471569655783</v>
      </c>
      <c r="G723" s="7">
        <v>0.81488219148593111</v>
      </c>
      <c r="H723">
        <f t="shared" si="33"/>
        <v>0</v>
      </c>
      <c r="I723">
        <f t="shared" si="35"/>
        <v>0</v>
      </c>
      <c r="J723">
        <f t="shared" si="34"/>
        <v>0</v>
      </c>
    </row>
    <row r="724" spans="1:10" ht="14" x14ac:dyDescent="0.3">
      <c r="A724" s="6">
        <v>2024</v>
      </c>
      <c r="B724" s="6" t="s">
        <v>24</v>
      </c>
      <c r="C724" s="6" t="s">
        <v>26</v>
      </c>
      <c r="D724" s="8">
        <v>1198.176709169353</v>
      </c>
      <c r="E724" s="8">
        <v>27798.123752235686</v>
      </c>
      <c r="F724" s="8">
        <v>0.80259471569655783</v>
      </c>
      <c r="G724" s="7">
        <v>0.81488219148593111</v>
      </c>
      <c r="H724">
        <f t="shared" si="33"/>
        <v>0</v>
      </c>
      <c r="I724">
        <f t="shared" si="35"/>
        <v>0</v>
      </c>
      <c r="J724">
        <f t="shared" si="34"/>
        <v>0</v>
      </c>
    </row>
    <row r="725" spans="1:10" ht="14" x14ac:dyDescent="0.3">
      <c r="A725" s="6">
        <v>2025</v>
      </c>
      <c r="B725" s="6" t="s">
        <v>24</v>
      </c>
      <c r="C725" s="6" t="s">
        <v>26</v>
      </c>
      <c r="D725" s="8">
        <v>1085.989145790699</v>
      </c>
      <c r="E725" s="8">
        <v>27798.123752235686</v>
      </c>
      <c r="F725" s="8">
        <v>0.80259471569655783</v>
      </c>
      <c r="G725" s="7">
        <v>0.81488219148593111</v>
      </c>
      <c r="H725">
        <f t="shared" si="33"/>
        <v>0</v>
      </c>
      <c r="I725">
        <f t="shared" si="35"/>
        <v>0</v>
      </c>
      <c r="J725">
        <f t="shared" si="34"/>
        <v>0</v>
      </c>
    </row>
    <row r="726" spans="1:10" ht="14" x14ac:dyDescent="0.3">
      <c r="A726" s="6">
        <v>2026</v>
      </c>
      <c r="B726" s="6" t="s">
        <v>24</v>
      </c>
      <c r="C726" s="6" t="s">
        <v>26</v>
      </c>
      <c r="D726" s="8">
        <v>1144.8761291783601</v>
      </c>
      <c r="E726" s="8">
        <v>27798.123752235686</v>
      </c>
      <c r="F726" s="8">
        <v>0.80259471569655783</v>
      </c>
      <c r="G726" s="7">
        <v>0.81488219148593111</v>
      </c>
      <c r="H726">
        <f t="shared" si="33"/>
        <v>0</v>
      </c>
      <c r="I726">
        <f t="shared" si="35"/>
        <v>0</v>
      </c>
      <c r="J726">
        <f t="shared" si="34"/>
        <v>0</v>
      </c>
    </row>
    <row r="727" spans="1:10" ht="14" x14ac:dyDescent="0.3">
      <c r="A727" s="6">
        <v>2027</v>
      </c>
      <c r="B727" s="6" t="s">
        <v>22</v>
      </c>
      <c r="C727" s="6" t="s">
        <v>27</v>
      </c>
      <c r="D727" s="8">
        <v>1456.029513975077</v>
      </c>
      <c r="E727" s="8">
        <v>49322.879336542675</v>
      </c>
      <c r="F727" s="8">
        <v>0.79972456576404638</v>
      </c>
      <c r="G727" s="7">
        <v>0.78288627558241841</v>
      </c>
      <c r="H727">
        <f t="shared" si="33"/>
        <v>0</v>
      </c>
      <c r="I727">
        <f t="shared" si="35"/>
        <v>0</v>
      </c>
      <c r="J727">
        <f t="shared" si="34"/>
        <v>0</v>
      </c>
    </row>
    <row r="728" spans="1:10" ht="14" x14ac:dyDescent="0.3">
      <c r="A728" s="6">
        <v>2028</v>
      </c>
      <c r="B728" s="6" t="s">
        <v>22</v>
      </c>
      <c r="C728" s="6" t="s">
        <v>27</v>
      </c>
      <c r="D728" s="8">
        <v>2358.797729492188</v>
      </c>
      <c r="E728" s="8">
        <v>49322.879336542675</v>
      </c>
      <c r="F728" s="8">
        <v>0.79972456576404638</v>
      </c>
      <c r="G728" s="7">
        <v>0.78288627558241841</v>
      </c>
      <c r="H728">
        <f t="shared" si="33"/>
        <v>0</v>
      </c>
      <c r="I728">
        <f t="shared" si="35"/>
        <v>0</v>
      </c>
      <c r="J728">
        <f t="shared" si="34"/>
        <v>0</v>
      </c>
    </row>
    <row r="729" spans="1:10" ht="14" x14ac:dyDescent="0.3">
      <c r="A729" s="6">
        <v>2029</v>
      </c>
      <c r="B729" s="6" t="s">
        <v>22</v>
      </c>
      <c r="C729" s="6" t="s">
        <v>27</v>
      </c>
      <c r="D729" s="8">
        <v>2389.847535472064</v>
      </c>
      <c r="E729" s="8">
        <v>49322.879336542675</v>
      </c>
      <c r="F729" s="8">
        <v>0.79972456576404638</v>
      </c>
      <c r="G729" s="7">
        <v>0.78288627558241841</v>
      </c>
      <c r="H729">
        <f t="shared" si="33"/>
        <v>0</v>
      </c>
      <c r="I729">
        <f t="shared" si="35"/>
        <v>0</v>
      </c>
      <c r="J729">
        <f t="shared" si="34"/>
        <v>0</v>
      </c>
    </row>
    <row r="730" spans="1:10" ht="14" x14ac:dyDescent="0.3">
      <c r="A730" s="6">
        <v>2030</v>
      </c>
      <c r="B730" s="6" t="s">
        <v>22</v>
      </c>
      <c r="C730" s="6" t="s">
        <v>27</v>
      </c>
      <c r="D730" s="8">
        <v>1380.8475530084329</v>
      </c>
      <c r="E730" s="8">
        <v>49322.879336542675</v>
      </c>
      <c r="F730" s="8">
        <v>0.79972456576404638</v>
      </c>
      <c r="G730" s="7">
        <v>0.78288627558241841</v>
      </c>
      <c r="H730">
        <f t="shared" si="33"/>
        <v>0</v>
      </c>
      <c r="I730">
        <f t="shared" si="35"/>
        <v>0</v>
      </c>
      <c r="J730">
        <f t="shared" si="34"/>
        <v>0</v>
      </c>
    </row>
    <row r="731" spans="1:10" ht="14" x14ac:dyDescent="0.3">
      <c r="A731" s="6">
        <v>2031</v>
      </c>
      <c r="B731" s="6" t="s">
        <v>22</v>
      </c>
      <c r="C731" s="6" t="s">
        <v>27</v>
      </c>
      <c r="D731" s="8">
        <v>784.80691207519919</v>
      </c>
      <c r="E731" s="8">
        <v>49322.879336542675</v>
      </c>
      <c r="F731" s="8">
        <v>0.79972456576404638</v>
      </c>
      <c r="G731" s="7">
        <v>0.78288627558241841</v>
      </c>
      <c r="H731">
        <f t="shared" si="33"/>
        <v>0</v>
      </c>
      <c r="I731">
        <f t="shared" si="35"/>
        <v>0</v>
      </c>
      <c r="J731">
        <f t="shared" si="34"/>
        <v>0</v>
      </c>
    </row>
    <row r="732" spans="1:10" ht="14" x14ac:dyDescent="0.3">
      <c r="A732" s="6">
        <v>2032</v>
      </c>
      <c r="B732" s="6" t="s">
        <v>22</v>
      </c>
      <c r="C732" s="6" t="s">
        <v>27</v>
      </c>
      <c r="D732" s="8">
        <v>577.90378099559825</v>
      </c>
      <c r="E732" s="8">
        <v>49322.879336542675</v>
      </c>
      <c r="F732" s="8">
        <v>0.79972456576404638</v>
      </c>
      <c r="G732" s="7">
        <v>0.78288627558241841</v>
      </c>
      <c r="H732">
        <f t="shared" si="33"/>
        <v>0</v>
      </c>
      <c r="I732">
        <f t="shared" si="35"/>
        <v>0</v>
      </c>
      <c r="J732">
        <f t="shared" si="34"/>
        <v>0</v>
      </c>
    </row>
    <row r="733" spans="1:10" ht="14" x14ac:dyDescent="0.3">
      <c r="A733" s="6">
        <v>2033</v>
      </c>
      <c r="B733" s="6" t="s">
        <v>22</v>
      </c>
      <c r="C733" s="6" t="s">
        <v>29</v>
      </c>
      <c r="D733" s="8">
        <v>677.94305467318179</v>
      </c>
      <c r="E733" s="8">
        <v>37670.609042389806</v>
      </c>
      <c r="F733" s="8">
        <v>0.7530694567457602</v>
      </c>
      <c r="G733" s="7">
        <v>0.78288627558241841</v>
      </c>
      <c r="H733">
        <f t="shared" si="33"/>
        <v>0</v>
      </c>
      <c r="I733">
        <f t="shared" si="35"/>
        <v>0</v>
      </c>
      <c r="J733">
        <f t="shared" si="34"/>
        <v>0</v>
      </c>
    </row>
    <row r="734" spans="1:10" ht="14" x14ac:dyDescent="0.3">
      <c r="A734" s="6">
        <v>2034</v>
      </c>
      <c r="B734" s="6" t="s">
        <v>22</v>
      </c>
      <c r="C734" s="6" t="s">
        <v>29</v>
      </c>
      <c r="D734" s="8">
        <v>665.26046214239057</v>
      </c>
      <c r="E734" s="8">
        <v>37670.609042389806</v>
      </c>
      <c r="F734" s="8">
        <v>0.7530694567457602</v>
      </c>
      <c r="G734" s="7">
        <v>0.78288627558241841</v>
      </c>
      <c r="H734">
        <f t="shared" si="33"/>
        <v>0</v>
      </c>
      <c r="I734">
        <f t="shared" si="35"/>
        <v>0</v>
      </c>
      <c r="J734">
        <f t="shared" si="34"/>
        <v>0</v>
      </c>
    </row>
    <row r="735" spans="1:10" ht="14" x14ac:dyDescent="0.3">
      <c r="A735" s="6">
        <v>2035</v>
      </c>
      <c r="B735" s="6" t="s">
        <v>22</v>
      </c>
      <c r="C735" s="6" t="s">
        <v>29</v>
      </c>
      <c r="D735" s="8">
        <v>474.2578483807057</v>
      </c>
      <c r="E735" s="8">
        <v>37670.609042389806</v>
      </c>
      <c r="F735" s="8">
        <v>0.7530694567457602</v>
      </c>
      <c r="G735" s="7">
        <v>0.78288627558241841</v>
      </c>
      <c r="H735">
        <f t="shared" si="33"/>
        <v>0</v>
      </c>
      <c r="I735">
        <f t="shared" si="35"/>
        <v>0</v>
      </c>
      <c r="J735">
        <f t="shared" si="34"/>
        <v>0</v>
      </c>
    </row>
    <row r="736" spans="1:10" ht="14" x14ac:dyDescent="0.3">
      <c r="A736" s="6">
        <v>2036</v>
      </c>
      <c r="B736" s="6" t="s">
        <v>9</v>
      </c>
      <c r="C736" s="6" t="s">
        <v>19</v>
      </c>
      <c r="D736" s="8">
        <v>499.72772260107701</v>
      </c>
      <c r="E736" s="8">
        <v>38497.231970921457</v>
      </c>
      <c r="F736" s="8">
        <v>0.68702104359826888</v>
      </c>
      <c r="G736" s="7">
        <v>0.67843712779638576</v>
      </c>
      <c r="H736">
        <f t="shared" si="33"/>
        <v>0</v>
      </c>
      <c r="I736">
        <f t="shared" si="35"/>
        <v>0</v>
      </c>
      <c r="J736">
        <f t="shared" si="34"/>
        <v>0</v>
      </c>
    </row>
    <row r="737" spans="1:10" ht="14" x14ac:dyDescent="0.3">
      <c r="A737" s="6">
        <v>2037</v>
      </c>
      <c r="B737" s="6" t="s">
        <v>9</v>
      </c>
      <c r="C737" s="6" t="s">
        <v>21</v>
      </c>
      <c r="D737" s="8">
        <v>518.93447805334517</v>
      </c>
      <c r="E737" s="8">
        <v>25914.923764952717</v>
      </c>
      <c r="F737" s="8">
        <v>0.72652590808906892</v>
      </c>
      <c r="G737" s="7">
        <v>0.67843712779638576</v>
      </c>
      <c r="H737">
        <f t="shared" si="33"/>
        <v>0</v>
      </c>
      <c r="I737">
        <f t="shared" si="35"/>
        <v>0</v>
      </c>
      <c r="J737">
        <f t="shared" si="34"/>
        <v>0</v>
      </c>
    </row>
    <row r="738" spans="1:10" ht="14" x14ac:dyDescent="0.3">
      <c r="A738" s="6">
        <v>2038</v>
      </c>
      <c r="B738" s="6" t="s">
        <v>9</v>
      </c>
      <c r="C738" s="6" t="s">
        <v>21</v>
      </c>
      <c r="D738" s="8">
        <v>677.11538310605249</v>
      </c>
      <c r="E738" s="8">
        <v>25914.923764952717</v>
      </c>
      <c r="F738" s="8">
        <v>0.72652590808906892</v>
      </c>
      <c r="G738" s="7">
        <v>0.67843712779638576</v>
      </c>
      <c r="H738">
        <f t="shared" si="33"/>
        <v>0</v>
      </c>
      <c r="I738">
        <f t="shared" si="35"/>
        <v>0</v>
      </c>
      <c r="J738">
        <f t="shared" si="34"/>
        <v>0</v>
      </c>
    </row>
    <row r="739" spans="1:10" ht="14" x14ac:dyDescent="0.3">
      <c r="A739" s="6">
        <v>2039</v>
      </c>
      <c r="B739" s="6" t="s">
        <v>9</v>
      </c>
      <c r="C739" s="6" t="s">
        <v>21</v>
      </c>
      <c r="D739" s="8">
        <v>695.86696522600857</v>
      </c>
      <c r="E739" s="8">
        <v>25914.923764952717</v>
      </c>
      <c r="F739" s="8">
        <v>0.72652590808906892</v>
      </c>
      <c r="G739" s="7">
        <v>0.67843712779638576</v>
      </c>
      <c r="H739">
        <f t="shared" si="33"/>
        <v>0</v>
      </c>
      <c r="I739">
        <f t="shared" si="35"/>
        <v>0</v>
      </c>
      <c r="J739">
        <f t="shared" si="34"/>
        <v>0</v>
      </c>
    </row>
    <row r="740" spans="1:10" ht="14" x14ac:dyDescent="0.3">
      <c r="A740" s="6">
        <v>2040</v>
      </c>
      <c r="B740" s="6" t="s">
        <v>9</v>
      </c>
      <c r="C740" s="6" t="s">
        <v>21</v>
      </c>
      <c r="D740" s="8">
        <v>622.6697998046875</v>
      </c>
      <c r="E740" s="8">
        <v>25914.923764952717</v>
      </c>
      <c r="F740" s="8">
        <v>0.72652590808906892</v>
      </c>
      <c r="G740" s="7">
        <v>0.67843712779638576</v>
      </c>
      <c r="H740">
        <f t="shared" si="33"/>
        <v>0</v>
      </c>
      <c r="I740">
        <f t="shared" si="35"/>
        <v>0</v>
      </c>
      <c r="J740">
        <f t="shared" si="34"/>
        <v>0</v>
      </c>
    </row>
    <row r="741" spans="1:10" ht="14" x14ac:dyDescent="0.3">
      <c r="A741" s="6">
        <v>2041</v>
      </c>
      <c r="B741" s="6" t="s">
        <v>9</v>
      </c>
      <c r="C741" s="6" t="s">
        <v>21</v>
      </c>
      <c r="D741" s="8">
        <v>1199.0057958920161</v>
      </c>
      <c r="E741" s="8">
        <v>25914.923764952717</v>
      </c>
      <c r="F741" s="8">
        <v>0.72652590808906892</v>
      </c>
      <c r="G741" s="7">
        <v>0.67843712779638576</v>
      </c>
      <c r="H741">
        <f t="shared" si="33"/>
        <v>0</v>
      </c>
      <c r="I741">
        <f t="shared" si="35"/>
        <v>0</v>
      </c>
      <c r="J741">
        <f t="shared" si="34"/>
        <v>0</v>
      </c>
    </row>
    <row r="742" spans="1:10" ht="14" x14ac:dyDescent="0.3">
      <c r="A742" s="6">
        <v>2042</v>
      </c>
      <c r="B742" s="6" t="s">
        <v>22</v>
      </c>
      <c r="C742" s="6" t="s">
        <v>30</v>
      </c>
      <c r="D742" s="8">
        <v>1809.9089831603019</v>
      </c>
      <c r="E742" s="8">
        <v>35886.039649331971</v>
      </c>
      <c r="F742" s="8">
        <v>0.72916824506494327</v>
      </c>
      <c r="G742" s="7">
        <v>0.78288627558241841</v>
      </c>
      <c r="H742">
        <f t="shared" si="33"/>
        <v>0</v>
      </c>
      <c r="I742">
        <f t="shared" si="35"/>
        <v>0</v>
      </c>
      <c r="J742">
        <f t="shared" si="34"/>
        <v>0</v>
      </c>
    </row>
    <row r="743" spans="1:10" ht="14" x14ac:dyDescent="0.3">
      <c r="A743" s="6">
        <v>2043</v>
      </c>
      <c r="B743" s="6" t="s">
        <v>22</v>
      </c>
      <c r="C743" s="6" t="s">
        <v>30</v>
      </c>
      <c r="D743" s="8">
        <v>1567.2688206262201</v>
      </c>
      <c r="E743" s="8">
        <v>35886.039649331971</v>
      </c>
      <c r="F743" s="8">
        <v>0.72916824506494327</v>
      </c>
      <c r="G743" s="7">
        <v>0.78288627558241841</v>
      </c>
      <c r="H743">
        <f t="shared" si="33"/>
        <v>0</v>
      </c>
      <c r="I743">
        <f t="shared" si="35"/>
        <v>0</v>
      </c>
      <c r="J743">
        <f t="shared" si="34"/>
        <v>0</v>
      </c>
    </row>
    <row r="744" spans="1:10" ht="14" x14ac:dyDescent="0.3">
      <c r="A744" s="6">
        <v>2044</v>
      </c>
      <c r="B744" s="6" t="s">
        <v>22</v>
      </c>
      <c r="C744" s="6" t="s">
        <v>23</v>
      </c>
      <c r="D744" s="8">
        <v>1330.0463668299651</v>
      </c>
      <c r="E744" s="8">
        <v>20219.4720257689</v>
      </c>
      <c r="F744" s="8">
        <v>0.84669820704113286</v>
      </c>
      <c r="G744" s="7">
        <v>0.78288627558241841</v>
      </c>
      <c r="H744">
        <f t="shared" si="33"/>
        <v>0</v>
      </c>
      <c r="I744">
        <f t="shared" si="35"/>
        <v>0</v>
      </c>
      <c r="J744">
        <f t="shared" si="34"/>
        <v>0</v>
      </c>
    </row>
    <row r="745" spans="1:10" ht="14" x14ac:dyDescent="0.3">
      <c r="A745" s="6">
        <v>2045</v>
      </c>
      <c r="B745" s="6" t="s">
        <v>22</v>
      </c>
      <c r="C745" s="6" t="s">
        <v>28</v>
      </c>
      <c r="D745" s="8">
        <v>1228.8587182226479</v>
      </c>
      <c r="E745" s="8">
        <v>25520.965202870142</v>
      </c>
      <c r="F745" s="8">
        <v>0.73771443625952182</v>
      </c>
      <c r="G745" s="7">
        <v>0.78288627558241841</v>
      </c>
      <c r="H745">
        <f t="shared" si="33"/>
        <v>0</v>
      </c>
      <c r="I745">
        <f t="shared" si="35"/>
        <v>0</v>
      </c>
      <c r="J745">
        <f t="shared" si="34"/>
        <v>0</v>
      </c>
    </row>
    <row r="746" spans="1:10" ht="14" x14ac:dyDescent="0.3">
      <c r="A746" s="6">
        <v>2046</v>
      </c>
      <c r="B746" s="6" t="s">
        <v>22</v>
      </c>
      <c r="C746" s="6" t="s">
        <v>28</v>
      </c>
      <c r="D746" s="8">
        <v>1470.4007614578111</v>
      </c>
      <c r="E746" s="8">
        <v>25520.965202870142</v>
      </c>
      <c r="F746" s="8">
        <v>0.73771443625952182</v>
      </c>
      <c r="G746" s="7">
        <v>0.78288627558241841</v>
      </c>
      <c r="H746">
        <f t="shared" si="33"/>
        <v>0</v>
      </c>
      <c r="I746">
        <f t="shared" si="35"/>
        <v>0</v>
      </c>
      <c r="J746">
        <f t="shared" si="34"/>
        <v>0</v>
      </c>
    </row>
    <row r="747" spans="1:10" ht="14" x14ac:dyDescent="0.3">
      <c r="A747" s="6">
        <v>2047</v>
      </c>
      <c r="B747" s="6" t="s">
        <v>22</v>
      </c>
      <c r="C747" s="6" t="s">
        <v>28</v>
      </c>
      <c r="D747" s="8">
        <v>1304.8845401228691</v>
      </c>
      <c r="E747" s="8">
        <v>25520.965202870142</v>
      </c>
      <c r="F747" s="8">
        <v>0.73771443625952182</v>
      </c>
      <c r="G747" s="7">
        <v>0.78288627558241841</v>
      </c>
      <c r="H747">
        <f t="shared" si="33"/>
        <v>0</v>
      </c>
      <c r="I747">
        <f t="shared" si="35"/>
        <v>0</v>
      </c>
      <c r="J747">
        <f t="shared" si="34"/>
        <v>0</v>
      </c>
    </row>
    <row r="748" spans="1:10" ht="14" x14ac:dyDescent="0.3">
      <c r="A748" s="6">
        <v>2048</v>
      </c>
      <c r="B748" s="6" t="s">
        <v>22</v>
      </c>
      <c r="C748" s="6" t="s">
        <v>28</v>
      </c>
      <c r="D748" s="8">
        <v>982.97684790065887</v>
      </c>
      <c r="E748" s="8">
        <v>25520.965202870142</v>
      </c>
      <c r="F748" s="8">
        <v>0.73771443625952182</v>
      </c>
      <c r="G748" s="7">
        <v>0.78288627558241841</v>
      </c>
      <c r="H748">
        <f t="shared" si="33"/>
        <v>0</v>
      </c>
      <c r="I748">
        <f t="shared" si="35"/>
        <v>0</v>
      </c>
      <c r="J748">
        <f t="shared" si="34"/>
        <v>0</v>
      </c>
    </row>
    <row r="749" spans="1:10" ht="14" x14ac:dyDescent="0.3">
      <c r="A749" s="6">
        <v>2049</v>
      </c>
      <c r="B749" s="6" t="s">
        <v>22</v>
      </c>
      <c r="C749" s="6" t="s">
        <v>28</v>
      </c>
      <c r="D749" s="8">
        <v>643.14494093448582</v>
      </c>
      <c r="E749" s="8">
        <v>25520.965202870142</v>
      </c>
      <c r="F749" s="8">
        <v>0.73771443625952182</v>
      </c>
      <c r="G749" s="7">
        <v>0.78288627558241841</v>
      </c>
      <c r="H749">
        <f t="shared" si="33"/>
        <v>0</v>
      </c>
      <c r="I749">
        <f t="shared" si="35"/>
        <v>0</v>
      </c>
      <c r="J749">
        <f t="shared" si="34"/>
        <v>0</v>
      </c>
    </row>
    <row r="750" spans="1:10" ht="14" x14ac:dyDescent="0.3">
      <c r="A750" s="6">
        <v>2050</v>
      </c>
      <c r="B750" s="6" t="s">
        <v>22</v>
      </c>
      <c r="C750" s="6" t="s">
        <v>28</v>
      </c>
      <c r="D750" s="8">
        <v>351.87357995324112</v>
      </c>
      <c r="E750" s="8">
        <v>25520.965202870142</v>
      </c>
      <c r="F750" s="8">
        <v>0.73771443625952182</v>
      </c>
      <c r="G750" s="7">
        <v>0.78288627558241841</v>
      </c>
      <c r="H750">
        <f t="shared" si="33"/>
        <v>0</v>
      </c>
      <c r="I750">
        <f t="shared" si="35"/>
        <v>0</v>
      </c>
      <c r="J750">
        <f t="shared" si="34"/>
        <v>0</v>
      </c>
    </row>
    <row r="751" spans="1:10" ht="14" x14ac:dyDescent="0.3">
      <c r="A751" s="6">
        <v>2090</v>
      </c>
      <c r="B751" s="6" t="s">
        <v>9</v>
      </c>
      <c r="C751" s="6" t="s">
        <v>20</v>
      </c>
      <c r="D751" s="8">
        <v>861.29413754575171</v>
      </c>
      <c r="E751" s="8">
        <v>26321.817561670312</v>
      </c>
      <c r="F751" s="8">
        <v>0.68994699392564829</v>
      </c>
      <c r="G751" s="7">
        <v>0.67843712779638576</v>
      </c>
      <c r="H751">
        <f t="shared" si="33"/>
        <v>0</v>
      </c>
      <c r="I751">
        <f t="shared" si="35"/>
        <v>0</v>
      </c>
      <c r="J751">
        <f t="shared" si="34"/>
        <v>0</v>
      </c>
    </row>
    <row r="752" spans="1:10" ht="14" x14ac:dyDescent="0.3">
      <c r="A752" s="6">
        <v>2091</v>
      </c>
      <c r="B752" s="6" t="s">
        <v>24</v>
      </c>
      <c r="C752" s="6" t="s">
        <v>25</v>
      </c>
      <c r="D752" s="8">
        <v>951.36660766601563</v>
      </c>
      <c r="E752" s="8">
        <v>25523.82338921828</v>
      </c>
      <c r="F752" s="8">
        <v>0.71968811369904706</v>
      </c>
      <c r="G752" s="7">
        <v>0.81488219148593111</v>
      </c>
      <c r="H752">
        <f t="shared" si="33"/>
        <v>0</v>
      </c>
      <c r="I752">
        <f t="shared" si="35"/>
        <v>0</v>
      </c>
      <c r="J752">
        <f t="shared" si="34"/>
        <v>0</v>
      </c>
    </row>
    <row r="753" spans="1:10" ht="14" x14ac:dyDescent="0.3">
      <c r="A753" s="6">
        <v>2092</v>
      </c>
      <c r="B753" s="6" t="s">
        <v>24</v>
      </c>
      <c r="C753" s="6" t="s">
        <v>25</v>
      </c>
      <c r="D753" s="8">
        <v>1074.4749352302531</v>
      </c>
      <c r="E753" s="8">
        <v>25523.82338921828</v>
      </c>
      <c r="F753" s="8">
        <v>0.70693948170895538</v>
      </c>
      <c r="G753" s="7">
        <v>0.81488219148593111</v>
      </c>
      <c r="H753">
        <f t="shared" si="33"/>
        <v>0</v>
      </c>
      <c r="I753">
        <f t="shared" si="35"/>
        <v>0</v>
      </c>
      <c r="J753">
        <f t="shared" si="34"/>
        <v>0</v>
      </c>
    </row>
    <row r="754" spans="1:10" ht="14" x14ac:dyDescent="0.3">
      <c r="A754" s="6">
        <v>2093</v>
      </c>
      <c r="B754" s="6" t="s">
        <v>24</v>
      </c>
      <c r="C754" s="6" t="s">
        <v>25</v>
      </c>
      <c r="D754" s="8">
        <v>1070.5457915889961</v>
      </c>
      <c r="E754" s="8">
        <v>25523.82338921828</v>
      </c>
      <c r="F754" s="8">
        <v>0.71968811369904706</v>
      </c>
      <c r="G754" s="7">
        <v>0.81488219148593111</v>
      </c>
      <c r="H754">
        <f t="shared" si="33"/>
        <v>0</v>
      </c>
      <c r="I754">
        <f t="shared" si="35"/>
        <v>0</v>
      </c>
      <c r="J754">
        <f t="shared" si="34"/>
        <v>0</v>
      </c>
    </row>
    <row r="755" spans="1:10" ht="14" x14ac:dyDescent="0.3">
      <c r="A755" s="6">
        <v>2094</v>
      </c>
      <c r="B755" s="6" t="s">
        <v>24</v>
      </c>
      <c r="C755" s="6" t="s">
        <v>25</v>
      </c>
      <c r="D755" s="8">
        <v>928.8334416810452</v>
      </c>
      <c r="E755" s="8">
        <v>25523.82338921828</v>
      </c>
      <c r="F755" s="8">
        <v>0.71968811369904706</v>
      </c>
      <c r="G755" s="7">
        <v>0.81488219148593111</v>
      </c>
      <c r="H755">
        <f t="shared" si="33"/>
        <v>0</v>
      </c>
      <c r="I755">
        <f t="shared" si="35"/>
        <v>0</v>
      </c>
      <c r="J755">
        <f t="shared" si="34"/>
        <v>0</v>
      </c>
    </row>
    <row r="756" spans="1:10" ht="14" x14ac:dyDescent="0.3">
      <c r="A756" s="6">
        <v>2095</v>
      </c>
      <c r="B756" s="6" t="s">
        <v>24</v>
      </c>
      <c r="C756" s="6" t="s">
        <v>31</v>
      </c>
      <c r="D756" s="8">
        <v>1091.181346016104</v>
      </c>
      <c r="E756" s="8">
        <v>55051.826345123271</v>
      </c>
      <c r="F756" s="8">
        <v>0.72406753412188618</v>
      </c>
      <c r="G756" s="7">
        <v>0.81488219148593111</v>
      </c>
      <c r="H756">
        <f t="shared" si="33"/>
        <v>0</v>
      </c>
      <c r="I756">
        <f t="shared" si="35"/>
        <v>0</v>
      </c>
      <c r="J756">
        <f t="shared" si="34"/>
        <v>0</v>
      </c>
    </row>
    <row r="757" spans="1:10" ht="14" x14ac:dyDescent="0.3">
      <c r="A757" s="6">
        <v>2096</v>
      </c>
      <c r="B757" s="6" t="s">
        <v>24</v>
      </c>
      <c r="C757" s="6" t="s">
        <v>31</v>
      </c>
      <c r="D757" s="8">
        <v>1317.831219769078</v>
      </c>
      <c r="E757" s="8">
        <v>55051.826345123271</v>
      </c>
      <c r="F757" s="8">
        <v>0.81297492552568551</v>
      </c>
      <c r="G757" s="7">
        <v>0.81488219148593111</v>
      </c>
      <c r="H757">
        <f t="shared" si="33"/>
        <v>0</v>
      </c>
      <c r="I757">
        <f t="shared" si="35"/>
        <v>0</v>
      </c>
      <c r="J757">
        <f t="shared" si="34"/>
        <v>0</v>
      </c>
    </row>
    <row r="758" spans="1:10" ht="14" x14ac:dyDescent="0.3">
      <c r="A758" s="6">
        <v>2097</v>
      </c>
      <c r="B758" s="6" t="s">
        <v>24</v>
      </c>
      <c r="C758" s="6" t="s">
        <v>31</v>
      </c>
      <c r="D758" s="8">
        <v>1632.8154723205851</v>
      </c>
      <c r="E758" s="8">
        <v>55051.826345123271</v>
      </c>
      <c r="F758" s="8">
        <v>0.85867944593920797</v>
      </c>
      <c r="G758" s="7">
        <v>0.81488219148593111</v>
      </c>
      <c r="H758">
        <f t="shared" si="33"/>
        <v>0</v>
      </c>
      <c r="I758">
        <f t="shared" si="35"/>
        <v>0</v>
      </c>
      <c r="J758">
        <f t="shared" si="34"/>
        <v>0</v>
      </c>
    </row>
    <row r="759" spans="1:10" ht="14" x14ac:dyDescent="0.3">
      <c r="A759" s="6">
        <v>2098</v>
      </c>
      <c r="B759" s="6" t="s">
        <v>24</v>
      </c>
      <c r="C759" s="6" t="s">
        <v>31</v>
      </c>
      <c r="D759" s="8">
        <v>1402.39480398656</v>
      </c>
      <c r="E759" s="8">
        <v>55051.826345123271</v>
      </c>
      <c r="F759" s="8">
        <v>0.81297492552568551</v>
      </c>
      <c r="G759" s="7">
        <v>0.81488219148593111</v>
      </c>
      <c r="H759">
        <f t="shared" si="33"/>
        <v>0</v>
      </c>
      <c r="I759">
        <f t="shared" si="35"/>
        <v>0</v>
      </c>
      <c r="J759">
        <f t="shared" si="34"/>
        <v>0</v>
      </c>
    </row>
    <row r="760" spans="1:10" ht="14" x14ac:dyDescent="0.3">
      <c r="A760" s="6">
        <v>2099</v>
      </c>
      <c r="B760" s="6" t="s">
        <v>24</v>
      </c>
      <c r="C760" s="6" t="s">
        <v>26</v>
      </c>
      <c r="D760" s="8">
        <v>1462.303275339606</v>
      </c>
      <c r="E760" s="8">
        <v>27798.123752235686</v>
      </c>
      <c r="F760" s="8">
        <v>0.80259471569655783</v>
      </c>
      <c r="G760" s="7">
        <v>0.81488219148593111</v>
      </c>
      <c r="H760">
        <f t="shared" si="33"/>
        <v>0</v>
      </c>
      <c r="I760">
        <f t="shared" si="35"/>
        <v>0</v>
      </c>
      <c r="J760">
        <f t="shared" si="34"/>
        <v>0</v>
      </c>
    </row>
    <row r="761" spans="1:10" ht="14" x14ac:dyDescent="0.3">
      <c r="A761" s="6">
        <v>2100</v>
      </c>
      <c r="B761" s="6" t="s">
        <v>24</v>
      </c>
      <c r="C761" s="6" t="s">
        <v>26</v>
      </c>
      <c r="D761" s="8">
        <v>1698.666804404091</v>
      </c>
      <c r="E761" s="8">
        <v>27798.123752235686</v>
      </c>
      <c r="F761" s="8">
        <v>0.86236180615062807</v>
      </c>
      <c r="G761" s="7">
        <v>0.81488219148593111</v>
      </c>
      <c r="H761">
        <f t="shared" si="33"/>
        <v>0</v>
      </c>
      <c r="I761">
        <f t="shared" si="35"/>
        <v>0</v>
      </c>
      <c r="J761">
        <f t="shared" si="34"/>
        <v>0</v>
      </c>
    </row>
    <row r="762" spans="1:10" ht="14" x14ac:dyDescent="0.3">
      <c r="A762" s="6">
        <v>2101</v>
      </c>
      <c r="B762" s="6" t="s">
        <v>22</v>
      </c>
      <c r="C762" s="6" t="s">
        <v>27</v>
      </c>
      <c r="D762" s="8">
        <v>1995.6380388554251</v>
      </c>
      <c r="E762" s="8">
        <v>49322.879336542675</v>
      </c>
      <c r="F762" s="8">
        <v>0.79972456576404638</v>
      </c>
      <c r="G762" s="7">
        <v>0.78288627558241841</v>
      </c>
      <c r="H762">
        <f t="shared" si="33"/>
        <v>0</v>
      </c>
      <c r="I762">
        <f t="shared" si="35"/>
        <v>0</v>
      </c>
      <c r="J762">
        <f t="shared" si="34"/>
        <v>0</v>
      </c>
    </row>
    <row r="763" spans="1:10" ht="14" x14ac:dyDescent="0.3">
      <c r="A763" s="6">
        <v>2102</v>
      </c>
      <c r="B763" s="6" t="s">
        <v>22</v>
      </c>
      <c r="C763" s="6" t="s">
        <v>27</v>
      </c>
      <c r="D763" s="8">
        <v>2558.3784790039058</v>
      </c>
      <c r="E763" s="8">
        <v>49322.879336542675</v>
      </c>
      <c r="F763" s="8">
        <v>0.85334309028298994</v>
      </c>
      <c r="G763" s="7">
        <v>0.78288627558241841</v>
      </c>
      <c r="H763">
        <f t="shared" si="33"/>
        <v>0</v>
      </c>
      <c r="I763">
        <f t="shared" si="35"/>
        <v>0</v>
      </c>
      <c r="J763">
        <f t="shared" si="34"/>
        <v>0</v>
      </c>
    </row>
    <row r="764" spans="1:10" ht="14" x14ac:dyDescent="0.3">
      <c r="A764" s="6">
        <v>2103</v>
      </c>
      <c r="B764" s="6" t="s">
        <v>22</v>
      </c>
      <c r="C764" s="6" t="s">
        <v>27</v>
      </c>
      <c r="D764" s="8">
        <v>2402.432787664306</v>
      </c>
      <c r="E764" s="8">
        <v>49322.879336542675</v>
      </c>
      <c r="F764" s="8">
        <v>0.79972456576404638</v>
      </c>
      <c r="G764" s="7">
        <v>0.78288627558241841</v>
      </c>
      <c r="H764">
        <f t="shared" si="33"/>
        <v>0</v>
      </c>
      <c r="I764">
        <f t="shared" si="35"/>
        <v>0</v>
      </c>
      <c r="J764">
        <f t="shared" si="34"/>
        <v>0</v>
      </c>
    </row>
    <row r="765" spans="1:10" ht="14" x14ac:dyDescent="0.3">
      <c r="A765" s="6">
        <v>2104</v>
      </c>
      <c r="B765" s="6" t="s">
        <v>22</v>
      </c>
      <c r="C765" s="6" t="s">
        <v>27</v>
      </c>
      <c r="D765" s="8">
        <v>1360.821367128545</v>
      </c>
      <c r="E765" s="8">
        <v>49322.879336542675</v>
      </c>
      <c r="F765" s="8">
        <v>0.77962551251260259</v>
      </c>
      <c r="G765" s="7">
        <v>0.78288627558241841</v>
      </c>
      <c r="H765">
        <f t="shared" si="33"/>
        <v>0</v>
      </c>
      <c r="I765">
        <f t="shared" si="35"/>
        <v>0</v>
      </c>
      <c r="J765">
        <f t="shared" si="34"/>
        <v>0</v>
      </c>
    </row>
    <row r="766" spans="1:10" ht="14" x14ac:dyDescent="0.3">
      <c r="A766" s="6">
        <v>2105</v>
      </c>
      <c r="B766" s="6" t="s">
        <v>22</v>
      </c>
      <c r="C766" s="6" t="s">
        <v>27</v>
      </c>
      <c r="D766" s="8">
        <v>828.71229413137132</v>
      </c>
      <c r="E766" s="8">
        <v>49322.879336542675</v>
      </c>
      <c r="F766" s="8">
        <v>0.79972456576404638</v>
      </c>
      <c r="G766" s="7">
        <v>0.78288627558241841</v>
      </c>
      <c r="H766">
        <f t="shared" si="33"/>
        <v>0</v>
      </c>
      <c r="I766">
        <f t="shared" si="35"/>
        <v>0</v>
      </c>
      <c r="J766">
        <f t="shared" si="34"/>
        <v>0</v>
      </c>
    </row>
    <row r="767" spans="1:10" ht="14" x14ac:dyDescent="0.3">
      <c r="A767" s="6">
        <v>2106</v>
      </c>
      <c r="B767" s="6" t="s">
        <v>22</v>
      </c>
      <c r="C767" s="6" t="s">
        <v>29</v>
      </c>
      <c r="D767" s="8">
        <v>557.24965946174029</v>
      </c>
      <c r="E767" s="8">
        <v>37670.609042389806</v>
      </c>
      <c r="F767" s="8">
        <v>0.7530694567457602</v>
      </c>
      <c r="G767" s="7">
        <v>0.78288627558241841</v>
      </c>
      <c r="H767">
        <f t="shared" si="33"/>
        <v>0</v>
      </c>
      <c r="I767">
        <f t="shared" si="35"/>
        <v>0</v>
      </c>
      <c r="J767">
        <f t="shared" si="34"/>
        <v>0</v>
      </c>
    </row>
    <row r="768" spans="1:10" ht="14" x14ac:dyDescent="0.3">
      <c r="A768" s="6">
        <v>2107</v>
      </c>
      <c r="B768" s="6" t="s">
        <v>22</v>
      </c>
      <c r="C768" s="6" t="s">
        <v>29</v>
      </c>
      <c r="D768" s="8">
        <v>566.34156378092189</v>
      </c>
      <c r="E768" s="8">
        <v>37670.609042389806</v>
      </c>
      <c r="F768" s="8">
        <v>0.78913945477046044</v>
      </c>
      <c r="G768" s="7">
        <v>0.78288627558241841</v>
      </c>
      <c r="H768">
        <f t="shared" si="33"/>
        <v>0</v>
      </c>
      <c r="I768">
        <f t="shared" si="35"/>
        <v>0</v>
      </c>
      <c r="J768">
        <f t="shared" si="34"/>
        <v>0</v>
      </c>
    </row>
    <row r="769" spans="1:10" ht="14" x14ac:dyDescent="0.3">
      <c r="A769" s="6">
        <v>2108</v>
      </c>
      <c r="B769" s="6" t="s">
        <v>22</v>
      </c>
      <c r="C769" s="6" t="s">
        <v>29</v>
      </c>
      <c r="D769" s="8">
        <v>626.72039745004793</v>
      </c>
      <c r="E769" s="8">
        <v>37670.609042389806</v>
      </c>
      <c r="F769" s="8">
        <v>0.7530694567457602</v>
      </c>
      <c r="G769" s="7">
        <v>0.78288627558241841</v>
      </c>
      <c r="H769">
        <f t="shared" si="33"/>
        <v>0</v>
      </c>
      <c r="I769">
        <f t="shared" si="35"/>
        <v>0</v>
      </c>
      <c r="J769">
        <f t="shared" si="34"/>
        <v>0</v>
      </c>
    </row>
    <row r="770" spans="1:10" ht="14" x14ac:dyDescent="0.3">
      <c r="A770" s="6">
        <v>2109</v>
      </c>
      <c r="B770" s="6" t="s">
        <v>22</v>
      </c>
      <c r="C770" s="6" t="s">
        <v>29</v>
      </c>
      <c r="D770" s="8">
        <v>612.46554677182598</v>
      </c>
      <c r="E770" s="8">
        <v>37670.609042389806</v>
      </c>
      <c r="F770" s="8">
        <v>0.69955818743399611</v>
      </c>
      <c r="G770" s="7">
        <v>0.78288627558241841</v>
      </c>
      <c r="H770">
        <f t="shared" ref="H770:H833" si="36">VLOOKUP(C770,jumlah,2,0)</f>
        <v>0</v>
      </c>
      <c r="I770">
        <f t="shared" si="35"/>
        <v>0</v>
      </c>
      <c r="J770">
        <f t="shared" ref="J770:J833" si="37">VLOOKUP(B770,pdrb,2,0)</f>
        <v>0</v>
      </c>
    </row>
    <row r="771" spans="1:10" ht="14" x14ac:dyDescent="0.3">
      <c r="A771" s="6">
        <v>2110</v>
      </c>
      <c r="B771" s="6" t="s">
        <v>22</v>
      </c>
      <c r="C771" s="6" t="s">
        <v>29</v>
      </c>
      <c r="D771" s="8">
        <v>638.12427668036605</v>
      </c>
      <c r="E771" s="8">
        <v>37670.609042389806</v>
      </c>
      <c r="F771" s="8">
        <v>0.7530694567457602</v>
      </c>
      <c r="G771" s="7">
        <v>0.78288627558241841</v>
      </c>
      <c r="H771">
        <f t="shared" si="36"/>
        <v>0</v>
      </c>
      <c r="I771">
        <f t="shared" ref="I771:I834" si="38">D771/E771*H771</f>
        <v>0</v>
      </c>
      <c r="J771">
        <f t="shared" si="37"/>
        <v>0</v>
      </c>
    </row>
    <row r="772" spans="1:10" ht="14" x14ac:dyDescent="0.3">
      <c r="A772" s="6">
        <v>2111</v>
      </c>
      <c r="B772" s="6" t="s">
        <v>22</v>
      </c>
      <c r="C772" s="6" t="s">
        <v>29</v>
      </c>
      <c r="D772" s="8">
        <v>604.88124190491919</v>
      </c>
      <c r="E772" s="8">
        <v>37670.609042389806</v>
      </c>
      <c r="F772" s="8">
        <v>0.7530694567457602</v>
      </c>
      <c r="G772" s="7">
        <v>0.78288627558241841</v>
      </c>
      <c r="H772">
        <f t="shared" si="36"/>
        <v>0</v>
      </c>
      <c r="I772">
        <f t="shared" si="38"/>
        <v>0</v>
      </c>
      <c r="J772">
        <f t="shared" si="37"/>
        <v>0</v>
      </c>
    </row>
    <row r="773" spans="1:10" ht="14" x14ac:dyDescent="0.3">
      <c r="A773" s="6">
        <v>2112</v>
      </c>
      <c r="B773" s="6" t="s">
        <v>9</v>
      </c>
      <c r="C773" s="6" t="s">
        <v>21</v>
      </c>
      <c r="D773" s="8">
        <v>681.4004219851679</v>
      </c>
      <c r="E773" s="8">
        <v>25914.923764952717</v>
      </c>
      <c r="F773" s="8">
        <v>0.77426698129240168</v>
      </c>
      <c r="G773" s="7">
        <v>0.67843712779638576</v>
      </c>
      <c r="H773">
        <f t="shared" si="36"/>
        <v>0</v>
      </c>
      <c r="I773">
        <f t="shared" si="38"/>
        <v>0</v>
      </c>
      <c r="J773">
        <f t="shared" si="37"/>
        <v>0</v>
      </c>
    </row>
    <row r="774" spans="1:10" ht="14" x14ac:dyDescent="0.3">
      <c r="A774" s="6">
        <v>2113</v>
      </c>
      <c r="B774" s="6" t="s">
        <v>9</v>
      </c>
      <c r="C774" s="6" t="s">
        <v>21</v>
      </c>
      <c r="D774" s="8">
        <v>797.4296554050668</v>
      </c>
      <c r="E774" s="8">
        <v>25914.923764952717</v>
      </c>
      <c r="F774" s="8">
        <v>0.72652590808906892</v>
      </c>
      <c r="G774" s="7">
        <v>0.67843712779638576</v>
      </c>
      <c r="H774">
        <f t="shared" si="36"/>
        <v>0</v>
      </c>
      <c r="I774">
        <f t="shared" si="38"/>
        <v>0</v>
      </c>
      <c r="J774">
        <f t="shared" si="37"/>
        <v>0</v>
      </c>
    </row>
    <row r="775" spans="1:10" ht="14" x14ac:dyDescent="0.3">
      <c r="A775" s="6">
        <v>2114</v>
      </c>
      <c r="B775" s="6" t="s">
        <v>9</v>
      </c>
      <c r="C775" s="6" t="s">
        <v>21</v>
      </c>
      <c r="D775" s="8">
        <v>750.334716796875</v>
      </c>
      <c r="E775" s="8">
        <v>25914.923764952717</v>
      </c>
      <c r="F775" s="8">
        <v>0.7360546708461021</v>
      </c>
      <c r="G775" s="7">
        <v>0.67843712779638576</v>
      </c>
      <c r="H775">
        <f t="shared" si="36"/>
        <v>0</v>
      </c>
      <c r="I775">
        <f t="shared" si="38"/>
        <v>0</v>
      </c>
      <c r="J775">
        <f t="shared" si="37"/>
        <v>0</v>
      </c>
    </row>
    <row r="776" spans="1:10" ht="14" x14ac:dyDescent="0.3">
      <c r="A776" s="6">
        <v>2115</v>
      </c>
      <c r="B776" s="6" t="s">
        <v>22</v>
      </c>
      <c r="C776" s="6" t="s">
        <v>30</v>
      </c>
      <c r="D776" s="8">
        <v>1279.8228716276201</v>
      </c>
      <c r="E776" s="8">
        <v>35886.039649331971</v>
      </c>
      <c r="F776" s="8">
        <v>0.72916824506494327</v>
      </c>
      <c r="G776" s="7">
        <v>0.78288627558241841</v>
      </c>
      <c r="H776">
        <f t="shared" si="36"/>
        <v>0</v>
      </c>
      <c r="I776">
        <f t="shared" si="38"/>
        <v>0</v>
      </c>
      <c r="J776">
        <f t="shared" si="37"/>
        <v>0</v>
      </c>
    </row>
    <row r="777" spans="1:10" ht="14" x14ac:dyDescent="0.3">
      <c r="A777" s="6">
        <v>2116</v>
      </c>
      <c r="B777" s="6" t="s">
        <v>22</v>
      </c>
      <c r="C777" s="6" t="s">
        <v>30</v>
      </c>
      <c r="D777" s="8">
        <v>1551.1662236120619</v>
      </c>
      <c r="E777" s="8">
        <v>35886.039649331971</v>
      </c>
      <c r="F777" s="8">
        <v>0.79044776115988757</v>
      </c>
      <c r="G777" s="7">
        <v>0.78288627558241841</v>
      </c>
      <c r="H777">
        <f t="shared" si="36"/>
        <v>0</v>
      </c>
      <c r="I777">
        <f t="shared" si="38"/>
        <v>0</v>
      </c>
      <c r="J777">
        <f t="shared" si="37"/>
        <v>0</v>
      </c>
    </row>
    <row r="778" spans="1:10" ht="14" x14ac:dyDescent="0.3">
      <c r="A778" s="6">
        <v>2117</v>
      </c>
      <c r="B778" s="6" t="s">
        <v>22</v>
      </c>
      <c r="C778" s="6" t="s">
        <v>30</v>
      </c>
      <c r="D778" s="8">
        <v>1285.7539684615449</v>
      </c>
      <c r="E778" s="8">
        <v>35886.039649331971</v>
      </c>
      <c r="F778" s="8">
        <v>0.72916824506494327</v>
      </c>
      <c r="G778" s="7">
        <v>0.78288627558241841</v>
      </c>
      <c r="H778">
        <f t="shared" si="36"/>
        <v>0</v>
      </c>
      <c r="I778">
        <f t="shared" si="38"/>
        <v>0</v>
      </c>
      <c r="J778">
        <f t="shared" si="37"/>
        <v>0</v>
      </c>
    </row>
    <row r="779" spans="1:10" ht="14" x14ac:dyDescent="0.3">
      <c r="A779" s="6">
        <v>2118</v>
      </c>
      <c r="B779" s="6" t="s">
        <v>22</v>
      </c>
      <c r="C779" s="6" t="s">
        <v>30</v>
      </c>
      <c r="D779" s="8">
        <v>1267.7078881738021</v>
      </c>
      <c r="E779" s="8">
        <v>35886.039649331971</v>
      </c>
      <c r="F779" s="8">
        <v>0.72916824506494327</v>
      </c>
      <c r="G779" s="7">
        <v>0.78288627558241841</v>
      </c>
      <c r="H779">
        <f t="shared" si="36"/>
        <v>0</v>
      </c>
      <c r="I779">
        <f t="shared" si="38"/>
        <v>0</v>
      </c>
      <c r="J779">
        <f t="shared" si="37"/>
        <v>0</v>
      </c>
    </row>
    <row r="780" spans="1:10" ht="14" x14ac:dyDescent="0.3">
      <c r="A780" s="6">
        <v>2119</v>
      </c>
      <c r="B780" s="6" t="s">
        <v>22</v>
      </c>
      <c r="C780" s="6" t="s">
        <v>28</v>
      </c>
      <c r="D780" s="8">
        <v>1251.9324189399549</v>
      </c>
      <c r="E780" s="8">
        <v>25520.965202870142</v>
      </c>
      <c r="F780" s="8">
        <v>0.71901687698225181</v>
      </c>
      <c r="G780" s="7">
        <v>0.78288627558241841</v>
      </c>
      <c r="H780">
        <f t="shared" si="36"/>
        <v>0</v>
      </c>
      <c r="I780">
        <f t="shared" si="38"/>
        <v>0</v>
      </c>
      <c r="J780">
        <f t="shared" si="37"/>
        <v>0</v>
      </c>
    </row>
    <row r="781" spans="1:10" ht="14" x14ac:dyDescent="0.3">
      <c r="A781" s="6">
        <v>2120</v>
      </c>
      <c r="B781" s="6" t="s">
        <v>22</v>
      </c>
      <c r="C781" s="6" t="s">
        <v>28</v>
      </c>
      <c r="D781" s="8">
        <v>1436.3397501050731</v>
      </c>
      <c r="E781" s="8">
        <v>25520.965202870142</v>
      </c>
      <c r="F781" s="8">
        <v>0.73771443625952182</v>
      </c>
      <c r="G781" s="7">
        <v>0.78288627558241841</v>
      </c>
      <c r="H781">
        <f t="shared" si="36"/>
        <v>0</v>
      </c>
      <c r="I781">
        <f t="shared" si="38"/>
        <v>0</v>
      </c>
      <c r="J781">
        <f t="shared" si="37"/>
        <v>0</v>
      </c>
    </row>
    <row r="782" spans="1:10" ht="14" x14ac:dyDescent="0.3">
      <c r="A782" s="6">
        <v>2121</v>
      </c>
      <c r="B782" s="6" t="s">
        <v>22</v>
      </c>
      <c r="C782" s="6" t="s">
        <v>28</v>
      </c>
      <c r="D782" s="8">
        <v>1323.457875287314</v>
      </c>
      <c r="E782" s="8">
        <v>25520.965202870142</v>
      </c>
      <c r="F782" s="8">
        <v>0.74664583924762473</v>
      </c>
      <c r="G782" s="7">
        <v>0.78288627558241841</v>
      </c>
      <c r="H782">
        <f t="shared" si="36"/>
        <v>0</v>
      </c>
      <c r="I782">
        <f t="shared" si="38"/>
        <v>0</v>
      </c>
      <c r="J782">
        <f t="shared" si="37"/>
        <v>0</v>
      </c>
    </row>
    <row r="783" spans="1:10" ht="14" x14ac:dyDescent="0.3">
      <c r="A783" s="6">
        <v>2122</v>
      </c>
      <c r="B783" s="6" t="s">
        <v>22</v>
      </c>
      <c r="C783" s="6" t="s">
        <v>28</v>
      </c>
      <c r="D783" s="8">
        <v>1266.2646670028289</v>
      </c>
      <c r="E783" s="8">
        <v>25520.965202870142</v>
      </c>
      <c r="F783" s="8">
        <v>0.73771443625952182</v>
      </c>
      <c r="G783" s="7">
        <v>0.78288627558241841</v>
      </c>
      <c r="H783">
        <f t="shared" si="36"/>
        <v>0</v>
      </c>
      <c r="I783">
        <f t="shared" si="38"/>
        <v>0</v>
      </c>
      <c r="J783">
        <f t="shared" si="37"/>
        <v>0</v>
      </c>
    </row>
    <row r="784" spans="1:10" ht="14" x14ac:dyDescent="0.3">
      <c r="A784" s="6">
        <v>2123</v>
      </c>
      <c r="B784" s="6" t="s">
        <v>22</v>
      </c>
      <c r="C784" s="6" t="s">
        <v>28</v>
      </c>
      <c r="D784" s="8">
        <v>888.55470096154409</v>
      </c>
      <c r="E784" s="8">
        <v>25520.965202870142</v>
      </c>
      <c r="F784" s="8">
        <v>0.73771443625952182</v>
      </c>
      <c r="G784" s="7">
        <v>0.78288627558241841</v>
      </c>
      <c r="H784">
        <f t="shared" si="36"/>
        <v>0</v>
      </c>
      <c r="I784">
        <f t="shared" si="38"/>
        <v>0</v>
      </c>
      <c r="J784">
        <f t="shared" si="37"/>
        <v>0</v>
      </c>
    </row>
    <row r="785" spans="1:10" ht="14" x14ac:dyDescent="0.3">
      <c r="A785" s="6">
        <v>2124</v>
      </c>
      <c r="B785" s="6" t="s">
        <v>22</v>
      </c>
      <c r="C785" s="6" t="s">
        <v>28</v>
      </c>
      <c r="D785" s="8">
        <v>452.51736076854468</v>
      </c>
      <c r="E785" s="8">
        <v>25520.965202870142</v>
      </c>
      <c r="F785" s="8">
        <v>0.73951269527462993</v>
      </c>
      <c r="G785" s="7">
        <v>0.78288627558241841</v>
      </c>
      <c r="H785">
        <f t="shared" si="36"/>
        <v>0</v>
      </c>
      <c r="I785">
        <f t="shared" si="38"/>
        <v>0</v>
      </c>
      <c r="J785">
        <f t="shared" si="37"/>
        <v>0</v>
      </c>
    </row>
    <row r="786" spans="1:10" ht="14" x14ac:dyDescent="0.3">
      <c r="A786" s="6">
        <v>2162</v>
      </c>
      <c r="B786" s="6" t="s">
        <v>24</v>
      </c>
      <c r="C786" s="6" t="s">
        <v>32</v>
      </c>
      <c r="D786" s="8">
        <v>1035.453007986381</v>
      </c>
      <c r="E786" s="8">
        <v>48804.3423032153</v>
      </c>
      <c r="F786" s="8">
        <v>0.78982016664300514</v>
      </c>
      <c r="G786" s="7">
        <v>0.81488219148593111</v>
      </c>
      <c r="H786">
        <f t="shared" si="36"/>
        <v>0</v>
      </c>
      <c r="I786">
        <f t="shared" si="38"/>
        <v>0</v>
      </c>
      <c r="J786">
        <f t="shared" si="37"/>
        <v>0</v>
      </c>
    </row>
    <row r="787" spans="1:10" ht="14" x14ac:dyDescent="0.3">
      <c r="A787" s="6">
        <v>2163</v>
      </c>
      <c r="B787" s="6" t="s">
        <v>24</v>
      </c>
      <c r="C787" s="6" t="s">
        <v>32</v>
      </c>
      <c r="D787" s="8">
        <v>1066.8418164280811</v>
      </c>
      <c r="E787" s="8">
        <v>48804.3423032153</v>
      </c>
      <c r="F787" s="8">
        <v>0.78982016664300514</v>
      </c>
      <c r="G787" s="7">
        <v>0.81488219148593111</v>
      </c>
      <c r="H787">
        <f t="shared" si="36"/>
        <v>0</v>
      </c>
      <c r="I787">
        <f t="shared" si="38"/>
        <v>0</v>
      </c>
      <c r="J787">
        <f t="shared" si="37"/>
        <v>0</v>
      </c>
    </row>
    <row r="788" spans="1:10" ht="14" x14ac:dyDescent="0.3">
      <c r="A788" s="6">
        <v>2164</v>
      </c>
      <c r="B788" s="6" t="s">
        <v>24</v>
      </c>
      <c r="C788" s="6" t="s">
        <v>32</v>
      </c>
      <c r="D788" s="8">
        <v>1072.202392578125</v>
      </c>
      <c r="E788" s="8">
        <v>48804.3423032153</v>
      </c>
      <c r="F788" s="8">
        <v>0.78982016664300514</v>
      </c>
      <c r="G788" s="7">
        <v>0.81488219148593111</v>
      </c>
      <c r="H788">
        <f t="shared" si="36"/>
        <v>0</v>
      </c>
      <c r="I788">
        <f t="shared" si="38"/>
        <v>0</v>
      </c>
      <c r="J788">
        <f t="shared" si="37"/>
        <v>0</v>
      </c>
    </row>
    <row r="789" spans="1:10" ht="14" x14ac:dyDescent="0.3">
      <c r="A789" s="6">
        <v>2165</v>
      </c>
      <c r="B789" s="6" t="s">
        <v>24</v>
      </c>
      <c r="C789" s="6" t="s">
        <v>32</v>
      </c>
      <c r="D789" s="8">
        <v>1028.75048828125</v>
      </c>
      <c r="E789" s="8">
        <v>48804.3423032153</v>
      </c>
      <c r="F789" s="8">
        <v>0.78982016664300514</v>
      </c>
      <c r="G789" s="7">
        <v>0.81488219148593111</v>
      </c>
      <c r="H789">
        <f t="shared" si="36"/>
        <v>0</v>
      </c>
      <c r="I789">
        <f t="shared" si="38"/>
        <v>0</v>
      </c>
      <c r="J789">
        <f t="shared" si="37"/>
        <v>0</v>
      </c>
    </row>
    <row r="790" spans="1:10" ht="14" x14ac:dyDescent="0.3">
      <c r="A790" s="6">
        <v>2166</v>
      </c>
      <c r="B790" s="6" t="s">
        <v>24</v>
      </c>
      <c r="C790" s="6" t="s">
        <v>33</v>
      </c>
      <c r="D790" s="8">
        <v>999.77426147460938</v>
      </c>
      <c r="E790" s="8">
        <v>36973.474786688814</v>
      </c>
      <c r="F790" s="8">
        <v>0.82057134965236556</v>
      </c>
      <c r="G790" s="7">
        <v>0.81488219148593111</v>
      </c>
      <c r="H790">
        <f t="shared" si="36"/>
        <v>0</v>
      </c>
      <c r="I790">
        <f t="shared" si="38"/>
        <v>0</v>
      </c>
      <c r="J790">
        <f t="shared" si="37"/>
        <v>0</v>
      </c>
    </row>
    <row r="791" spans="1:10" ht="14" x14ac:dyDescent="0.3">
      <c r="A791" s="6">
        <v>2167</v>
      </c>
      <c r="B791" s="6" t="s">
        <v>24</v>
      </c>
      <c r="C791" s="6" t="s">
        <v>33</v>
      </c>
      <c r="D791" s="8">
        <v>1033.3395690917971</v>
      </c>
      <c r="E791" s="8">
        <v>36973.474786688814</v>
      </c>
      <c r="F791" s="8">
        <v>0.82057134965236556</v>
      </c>
      <c r="G791" s="7">
        <v>0.81488219148593111</v>
      </c>
      <c r="H791">
        <f t="shared" si="36"/>
        <v>0</v>
      </c>
      <c r="I791">
        <f t="shared" si="38"/>
        <v>0</v>
      </c>
      <c r="J791">
        <f t="shared" si="37"/>
        <v>0</v>
      </c>
    </row>
    <row r="792" spans="1:10" ht="14" x14ac:dyDescent="0.3">
      <c r="A792" s="6">
        <v>2168</v>
      </c>
      <c r="B792" s="6" t="s">
        <v>24</v>
      </c>
      <c r="C792" s="6" t="s">
        <v>33</v>
      </c>
      <c r="D792" s="8">
        <v>1161.554260253906</v>
      </c>
      <c r="E792" s="8">
        <v>36973.474786688814</v>
      </c>
      <c r="F792" s="8">
        <v>0.82057134965236556</v>
      </c>
      <c r="G792" s="7">
        <v>0.81488219148593111</v>
      </c>
      <c r="H792">
        <f t="shared" si="36"/>
        <v>0</v>
      </c>
      <c r="I792">
        <f t="shared" si="38"/>
        <v>0</v>
      </c>
      <c r="J792">
        <f t="shared" si="37"/>
        <v>0</v>
      </c>
    </row>
    <row r="793" spans="1:10" ht="14" x14ac:dyDescent="0.3">
      <c r="A793" s="6">
        <v>2169</v>
      </c>
      <c r="B793" s="6" t="s">
        <v>24</v>
      </c>
      <c r="C793" s="6" t="s">
        <v>33</v>
      </c>
      <c r="D793" s="8">
        <v>1374.672729492188</v>
      </c>
      <c r="E793" s="8">
        <v>36973.474786688814</v>
      </c>
      <c r="F793" s="8">
        <v>0.82057134965236556</v>
      </c>
      <c r="G793" s="7">
        <v>0.81488219148593111</v>
      </c>
      <c r="H793">
        <f t="shared" si="36"/>
        <v>0</v>
      </c>
      <c r="I793">
        <f t="shared" si="38"/>
        <v>0</v>
      </c>
      <c r="J793">
        <f t="shared" si="37"/>
        <v>0</v>
      </c>
    </row>
    <row r="794" spans="1:10" ht="14" x14ac:dyDescent="0.3">
      <c r="A794" s="6">
        <v>2170</v>
      </c>
      <c r="B794" s="6" t="s">
        <v>24</v>
      </c>
      <c r="C794" s="6" t="s">
        <v>31</v>
      </c>
      <c r="D794" s="8">
        <v>1537.437561035156</v>
      </c>
      <c r="E794" s="8">
        <v>55051.826345123271</v>
      </c>
      <c r="F794" s="8">
        <v>0.81297492552568551</v>
      </c>
      <c r="G794" s="7">
        <v>0.81488219148593111</v>
      </c>
      <c r="H794">
        <f t="shared" si="36"/>
        <v>0</v>
      </c>
      <c r="I794">
        <f t="shared" si="38"/>
        <v>0</v>
      </c>
      <c r="J794">
        <f t="shared" si="37"/>
        <v>0</v>
      </c>
    </row>
    <row r="795" spans="1:10" ht="14" x14ac:dyDescent="0.3">
      <c r="A795" s="6">
        <v>2171</v>
      </c>
      <c r="B795" s="6" t="s">
        <v>24</v>
      </c>
      <c r="C795" s="6" t="s">
        <v>31</v>
      </c>
      <c r="D795" s="8">
        <v>2559.4998168945308</v>
      </c>
      <c r="E795" s="8">
        <v>55051.826345123271</v>
      </c>
      <c r="F795" s="8">
        <v>0.81297492552568551</v>
      </c>
      <c r="G795" s="7">
        <v>0.81488219148593111</v>
      </c>
      <c r="H795">
        <f t="shared" si="36"/>
        <v>0</v>
      </c>
      <c r="I795">
        <f t="shared" si="38"/>
        <v>0</v>
      </c>
      <c r="J795">
        <f t="shared" si="37"/>
        <v>0</v>
      </c>
    </row>
    <row r="796" spans="1:10" ht="14" x14ac:dyDescent="0.3">
      <c r="A796" s="6">
        <v>2172</v>
      </c>
      <c r="B796" s="6" t="s">
        <v>24</v>
      </c>
      <c r="C796" s="6" t="s">
        <v>31</v>
      </c>
      <c r="D796" s="8">
        <v>1980.069946289062</v>
      </c>
      <c r="E796" s="8">
        <v>55051.826345123271</v>
      </c>
      <c r="F796" s="8">
        <v>0.81297492552568551</v>
      </c>
      <c r="G796" s="7">
        <v>0.81488219148593111</v>
      </c>
      <c r="H796">
        <f t="shared" si="36"/>
        <v>0</v>
      </c>
      <c r="I796">
        <f t="shared" si="38"/>
        <v>0</v>
      </c>
      <c r="J796">
        <f t="shared" si="37"/>
        <v>0</v>
      </c>
    </row>
    <row r="797" spans="1:10" ht="14" x14ac:dyDescent="0.3">
      <c r="A797" s="6">
        <v>2173</v>
      </c>
      <c r="B797" s="6" t="s">
        <v>24</v>
      </c>
      <c r="C797" s="6" t="s">
        <v>31</v>
      </c>
      <c r="D797" s="8">
        <v>1647.029174804688</v>
      </c>
      <c r="E797" s="8">
        <v>55051.826345123271</v>
      </c>
      <c r="F797" s="8">
        <v>0.81297492552568551</v>
      </c>
      <c r="G797" s="7">
        <v>0.81488219148593111</v>
      </c>
      <c r="H797">
        <f t="shared" si="36"/>
        <v>0</v>
      </c>
      <c r="I797">
        <f t="shared" si="38"/>
        <v>0</v>
      </c>
      <c r="J797">
        <f t="shared" si="37"/>
        <v>0</v>
      </c>
    </row>
    <row r="798" spans="1:10" ht="14" x14ac:dyDescent="0.3">
      <c r="A798" s="6">
        <v>2174</v>
      </c>
      <c r="B798" s="6" t="s">
        <v>22</v>
      </c>
      <c r="C798" s="6" t="s">
        <v>27</v>
      </c>
      <c r="D798" s="8">
        <v>1804.166259765625</v>
      </c>
      <c r="E798" s="8">
        <v>49322.879336542675</v>
      </c>
      <c r="F798" s="8">
        <v>0.79972456576404638</v>
      </c>
      <c r="G798" s="7">
        <v>0.78288627558241841</v>
      </c>
      <c r="H798">
        <f t="shared" si="36"/>
        <v>0</v>
      </c>
      <c r="I798">
        <f t="shared" si="38"/>
        <v>0</v>
      </c>
      <c r="J798">
        <f t="shared" si="37"/>
        <v>0</v>
      </c>
    </row>
    <row r="799" spans="1:10" ht="14" x14ac:dyDescent="0.3">
      <c r="A799" s="6">
        <v>2175</v>
      </c>
      <c r="B799" s="6" t="s">
        <v>22</v>
      </c>
      <c r="C799" s="6" t="s">
        <v>27</v>
      </c>
      <c r="D799" s="8">
        <v>2292.217991347195</v>
      </c>
      <c r="E799" s="8">
        <v>49322.879336542675</v>
      </c>
      <c r="F799" s="8">
        <v>0.79972456576404638</v>
      </c>
      <c r="G799" s="7">
        <v>0.78288627558241841</v>
      </c>
      <c r="H799">
        <f t="shared" si="36"/>
        <v>0</v>
      </c>
      <c r="I799">
        <f t="shared" si="38"/>
        <v>0</v>
      </c>
      <c r="J799">
        <f t="shared" si="37"/>
        <v>0</v>
      </c>
    </row>
    <row r="800" spans="1:10" ht="14" x14ac:dyDescent="0.3">
      <c r="A800" s="6">
        <v>2176</v>
      </c>
      <c r="B800" s="6" t="s">
        <v>22</v>
      </c>
      <c r="C800" s="6" t="s">
        <v>27</v>
      </c>
      <c r="D800" s="8">
        <v>2989.236328125</v>
      </c>
      <c r="E800" s="8">
        <v>49322.879336542675</v>
      </c>
      <c r="F800" s="8">
        <v>0.79972456576404638</v>
      </c>
      <c r="G800" s="7">
        <v>0.78288627558241841</v>
      </c>
      <c r="H800">
        <f t="shared" si="36"/>
        <v>0</v>
      </c>
      <c r="I800">
        <f t="shared" si="38"/>
        <v>0</v>
      </c>
      <c r="J800">
        <f t="shared" si="37"/>
        <v>0</v>
      </c>
    </row>
    <row r="801" spans="1:10" ht="14" x14ac:dyDescent="0.3">
      <c r="A801" s="6">
        <v>2177</v>
      </c>
      <c r="B801" s="6" t="s">
        <v>22</v>
      </c>
      <c r="C801" s="6" t="s">
        <v>27</v>
      </c>
      <c r="D801" s="8">
        <v>2422.727962238574</v>
      </c>
      <c r="E801" s="8">
        <v>49322.879336542675</v>
      </c>
      <c r="F801" s="8">
        <v>0.79972456576404638</v>
      </c>
      <c r="G801" s="7">
        <v>0.78288627558241841</v>
      </c>
      <c r="H801">
        <f t="shared" si="36"/>
        <v>0</v>
      </c>
      <c r="I801">
        <f t="shared" si="38"/>
        <v>0</v>
      </c>
      <c r="J801">
        <f t="shared" si="37"/>
        <v>0</v>
      </c>
    </row>
    <row r="802" spans="1:10" ht="14" x14ac:dyDescent="0.3">
      <c r="A802" s="6">
        <v>2178</v>
      </c>
      <c r="B802" s="6" t="s">
        <v>22</v>
      </c>
      <c r="C802" s="6" t="s">
        <v>27</v>
      </c>
      <c r="D802" s="8">
        <v>1354.9796619449339</v>
      </c>
      <c r="E802" s="8">
        <v>49322.879336542675</v>
      </c>
      <c r="F802" s="8">
        <v>0.79972456576404638</v>
      </c>
      <c r="G802" s="7">
        <v>0.78288627558241841</v>
      </c>
      <c r="H802">
        <f t="shared" si="36"/>
        <v>0</v>
      </c>
      <c r="I802">
        <f t="shared" si="38"/>
        <v>0</v>
      </c>
      <c r="J802">
        <f t="shared" si="37"/>
        <v>0</v>
      </c>
    </row>
    <row r="803" spans="1:10" ht="14" x14ac:dyDescent="0.3">
      <c r="A803" s="6">
        <v>2179</v>
      </c>
      <c r="B803" s="6" t="s">
        <v>22</v>
      </c>
      <c r="C803" s="6" t="s">
        <v>29</v>
      </c>
      <c r="D803" s="8">
        <v>940.51676772948144</v>
      </c>
      <c r="E803" s="8">
        <v>37670.609042389806</v>
      </c>
      <c r="F803" s="8">
        <v>0.7530694567457602</v>
      </c>
      <c r="G803" s="7">
        <v>0.78288627558241841</v>
      </c>
      <c r="H803">
        <f t="shared" si="36"/>
        <v>0</v>
      </c>
      <c r="I803">
        <f t="shared" si="38"/>
        <v>0</v>
      </c>
      <c r="J803">
        <f t="shared" si="37"/>
        <v>0</v>
      </c>
    </row>
    <row r="804" spans="1:10" ht="14" x14ac:dyDescent="0.3">
      <c r="A804" s="6">
        <v>2180</v>
      </c>
      <c r="B804" s="6" t="s">
        <v>22</v>
      </c>
      <c r="C804" s="6" t="s">
        <v>29</v>
      </c>
      <c r="D804" s="8">
        <v>675.21433230270293</v>
      </c>
      <c r="E804" s="8">
        <v>37670.609042389806</v>
      </c>
      <c r="F804" s="8">
        <v>0.7530694567457602</v>
      </c>
      <c r="G804" s="7">
        <v>0.78288627558241841</v>
      </c>
      <c r="H804">
        <f t="shared" si="36"/>
        <v>0</v>
      </c>
      <c r="I804">
        <f t="shared" si="38"/>
        <v>0</v>
      </c>
      <c r="J804">
        <f t="shared" si="37"/>
        <v>0</v>
      </c>
    </row>
    <row r="805" spans="1:10" ht="14" x14ac:dyDescent="0.3">
      <c r="A805" s="6">
        <v>2181</v>
      </c>
      <c r="B805" s="6" t="s">
        <v>22</v>
      </c>
      <c r="C805" s="6" t="s">
        <v>29</v>
      </c>
      <c r="D805" s="8">
        <v>538.17034785148883</v>
      </c>
      <c r="E805" s="8">
        <v>37670.609042389806</v>
      </c>
      <c r="F805" s="8">
        <v>0.7530694567457602</v>
      </c>
      <c r="G805" s="7">
        <v>0.78288627558241841</v>
      </c>
      <c r="H805">
        <f t="shared" si="36"/>
        <v>0</v>
      </c>
      <c r="I805">
        <f t="shared" si="38"/>
        <v>0</v>
      </c>
      <c r="J805">
        <f t="shared" si="37"/>
        <v>0</v>
      </c>
    </row>
    <row r="806" spans="1:10" ht="14" x14ac:dyDescent="0.3">
      <c r="A806" s="6">
        <v>2182</v>
      </c>
      <c r="B806" s="6" t="s">
        <v>22</v>
      </c>
      <c r="C806" s="6" t="s">
        <v>29</v>
      </c>
      <c r="D806" s="8">
        <v>618.13755007233112</v>
      </c>
      <c r="E806" s="8">
        <v>37670.609042389806</v>
      </c>
      <c r="F806" s="8">
        <v>0.7530694567457602</v>
      </c>
      <c r="G806" s="7">
        <v>0.78288627558241841</v>
      </c>
      <c r="H806">
        <f t="shared" si="36"/>
        <v>0</v>
      </c>
      <c r="I806">
        <f t="shared" si="38"/>
        <v>0</v>
      </c>
      <c r="J806">
        <f t="shared" si="37"/>
        <v>0</v>
      </c>
    </row>
    <row r="807" spans="1:10" ht="14" x14ac:dyDescent="0.3">
      <c r="A807" s="6">
        <v>2183</v>
      </c>
      <c r="B807" s="6" t="s">
        <v>22</v>
      </c>
      <c r="C807" s="6" t="s">
        <v>29</v>
      </c>
      <c r="D807" s="8">
        <v>769.24708038754466</v>
      </c>
      <c r="E807" s="8">
        <v>37670.609042389806</v>
      </c>
      <c r="F807" s="8">
        <v>0.7530694567457602</v>
      </c>
      <c r="G807" s="7">
        <v>0.78288627558241841</v>
      </c>
      <c r="H807">
        <f t="shared" si="36"/>
        <v>0</v>
      </c>
      <c r="I807">
        <f t="shared" si="38"/>
        <v>0</v>
      </c>
      <c r="J807">
        <f t="shared" si="37"/>
        <v>0</v>
      </c>
    </row>
    <row r="808" spans="1:10" ht="14" x14ac:dyDescent="0.3">
      <c r="A808" s="6">
        <v>2184</v>
      </c>
      <c r="B808" s="6" t="s">
        <v>22</v>
      </c>
      <c r="C808" s="6" t="s">
        <v>29</v>
      </c>
      <c r="D808" s="8">
        <v>873.11299352775632</v>
      </c>
      <c r="E808" s="8">
        <v>37670.609042389806</v>
      </c>
      <c r="F808" s="8">
        <v>0.7530694567457602</v>
      </c>
      <c r="G808" s="7">
        <v>0.78288627558241841</v>
      </c>
      <c r="H808">
        <f t="shared" si="36"/>
        <v>0</v>
      </c>
      <c r="I808">
        <f t="shared" si="38"/>
        <v>0</v>
      </c>
      <c r="J808">
        <f t="shared" si="37"/>
        <v>0</v>
      </c>
    </row>
    <row r="809" spans="1:10" ht="14" x14ac:dyDescent="0.3">
      <c r="A809" s="6">
        <v>2185</v>
      </c>
      <c r="B809" s="6" t="s">
        <v>22</v>
      </c>
      <c r="C809" s="6" t="s">
        <v>29</v>
      </c>
      <c r="D809" s="8">
        <v>895.38361461510533</v>
      </c>
      <c r="E809" s="8">
        <v>37670.609042389806</v>
      </c>
      <c r="F809" s="8">
        <v>0.7530694567457602</v>
      </c>
      <c r="G809" s="7">
        <v>0.78288627558241841</v>
      </c>
      <c r="H809">
        <f t="shared" si="36"/>
        <v>0</v>
      </c>
      <c r="I809">
        <f t="shared" si="38"/>
        <v>0</v>
      </c>
      <c r="J809">
        <f t="shared" si="37"/>
        <v>0</v>
      </c>
    </row>
    <row r="810" spans="1:10" ht="14" x14ac:dyDescent="0.3">
      <c r="A810" s="6">
        <v>2186</v>
      </c>
      <c r="B810" s="6" t="s">
        <v>22</v>
      </c>
      <c r="C810" s="6" t="s">
        <v>29</v>
      </c>
      <c r="D810" s="8">
        <v>991.23048171566563</v>
      </c>
      <c r="E810" s="8">
        <v>37670.609042389806</v>
      </c>
      <c r="F810" s="8">
        <v>0.7530694567457602</v>
      </c>
      <c r="G810" s="7">
        <v>0.78288627558241841</v>
      </c>
      <c r="H810">
        <f t="shared" si="36"/>
        <v>0</v>
      </c>
      <c r="I810">
        <f t="shared" si="38"/>
        <v>0</v>
      </c>
      <c r="J810">
        <f t="shared" si="37"/>
        <v>0</v>
      </c>
    </row>
    <row r="811" spans="1:10" ht="14" x14ac:dyDescent="0.3">
      <c r="A811" s="6">
        <v>2187</v>
      </c>
      <c r="B811" s="6" t="s">
        <v>22</v>
      </c>
      <c r="C811" s="6" t="s">
        <v>30</v>
      </c>
      <c r="D811" s="8">
        <v>1175.932201464763</v>
      </c>
      <c r="E811" s="8">
        <v>35886.039649331971</v>
      </c>
      <c r="F811" s="8">
        <v>0.72916824506494327</v>
      </c>
      <c r="G811" s="7">
        <v>0.78288627558241841</v>
      </c>
      <c r="H811">
        <f t="shared" si="36"/>
        <v>0</v>
      </c>
      <c r="I811">
        <f t="shared" si="38"/>
        <v>0</v>
      </c>
      <c r="J811">
        <f t="shared" si="37"/>
        <v>0</v>
      </c>
    </row>
    <row r="812" spans="1:10" ht="14" x14ac:dyDescent="0.3">
      <c r="A812" s="6">
        <v>2188</v>
      </c>
      <c r="B812" s="6" t="s">
        <v>22</v>
      </c>
      <c r="C812" s="6" t="s">
        <v>30</v>
      </c>
      <c r="D812" s="8">
        <v>1087.350769042969</v>
      </c>
      <c r="E812" s="8">
        <v>35886.039649331971</v>
      </c>
      <c r="F812" s="8">
        <v>0.72916824506494327</v>
      </c>
      <c r="G812" s="7">
        <v>0.78288627558241841</v>
      </c>
      <c r="H812">
        <f t="shared" si="36"/>
        <v>0</v>
      </c>
      <c r="I812">
        <f t="shared" si="38"/>
        <v>0</v>
      </c>
      <c r="J812">
        <f t="shared" si="37"/>
        <v>0</v>
      </c>
    </row>
    <row r="813" spans="1:10" ht="14" x14ac:dyDescent="0.3">
      <c r="A813" s="6">
        <v>2189</v>
      </c>
      <c r="B813" s="6" t="s">
        <v>22</v>
      </c>
      <c r="C813" s="6" t="s">
        <v>30</v>
      </c>
      <c r="D813" s="8">
        <v>1468.7605461344069</v>
      </c>
      <c r="E813" s="8">
        <v>35886.039649331971</v>
      </c>
      <c r="F813" s="8">
        <v>0.72916824506494327</v>
      </c>
      <c r="G813" s="7">
        <v>0.78288627558241841</v>
      </c>
      <c r="H813">
        <f t="shared" si="36"/>
        <v>0</v>
      </c>
      <c r="I813">
        <f t="shared" si="38"/>
        <v>0</v>
      </c>
      <c r="J813">
        <f t="shared" si="37"/>
        <v>0</v>
      </c>
    </row>
    <row r="814" spans="1:10" ht="14" x14ac:dyDescent="0.3">
      <c r="A814" s="6">
        <v>2190</v>
      </c>
      <c r="B814" s="6" t="s">
        <v>22</v>
      </c>
      <c r="C814" s="6" t="s">
        <v>30</v>
      </c>
      <c r="D814" s="8">
        <v>1169.463251966778</v>
      </c>
      <c r="E814" s="8">
        <v>35886.039649331971</v>
      </c>
      <c r="F814" s="8">
        <v>0.72916824506494327</v>
      </c>
      <c r="G814" s="7">
        <v>0.78288627558241841</v>
      </c>
      <c r="H814">
        <f t="shared" si="36"/>
        <v>0</v>
      </c>
      <c r="I814">
        <f t="shared" si="38"/>
        <v>0</v>
      </c>
      <c r="J814">
        <f t="shared" si="37"/>
        <v>0</v>
      </c>
    </row>
    <row r="815" spans="1:10" ht="14" x14ac:dyDescent="0.3">
      <c r="A815" s="6">
        <v>2191</v>
      </c>
      <c r="B815" s="6" t="s">
        <v>22</v>
      </c>
      <c r="C815" s="6" t="s">
        <v>30</v>
      </c>
      <c r="D815" s="8">
        <v>950.03673720903316</v>
      </c>
      <c r="E815" s="8">
        <v>35886.039649331971</v>
      </c>
      <c r="F815" s="8">
        <v>0.72916824506494327</v>
      </c>
      <c r="G815" s="7">
        <v>0.78288627558241841</v>
      </c>
      <c r="H815">
        <f t="shared" si="36"/>
        <v>0</v>
      </c>
      <c r="I815">
        <f t="shared" si="38"/>
        <v>0</v>
      </c>
      <c r="J815">
        <f t="shared" si="37"/>
        <v>0</v>
      </c>
    </row>
    <row r="816" spans="1:10" ht="14" x14ac:dyDescent="0.3">
      <c r="A816" s="6">
        <v>2192</v>
      </c>
      <c r="B816" s="6" t="s">
        <v>22</v>
      </c>
      <c r="C816" s="6" t="s">
        <v>30</v>
      </c>
      <c r="D816" s="8">
        <v>1200.976678262708</v>
      </c>
      <c r="E816" s="8">
        <v>35886.039649331971</v>
      </c>
      <c r="F816" s="8">
        <v>0.72916824506494327</v>
      </c>
      <c r="G816" s="7">
        <v>0.78288627558241841</v>
      </c>
      <c r="H816">
        <f t="shared" si="36"/>
        <v>0</v>
      </c>
      <c r="I816">
        <f t="shared" si="38"/>
        <v>0</v>
      </c>
      <c r="J816">
        <f t="shared" si="37"/>
        <v>0</v>
      </c>
    </row>
    <row r="817" spans="1:10" ht="14" x14ac:dyDescent="0.3">
      <c r="A817" s="6">
        <v>2193</v>
      </c>
      <c r="B817" s="6" t="s">
        <v>22</v>
      </c>
      <c r="C817" s="6" t="s">
        <v>34</v>
      </c>
      <c r="D817" s="8">
        <v>1367.7787782866769</v>
      </c>
      <c r="E817" s="8">
        <v>39311.825925453915</v>
      </c>
      <c r="F817" s="8">
        <v>0.78585485385901477</v>
      </c>
      <c r="G817" s="7">
        <v>0.78288627558241841</v>
      </c>
      <c r="H817">
        <f t="shared" si="36"/>
        <v>0</v>
      </c>
      <c r="I817">
        <f t="shared" si="38"/>
        <v>0</v>
      </c>
      <c r="J817">
        <f t="shared" si="37"/>
        <v>0</v>
      </c>
    </row>
    <row r="818" spans="1:10" ht="14" x14ac:dyDescent="0.3">
      <c r="A818" s="6">
        <v>2194</v>
      </c>
      <c r="B818" s="6" t="s">
        <v>22</v>
      </c>
      <c r="C818" s="6" t="s">
        <v>28</v>
      </c>
      <c r="D818" s="8">
        <v>1676.188338208043</v>
      </c>
      <c r="E818" s="8">
        <v>25520.965202870142</v>
      </c>
      <c r="F818" s="8">
        <v>0.73771443625952182</v>
      </c>
      <c r="G818" s="7">
        <v>0.78288627558241841</v>
      </c>
      <c r="H818">
        <f t="shared" si="36"/>
        <v>0</v>
      </c>
      <c r="I818">
        <f t="shared" si="38"/>
        <v>0</v>
      </c>
      <c r="J818">
        <f t="shared" si="37"/>
        <v>0</v>
      </c>
    </row>
    <row r="819" spans="1:10" ht="14" x14ac:dyDescent="0.3">
      <c r="A819" s="6">
        <v>2195</v>
      </c>
      <c r="B819" s="6" t="s">
        <v>22</v>
      </c>
      <c r="C819" s="6" t="s">
        <v>28</v>
      </c>
      <c r="D819" s="8">
        <v>1456.903336888693</v>
      </c>
      <c r="E819" s="8">
        <v>25520.965202870142</v>
      </c>
      <c r="F819" s="8">
        <v>0.73771443625952182</v>
      </c>
      <c r="G819" s="7">
        <v>0.78288627558241841</v>
      </c>
      <c r="H819">
        <f t="shared" si="36"/>
        <v>0</v>
      </c>
      <c r="I819">
        <f t="shared" si="38"/>
        <v>0</v>
      </c>
      <c r="J819">
        <f t="shared" si="37"/>
        <v>0</v>
      </c>
    </row>
    <row r="820" spans="1:10" ht="14" x14ac:dyDescent="0.3">
      <c r="A820" s="6">
        <v>2196</v>
      </c>
      <c r="B820" s="6" t="s">
        <v>22</v>
      </c>
      <c r="C820" s="6" t="s">
        <v>28</v>
      </c>
      <c r="D820" s="8">
        <v>1247.8381864031251</v>
      </c>
      <c r="E820" s="8">
        <v>25520.965202870142</v>
      </c>
      <c r="F820" s="8">
        <v>0.73771443625952182</v>
      </c>
      <c r="G820" s="7">
        <v>0.78288627558241841</v>
      </c>
      <c r="H820">
        <f t="shared" si="36"/>
        <v>0</v>
      </c>
      <c r="I820">
        <f t="shared" si="38"/>
        <v>0</v>
      </c>
      <c r="J820">
        <f t="shared" si="37"/>
        <v>0</v>
      </c>
    </row>
    <row r="821" spans="1:10" ht="14" x14ac:dyDescent="0.3">
      <c r="A821" s="6">
        <v>2197</v>
      </c>
      <c r="B821" s="6" t="s">
        <v>22</v>
      </c>
      <c r="C821" s="6" t="s">
        <v>28</v>
      </c>
      <c r="D821" s="8">
        <v>987.7052975391847</v>
      </c>
      <c r="E821" s="8">
        <v>25520.965202870142</v>
      </c>
      <c r="F821" s="8">
        <v>0.73771443625952182</v>
      </c>
      <c r="G821" s="7">
        <v>0.78288627558241841</v>
      </c>
      <c r="H821">
        <f t="shared" si="36"/>
        <v>0</v>
      </c>
      <c r="I821">
        <f t="shared" si="38"/>
        <v>0</v>
      </c>
      <c r="J821">
        <f t="shared" si="37"/>
        <v>0</v>
      </c>
    </row>
    <row r="822" spans="1:10" ht="14" x14ac:dyDescent="0.3">
      <c r="A822" s="6">
        <v>2198</v>
      </c>
      <c r="B822" s="6" t="s">
        <v>22</v>
      </c>
      <c r="C822" s="6" t="s">
        <v>34</v>
      </c>
      <c r="D822" s="8">
        <v>454.57658851179701</v>
      </c>
      <c r="E822" s="8">
        <v>39311.825925453915</v>
      </c>
      <c r="F822" s="8">
        <v>0.78585485385901477</v>
      </c>
      <c r="G822" s="7">
        <v>0.78288627558241841</v>
      </c>
      <c r="H822">
        <f t="shared" si="36"/>
        <v>0</v>
      </c>
      <c r="I822">
        <f t="shared" si="38"/>
        <v>0</v>
      </c>
      <c r="J822">
        <f t="shared" si="37"/>
        <v>0</v>
      </c>
    </row>
    <row r="823" spans="1:10" ht="14" x14ac:dyDescent="0.3">
      <c r="A823" s="6">
        <v>2199</v>
      </c>
      <c r="B823" s="6" t="s">
        <v>22</v>
      </c>
      <c r="C823" s="6" t="s">
        <v>34</v>
      </c>
      <c r="D823" s="8">
        <v>238.82505798339841</v>
      </c>
      <c r="E823" s="8">
        <v>39311.825925453915</v>
      </c>
      <c r="F823" s="8">
        <v>0.78585485385901477</v>
      </c>
      <c r="G823" s="7">
        <v>0.78288627558241841</v>
      </c>
      <c r="H823">
        <f t="shared" si="36"/>
        <v>0</v>
      </c>
      <c r="I823">
        <f t="shared" si="38"/>
        <v>0</v>
      </c>
      <c r="J823">
        <f t="shared" si="37"/>
        <v>0</v>
      </c>
    </row>
    <row r="824" spans="1:10" ht="14" x14ac:dyDescent="0.3">
      <c r="A824" s="6">
        <v>2234</v>
      </c>
      <c r="B824" s="6" t="s">
        <v>24</v>
      </c>
      <c r="C824" s="6" t="s">
        <v>32</v>
      </c>
      <c r="D824" s="8">
        <v>1129.206420898438</v>
      </c>
      <c r="E824" s="8">
        <v>48804.3423032153</v>
      </c>
      <c r="F824" s="8">
        <v>0.78982016664300514</v>
      </c>
      <c r="G824" s="7">
        <v>0.81488219148593111</v>
      </c>
      <c r="H824">
        <f t="shared" si="36"/>
        <v>0</v>
      </c>
      <c r="I824">
        <f t="shared" si="38"/>
        <v>0</v>
      </c>
      <c r="J824">
        <f t="shared" si="37"/>
        <v>0</v>
      </c>
    </row>
    <row r="825" spans="1:10" ht="14" x14ac:dyDescent="0.3">
      <c r="A825" s="6">
        <v>2235</v>
      </c>
      <c r="B825" s="6" t="s">
        <v>24</v>
      </c>
      <c r="C825" s="6" t="s">
        <v>32</v>
      </c>
      <c r="D825" s="8">
        <v>1132.9464315717021</v>
      </c>
      <c r="E825" s="8">
        <v>48804.3423032153</v>
      </c>
      <c r="F825" s="8">
        <v>0.78982016664300514</v>
      </c>
      <c r="G825" s="7">
        <v>0.81488219148593111</v>
      </c>
      <c r="H825">
        <f t="shared" si="36"/>
        <v>0</v>
      </c>
      <c r="I825">
        <f t="shared" si="38"/>
        <v>0</v>
      </c>
      <c r="J825">
        <f t="shared" si="37"/>
        <v>0</v>
      </c>
    </row>
    <row r="826" spans="1:10" ht="14" x14ac:dyDescent="0.3">
      <c r="A826" s="6">
        <v>2236</v>
      </c>
      <c r="B826" s="6" t="s">
        <v>24</v>
      </c>
      <c r="C826" s="6" t="s">
        <v>32</v>
      </c>
      <c r="D826" s="8">
        <v>1075.710617428942</v>
      </c>
      <c r="E826" s="8">
        <v>48804.3423032153</v>
      </c>
      <c r="F826" s="8">
        <v>0.7133144844566971</v>
      </c>
      <c r="G826" s="7">
        <v>0.81488219148593111</v>
      </c>
      <c r="H826">
        <f t="shared" si="36"/>
        <v>0</v>
      </c>
      <c r="I826">
        <f t="shared" si="38"/>
        <v>0</v>
      </c>
      <c r="J826">
        <f t="shared" si="37"/>
        <v>0</v>
      </c>
    </row>
    <row r="827" spans="1:10" ht="14" x14ac:dyDescent="0.3">
      <c r="A827" s="6">
        <v>2237</v>
      </c>
      <c r="B827" s="6" t="s">
        <v>24</v>
      </c>
      <c r="C827" s="6" t="s">
        <v>32</v>
      </c>
      <c r="D827" s="8">
        <v>1098.7761431471181</v>
      </c>
      <c r="E827" s="8">
        <v>48804.3423032153</v>
      </c>
      <c r="F827" s="8">
        <v>0.78982016664300514</v>
      </c>
      <c r="G827" s="7">
        <v>0.81488219148593111</v>
      </c>
      <c r="H827">
        <f t="shared" si="36"/>
        <v>0</v>
      </c>
      <c r="I827">
        <f t="shared" si="38"/>
        <v>0</v>
      </c>
      <c r="J827">
        <f t="shared" si="37"/>
        <v>0</v>
      </c>
    </row>
    <row r="828" spans="1:10" ht="14" x14ac:dyDescent="0.3">
      <c r="A828" s="6">
        <v>2238</v>
      </c>
      <c r="B828" s="6" t="s">
        <v>24</v>
      </c>
      <c r="C828" s="6" t="s">
        <v>32</v>
      </c>
      <c r="D828" s="8">
        <v>1180.905826109238</v>
      </c>
      <c r="E828" s="8">
        <v>48804.3423032153</v>
      </c>
      <c r="F828" s="8">
        <v>0.86006317955315881</v>
      </c>
      <c r="G828" s="7">
        <v>0.81488219148593111</v>
      </c>
      <c r="H828">
        <f t="shared" si="36"/>
        <v>0</v>
      </c>
      <c r="I828">
        <f t="shared" si="38"/>
        <v>0</v>
      </c>
      <c r="J828">
        <f t="shared" si="37"/>
        <v>0</v>
      </c>
    </row>
    <row r="829" spans="1:10" ht="14" x14ac:dyDescent="0.3">
      <c r="A829" s="6">
        <v>2239</v>
      </c>
      <c r="B829" s="6" t="s">
        <v>24</v>
      </c>
      <c r="C829" s="6" t="s">
        <v>33</v>
      </c>
      <c r="D829" s="8">
        <v>1248.254028320312</v>
      </c>
      <c r="E829" s="8">
        <v>36973.474786688814</v>
      </c>
      <c r="F829" s="8">
        <v>0.82057134965236556</v>
      </c>
      <c r="G829" s="7">
        <v>0.81488219148593111</v>
      </c>
      <c r="H829">
        <f t="shared" si="36"/>
        <v>0</v>
      </c>
      <c r="I829">
        <f t="shared" si="38"/>
        <v>0</v>
      </c>
      <c r="J829">
        <f t="shared" si="37"/>
        <v>0</v>
      </c>
    </row>
    <row r="830" spans="1:10" ht="14" x14ac:dyDescent="0.3">
      <c r="A830" s="6">
        <v>2240</v>
      </c>
      <c r="B830" s="6" t="s">
        <v>24</v>
      </c>
      <c r="C830" s="6" t="s">
        <v>33</v>
      </c>
      <c r="D830" s="8">
        <v>1143.6602414698029</v>
      </c>
      <c r="E830" s="8">
        <v>36973.474786688814</v>
      </c>
      <c r="F830" s="8">
        <v>0.78042474102585579</v>
      </c>
      <c r="G830" s="7">
        <v>0.81488219148593111</v>
      </c>
      <c r="H830">
        <f t="shared" si="36"/>
        <v>0</v>
      </c>
      <c r="I830">
        <f t="shared" si="38"/>
        <v>0</v>
      </c>
      <c r="J830">
        <f t="shared" si="37"/>
        <v>0</v>
      </c>
    </row>
    <row r="831" spans="1:10" ht="14" x14ac:dyDescent="0.3">
      <c r="A831" s="6">
        <v>2241</v>
      </c>
      <c r="B831" s="6" t="s">
        <v>24</v>
      </c>
      <c r="C831" s="6" t="s">
        <v>33</v>
      </c>
      <c r="D831" s="8">
        <v>1140.713462351112</v>
      </c>
      <c r="E831" s="8">
        <v>36973.474786688814</v>
      </c>
      <c r="F831" s="8">
        <v>0.82057134965236556</v>
      </c>
      <c r="G831" s="7">
        <v>0.81488219148593111</v>
      </c>
      <c r="H831">
        <f t="shared" si="36"/>
        <v>0</v>
      </c>
      <c r="I831">
        <f t="shared" si="38"/>
        <v>0</v>
      </c>
      <c r="J831">
        <f t="shared" si="37"/>
        <v>0</v>
      </c>
    </row>
    <row r="832" spans="1:10" ht="14" x14ac:dyDescent="0.3">
      <c r="A832" s="6">
        <v>2242</v>
      </c>
      <c r="B832" s="6" t="s">
        <v>24</v>
      </c>
      <c r="C832" s="6" t="s">
        <v>33</v>
      </c>
      <c r="D832" s="8">
        <v>1318.2305601847911</v>
      </c>
      <c r="E832" s="8">
        <v>36973.474786688814</v>
      </c>
      <c r="F832" s="8">
        <v>0.82057134965236556</v>
      </c>
      <c r="G832" s="7">
        <v>0.81488219148593111</v>
      </c>
      <c r="H832">
        <f t="shared" si="36"/>
        <v>0</v>
      </c>
      <c r="I832">
        <f t="shared" si="38"/>
        <v>0</v>
      </c>
      <c r="J832">
        <f t="shared" si="37"/>
        <v>0</v>
      </c>
    </row>
    <row r="833" spans="1:10" ht="14" x14ac:dyDescent="0.3">
      <c r="A833" s="6">
        <v>2243</v>
      </c>
      <c r="B833" s="6" t="s">
        <v>24</v>
      </c>
      <c r="C833" s="6" t="s">
        <v>33</v>
      </c>
      <c r="D833" s="8">
        <v>1599.6680583357991</v>
      </c>
      <c r="E833" s="8">
        <v>36973.474786688814</v>
      </c>
      <c r="F833" s="8">
        <v>0.86442251272738657</v>
      </c>
      <c r="G833" s="7">
        <v>0.81488219148593111</v>
      </c>
      <c r="H833">
        <f t="shared" si="36"/>
        <v>0</v>
      </c>
      <c r="I833">
        <f t="shared" si="38"/>
        <v>0</v>
      </c>
      <c r="J833">
        <f t="shared" si="37"/>
        <v>0</v>
      </c>
    </row>
    <row r="834" spans="1:10" ht="14" x14ac:dyDescent="0.3">
      <c r="A834" s="6">
        <v>2244</v>
      </c>
      <c r="B834" s="6" t="s">
        <v>24</v>
      </c>
      <c r="C834" s="6" t="s">
        <v>33</v>
      </c>
      <c r="D834" s="8">
        <v>1716.265755735003</v>
      </c>
      <c r="E834" s="8">
        <v>36973.474786688814</v>
      </c>
      <c r="F834" s="8">
        <v>0.82057134965236556</v>
      </c>
      <c r="G834" s="7">
        <v>0.81488219148593111</v>
      </c>
      <c r="H834">
        <f t="shared" ref="H834:H897" si="39">VLOOKUP(C834,jumlah,2,0)</f>
        <v>0</v>
      </c>
      <c r="I834">
        <f t="shared" si="38"/>
        <v>0</v>
      </c>
      <c r="J834">
        <f t="shared" ref="J834:J897" si="40">VLOOKUP(B834,pdrb,2,0)</f>
        <v>0</v>
      </c>
    </row>
    <row r="835" spans="1:10" ht="14" x14ac:dyDescent="0.3">
      <c r="A835" s="6">
        <v>2245</v>
      </c>
      <c r="B835" s="6" t="s">
        <v>24</v>
      </c>
      <c r="C835" s="6" t="s">
        <v>31</v>
      </c>
      <c r="D835" s="8">
        <v>3144.913806109912</v>
      </c>
      <c r="E835" s="8">
        <v>55051.826345123271</v>
      </c>
      <c r="F835" s="8">
        <v>0.84748409296846039</v>
      </c>
      <c r="G835" s="7">
        <v>0.81488219148593111</v>
      </c>
      <c r="H835">
        <f t="shared" si="39"/>
        <v>0</v>
      </c>
      <c r="I835">
        <f t="shared" ref="I835:I898" si="41">D835/E835*H835</f>
        <v>0</v>
      </c>
      <c r="J835">
        <f t="shared" si="40"/>
        <v>0</v>
      </c>
    </row>
    <row r="836" spans="1:10" ht="14" x14ac:dyDescent="0.3">
      <c r="A836" s="6">
        <v>2246</v>
      </c>
      <c r="B836" s="6" t="s">
        <v>24</v>
      </c>
      <c r="C836" s="6" t="s">
        <v>31</v>
      </c>
      <c r="D836" s="8">
        <v>2315.0715590229001</v>
      </c>
      <c r="E836" s="8">
        <v>55051.826345123271</v>
      </c>
      <c r="F836" s="8">
        <v>0.81297492552568551</v>
      </c>
      <c r="G836" s="7">
        <v>0.81488219148593111</v>
      </c>
      <c r="H836">
        <f t="shared" si="39"/>
        <v>0</v>
      </c>
      <c r="I836">
        <f t="shared" si="41"/>
        <v>0</v>
      </c>
      <c r="J836">
        <f t="shared" si="40"/>
        <v>0</v>
      </c>
    </row>
    <row r="837" spans="1:10" ht="14" x14ac:dyDescent="0.3">
      <c r="A837" s="6">
        <v>2247</v>
      </c>
      <c r="B837" s="6" t="s">
        <v>24</v>
      </c>
      <c r="C837" s="6" t="s">
        <v>31</v>
      </c>
      <c r="D837" s="8">
        <v>1791.7324825336921</v>
      </c>
      <c r="E837" s="8">
        <v>55051.826345123271</v>
      </c>
      <c r="F837" s="8">
        <v>0.81297492552568551</v>
      </c>
      <c r="G837" s="7">
        <v>0.81488219148593111</v>
      </c>
      <c r="H837">
        <f t="shared" si="39"/>
        <v>0</v>
      </c>
      <c r="I837">
        <f t="shared" si="41"/>
        <v>0</v>
      </c>
      <c r="J837">
        <f t="shared" si="40"/>
        <v>0</v>
      </c>
    </row>
    <row r="838" spans="1:10" ht="14" x14ac:dyDescent="0.3">
      <c r="A838" s="6">
        <v>2248</v>
      </c>
      <c r="B838" s="6" t="s">
        <v>24</v>
      </c>
      <c r="C838" s="6" t="s">
        <v>31</v>
      </c>
      <c r="D838" s="8">
        <v>1715.5281827002971</v>
      </c>
      <c r="E838" s="8">
        <v>55051.826345123271</v>
      </c>
      <c r="F838" s="8">
        <v>0.83869774426278254</v>
      </c>
      <c r="G838" s="7">
        <v>0.81488219148593111</v>
      </c>
      <c r="H838">
        <f t="shared" si="39"/>
        <v>0</v>
      </c>
      <c r="I838">
        <f t="shared" si="41"/>
        <v>0</v>
      </c>
      <c r="J838">
        <f t="shared" si="40"/>
        <v>0</v>
      </c>
    </row>
    <row r="839" spans="1:10" ht="14" x14ac:dyDescent="0.3">
      <c r="A839" s="6">
        <v>2249</v>
      </c>
      <c r="B839" s="6" t="s">
        <v>24</v>
      </c>
      <c r="C839" s="6" t="s">
        <v>35</v>
      </c>
      <c r="D839" s="8">
        <v>1666.139770507812</v>
      </c>
      <c r="E839" s="8">
        <v>86383.442281885335</v>
      </c>
      <c r="F839" s="8">
        <v>0.83268114680965044</v>
      </c>
      <c r="G839" s="7">
        <v>0.81488219148593111</v>
      </c>
      <c r="H839">
        <f t="shared" si="39"/>
        <v>0</v>
      </c>
      <c r="I839">
        <f t="shared" si="41"/>
        <v>0</v>
      </c>
      <c r="J839">
        <f t="shared" si="40"/>
        <v>0</v>
      </c>
    </row>
    <row r="840" spans="1:10" ht="14" x14ac:dyDescent="0.3">
      <c r="A840" s="6">
        <v>2250</v>
      </c>
      <c r="B840" s="6" t="s">
        <v>24</v>
      </c>
      <c r="C840" s="6" t="s">
        <v>35</v>
      </c>
      <c r="D840" s="8">
        <v>2369.5405578613281</v>
      </c>
      <c r="E840" s="8">
        <v>86383.442281885335</v>
      </c>
      <c r="F840" s="8">
        <v>0.85891030666461909</v>
      </c>
      <c r="G840" s="7">
        <v>0.81488219148593111</v>
      </c>
      <c r="H840">
        <f t="shared" si="39"/>
        <v>0</v>
      </c>
      <c r="I840">
        <f t="shared" si="41"/>
        <v>0</v>
      </c>
      <c r="J840">
        <f t="shared" si="40"/>
        <v>0</v>
      </c>
    </row>
    <row r="841" spans="1:10" ht="14" x14ac:dyDescent="0.3">
      <c r="A841" s="6">
        <v>2251</v>
      </c>
      <c r="B841" s="6" t="s">
        <v>24</v>
      </c>
      <c r="C841" s="6" t="s">
        <v>35</v>
      </c>
      <c r="D841" s="8">
        <v>1658.773315429688</v>
      </c>
      <c r="E841" s="8">
        <v>86383.442281885335</v>
      </c>
      <c r="F841" s="8">
        <v>0.83268114680965044</v>
      </c>
      <c r="G841" s="7">
        <v>0.81488219148593111</v>
      </c>
      <c r="H841">
        <f t="shared" si="39"/>
        <v>0</v>
      </c>
      <c r="I841">
        <f t="shared" si="41"/>
        <v>0</v>
      </c>
      <c r="J841">
        <f t="shared" si="40"/>
        <v>0</v>
      </c>
    </row>
    <row r="842" spans="1:10" ht="14" x14ac:dyDescent="0.3">
      <c r="A842" s="6">
        <v>2252</v>
      </c>
      <c r="B842" s="6" t="s">
        <v>24</v>
      </c>
      <c r="C842" s="6" t="s">
        <v>35</v>
      </c>
      <c r="D842" s="8">
        <v>1243.365783691406</v>
      </c>
      <c r="E842" s="8">
        <v>86383.442281885335</v>
      </c>
      <c r="F842" s="8">
        <v>0.75925103642501091</v>
      </c>
      <c r="G842" s="7">
        <v>0.81488219148593111</v>
      </c>
      <c r="H842">
        <f t="shared" si="39"/>
        <v>0</v>
      </c>
      <c r="I842">
        <f t="shared" si="41"/>
        <v>0</v>
      </c>
      <c r="J842">
        <f t="shared" si="40"/>
        <v>0</v>
      </c>
    </row>
    <row r="843" spans="1:10" ht="14" x14ac:dyDescent="0.3">
      <c r="A843" s="6">
        <v>2253</v>
      </c>
      <c r="B843" s="6" t="s">
        <v>22</v>
      </c>
      <c r="C843" s="6" t="s">
        <v>36</v>
      </c>
      <c r="D843" s="8">
        <v>1205.413452148438</v>
      </c>
      <c r="E843" s="8">
        <v>123449.13164312806</v>
      </c>
      <c r="F843" s="8">
        <v>0.84634419529544702</v>
      </c>
      <c r="G843" s="7">
        <v>0.78288627558241841</v>
      </c>
      <c r="H843">
        <f t="shared" si="39"/>
        <v>0</v>
      </c>
      <c r="I843">
        <f t="shared" si="41"/>
        <v>0</v>
      </c>
      <c r="J843">
        <f t="shared" si="40"/>
        <v>0</v>
      </c>
    </row>
    <row r="844" spans="1:10" ht="14" x14ac:dyDescent="0.3">
      <c r="A844" s="6">
        <v>2254</v>
      </c>
      <c r="B844" s="6" t="s">
        <v>22</v>
      </c>
      <c r="C844" s="6" t="s">
        <v>36</v>
      </c>
      <c r="D844" s="8">
        <v>894.93359375</v>
      </c>
      <c r="E844" s="8">
        <v>123449.13164312806</v>
      </c>
      <c r="F844" s="8">
        <v>0.84634419529544702</v>
      </c>
      <c r="G844" s="7">
        <v>0.78288627558241841</v>
      </c>
      <c r="H844">
        <f t="shared" si="39"/>
        <v>0</v>
      </c>
      <c r="I844">
        <f t="shared" si="41"/>
        <v>0</v>
      </c>
      <c r="J844">
        <f t="shared" si="40"/>
        <v>0</v>
      </c>
    </row>
    <row r="845" spans="1:10" ht="14" x14ac:dyDescent="0.3">
      <c r="A845" s="6">
        <v>2255</v>
      </c>
      <c r="B845" s="6" t="s">
        <v>22</v>
      </c>
      <c r="C845" s="6" t="s">
        <v>36</v>
      </c>
      <c r="D845" s="8">
        <v>776.46759033203125</v>
      </c>
      <c r="E845" s="8">
        <v>123449.13164312806</v>
      </c>
      <c r="F845" s="8">
        <v>0.73024100164896955</v>
      </c>
      <c r="G845" s="7">
        <v>0.78288627558241841</v>
      </c>
      <c r="H845">
        <f t="shared" si="39"/>
        <v>0</v>
      </c>
      <c r="I845">
        <f t="shared" si="41"/>
        <v>0</v>
      </c>
      <c r="J845">
        <f t="shared" si="40"/>
        <v>0</v>
      </c>
    </row>
    <row r="846" spans="1:10" ht="14" x14ac:dyDescent="0.3">
      <c r="A846" s="6">
        <v>2256</v>
      </c>
      <c r="B846" s="6" t="s">
        <v>22</v>
      </c>
      <c r="C846" s="6" t="s">
        <v>29</v>
      </c>
      <c r="D846" s="8">
        <v>831.63754272460938</v>
      </c>
      <c r="E846" s="8">
        <v>37670.609042389806</v>
      </c>
      <c r="F846" s="8">
        <v>0.7530694567457602</v>
      </c>
      <c r="G846" s="7">
        <v>0.78288627558241841</v>
      </c>
      <c r="H846">
        <f t="shared" si="39"/>
        <v>0</v>
      </c>
      <c r="I846">
        <f t="shared" si="41"/>
        <v>0</v>
      </c>
      <c r="J846">
        <f t="shared" si="40"/>
        <v>0</v>
      </c>
    </row>
    <row r="847" spans="1:10" ht="14" x14ac:dyDescent="0.3">
      <c r="A847" s="6">
        <v>2257</v>
      </c>
      <c r="B847" s="6" t="s">
        <v>22</v>
      </c>
      <c r="C847" s="6" t="s">
        <v>29</v>
      </c>
      <c r="D847" s="8">
        <v>1284.2762145996089</v>
      </c>
      <c r="E847" s="8">
        <v>37670.609042389806</v>
      </c>
      <c r="F847" s="8">
        <v>0.71391763695963195</v>
      </c>
      <c r="G847" s="7">
        <v>0.78288627558241841</v>
      </c>
      <c r="H847">
        <f t="shared" si="39"/>
        <v>0</v>
      </c>
      <c r="I847">
        <f t="shared" si="41"/>
        <v>0</v>
      </c>
      <c r="J847">
        <f t="shared" si="40"/>
        <v>0</v>
      </c>
    </row>
    <row r="848" spans="1:10" ht="14" x14ac:dyDescent="0.3">
      <c r="A848" s="6">
        <v>2258</v>
      </c>
      <c r="B848" s="6" t="s">
        <v>22</v>
      </c>
      <c r="C848" s="6" t="s">
        <v>29</v>
      </c>
      <c r="D848" s="8">
        <v>1221.6743469238279</v>
      </c>
      <c r="E848" s="8">
        <v>37670.609042389806</v>
      </c>
      <c r="F848" s="8">
        <v>0.7530694567457602</v>
      </c>
      <c r="G848" s="7">
        <v>0.78288627558241841</v>
      </c>
      <c r="H848">
        <f t="shared" si="39"/>
        <v>0</v>
      </c>
      <c r="I848">
        <f t="shared" si="41"/>
        <v>0</v>
      </c>
      <c r="J848">
        <f t="shared" si="40"/>
        <v>0</v>
      </c>
    </row>
    <row r="849" spans="1:10" ht="14" x14ac:dyDescent="0.3">
      <c r="A849" s="6">
        <v>2259</v>
      </c>
      <c r="B849" s="6" t="s">
        <v>22</v>
      </c>
      <c r="C849" s="6" t="s">
        <v>29</v>
      </c>
      <c r="D849" s="8">
        <v>1081.480041503906</v>
      </c>
      <c r="E849" s="8">
        <v>37670.609042389806</v>
      </c>
      <c r="F849" s="8">
        <v>0.7530694567457602</v>
      </c>
      <c r="G849" s="7">
        <v>0.78288627558241841</v>
      </c>
      <c r="H849">
        <f t="shared" si="39"/>
        <v>0</v>
      </c>
      <c r="I849">
        <f t="shared" si="41"/>
        <v>0</v>
      </c>
      <c r="J849">
        <f t="shared" si="40"/>
        <v>0</v>
      </c>
    </row>
    <row r="850" spans="1:10" ht="14" x14ac:dyDescent="0.3">
      <c r="A850" s="6">
        <v>2260</v>
      </c>
      <c r="B850" s="6" t="s">
        <v>22</v>
      </c>
      <c r="C850" s="6" t="s">
        <v>29</v>
      </c>
      <c r="D850" s="8">
        <v>1726.480407714844</v>
      </c>
      <c r="E850" s="8">
        <v>37670.609042389806</v>
      </c>
      <c r="F850" s="8">
        <v>0.7508805507637506</v>
      </c>
      <c r="G850" s="7">
        <v>0.78288627558241841</v>
      </c>
      <c r="H850">
        <f t="shared" si="39"/>
        <v>0</v>
      </c>
      <c r="I850">
        <f t="shared" si="41"/>
        <v>0</v>
      </c>
      <c r="J850">
        <f t="shared" si="40"/>
        <v>0</v>
      </c>
    </row>
    <row r="851" spans="1:10" ht="14" x14ac:dyDescent="0.3">
      <c r="A851" s="6">
        <v>2261</v>
      </c>
      <c r="B851" s="6" t="s">
        <v>22</v>
      </c>
      <c r="C851" s="6" t="s">
        <v>30</v>
      </c>
      <c r="D851" s="8">
        <v>1701.816040039062</v>
      </c>
      <c r="E851" s="8">
        <v>35886.039649331971</v>
      </c>
      <c r="F851" s="8">
        <v>0.72916824506494327</v>
      </c>
      <c r="G851" s="7">
        <v>0.78288627558241841</v>
      </c>
      <c r="H851">
        <f t="shared" si="39"/>
        <v>0</v>
      </c>
      <c r="I851">
        <f t="shared" si="41"/>
        <v>0</v>
      </c>
      <c r="J851">
        <f t="shared" si="40"/>
        <v>0</v>
      </c>
    </row>
    <row r="852" spans="1:10" ht="14" x14ac:dyDescent="0.3">
      <c r="A852" s="6">
        <v>2262</v>
      </c>
      <c r="B852" s="6" t="s">
        <v>22</v>
      </c>
      <c r="C852" s="6" t="s">
        <v>30</v>
      </c>
      <c r="D852" s="8">
        <v>1814.9562683105471</v>
      </c>
      <c r="E852" s="8">
        <v>35886.039649331971</v>
      </c>
      <c r="F852" s="8">
        <v>0.65766210575386863</v>
      </c>
      <c r="G852" s="7">
        <v>0.78288627558241841</v>
      </c>
      <c r="H852">
        <f t="shared" si="39"/>
        <v>0</v>
      </c>
      <c r="I852">
        <f t="shared" si="41"/>
        <v>0</v>
      </c>
      <c r="J852">
        <f t="shared" si="40"/>
        <v>0</v>
      </c>
    </row>
    <row r="853" spans="1:10" ht="14" x14ac:dyDescent="0.3">
      <c r="A853" s="6">
        <v>2263</v>
      </c>
      <c r="B853" s="6" t="s">
        <v>22</v>
      </c>
      <c r="C853" s="6" t="s">
        <v>30</v>
      </c>
      <c r="D853" s="8">
        <v>1274.879455566406</v>
      </c>
      <c r="E853" s="8">
        <v>35886.039649331971</v>
      </c>
      <c r="F853" s="8">
        <v>0.72916824506494327</v>
      </c>
      <c r="G853" s="7">
        <v>0.78288627558241841</v>
      </c>
      <c r="H853">
        <f t="shared" si="39"/>
        <v>0</v>
      </c>
      <c r="I853">
        <f t="shared" si="41"/>
        <v>0</v>
      </c>
      <c r="J853">
        <f t="shared" si="40"/>
        <v>0</v>
      </c>
    </row>
    <row r="854" spans="1:10" ht="14" x14ac:dyDescent="0.3">
      <c r="A854" s="6">
        <v>2264</v>
      </c>
      <c r="B854" s="6" t="s">
        <v>22</v>
      </c>
      <c r="C854" s="6" t="s">
        <v>30</v>
      </c>
      <c r="D854" s="8">
        <v>873.83621215820313</v>
      </c>
      <c r="E854" s="8">
        <v>35886.039649331971</v>
      </c>
      <c r="F854" s="8">
        <v>0.73111710646420036</v>
      </c>
      <c r="G854" s="7">
        <v>0.78288627558241841</v>
      </c>
      <c r="H854">
        <f t="shared" si="39"/>
        <v>0</v>
      </c>
      <c r="I854">
        <f t="shared" si="41"/>
        <v>0</v>
      </c>
      <c r="J854">
        <f t="shared" si="40"/>
        <v>0</v>
      </c>
    </row>
    <row r="855" spans="1:10" ht="14" x14ac:dyDescent="0.3">
      <c r="A855" s="6">
        <v>2265</v>
      </c>
      <c r="B855" s="6" t="s">
        <v>22</v>
      </c>
      <c r="C855" s="6" t="s">
        <v>37</v>
      </c>
      <c r="D855" s="8">
        <v>1088.57568359375</v>
      </c>
      <c r="E855" s="8">
        <v>33399.920051640082</v>
      </c>
      <c r="F855" s="8">
        <v>0.80945253262853034</v>
      </c>
      <c r="G855" s="7">
        <v>0.78288627558241841</v>
      </c>
      <c r="H855">
        <f t="shared" si="39"/>
        <v>0</v>
      </c>
      <c r="I855">
        <f t="shared" si="41"/>
        <v>0</v>
      </c>
      <c r="J855">
        <f t="shared" si="40"/>
        <v>0</v>
      </c>
    </row>
    <row r="856" spans="1:10" ht="14" x14ac:dyDescent="0.3">
      <c r="A856" s="6">
        <v>2266</v>
      </c>
      <c r="B856" s="6" t="s">
        <v>22</v>
      </c>
      <c r="C856" s="6" t="s">
        <v>37</v>
      </c>
      <c r="D856" s="8">
        <v>1463.449768066406</v>
      </c>
      <c r="E856" s="8">
        <v>33399.920051640082</v>
      </c>
      <c r="F856" s="8">
        <v>0.80945253262853034</v>
      </c>
      <c r="G856" s="7">
        <v>0.78288627558241841</v>
      </c>
      <c r="H856">
        <f t="shared" si="39"/>
        <v>0</v>
      </c>
      <c r="I856">
        <f t="shared" si="41"/>
        <v>0</v>
      </c>
      <c r="J856">
        <f t="shared" si="40"/>
        <v>0</v>
      </c>
    </row>
    <row r="857" spans="1:10" ht="14" x14ac:dyDescent="0.3">
      <c r="A857" s="6">
        <v>2267</v>
      </c>
      <c r="B857" s="6" t="s">
        <v>22</v>
      </c>
      <c r="C857" s="6" t="s">
        <v>37</v>
      </c>
      <c r="D857" s="8">
        <v>1559.909790039062</v>
      </c>
      <c r="E857" s="8">
        <v>33399.920051640082</v>
      </c>
      <c r="F857" s="8">
        <v>0.90070576024480997</v>
      </c>
      <c r="G857" s="7">
        <v>0.78288627558241841</v>
      </c>
      <c r="H857">
        <f t="shared" si="39"/>
        <v>0</v>
      </c>
      <c r="I857">
        <f t="shared" si="41"/>
        <v>0</v>
      </c>
      <c r="J857">
        <f t="shared" si="40"/>
        <v>0</v>
      </c>
    </row>
    <row r="858" spans="1:10" ht="14" x14ac:dyDescent="0.3">
      <c r="A858" s="6">
        <v>2268</v>
      </c>
      <c r="B858" s="6" t="s">
        <v>22</v>
      </c>
      <c r="C858" s="6" t="s">
        <v>34</v>
      </c>
      <c r="D858" s="8">
        <v>1705.508605957031</v>
      </c>
      <c r="E858" s="8">
        <v>39311.825925453915</v>
      </c>
      <c r="F858" s="8">
        <v>0.78585485385901477</v>
      </c>
      <c r="G858" s="7">
        <v>0.78288627558241841</v>
      </c>
      <c r="H858">
        <f t="shared" si="39"/>
        <v>0</v>
      </c>
      <c r="I858">
        <f t="shared" si="41"/>
        <v>0</v>
      </c>
      <c r="J858">
        <f t="shared" si="40"/>
        <v>0</v>
      </c>
    </row>
    <row r="859" spans="1:10" ht="14" x14ac:dyDescent="0.3">
      <c r="A859" s="6">
        <v>2269</v>
      </c>
      <c r="B859" s="6" t="s">
        <v>22</v>
      </c>
      <c r="C859" s="6" t="s">
        <v>34</v>
      </c>
      <c r="D859" s="8">
        <v>1489.880126953125</v>
      </c>
      <c r="E859" s="8">
        <v>39311.825925453915</v>
      </c>
      <c r="F859" s="8">
        <v>0.76776588817671976</v>
      </c>
      <c r="G859" s="7">
        <v>0.78288627558241841</v>
      </c>
      <c r="H859">
        <f t="shared" si="39"/>
        <v>0</v>
      </c>
      <c r="I859">
        <f t="shared" si="41"/>
        <v>0</v>
      </c>
      <c r="J859">
        <f t="shared" si="40"/>
        <v>0</v>
      </c>
    </row>
    <row r="860" spans="1:10" ht="14" x14ac:dyDescent="0.3">
      <c r="A860" s="6">
        <v>2270</v>
      </c>
      <c r="B860" s="6" t="s">
        <v>22</v>
      </c>
      <c r="C860" s="6" t="s">
        <v>34</v>
      </c>
      <c r="D860" s="8">
        <v>1236.764770507812</v>
      </c>
      <c r="E860" s="8">
        <v>39311.825925453915</v>
      </c>
      <c r="F860" s="8">
        <v>0.78585485385901477</v>
      </c>
      <c r="G860" s="7">
        <v>0.78288627558241841</v>
      </c>
      <c r="H860">
        <f t="shared" si="39"/>
        <v>0</v>
      </c>
      <c r="I860">
        <f t="shared" si="41"/>
        <v>0</v>
      </c>
      <c r="J860">
        <f t="shared" si="40"/>
        <v>0</v>
      </c>
    </row>
    <row r="861" spans="1:10" ht="14" x14ac:dyDescent="0.3">
      <c r="A861" s="6">
        <v>2271</v>
      </c>
      <c r="B861" s="6" t="s">
        <v>22</v>
      </c>
      <c r="C861" s="6" t="s">
        <v>34</v>
      </c>
      <c r="D861" s="8">
        <v>1179.222534179688</v>
      </c>
      <c r="E861" s="8">
        <v>39311.825925453915</v>
      </c>
      <c r="F861" s="8">
        <v>0.78585485385901477</v>
      </c>
      <c r="G861" s="7">
        <v>0.78288627558241841</v>
      </c>
      <c r="H861">
        <f t="shared" si="39"/>
        <v>0</v>
      </c>
      <c r="I861">
        <f t="shared" si="41"/>
        <v>0</v>
      </c>
      <c r="J861">
        <f t="shared" si="40"/>
        <v>0</v>
      </c>
    </row>
    <row r="862" spans="1:10" ht="14" x14ac:dyDescent="0.3">
      <c r="A862" s="6">
        <v>2272</v>
      </c>
      <c r="B862" s="6" t="s">
        <v>22</v>
      </c>
      <c r="C862" s="6" t="s">
        <v>34</v>
      </c>
      <c r="D862" s="8">
        <v>757.96139526367188</v>
      </c>
      <c r="E862" s="8">
        <v>39311.825925453915</v>
      </c>
      <c r="F862" s="8">
        <v>0.81522743781127915</v>
      </c>
      <c r="G862" s="7">
        <v>0.78288627558241841</v>
      </c>
      <c r="H862">
        <f t="shared" si="39"/>
        <v>0</v>
      </c>
      <c r="I862">
        <f t="shared" si="41"/>
        <v>0</v>
      </c>
      <c r="J862">
        <f t="shared" si="40"/>
        <v>0</v>
      </c>
    </row>
    <row r="863" spans="1:10" ht="14" x14ac:dyDescent="0.3">
      <c r="A863" s="6">
        <v>2273</v>
      </c>
      <c r="B863" s="6" t="s">
        <v>22</v>
      </c>
      <c r="C863" s="6" t="s">
        <v>34</v>
      </c>
      <c r="D863" s="8">
        <v>622.84926291234945</v>
      </c>
      <c r="E863" s="8">
        <v>39311.825925453915</v>
      </c>
      <c r="F863" s="8">
        <v>0.78585485385901477</v>
      </c>
      <c r="G863" s="7">
        <v>0.78288627558241841</v>
      </c>
      <c r="H863">
        <f t="shared" si="39"/>
        <v>0</v>
      </c>
      <c r="I863">
        <f t="shared" si="41"/>
        <v>0</v>
      </c>
      <c r="J863">
        <f t="shared" si="40"/>
        <v>0</v>
      </c>
    </row>
    <row r="864" spans="1:10" ht="14" x14ac:dyDescent="0.3">
      <c r="A864" s="6">
        <v>2307</v>
      </c>
      <c r="B864" s="6" t="s">
        <v>24</v>
      </c>
      <c r="C864" s="6" t="s">
        <v>32</v>
      </c>
      <c r="D864" s="8">
        <v>1151.5243526581789</v>
      </c>
      <c r="E864" s="8">
        <v>48804.3423032153</v>
      </c>
      <c r="F864" s="8">
        <v>0.78982016664300514</v>
      </c>
      <c r="G864" s="7">
        <v>0.81488219148593111</v>
      </c>
      <c r="H864">
        <f t="shared" si="39"/>
        <v>0</v>
      </c>
      <c r="I864">
        <f t="shared" si="41"/>
        <v>0</v>
      </c>
      <c r="J864">
        <f t="shared" si="40"/>
        <v>0</v>
      </c>
    </row>
    <row r="865" spans="1:10" ht="14" x14ac:dyDescent="0.3">
      <c r="A865" s="6">
        <v>2308</v>
      </c>
      <c r="B865" s="6" t="s">
        <v>24</v>
      </c>
      <c r="C865" s="6" t="s">
        <v>32</v>
      </c>
      <c r="D865" s="8">
        <v>1213.143002282713</v>
      </c>
      <c r="E865" s="8">
        <v>48804.3423032153</v>
      </c>
      <c r="F865" s="8">
        <v>0.78982016664300514</v>
      </c>
      <c r="G865" s="7">
        <v>0.81488219148593111</v>
      </c>
      <c r="H865">
        <f t="shared" si="39"/>
        <v>0</v>
      </c>
      <c r="I865">
        <f t="shared" si="41"/>
        <v>0</v>
      </c>
      <c r="J865">
        <f t="shared" si="40"/>
        <v>0</v>
      </c>
    </row>
    <row r="866" spans="1:10" ht="14" x14ac:dyDescent="0.3">
      <c r="A866" s="6">
        <v>2309</v>
      </c>
      <c r="B866" s="6" t="s">
        <v>24</v>
      </c>
      <c r="C866" s="6" t="s">
        <v>32</v>
      </c>
      <c r="D866" s="8">
        <v>1256.309884239565</v>
      </c>
      <c r="E866" s="8">
        <v>48804.3423032153</v>
      </c>
      <c r="F866" s="8">
        <v>0.78982016664300514</v>
      </c>
      <c r="G866" s="7">
        <v>0.81488219148593111</v>
      </c>
      <c r="H866">
        <f t="shared" si="39"/>
        <v>0</v>
      </c>
      <c r="I866">
        <f t="shared" si="41"/>
        <v>0</v>
      </c>
      <c r="J866">
        <f t="shared" si="40"/>
        <v>0</v>
      </c>
    </row>
    <row r="867" spans="1:10" ht="14" x14ac:dyDescent="0.3">
      <c r="A867" s="6">
        <v>2310</v>
      </c>
      <c r="B867" s="6" t="s">
        <v>24</v>
      </c>
      <c r="C867" s="6" t="s">
        <v>32</v>
      </c>
      <c r="D867" s="8">
        <v>1223.010970386955</v>
      </c>
      <c r="E867" s="8">
        <v>48804.3423032153</v>
      </c>
      <c r="F867" s="8">
        <v>0.78982016664300514</v>
      </c>
      <c r="G867" s="7">
        <v>0.81488219148593111</v>
      </c>
      <c r="H867">
        <f t="shared" si="39"/>
        <v>0</v>
      </c>
      <c r="I867">
        <f t="shared" si="41"/>
        <v>0</v>
      </c>
      <c r="J867">
        <f t="shared" si="40"/>
        <v>0</v>
      </c>
    </row>
    <row r="868" spans="1:10" ht="14" x14ac:dyDescent="0.3">
      <c r="A868" s="6">
        <v>2311</v>
      </c>
      <c r="B868" s="6" t="s">
        <v>24</v>
      </c>
      <c r="C868" s="6" t="s">
        <v>32</v>
      </c>
      <c r="D868" s="8">
        <v>1110.6015794567929</v>
      </c>
      <c r="E868" s="8">
        <v>48804.3423032153</v>
      </c>
      <c r="F868" s="8">
        <v>0.78982016664300514</v>
      </c>
      <c r="G868" s="7">
        <v>0.81488219148593111</v>
      </c>
      <c r="H868">
        <f t="shared" si="39"/>
        <v>0</v>
      </c>
      <c r="I868">
        <f t="shared" si="41"/>
        <v>0</v>
      </c>
      <c r="J868">
        <f t="shared" si="40"/>
        <v>0</v>
      </c>
    </row>
    <row r="869" spans="1:10" ht="14" x14ac:dyDescent="0.3">
      <c r="A869" s="6">
        <v>2312</v>
      </c>
      <c r="B869" s="6" t="s">
        <v>24</v>
      </c>
      <c r="C869" s="6" t="s">
        <v>33</v>
      </c>
      <c r="D869" s="8">
        <v>1203.6402333748181</v>
      </c>
      <c r="E869" s="8">
        <v>36973.474786688814</v>
      </c>
      <c r="F869" s="8">
        <v>0.82057134965236556</v>
      </c>
      <c r="G869" s="7">
        <v>0.81488219148593111</v>
      </c>
      <c r="H869">
        <f t="shared" si="39"/>
        <v>0</v>
      </c>
      <c r="I869">
        <f t="shared" si="41"/>
        <v>0</v>
      </c>
      <c r="J869">
        <f t="shared" si="40"/>
        <v>0</v>
      </c>
    </row>
    <row r="870" spans="1:10" ht="14" x14ac:dyDescent="0.3">
      <c r="A870" s="6">
        <v>2313</v>
      </c>
      <c r="B870" s="6" t="s">
        <v>24</v>
      </c>
      <c r="C870" s="6" t="s">
        <v>33</v>
      </c>
      <c r="D870" s="8">
        <v>1356.157104492188</v>
      </c>
      <c r="E870" s="8">
        <v>36973.474786688814</v>
      </c>
      <c r="F870" s="8">
        <v>0.82057134965236556</v>
      </c>
      <c r="G870" s="7">
        <v>0.81488219148593111</v>
      </c>
      <c r="H870">
        <f t="shared" si="39"/>
        <v>0</v>
      </c>
      <c r="I870">
        <f t="shared" si="41"/>
        <v>0</v>
      </c>
      <c r="J870">
        <f t="shared" si="40"/>
        <v>0</v>
      </c>
    </row>
    <row r="871" spans="1:10" ht="14" x14ac:dyDescent="0.3">
      <c r="A871" s="6">
        <v>2314</v>
      </c>
      <c r="B871" s="6" t="s">
        <v>24</v>
      </c>
      <c r="C871" s="6" t="s">
        <v>33</v>
      </c>
      <c r="D871" s="8">
        <v>1374.1062540104131</v>
      </c>
      <c r="E871" s="8">
        <v>36973.474786688814</v>
      </c>
      <c r="F871" s="8">
        <v>0.82057134965236556</v>
      </c>
      <c r="G871" s="7">
        <v>0.81488219148593111</v>
      </c>
      <c r="H871">
        <f t="shared" si="39"/>
        <v>0</v>
      </c>
      <c r="I871">
        <f t="shared" si="41"/>
        <v>0</v>
      </c>
      <c r="J871">
        <f t="shared" si="40"/>
        <v>0</v>
      </c>
    </row>
    <row r="872" spans="1:10" ht="14" x14ac:dyDescent="0.3">
      <c r="A872" s="6">
        <v>2315</v>
      </c>
      <c r="B872" s="6" t="s">
        <v>24</v>
      </c>
      <c r="C872" s="6" t="s">
        <v>33</v>
      </c>
      <c r="D872" s="8">
        <v>1367.2478562759941</v>
      </c>
      <c r="E872" s="8">
        <v>36973.474786688814</v>
      </c>
      <c r="F872" s="8">
        <v>0.82057134965236556</v>
      </c>
      <c r="G872" s="7">
        <v>0.81488219148593111</v>
      </c>
      <c r="H872">
        <f t="shared" si="39"/>
        <v>0</v>
      </c>
      <c r="I872">
        <f t="shared" si="41"/>
        <v>0</v>
      </c>
      <c r="J872">
        <f t="shared" si="40"/>
        <v>0</v>
      </c>
    </row>
    <row r="873" spans="1:10" ht="14" x14ac:dyDescent="0.3">
      <c r="A873" s="6">
        <v>2316</v>
      </c>
      <c r="B873" s="6" t="s">
        <v>24</v>
      </c>
      <c r="C873" s="6" t="s">
        <v>33</v>
      </c>
      <c r="D873" s="8">
        <v>1438.1980149277069</v>
      </c>
      <c r="E873" s="8">
        <v>36973.474786688814</v>
      </c>
      <c r="F873" s="8">
        <v>0.82057134965236556</v>
      </c>
      <c r="G873" s="7">
        <v>0.81488219148593111</v>
      </c>
      <c r="H873">
        <f t="shared" si="39"/>
        <v>0</v>
      </c>
      <c r="I873">
        <f t="shared" si="41"/>
        <v>0</v>
      </c>
      <c r="J873">
        <f t="shared" si="40"/>
        <v>0</v>
      </c>
    </row>
    <row r="874" spans="1:10" ht="14" x14ac:dyDescent="0.3">
      <c r="A874" s="6">
        <v>2317</v>
      </c>
      <c r="B874" s="6" t="s">
        <v>24</v>
      </c>
      <c r="C874" s="6" t="s">
        <v>33</v>
      </c>
      <c r="D874" s="8">
        <v>1610.386343479581</v>
      </c>
      <c r="E874" s="8">
        <v>36973.474786688814</v>
      </c>
      <c r="F874" s="8">
        <v>0.82057134965236556</v>
      </c>
      <c r="G874" s="7">
        <v>0.81488219148593111</v>
      </c>
      <c r="H874">
        <f t="shared" si="39"/>
        <v>0</v>
      </c>
      <c r="I874">
        <f t="shared" si="41"/>
        <v>0</v>
      </c>
      <c r="J874">
        <f t="shared" si="40"/>
        <v>0</v>
      </c>
    </row>
    <row r="875" spans="1:10" ht="14" x14ac:dyDescent="0.3">
      <c r="A875" s="6">
        <v>2318</v>
      </c>
      <c r="B875" s="6" t="s">
        <v>24</v>
      </c>
      <c r="C875" s="6" t="s">
        <v>33</v>
      </c>
      <c r="D875" s="8">
        <v>1702.713497767636</v>
      </c>
      <c r="E875" s="8">
        <v>36973.474786688814</v>
      </c>
      <c r="F875" s="8">
        <v>0.82057134965236556</v>
      </c>
      <c r="G875" s="7">
        <v>0.81488219148593111</v>
      </c>
      <c r="H875">
        <f t="shared" si="39"/>
        <v>0</v>
      </c>
      <c r="I875">
        <f t="shared" si="41"/>
        <v>0</v>
      </c>
      <c r="J875">
        <f t="shared" si="40"/>
        <v>0</v>
      </c>
    </row>
    <row r="876" spans="1:10" ht="14" x14ac:dyDescent="0.3">
      <c r="A876" s="6">
        <v>2319</v>
      </c>
      <c r="B876" s="6" t="s">
        <v>24</v>
      </c>
      <c r="C876" s="6" t="s">
        <v>31</v>
      </c>
      <c r="D876" s="8">
        <v>2258.470768440754</v>
      </c>
      <c r="E876" s="8">
        <v>55051.826345123271</v>
      </c>
      <c r="F876" s="8">
        <v>0.81297492552568551</v>
      </c>
      <c r="G876" s="7">
        <v>0.81488219148593111</v>
      </c>
      <c r="H876">
        <f t="shared" si="39"/>
        <v>0</v>
      </c>
      <c r="I876">
        <f t="shared" si="41"/>
        <v>0</v>
      </c>
      <c r="J876">
        <f t="shared" si="40"/>
        <v>0</v>
      </c>
    </row>
    <row r="877" spans="1:10" ht="14" x14ac:dyDescent="0.3">
      <c r="A877" s="6">
        <v>2320</v>
      </c>
      <c r="B877" s="6" t="s">
        <v>24</v>
      </c>
      <c r="C877" s="6" t="s">
        <v>31</v>
      </c>
      <c r="D877" s="8">
        <v>2218.058727872497</v>
      </c>
      <c r="E877" s="8">
        <v>55051.826345123271</v>
      </c>
      <c r="F877" s="8">
        <v>0.81297492552568551</v>
      </c>
      <c r="G877" s="7">
        <v>0.81488219148593111</v>
      </c>
      <c r="H877">
        <f t="shared" si="39"/>
        <v>0</v>
      </c>
      <c r="I877">
        <f t="shared" si="41"/>
        <v>0</v>
      </c>
      <c r="J877">
        <f t="shared" si="40"/>
        <v>0</v>
      </c>
    </row>
    <row r="878" spans="1:10" ht="14" x14ac:dyDescent="0.3">
      <c r="A878" s="6">
        <v>2321</v>
      </c>
      <c r="B878" s="6" t="s">
        <v>24</v>
      </c>
      <c r="C878" s="6" t="s">
        <v>31</v>
      </c>
      <c r="D878" s="8">
        <v>1952.224878706749</v>
      </c>
      <c r="E878" s="8">
        <v>55051.826345123271</v>
      </c>
      <c r="F878" s="8">
        <v>0.81297492552568551</v>
      </c>
      <c r="G878" s="7">
        <v>0.81488219148593111</v>
      </c>
      <c r="H878">
        <f t="shared" si="39"/>
        <v>0</v>
      </c>
      <c r="I878">
        <f t="shared" si="41"/>
        <v>0</v>
      </c>
      <c r="J878">
        <f t="shared" si="40"/>
        <v>0</v>
      </c>
    </row>
    <row r="879" spans="1:10" ht="14" x14ac:dyDescent="0.3">
      <c r="A879" s="6">
        <v>2322</v>
      </c>
      <c r="B879" s="6" t="s">
        <v>24</v>
      </c>
      <c r="C879" s="6" t="s">
        <v>31</v>
      </c>
      <c r="D879" s="8">
        <v>1758.895457108054</v>
      </c>
      <c r="E879" s="8">
        <v>55051.826345123271</v>
      </c>
      <c r="F879" s="8">
        <v>0.81297492552568551</v>
      </c>
      <c r="G879" s="7">
        <v>0.81488219148593111</v>
      </c>
      <c r="H879">
        <f t="shared" si="39"/>
        <v>0</v>
      </c>
      <c r="I879">
        <f t="shared" si="41"/>
        <v>0</v>
      </c>
      <c r="J879">
        <f t="shared" si="40"/>
        <v>0</v>
      </c>
    </row>
    <row r="880" spans="1:10" ht="14" x14ac:dyDescent="0.3">
      <c r="A880" s="6">
        <v>2323</v>
      </c>
      <c r="B880" s="6" t="s">
        <v>24</v>
      </c>
      <c r="C880" s="6" t="s">
        <v>35</v>
      </c>
      <c r="D880" s="8">
        <v>1864.6625698962259</v>
      </c>
      <c r="E880" s="8">
        <v>86383.442281885335</v>
      </c>
      <c r="F880" s="8">
        <v>0.83268114680965044</v>
      </c>
      <c r="G880" s="7">
        <v>0.81488219148593111</v>
      </c>
      <c r="H880">
        <f t="shared" si="39"/>
        <v>0</v>
      </c>
      <c r="I880">
        <f t="shared" si="41"/>
        <v>0</v>
      </c>
      <c r="J880">
        <f t="shared" si="40"/>
        <v>0</v>
      </c>
    </row>
    <row r="881" spans="1:10" ht="14" x14ac:dyDescent="0.3">
      <c r="A881" s="6">
        <v>2324</v>
      </c>
      <c r="B881" s="6" t="s">
        <v>24</v>
      </c>
      <c r="C881" s="6" t="s">
        <v>35</v>
      </c>
      <c r="D881" s="8">
        <v>1980.452270507812</v>
      </c>
      <c r="E881" s="8">
        <v>86383.442281885335</v>
      </c>
      <c r="F881" s="8">
        <v>0.83268114680965044</v>
      </c>
      <c r="G881" s="7">
        <v>0.81488219148593111</v>
      </c>
      <c r="H881">
        <f t="shared" si="39"/>
        <v>0</v>
      </c>
      <c r="I881">
        <f t="shared" si="41"/>
        <v>0</v>
      </c>
      <c r="J881">
        <f t="shared" si="40"/>
        <v>0</v>
      </c>
    </row>
    <row r="882" spans="1:10" ht="14" x14ac:dyDescent="0.3">
      <c r="A882" s="6">
        <v>2325</v>
      </c>
      <c r="B882" s="6" t="s">
        <v>24</v>
      </c>
      <c r="C882" s="6" t="s">
        <v>35</v>
      </c>
      <c r="D882" s="8">
        <v>1399.123745762311</v>
      </c>
      <c r="E882" s="8">
        <v>86383.442281885335</v>
      </c>
      <c r="F882" s="8">
        <v>0.83268114680965044</v>
      </c>
      <c r="G882" s="7">
        <v>0.81488219148593111</v>
      </c>
      <c r="H882">
        <f t="shared" si="39"/>
        <v>0</v>
      </c>
      <c r="I882">
        <f t="shared" si="41"/>
        <v>0</v>
      </c>
      <c r="J882">
        <f t="shared" si="40"/>
        <v>0</v>
      </c>
    </row>
    <row r="883" spans="1:10" ht="14" x14ac:dyDescent="0.3">
      <c r="A883" s="6">
        <v>2326</v>
      </c>
      <c r="B883" s="6" t="s">
        <v>24</v>
      </c>
      <c r="C883" s="6" t="s">
        <v>35</v>
      </c>
      <c r="D883" s="8">
        <v>1409.166850468072</v>
      </c>
      <c r="E883" s="8">
        <v>86383.442281885335</v>
      </c>
      <c r="F883" s="8">
        <v>0.83268114680965044</v>
      </c>
      <c r="G883" s="7">
        <v>0.81488219148593111</v>
      </c>
      <c r="H883">
        <f t="shared" si="39"/>
        <v>0</v>
      </c>
      <c r="I883">
        <f t="shared" si="41"/>
        <v>0</v>
      </c>
      <c r="J883">
        <f t="shared" si="40"/>
        <v>0</v>
      </c>
    </row>
    <row r="884" spans="1:10" ht="14" x14ac:dyDescent="0.3">
      <c r="A884" s="6">
        <v>2327</v>
      </c>
      <c r="B884" s="6" t="s">
        <v>22</v>
      </c>
      <c r="C884" s="6" t="s">
        <v>36</v>
      </c>
      <c r="D884" s="8">
        <v>1605.615159959312</v>
      </c>
      <c r="E884" s="8">
        <v>123449.13164312806</v>
      </c>
      <c r="F884" s="8">
        <v>0.84634419529544702</v>
      </c>
      <c r="G884" s="7">
        <v>0.78288627558241841</v>
      </c>
      <c r="H884">
        <f t="shared" si="39"/>
        <v>0</v>
      </c>
      <c r="I884">
        <f t="shared" si="41"/>
        <v>0</v>
      </c>
      <c r="J884">
        <f t="shared" si="40"/>
        <v>0</v>
      </c>
    </row>
    <row r="885" spans="1:10" ht="14" x14ac:dyDescent="0.3">
      <c r="A885" s="6">
        <v>2328</v>
      </c>
      <c r="B885" s="6" t="s">
        <v>22</v>
      </c>
      <c r="C885" s="6" t="s">
        <v>36</v>
      </c>
      <c r="D885" s="8">
        <v>1300.0056417430819</v>
      </c>
      <c r="E885" s="8">
        <v>123449.13164312806</v>
      </c>
      <c r="F885" s="8">
        <v>0.84634419529544702</v>
      </c>
      <c r="G885" s="7">
        <v>0.78288627558241841</v>
      </c>
      <c r="H885">
        <f t="shared" si="39"/>
        <v>0</v>
      </c>
      <c r="I885">
        <f t="shared" si="41"/>
        <v>0</v>
      </c>
      <c r="J885">
        <f t="shared" si="40"/>
        <v>0</v>
      </c>
    </row>
    <row r="886" spans="1:10" ht="14" x14ac:dyDescent="0.3">
      <c r="A886" s="6">
        <v>2329</v>
      </c>
      <c r="B886" s="6" t="s">
        <v>22</v>
      </c>
      <c r="C886" s="6" t="s">
        <v>29</v>
      </c>
      <c r="D886" s="8">
        <v>1316.4732912115051</v>
      </c>
      <c r="E886" s="8">
        <v>37670.609042389806</v>
      </c>
      <c r="F886" s="8">
        <v>0.7530694567457602</v>
      </c>
      <c r="G886" s="7">
        <v>0.78288627558241841</v>
      </c>
      <c r="H886">
        <f t="shared" si="39"/>
        <v>0</v>
      </c>
      <c r="I886">
        <f t="shared" si="41"/>
        <v>0</v>
      </c>
      <c r="J886">
        <f t="shared" si="40"/>
        <v>0</v>
      </c>
    </row>
    <row r="887" spans="1:10" ht="14" x14ac:dyDescent="0.3">
      <c r="A887" s="6">
        <v>2330</v>
      </c>
      <c r="B887" s="6" t="s">
        <v>22</v>
      </c>
      <c r="C887" s="6" t="s">
        <v>29</v>
      </c>
      <c r="D887" s="8">
        <v>1302.6204727749889</v>
      </c>
      <c r="E887" s="8">
        <v>37670.609042389806</v>
      </c>
      <c r="F887" s="8">
        <v>0.7530694567457602</v>
      </c>
      <c r="G887" s="7">
        <v>0.78288627558241841</v>
      </c>
      <c r="H887">
        <f t="shared" si="39"/>
        <v>0</v>
      </c>
      <c r="I887">
        <f t="shared" si="41"/>
        <v>0</v>
      </c>
      <c r="J887">
        <f t="shared" si="40"/>
        <v>0</v>
      </c>
    </row>
    <row r="888" spans="1:10" ht="14" x14ac:dyDescent="0.3">
      <c r="A888" s="6">
        <v>2331</v>
      </c>
      <c r="B888" s="6" t="s">
        <v>22</v>
      </c>
      <c r="C888" s="6" t="s">
        <v>29</v>
      </c>
      <c r="D888" s="8">
        <v>1474.5341349038481</v>
      </c>
      <c r="E888" s="8">
        <v>37670.609042389806</v>
      </c>
      <c r="F888" s="8">
        <v>0.7530694567457602</v>
      </c>
      <c r="G888" s="7">
        <v>0.78288627558241841</v>
      </c>
      <c r="H888">
        <f t="shared" si="39"/>
        <v>0</v>
      </c>
      <c r="I888">
        <f t="shared" si="41"/>
        <v>0</v>
      </c>
      <c r="J888">
        <f t="shared" si="40"/>
        <v>0</v>
      </c>
    </row>
    <row r="889" spans="1:10" ht="14" x14ac:dyDescent="0.3">
      <c r="A889" s="6">
        <v>2332</v>
      </c>
      <c r="B889" s="6" t="s">
        <v>22</v>
      </c>
      <c r="C889" s="6" t="s">
        <v>29</v>
      </c>
      <c r="D889" s="8">
        <v>1512.01436343205</v>
      </c>
      <c r="E889" s="8">
        <v>37670.609042389806</v>
      </c>
      <c r="F889" s="8">
        <v>0.7530694567457602</v>
      </c>
      <c r="G889" s="7">
        <v>0.78288627558241841</v>
      </c>
      <c r="H889">
        <f t="shared" si="39"/>
        <v>0</v>
      </c>
      <c r="I889">
        <f t="shared" si="41"/>
        <v>0</v>
      </c>
      <c r="J889">
        <f t="shared" si="40"/>
        <v>0</v>
      </c>
    </row>
    <row r="890" spans="1:10" ht="14" x14ac:dyDescent="0.3">
      <c r="A890" s="6">
        <v>2333</v>
      </c>
      <c r="B890" s="6" t="s">
        <v>22</v>
      </c>
      <c r="C890" s="6" t="s">
        <v>29</v>
      </c>
      <c r="D890" s="8">
        <v>1555.0734786908829</v>
      </c>
      <c r="E890" s="8">
        <v>37670.609042389806</v>
      </c>
      <c r="F890" s="8">
        <v>0.7530694567457602</v>
      </c>
      <c r="G890" s="7">
        <v>0.78288627558241841</v>
      </c>
      <c r="H890">
        <f t="shared" si="39"/>
        <v>0</v>
      </c>
      <c r="I890">
        <f t="shared" si="41"/>
        <v>0</v>
      </c>
      <c r="J890">
        <f t="shared" si="40"/>
        <v>0</v>
      </c>
    </row>
    <row r="891" spans="1:10" ht="14" x14ac:dyDescent="0.3">
      <c r="A891" s="6">
        <v>2334</v>
      </c>
      <c r="B891" s="6" t="s">
        <v>22</v>
      </c>
      <c r="C891" s="6" t="s">
        <v>30</v>
      </c>
      <c r="D891" s="8">
        <v>1864.3735946823861</v>
      </c>
      <c r="E891" s="8">
        <v>35886.039649331971</v>
      </c>
      <c r="F891" s="8">
        <v>0.72916824506494327</v>
      </c>
      <c r="G891" s="7">
        <v>0.78288627558241841</v>
      </c>
      <c r="H891">
        <f t="shared" si="39"/>
        <v>0</v>
      </c>
      <c r="I891">
        <f t="shared" si="41"/>
        <v>0</v>
      </c>
      <c r="J891">
        <f t="shared" si="40"/>
        <v>0</v>
      </c>
    </row>
    <row r="892" spans="1:10" ht="14" x14ac:dyDescent="0.3">
      <c r="A892" s="6">
        <v>2335</v>
      </c>
      <c r="B892" s="6" t="s">
        <v>22</v>
      </c>
      <c r="C892" s="6" t="s">
        <v>30</v>
      </c>
      <c r="D892" s="8">
        <v>1793.8680574089551</v>
      </c>
      <c r="E892" s="8">
        <v>35886.039649331971</v>
      </c>
      <c r="F892" s="8">
        <v>0.72916824506494327</v>
      </c>
      <c r="G892" s="7">
        <v>0.78288627558241841</v>
      </c>
      <c r="H892">
        <f t="shared" si="39"/>
        <v>0</v>
      </c>
      <c r="I892">
        <f t="shared" si="41"/>
        <v>0</v>
      </c>
      <c r="J892">
        <f t="shared" si="40"/>
        <v>0</v>
      </c>
    </row>
    <row r="893" spans="1:10" ht="14" x14ac:dyDescent="0.3">
      <c r="A893" s="6">
        <v>2336</v>
      </c>
      <c r="B893" s="6" t="s">
        <v>22</v>
      </c>
      <c r="C893" s="6" t="s">
        <v>30</v>
      </c>
      <c r="D893" s="8">
        <v>1691.729431152344</v>
      </c>
      <c r="E893" s="8">
        <v>35886.039649331971</v>
      </c>
      <c r="F893" s="8">
        <v>0.72916824506494327</v>
      </c>
      <c r="G893" s="7">
        <v>0.78288627558241841</v>
      </c>
      <c r="H893">
        <f t="shared" si="39"/>
        <v>0</v>
      </c>
      <c r="I893">
        <f t="shared" si="41"/>
        <v>0</v>
      </c>
      <c r="J893">
        <f t="shared" si="40"/>
        <v>0</v>
      </c>
    </row>
    <row r="894" spans="1:10" ht="14" x14ac:dyDescent="0.3">
      <c r="A894" s="6">
        <v>2337</v>
      </c>
      <c r="B894" s="6" t="s">
        <v>22</v>
      </c>
      <c r="C894" s="6" t="s">
        <v>30</v>
      </c>
      <c r="D894" s="8">
        <v>1416.749901376485</v>
      </c>
      <c r="E894" s="8">
        <v>35886.039649331971</v>
      </c>
      <c r="F894" s="8">
        <v>0.72916824506494327</v>
      </c>
      <c r="G894" s="7">
        <v>0.78288627558241841</v>
      </c>
      <c r="H894">
        <f t="shared" si="39"/>
        <v>0</v>
      </c>
      <c r="I894">
        <f t="shared" si="41"/>
        <v>0</v>
      </c>
      <c r="J894">
        <f t="shared" si="40"/>
        <v>0</v>
      </c>
    </row>
    <row r="895" spans="1:10" ht="14" x14ac:dyDescent="0.3">
      <c r="A895" s="6">
        <v>2338</v>
      </c>
      <c r="B895" s="6" t="s">
        <v>22</v>
      </c>
      <c r="C895" s="6" t="s">
        <v>30</v>
      </c>
      <c r="D895" s="8">
        <v>1239.5017704386539</v>
      </c>
      <c r="E895" s="8">
        <v>35886.039649331971</v>
      </c>
      <c r="F895" s="8">
        <v>0.72916824506494327</v>
      </c>
      <c r="G895" s="7">
        <v>0.78288627558241841</v>
      </c>
      <c r="H895">
        <f t="shared" si="39"/>
        <v>0</v>
      </c>
      <c r="I895">
        <f t="shared" si="41"/>
        <v>0</v>
      </c>
      <c r="J895">
        <f t="shared" si="40"/>
        <v>0</v>
      </c>
    </row>
    <row r="896" spans="1:10" ht="14" x14ac:dyDescent="0.3">
      <c r="A896" s="6">
        <v>2339</v>
      </c>
      <c r="B896" s="6" t="s">
        <v>22</v>
      </c>
      <c r="C896" s="6" t="s">
        <v>37</v>
      </c>
      <c r="D896" s="8">
        <v>1308.736727986216</v>
      </c>
      <c r="E896" s="8">
        <v>33399.920051640082</v>
      </c>
      <c r="F896" s="8">
        <v>0.80945253262853034</v>
      </c>
      <c r="G896" s="7">
        <v>0.78288627558241841</v>
      </c>
      <c r="H896">
        <f t="shared" si="39"/>
        <v>0</v>
      </c>
      <c r="I896">
        <f t="shared" si="41"/>
        <v>0</v>
      </c>
      <c r="J896">
        <f t="shared" si="40"/>
        <v>0</v>
      </c>
    </row>
    <row r="897" spans="1:10" ht="14" x14ac:dyDescent="0.3">
      <c r="A897" s="6">
        <v>2340</v>
      </c>
      <c r="B897" s="6" t="s">
        <v>22</v>
      </c>
      <c r="C897" s="6" t="s">
        <v>37</v>
      </c>
      <c r="D897" s="8">
        <v>1510.844059043832</v>
      </c>
      <c r="E897" s="8">
        <v>33399.920051640082</v>
      </c>
      <c r="F897" s="8">
        <v>0.80945253262853034</v>
      </c>
      <c r="G897" s="7">
        <v>0.78288627558241841</v>
      </c>
      <c r="H897">
        <f t="shared" si="39"/>
        <v>0</v>
      </c>
      <c r="I897">
        <f t="shared" si="41"/>
        <v>0</v>
      </c>
      <c r="J897">
        <f t="shared" si="40"/>
        <v>0</v>
      </c>
    </row>
    <row r="898" spans="1:10" ht="14" x14ac:dyDescent="0.3">
      <c r="A898" s="6">
        <v>2341</v>
      </c>
      <c r="B898" s="6" t="s">
        <v>22</v>
      </c>
      <c r="C898" s="6" t="s">
        <v>37</v>
      </c>
      <c r="D898" s="8">
        <v>1502.266410358528</v>
      </c>
      <c r="E898" s="8">
        <v>33399.920051640082</v>
      </c>
      <c r="F898" s="8">
        <v>0.80945253262853034</v>
      </c>
      <c r="G898" s="7">
        <v>0.78288627558241841</v>
      </c>
      <c r="H898">
        <f t="shared" ref="H898:H961" si="42">VLOOKUP(C898,jumlah,2,0)</f>
        <v>0</v>
      </c>
      <c r="I898">
        <f t="shared" si="41"/>
        <v>0</v>
      </c>
      <c r="J898">
        <f t="shared" ref="J898:J961" si="43">VLOOKUP(B898,pdrb,2,0)</f>
        <v>0</v>
      </c>
    </row>
    <row r="899" spans="1:10" ht="14" x14ac:dyDescent="0.3">
      <c r="A899" s="6">
        <v>2342</v>
      </c>
      <c r="B899" s="6" t="s">
        <v>22</v>
      </c>
      <c r="C899" s="6" t="s">
        <v>34</v>
      </c>
      <c r="D899" s="8">
        <v>1577.4354907603779</v>
      </c>
      <c r="E899" s="8">
        <v>39311.825925453915</v>
      </c>
      <c r="F899" s="8">
        <v>0.78585485385901477</v>
      </c>
      <c r="G899" s="7">
        <v>0.78288627558241841</v>
      </c>
      <c r="H899">
        <f t="shared" si="42"/>
        <v>0</v>
      </c>
      <c r="I899">
        <f t="shared" ref="I899:I962" si="44">D899/E899*H899</f>
        <v>0</v>
      </c>
      <c r="J899">
        <f t="shared" si="43"/>
        <v>0</v>
      </c>
    </row>
    <row r="900" spans="1:10" ht="14" x14ac:dyDescent="0.3">
      <c r="A900" s="6">
        <v>2343</v>
      </c>
      <c r="B900" s="6" t="s">
        <v>22</v>
      </c>
      <c r="C900" s="6" t="s">
        <v>34</v>
      </c>
      <c r="D900" s="8">
        <v>1465.656090560954</v>
      </c>
      <c r="E900" s="8">
        <v>39311.825925453915</v>
      </c>
      <c r="F900" s="8">
        <v>0.78585485385901477</v>
      </c>
      <c r="G900" s="7">
        <v>0.78288627558241841</v>
      </c>
      <c r="H900">
        <f t="shared" si="42"/>
        <v>0</v>
      </c>
      <c r="I900">
        <f t="shared" si="44"/>
        <v>0</v>
      </c>
      <c r="J900">
        <f t="shared" si="43"/>
        <v>0</v>
      </c>
    </row>
    <row r="901" spans="1:10" ht="14" x14ac:dyDescent="0.3">
      <c r="A901" s="6">
        <v>2344</v>
      </c>
      <c r="B901" s="6" t="s">
        <v>22</v>
      </c>
      <c r="C901" s="6" t="s">
        <v>34</v>
      </c>
      <c r="D901" s="8">
        <v>1362.2820969737761</v>
      </c>
      <c r="E901" s="8">
        <v>39311.825925453915</v>
      </c>
      <c r="F901" s="8">
        <v>0.78585485385901477</v>
      </c>
      <c r="G901" s="7">
        <v>0.78288627558241841</v>
      </c>
      <c r="H901">
        <f t="shared" si="42"/>
        <v>0</v>
      </c>
      <c r="I901">
        <f t="shared" si="44"/>
        <v>0</v>
      </c>
      <c r="J901">
        <f t="shared" si="43"/>
        <v>0</v>
      </c>
    </row>
    <row r="902" spans="1:10" ht="14" x14ac:dyDescent="0.3">
      <c r="A902" s="6">
        <v>2345</v>
      </c>
      <c r="B902" s="6" t="s">
        <v>22</v>
      </c>
      <c r="C902" s="6" t="s">
        <v>34</v>
      </c>
      <c r="D902" s="8">
        <v>1197.3394547133009</v>
      </c>
      <c r="E902" s="8">
        <v>39311.825925453915</v>
      </c>
      <c r="F902" s="8">
        <v>0.78585485385901477</v>
      </c>
      <c r="G902" s="7">
        <v>0.78288627558241841</v>
      </c>
      <c r="H902">
        <f t="shared" si="42"/>
        <v>0</v>
      </c>
      <c r="I902">
        <f t="shared" si="44"/>
        <v>0</v>
      </c>
      <c r="J902">
        <f t="shared" si="43"/>
        <v>0</v>
      </c>
    </row>
    <row r="903" spans="1:10" ht="14" x14ac:dyDescent="0.3">
      <c r="A903" s="6">
        <v>2346</v>
      </c>
      <c r="B903" s="6" t="s">
        <v>22</v>
      </c>
      <c r="C903" s="6" t="s">
        <v>34</v>
      </c>
      <c r="D903" s="8">
        <v>910.3233055368629</v>
      </c>
      <c r="E903" s="8">
        <v>39311.825925453915</v>
      </c>
      <c r="F903" s="8">
        <v>0.78585485385901477</v>
      </c>
      <c r="G903" s="7">
        <v>0.78288627558241841</v>
      </c>
      <c r="H903">
        <f t="shared" si="42"/>
        <v>0</v>
      </c>
      <c r="I903">
        <f t="shared" si="44"/>
        <v>0</v>
      </c>
      <c r="J903">
        <f t="shared" si="43"/>
        <v>0</v>
      </c>
    </row>
    <row r="904" spans="1:10" ht="14" x14ac:dyDescent="0.3">
      <c r="A904" s="6">
        <v>2347</v>
      </c>
      <c r="B904" s="6" t="s">
        <v>22</v>
      </c>
      <c r="C904" s="6" t="s">
        <v>34</v>
      </c>
      <c r="D904" s="8">
        <v>861.61493272556106</v>
      </c>
      <c r="E904" s="8">
        <v>39311.825925453915</v>
      </c>
      <c r="F904" s="8">
        <v>0.78585485385901477</v>
      </c>
      <c r="G904" s="7">
        <v>0.78288627558241841</v>
      </c>
      <c r="H904">
        <f t="shared" si="42"/>
        <v>0</v>
      </c>
      <c r="I904">
        <f t="shared" si="44"/>
        <v>0</v>
      </c>
      <c r="J904">
        <f t="shared" si="43"/>
        <v>0</v>
      </c>
    </row>
    <row r="905" spans="1:10" ht="14" x14ac:dyDescent="0.3">
      <c r="A905" s="6">
        <v>2381</v>
      </c>
      <c r="B905" s="6" t="s">
        <v>24</v>
      </c>
      <c r="C905" s="6" t="s">
        <v>32</v>
      </c>
      <c r="D905" s="8">
        <v>1231.0156278086779</v>
      </c>
      <c r="E905" s="8">
        <v>48804.3423032153</v>
      </c>
      <c r="F905" s="8">
        <v>0.78982016664300514</v>
      </c>
      <c r="G905" s="7">
        <v>0.81488219148593111</v>
      </c>
      <c r="H905">
        <f t="shared" si="42"/>
        <v>0</v>
      </c>
      <c r="I905">
        <f t="shared" si="44"/>
        <v>0</v>
      </c>
      <c r="J905">
        <f t="shared" si="43"/>
        <v>0</v>
      </c>
    </row>
    <row r="906" spans="1:10" ht="14" x14ac:dyDescent="0.3">
      <c r="A906" s="6">
        <v>2382</v>
      </c>
      <c r="B906" s="6" t="s">
        <v>24</v>
      </c>
      <c r="C906" s="6" t="s">
        <v>32</v>
      </c>
      <c r="D906" s="8">
        <v>1169.886508834245</v>
      </c>
      <c r="E906" s="8">
        <v>48804.3423032153</v>
      </c>
      <c r="F906" s="8">
        <v>0.78982016664300514</v>
      </c>
      <c r="G906" s="7">
        <v>0.81488219148593111</v>
      </c>
      <c r="H906">
        <f t="shared" si="42"/>
        <v>0</v>
      </c>
      <c r="I906">
        <f t="shared" si="44"/>
        <v>0</v>
      </c>
      <c r="J906">
        <f t="shared" si="43"/>
        <v>0</v>
      </c>
    </row>
    <row r="907" spans="1:10" ht="14" x14ac:dyDescent="0.3">
      <c r="A907" s="6">
        <v>2383</v>
      </c>
      <c r="B907" s="6" t="s">
        <v>24</v>
      </c>
      <c r="C907" s="6" t="s">
        <v>32</v>
      </c>
      <c r="D907" s="8">
        <v>1270.1869482252689</v>
      </c>
      <c r="E907" s="8">
        <v>48804.3423032153</v>
      </c>
      <c r="F907" s="8">
        <v>0.78982016664300514</v>
      </c>
      <c r="G907" s="7">
        <v>0.81488219148593111</v>
      </c>
      <c r="H907">
        <f t="shared" si="42"/>
        <v>0</v>
      </c>
      <c r="I907">
        <f t="shared" si="44"/>
        <v>0</v>
      </c>
      <c r="J907">
        <f t="shared" si="43"/>
        <v>0</v>
      </c>
    </row>
    <row r="908" spans="1:10" ht="14" x14ac:dyDescent="0.3">
      <c r="A908" s="6">
        <v>2384</v>
      </c>
      <c r="B908" s="6" t="s">
        <v>24</v>
      </c>
      <c r="C908" s="6" t="s">
        <v>32</v>
      </c>
      <c r="D908" s="8">
        <v>1177.683457234705</v>
      </c>
      <c r="E908" s="8">
        <v>48804.3423032153</v>
      </c>
      <c r="F908" s="8">
        <v>0.78982016664300514</v>
      </c>
      <c r="G908" s="7">
        <v>0.81488219148593111</v>
      </c>
      <c r="H908">
        <f t="shared" si="42"/>
        <v>0</v>
      </c>
      <c r="I908">
        <f t="shared" si="44"/>
        <v>0</v>
      </c>
      <c r="J908">
        <f t="shared" si="43"/>
        <v>0</v>
      </c>
    </row>
    <row r="909" spans="1:10" ht="14" x14ac:dyDescent="0.3">
      <c r="A909" s="6">
        <v>2385</v>
      </c>
      <c r="B909" s="6" t="s">
        <v>24</v>
      </c>
      <c r="C909" s="6" t="s">
        <v>32</v>
      </c>
      <c r="D909" s="8">
        <v>1065.796207825091</v>
      </c>
      <c r="E909" s="8">
        <v>48804.3423032153</v>
      </c>
      <c r="F909" s="8">
        <v>0.78982016664300514</v>
      </c>
      <c r="G909" s="7">
        <v>0.81488219148593111</v>
      </c>
      <c r="H909">
        <f t="shared" si="42"/>
        <v>0</v>
      </c>
      <c r="I909">
        <f t="shared" si="44"/>
        <v>0</v>
      </c>
      <c r="J909">
        <f t="shared" si="43"/>
        <v>0</v>
      </c>
    </row>
    <row r="910" spans="1:10" ht="14" x14ac:dyDescent="0.3">
      <c r="A910" s="6">
        <v>2386</v>
      </c>
      <c r="B910" s="6" t="s">
        <v>24</v>
      </c>
      <c r="C910" s="6" t="s">
        <v>33</v>
      </c>
      <c r="D910" s="8">
        <v>1174.462026034817</v>
      </c>
      <c r="E910" s="8">
        <v>36973.474786688814</v>
      </c>
      <c r="F910" s="8">
        <v>0.82057134965236556</v>
      </c>
      <c r="G910" s="7">
        <v>0.81488219148593111</v>
      </c>
      <c r="H910">
        <f t="shared" si="42"/>
        <v>0</v>
      </c>
      <c r="I910">
        <f t="shared" si="44"/>
        <v>0</v>
      </c>
      <c r="J910">
        <f t="shared" si="43"/>
        <v>0</v>
      </c>
    </row>
    <row r="911" spans="1:10" ht="14" x14ac:dyDescent="0.3">
      <c r="A911" s="6">
        <v>2387</v>
      </c>
      <c r="B911" s="6" t="s">
        <v>24</v>
      </c>
      <c r="C911" s="6" t="s">
        <v>33</v>
      </c>
      <c r="D911" s="8">
        <v>1256.387573242188</v>
      </c>
      <c r="E911" s="8">
        <v>36973.474786688814</v>
      </c>
      <c r="F911" s="8">
        <v>0.82057134965236556</v>
      </c>
      <c r="G911" s="7">
        <v>0.81488219148593111</v>
      </c>
      <c r="H911">
        <f t="shared" si="42"/>
        <v>0</v>
      </c>
      <c r="I911">
        <f t="shared" si="44"/>
        <v>0</v>
      </c>
      <c r="J911">
        <f t="shared" si="43"/>
        <v>0</v>
      </c>
    </row>
    <row r="912" spans="1:10" ht="14" x14ac:dyDescent="0.3">
      <c r="A912" s="6">
        <v>2388</v>
      </c>
      <c r="B912" s="6" t="s">
        <v>24</v>
      </c>
      <c r="C912" s="6" t="s">
        <v>33</v>
      </c>
      <c r="D912" s="8">
        <v>1427.1331297969789</v>
      </c>
      <c r="E912" s="8">
        <v>36973.474786688814</v>
      </c>
      <c r="F912" s="8">
        <v>0.82057134965236556</v>
      </c>
      <c r="G912" s="7">
        <v>0.81488219148593111</v>
      </c>
      <c r="H912">
        <f t="shared" si="42"/>
        <v>0</v>
      </c>
      <c r="I912">
        <f t="shared" si="44"/>
        <v>0</v>
      </c>
      <c r="J912">
        <f t="shared" si="43"/>
        <v>0</v>
      </c>
    </row>
    <row r="913" spans="1:10" ht="14" x14ac:dyDescent="0.3">
      <c r="A913" s="6">
        <v>2389</v>
      </c>
      <c r="B913" s="6" t="s">
        <v>24</v>
      </c>
      <c r="C913" s="6" t="s">
        <v>33</v>
      </c>
      <c r="D913" s="8">
        <v>1471.906114462249</v>
      </c>
      <c r="E913" s="8">
        <v>36973.474786688814</v>
      </c>
      <c r="F913" s="8">
        <v>0.82057134965236556</v>
      </c>
      <c r="G913" s="7">
        <v>0.81488219148593111</v>
      </c>
      <c r="H913">
        <f t="shared" si="42"/>
        <v>0</v>
      </c>
      <c r="I913">
        <f t="shared" si="44"/>
        <v>0</v>
      </c>
      <c r="J913">
        <f t="shared" si="43"/>
        <v>0</v>
      </c>
    </row>
    <row r="914" spans="1:10" ht="14" x14ac:dyDescent="0.3">
      <c r="A914" s="6">
        <v>2390</v>
      </c>
      <c r="B914" s="6" t="s">
        <v>24</v>
      </c>
      <c r="C914" s="6" t="s">
        <v>38</v>
      </c>
      <c r="D914" s="8">
        <v>1429.8430775742941</v>
      </c>
      <c r="E914" s="8">
        <v>106138.89140914376</v>
      </c>
      <c r="F914" s="8">
        <v>0.87236496973634448</v>
      </c>
      <c r="G914" s="7">
        <v>0.81488219148593111</v>
      </c>
      <c r="H914">
        <f t="shared" si="42"/>
        <v>0</v>
      </c>
      <c r="I914">
        <f t="shared" si="44"/>
        <v>0</v>
      </c>
      <c r="J914">
        <f t="shared" si="43"/>
        <v>0</v>
      </c>
    </row>
    <row r="915" spans="1:10" ht="14" x14ac:dyDescent="0.3">
      <c r="A915" s="6">
        <v>2391</v>
      </c>
      <c r="B915" s="6" t="s">
        <v>24</v>
      </c>
      <c r="C915" s="6" t="s">
        <v>38</v>
      </c>
      <c r="D915" s="8">
        <v>1510.9069123167551</v>
      </c>
      <c r="E915" s="8">
        <v>106138.89140914376</v>
      </c>
      <c r="F915" s="8">
        <v>0.87236496973634448</v>
      </c>
      <c r="G915" s="7">
        <v>0.81488219148593111</v>
      </c>
      <c r="H915">
        <f t="shared" si="42"/>
        <v>0</v>
      </c>
      <c r="I915">
        <f t="shared" si="44"/>
        <v>0</v>
      </c>
      <c r="J915">
        <f t="shared" si="43"/>
        <v>0</v>
      </c>
    </row>
    <row r="916" spans="1:10" ht="14" x14ac:dyDescent="0.3">
      <c r="A916" s="6">
        <v>2392</v>
      </c>
      <c r="B916" s="6" t="s">
        <v>24</v>
      </c>
      <c r="C916" s="6" t="s">
        <v>33</v>
      </c>
      <c r="D916" s="8">
        <v>1612.326988840179</v>
      </c>
      <c r="E916" s="8">
        <v>36973.474786688814</v>
      </c>
      <c r="F916" s="8">
        <v>0.82057134965236556</v>
      </c>
      <c r="G916" s="7">
        <v>0.81488219148593111</v>
      </c>
      <c r="H916">
        <f t="shared" si="42"/>
        <v>0</v>
      </c>
      <c r="I916">
        <f t="shared" si="44"/>
        <v>0</v>
      </c>
      <c r="J916">
        <f t="shared" si="43"/>
        <v>0</v>
      </c>
    </row>
    <row r="917" spans="1:10" ht="14" x14ac:dyDescent="0.3">
      <c r="A917" s="6">
        <v>2393</v>
      </c>
      <c r="B917" s="6" t="s">
        <v>24</v>
      </c>
      <c r="C917" s="6" t="s">
        <v>33</v>
      </c>
      <c r="D917" s="8">
        <v>1888.922767608052</v>
      </c>
      <c r="E917" s="8">
        <v>36973.474786688814</v>
      </c>
      <c r="F917" s="8">
        <v>0.82057134965236556</v>
      </c>
      <c r="G917" s="7">
        <v>0.81488219148593111</v>
      </c>
      <c r="H917">
        <f t="shared" si="42"/>
        <v>0</v>
      </c>
      <c r="I917">
        <f t="shared" si="44"/>
        <v>0</v>
      </c>
      <c r="J917">
        <f t="shared" si="43"/>
        <v>0</v>
      </c>
    </row>
    <row r="918" spans="1:10" ht="14" x14ac:dyDescent="0.3">
      <c r="A918" s="6">
        <v>2394</v>
      </c>
      <c r="B918" s="6" t="s">
        <v>24</v>
      </c>
      <c r="C918" s="6" t="s">
        <v>31</v>
      </c>
      <c r="D918" s="8">
        <v>2942.089574970219</v>
      </c>
      <c r="E918" s="8">
        <v>55051.826345123271</v>
      </c>
      <c r="F918" s="8">
        <v>0.81297492552568551</v>
      </c>
      <c r="G918" s="7">
        <v>0.81488219148593111</v>
      </c>
      <c r="H918">
        <f t="shared" si="42"/>
        <v>0</v>
      </c>
      <c r="I918">
        <f t="shared" si="44"/>
        <v>0</v>
      </c>
      <c r="J918">
        <f t="shared" si="43"/>
        <v>0</v>
      </c>
    </row>
    <row r="919" spans="1:10" ht="14" x14ac:dyDescent="0.3">
      <c r="A919" s="6">
        <v>2395</v>
      </c>
      <c r="B919" s="6" t="s">
        <v>24</v>
      </c>
      <c r="C919" s="6" t="s">
        <v>31</v>
      </c>
      <c r="D919" s="8">
        <v>2522.601628899195</v>
      </c>
      <c r="E919" s="8">
        <v>55051.826345123271</v>
      </c>
      <c r="F919" s="8">
        <v>0.81297492552568551</v>
      </c>
      <c r="G919" s="7">
        <v>0.81488219148593111</v>
      </c>
      <c r="H919">
        <f t="shared" si="42"/>
        <v>0</v>
      </c>
      <c r="I919">
        <f t="shared" si="44"/>
        <v>0</v>
      </c>
      <c r="J919">
        <f t="shared" si="43"/>
        <v>0</v>
      </c>
    </row>
    <row r="920" spans="1:10" ht="14" x14ac:dyDescent="0.3">
      <c r="A920" s="6">
        <v>2396</v>
      </c>
      <c r="B920" s="6" t="s">
        <v>24</v>
      </c>
      <c r="C920" s="6" t="s">
        <v>31</v>
      </c>
      <c r="D920" s="8">
        <v>2114.431535367039</v>
      </c>
      <c r="E920" s="8">
        <v>55051.826345123271</v>
      </c>
      <c r="F920" s="8">
        <v>0.81297492552568551</v>
      </c>
      <c r="G920" s="7">
        <v>0.81488219148593111</v>
      </c>
      <c r="H920">
        <f t="shared" si="42"/>
        <v>0</v>
      </c>
      <c r="I920">
        <f t="shared" si="44"/>
        <v>0</v>
      </c>
      <c r="J920">
        <f t="shared" si="43"/>
        <v>0</v>
      </c>
    </row>
    <row r="921" spans="1:10" ht="14" x14ac:dyDescent="0.3">
      <c r="A921" s="6">
        <v>2397</v>
      </c>
      <c r="B921" s="6" t="s">
        <v>24</v>
      </c>
      <c r="C921" s="6" t="s">
        <v>35</v>
      </c>
      <c r="D921" s="8">
        <v>2364.8488455962079</v>
      </c>
      <c r="E921" s="8">
        <v>86383.442281885335</v>
      </c>
      <c r="F921" s="8">
        <v>0.83268114680965044</v>
      </c>
      <c r="G921" s="7">
        <v>0.81488219148593111</v>
      </c>
      <c r="H921">
        <f t="shared" si="42"/>
        <v>0</v>
      </c>
      <c r="I921">
        <f t="shared" si="44"/>
        <v>0</v>
      </c>
      <c r="J921">
        <f t="shared" si="43"/>
        <v>0</v>
      </c>
    </row>
    <row r="922" spans="1:10" ht="14" x14ac:dyDescent="0.3">
      <c r="A922" s="6">
        <v>2398</v>
      </c>
      <c r="B922" s="6" t="s">
        <v>24</v>
      </c>
      <c r="C922" s="6" t="s">
        <v>35</v>
      </c>
      <c r="D922" s="8">
        <v>2319.024291992188</v>
      </c>
      <c r="E922" s="8">
        <v>86383.442281885335</v>
      </c>
      <c r="F922" s="8">
        <v>0.83268114680965044</v>
      </c>
      <c r="G922" s="7">
        <v>0.81488219148593111</v>
      </c>
      <c r="H922">
        <f t="shared" si="42"/>
        <v>0</v>
      </c>
      <c r="I922">
        <f t="shared" si="44"/>
        <v>0</v>
      </c>
      <c r="J922">
        <f t="shared" si="43"/>
        <v>0</v>
      </c>
    </row>
    <row r="923" spans="1:10" ht="14" x14ac:dyDescent="0.3">
      <c r="A923" s="6">
        <v>2399</v>
      </c>
      <c r="B923" s="6" t="s">
        <v>24</v>
      </c>
      <c r="C923" s="6" t="s">
        <v>35</v>
      </c>
      <c r="D923" s="8">
        <v>1582.1118136904461</v>
      </c>
      <c r="E923" s="8">
        <v>86383.442281885335</v>
      </c>
      <c r="F923" s="8">
        <v>0.83268114680965044</v>
      </c>
      <c r="G923" s="7">
        <v>0.81488219148593111</v>
      </c>
      <c r="H923">
        <f t="shared" si="42"/>
        <v>0</v>
      </c>
      <c r="I923">
        <f t="shared" si="44"/>
        <v>0</v>
      </c>
      <c r="J923">
        <f t="shared" si="43"/>
        <v>0</v>
      </c>
    </row>
    <row r="924" spans="1:10" ht="14" x14ac:dyDescent="0.3">
      <c r="A924" s="6">
        <v>2400</v>
      </c>
      <c r="B924" s="6" t="s">
        <v>22</v>
      </c>
      <c r="C924" s="6" t="s">
        <v>36</v>
      </c>
      <c r="D924" s="8">
        <v>1904.5332760314079</v>
      </c>
      <c r="E924" s="8">
        <v>123449.13164312806</v>
      </c>
      <c r="F924" s="8">
        <v>0.84634419529544702</v>
      </c>
      <c r="G924" s="7">
        <v>0.78288627558241841</v>
      </c>
      <c r="H924">
        <f t="shared" si="42"/>
        <v>0</v>
      </c>
      <c r="I924">
        <f t="shared" si="44"/>
        <v>0</v>
      </c>
      <c r="J924">
        <f t="shared" si="43"/>
        <v>0</v>
      </c>
    </row>
    <row r="925" spans="1:10" ht="14" x14ac:dyDescent="0.3">
      <c r="A925" s="6">
        <v>2401</v>
      </c>
      <c r="B925" s="6" t="s">
        <v>22</v>
      </c>
      <c r="C925" s="6" t="s">
        <v>36</v>
      </c>
      <c r="D925" s="8">
        <v>2291.435199240681</v>
      </c>
      <c r="E925" s="8">
        <v>123449.13164312806</v>
      </c>
      <c r="F925" s="8">
        <v>0.84634419529544702</v>
      </c>
      <c r="G925" s="7">
        <v>0.78288627558241841</v>
      </c>
      <c r="H925">
        <f t="shared" si="42"/>
        <v>0</v>
      </c>
      <c r="I925">
        <f t="shared" si="44"/>
        <v>0</v>
      </c>
      <c r="J925">
        <f t="shared" si="43"/>
        <v>0</v>
      </c>
    </row>
    <row r="926" spans="1:10" ht="14" x14ac:dyDescent="0.3">
      <c r="A926" s="6">
        <v>2402</v>
      </c>
      <c r="B926" s="6" t="s">
        <v>22</v>
      </c>
      <c r="C926" s="6" t="s">
        <v>36</v>
      </c>
      <c r="D926" s="8">
        <v>1695.082949910272</v>
      </c>
      <c r="E926" s="8">
        <v>123449.13164312806</v>
      </c>
      <c r="F926" s="8">
        <v>0.84634419529544702</v>
      </c>
      <c r="G926" s="7">
        <v>0.78288627558241841</v>
      </c>
      <c r="H926">
        <f t="shared" si="42"/>
        <v>0</v>
      </c>
      <c r="I926">
        <f t="shared" si="44"/>
        <v>0</v>
      </c>
      <c r="J926">
        <f t="shared" si="43"/>
        <v>0</v>
      </c>
    </row>
    <row r="927" spans="1:10" ht="14" x14ac:dyDescent="0.3">
      <c r="A927" s="6">
        <v>2403</v>
      </c>
      <c r="B927" s="6" t="s">
        <v>22</v>
      </c>
      <c r="C927" s="6" t="s">
        <v>29</v>
      </c>
      <c r="D927" s="8">
        <v>1713.544526431062</v>
      </c>
      <c r="E927" s="8">
        <v>37670.609042389806</v>
      </c>
      <c r="F927" s="8">
        <v>0.7530694567457602</v>
      </c>
      <c r="G927" s="7">
        <v>0.78288627558241841</v>
      </c>
      <c r="H927">
        <f t="shared" si="42"/>
        <v>0</v>
      </c>
      <c r="I927">
        <f t="shared" si="44"/>
        <v>0</v>
      </c>
      <c r="J927">
        <f t="shared" si="43"/>
        <v>0</v>
      </c>
    </row>
    <row r="928" spans="1:10" ht="14" x14ac:dyDescent="0.3">
      <c r="A928" s="6">
        <v>2404</v>
      </c>
      <c r="B928" s="6" t="s">
        <v>22</v>
      </c>
      <c r="C928" s="6" t="s">
        <v>29</v>
      </c>
      <c r="D928" s="8">
        <v>1513.5026748116859</v>
      </c>
      <c r="E928" s="8">
        <v>37670.609042389806</v>
      </c>
      <c r="F928" s="8">
        <v>0.7530694567457602</v>
      </c>
      <c r="G928" s="7">
        <v>0.78288627558241841</v>
      </c>
      <c r="H928">
        <f t="shared" si="42"/>
        <v>0</v>
      </c>
      <c r="I928">
        <f t="shared" si="44"/>
        <v>0</v>
      </c>
      <c r="J928">
        <f t="shared" si="43"/>
        <v>0</v>
      </c>
    </row>
    <row r="929" spans="1:10" ht="14" x14ac:dyDescent="0.3">
      <c r="A929" s="6">
        <v>2405</v>
      </c>
      <c r="B929" s="6" t="s">
        <v>22</v>
      </c>
      <c r="C929" s="6" t="s">
        <v>29</v>
      </c>
      <c r="D929" s="8">
        <v>1607.9568598006861</v>
      </c>
      <c r="E929" s="8">
        <v>37670.609042389806</v>
      </c>
      <c r="F929" s="8">
        <v>0.7530694567457602</v>
      </c>
      <c r="G929" s="7">
        <v>0.78288627558241841</v>
      </c>
      <c r="H929">
        <f t="shared" si="42"/>
        <v>0</v>
      </c>
      <c r="I929">
        <f t="shared" si="44"/>
        <v>0</v>
      </c>
      <c r="J929">
        <f t="shared" si="43"/>
        <v>0</v>
      </c>
    </row>
    <row r="930" spans="1:10" ht="14" x14ac:dyDescent="0.3">
      <c r="A930" s="6">
        <v>2406</v>
      </c>
      <c r="B930" s="6" t="s">
        <v>22</v>
      </c>
      <c r="C930" s="6" t="s">
        <v>29</v>
      </c>
      <c r="D930" s="8">
        <v>1943.706785493436</v>
      </c>
      <c r="E930" s="8">
        <v>37670.609042389806</v>
      </c>
      <c r="F930" s="8">
        <v>0.7530694567457602</v>
      </c>
      <c r="G930" s="7">
        <v>0.78288627558241841</v>
      </c>
      <c r="H930">
        <f t="shared" si="42"/>
        <v>0</v>
      </c>
      <c r="I930">
        <f t="shared" si="44"/>
        <v>0</v>
      </c>
      <c r="J930">
        <f t="shared" si="43"/>
        <v>0</v>
      </c>
    </row>
    <row r="931" spans="1:10" ht="14" x14ac:dyDescent="0.3">
      <c r="A931" s="6">
        <v>2407</v>
      </c>
      <c r="B931" s="6" t="s">
        <v>22</v>
      </c>
      <c r="C931" s="6" t="s">
        <v>29</v>
      </c>
      <c r="D931" s="8">
        <v>1730.1178409248851</v>
      </c>
      <c r="E931" s="8">
        <v>37670.609042389806</v>
      </c>
      <c r="F931" s="8">
        <v>0.7530694567457602</v>
      </c>
      <c r="G931" s="7">
        <v>0.78288627558241841</v>
      </c>
      <c r="H931">
        <f t="shared" si="42"/>
        <v>0</v>
      </c>
      <c r="I931">
        <f t="shared" si="44"/>
        <v>0</v>
      </c>
      <c r="J931">
        <f t="shared" si="43"/>
        <v>0</v>
      </c>
    </row>
    <row r="932" spans="1:10" ht="14" x14ac:dyDescent="0.3">
      <c r="A932" s="6">
        <v>2408</v>
      </c>
      <c r="B932" s="6" t="s">
        <v>22</v>
      </c>
      <c r="C932" s="6" t="s">
        <v>30</v>
      </c>
      <c r="D932" s="8">
        <v>2152.9765870627389</v>
      </c>
      <c r="E932" s="8">
        <v>35886.039649331971</v>
      </c>
      <c r="F932" s="8">
        <v>0.72916824506494327</v>
      </c>
      <c r="G932" s="7">
        <v>0.78288627558241841</v>
      </c>
      <c r="H932">
        <f t="shared" si="42"/>
        <v>0</v>
      </c>
      <c r="I932">
        <f t="shared" si="44"/>
        <v>0</v>
      </c>
      <c r="J932">
        <f t="shared" si="43"/>
        <v>0</v>
      </c>
    </row>
    <row r="933" spans="1:10" ht="14" x14ac:dyDescent="0.3">
      <c r="A933" s="6">
        <v>2409</v>
      </c>
      <c r="B933" s="6" t="s">
        <v>22</v>
      </c>
      <c r="C933" s="6" t="s">
        <v>30</v>
      </c>
      <c r="D933" s="8">
        <v>2149.364829382258</v>
      </c>
      <c r="E933" s="8">
        <v>35886.039649331971</v>
      </c>
      <c r="F933" s="8">
        <v>0.72916824506494327</v>
      </c>
      <c r="G933" s="7">
        <v>0.78288627558241841</v>
      </c>
      <c r="H933">
        <f t="shared" si="42"/>
        <v>0</v>
      </c>
      <c r="I933">
        <f t="shared" si="44"/>
        <v>0</v>
      </c>
      <c r="J933">
        <f t="shared" si="43"/>
        <v>0</v>
      </c>
    </row>
    <row r="934" spans="1:10" ht="14" x14ac:dyDescent="0.3">
      <c r="A934" s="6">
        <v>2410</v>
      </c>
      <c r="B934" s="6" t="s">
        <v>22</v>
      </c>
      <c r="C934" s="6" t="s">
        <v>30</v>
      </c>
      <c r="D934" s="8">
        <v>2097.8385620117192</v>
      </c>
      <c r="E934" s="8">
        <v>35886.039649331971</v>
      </c>
      <c r="F934" s="8">
        <v>0.72916824506494327</v>
      </c>
      <c r="G934" s="7">
        <v>0.78288627558241841</v>
      </c>
      <c r="H934">
        <f t="shared" si="42"/>
        <v>0</v>
      </c>
      <c r="I934">
        <f t="shared" si="44"/>
        <v>0</v>
      </c>
      <c r="J934">
        <f t="shared" si="43"/>
        <v>0</v>
      </c>
    </row>
    <row r="935" spans="1:10" ht="14" x14ac:dyDescent="0.3">
      <c r="A935" s="6">
        <v>2411</v>
      </c>
      <c r="B935" s="6" t="s">
        <v>22</v>
      </c>
      <c r="C935" s="6" t="s">
        <v>37</v>
      </c>
      <c r="D935" s="8">
        <v>1728.350803533704</v>
      </c>
      <c r="E935" s="8">
        <v>33399.920051640082</v>
      </c>
      <c r="F935" s="8">
        <v>0.80945253262853034</v>
      </c>
      <c r="G935" s="7">
        <v>0.78288627558241841</v>
      </c>
      <c r="H935">
        <f t="shared" si="42"/>
        <v>0</v>
      </c>
      <c r="I935">
        <f t="shared" si="44"/>
        <v>0</v>
      </c>
      <c r="J935">
        <f t="shared" si="43"/>
        <v>0</v>
      </c>
    </row>
    <row r="936" spans="1:10" ht="14" x14ac:dyDescent="0.3">
      <c r="A936" s="6">
        <v>2412</v>
      </c>
      <c r="B936" s="6" t="s">
        <v>22</v>
      </c>
      <c r="C936" s="6" t="s">
        <v>37</v>
      </c>
      <c r="D936" s="8">
        <v>1489.7084178267171</v>
      </c>
      <c r="E936" s="8">
        <v>33399.920051640082</v>
      </c>
      <c r="F936" s="8">
        <v>0.80945253262853034</v>
      </c>
      <c r="G936" s="7">
        <v>0.78288627558241841</v>
      </c>
      <c r="H936">
        <f t="shared" si="42"/>
        <v>0</v>
      </c>
      <c r="I936">
        <f t="shared" si="44"/>
        <v>0</v>
      </c>
      <c r="J936">
        <f t="shared" si="43"/>
        <v>0</v>
      </c>
    </row>
    <row r="937" spans="1:10" ht="14" x14ac:dyDescent="0.3">
      <c r="A937" s="6">
        <v>2413</v>
      </c>
      <c r="B937" s="6" t="s">
        <v>22</v>
      </c>
      <c r="C937" s="6" t="s">
        <v>37</v>
      </c>
      <c r="D937" s="8">
        <v>1399.2941277170889</v>
      </c>
      <c r="E937" s="8">
        <v>33399.920051640082</v>
      </c>
      <c r="F937" s="8">
        <v>0.80945253262853034</v>
      </c>
      <c r="G937" s="7">
        <v>0.78288627558241841</v>
      </c>
      <c r="H937">
        <f t="shared" si="42"/>
        <v>0</v>
      </c>
      <c r="I937">
        <f t="shared" si="44"/>
        <v>0</v>
      </c>
      <c r="J937">
        <f t="shared" si="43"/>
        <v>0</v>
      </c>
    </row>
    <row r="938" spans="1:10" ht="14" x14ac:dyDescent="0.3">
      <c r="A938" s="6">
        <v>2414</v>
      </c>
      <c r="B938" s="6" t="s">
        <v>22</v>
      </c>
      <c r="C938" s="6" t="s">
        <v>37</v>
      </c>
      <c r="D938" s="8">
        <v>1414.910626695083</v>
      </c>
      <c r="E938" s="8">
        <v>33399.920051640082</v>
      </c>
      <c r="F938" s="8">
        <v>0.80945253262853034</v>
      </c>
      <c r="G938" s="7">
        <v>0.78288627558241841</v>
      </c>
      <c r="H938">
        <f t="shared" si="42"/>
        <v>0</v>
      </c>
      <c r="I938">
        <f t="shared" si="44"/>
        <v>0</v>
      </c>
      <c r="J938">
        <f t="shared" si="43"/>
        <v>0</v>
      </c>
    </row>
    <row r="939" spans="1:10" ht="14" x14ac:dyDescent="0.3">
      <c r="A939" s="6">
        <v>2415</v>
      </c>
      <c r="B939" s="6" t="s">
        <v>22</v>
      </c>
      <c r="C939" s="6" t="s">
        <v>37</v>
      </c>
      <c r="D939" s="8">
        <v>1456.03807375203</v>
      </c>
      <c r="E939" s="8">
        <v>33399.920051640082</v>
      </c>
      <c r="F939" s="8">
        <v>0.80945253262853034</v>
      </c>
      <c r="G939" s="7">
        <v>0.78288627558241841</v>
      </c>
      <c r="H939">
        <f t="shared" si="42"/>
        <v>0</v>
      </c>
      <c r="I939">
        <f t="shared" si="44"/>
        <v>0</v>
      </c>
      <c r="J939">
        <f t="shared" si="43"/>
        <v>0</v>
      </c>
    </row>
    <row r="940" spans="1:10" ht="14" x14ac:dyDescent="0.3">
      <c r="A940" s="6">
        <v>2416</v>
      </c>
      <c r="B940" s="6" t="s">
        <v>22</v>
      </c>
      <c r="C940" s="6" t="s">
        <v>34</v>
      </c>
      <c r="D940" s="8">
        <v>1861.25159929542</v>
      </c>
      <c r="E940" s="8">
        <v>39311.825925453915</v>
      </c>
      <c r="F940" s="8">
        <v>0.78585485385901477</v>
      </c>
      <c r="G940" s="7">
        <v>0.78288627558241841</v>
      </c>
      <c r="H940">
        <f t="shared" si="42"/>
        <v>0</v>
      </c>
      <c r="I940">
        <f t="shared" si="44"/>
        <v>0</v>
      </c>
      <c r="J940">
        <f t="shared" si="43"/>
        <v>0</v>
      </c>
    </row>
    <row r="941" spans="1:10" ht="14" x14ac:dyDescent="0.3">
      <c r="A941" s="6">
        <v>2417</v>
      </c>
      <c r="B941" s="6" t="s">
        <v>22</v>
      </c>
      <c r="C941" s="6" t="s">
        <v>34</v>
      </c>
      <c r="D941" s="8">
        <v>1893.039466808485</v>
      </c>
      <c r="E941" s="8">
        <v>39311.825925453915</v>
      </c>
      <c r="F941" s="8">
        <v>0.78585485385901477</v>
      </c>
      <c r="G941" s="7">
        <v>0.78288627558241841</v>
      </c>
      <c r="H941">
        <f t="shared" si="42"/>
        <v>0</v>
      </c>
      <c r="I941">
        <f t="shared" si="44"/>
        <v>0</v>
      </c>
      <c r="J941">
        <f t="shared" si="43"/>
        <v>0</v>
      </c>
    </row>
    <row r="942" spans="1:10" ht="14" x14ac:dyDescent="0.3">
      <c r="A942" s="6">
        <v>2418</v>
      </c>
      <c r="B942" s="6" t="s">
        <v>22</v>
      </c>
      <c r="C942" s="6" t="s">
        <v>34</v>
      </c>
      <c r="D942" s="8">
        <v>1677.6624328255471</v>
      </c>
      <c r="E942" s="8">
        <v>39311.825925453915</v>
      </c>
      <c r="F942" s="8">
        <v>0.78585485385901477</v>
      </c>
      <c r="G942" s="7">
        <v>0.78288627558241841</v>
      </c>
      <c r="H942">
        <f t="shared" si="42"/>
        <v>0</v>
      </c>
      <c r="I942">
        <f t="shared" si="44"/>
        <v>0</v>
      </c>
      <c r="J942">
        <f t="shared" si="43"/>
        <v>0</v>
      </c>
    </row>
    <row r="943" spans="1:10" ht="14" x14ac:dyDescent="0.3">
      <c r="A943" s="6">
        <v>2419</v>
      </c>
      <c r="B943" s="6" t="s">
        <v>22</v>
      </c>
      <c r="C943" s="6" t="s">
        <v>34</v>
      </c>
      <c r="D943" s="8">
        <v>1365.5655297897599</v>
      </c>
      <c r="E943" s="8">
        <v>39311.825925453915</v>
      </c>
      <c r="F943" s="8">
        <v>0.78585485385901477</v>
      </c>
      <c r="G943" s="7">
        <v>0.78288627558241841</v>
      </c>
      <c r="H943">
        <f t="shared" si="42"/>
        <v>0</v>
      </c>
      <c r="I943">
        <f t="shared" si="44"/>
        <v>0</v>
      </c>
      <c r="J943">
        <f t="shared" si="43"/>
        <v>0</v>
      </c>
    </row>
    <row r="944" spans="1:10" ht="14" x14ac:dyDescent="0.3">
      <c r="A944" s="6">
        <v>2420</v>
      </c>
      <c r="B944" s="6" t="s">
        <v>22</v>
      </c>
      <c r="C944" s="6" t="s">
        <v>34</v>
      </c>
      <c r="D944" s="8">
        <v>993.39862727438015</v>
      </c>
      <c r="E944" s="8">
        <v>39311.825925453915</v>
      </c>
      <c r="F944" s="8">
        <v>0.78585485385901477</v>
      </c>
      <c r="G944" s="7">
        <v>0.78288627558241841</v>
      </c>
      <c r="H944">
        <f t="shared" si="42"/>
        <v>0</v>
      </c>
      <c r="I944">
        <f t="shared" si="44"/>
        <v>0</v>
      </c>
      <c r="J944">
        <f t="shared" si="43"/>
        <v>0</v>
      </c>
    </row>
    <row r="945" spans="1:10" ht="14" x14ac:dyDescent="0.3">
      <c r="A945" s="6">
        <v>2421</v>
      </c>
      <c r="B945" s="6" t="s">
        <v>22</v>
      </c>
      <c r="C945" s="6" t="s">
        <v>34</v>
      </c>
      <c r="D945" s="8">
        <v>800.44447592510267</v>
      </c>
      <c r="E945" s="8">
        <v>39311.825925453915</v>
      </c>
      <c r="F945" s="8">
        <v>0.78585485385901477</v>
      </c>
      <c r="G945" s="7">
        <v>0.78288627558241841</v>
      </c>
      <c r="H945">
        <f t="shared" si="42"/>
        <v>0</v>
      </c>
      <c r="I945">
        <f t="shared" si="44"/>
        <v>0</v>
      </c>
      <c r="J945">
        <f t="shared" si="43"/>
        <v>0</v>
      </c>
    </row>
    <row r="946" spans="1:10" ht="14" x14ac:dyDescent="0.3">
      <c r="A946" s="6">
        <v>2454</v>
      </c>
      <c r="B946" s="6" t="s">
        <v>24</v>
      </c>
      <c r="C946" s="6" t="s">
        <v>32</v>
      </c>
      <c r="D946" s="8">
        <v>2350.8968620830378</v>
      </c>
      <c r="E946" s="8">
        <v>48804.3423032153</v>
      </c>
      <c r="F946" s="8">
        <v>0.78982016664300514</v>
      </c>
      <c r="G946" s="7">
        <v>0.81488219148593111</v>
      </c>
      <c r="H946">
        <f t="shared" si="42"/>
        <v>0</v>
      </c>
      <c r="I946">
        <f t="shared" si="44"/>
        <v>0</v>
      </c>
      <c r="J946">
        <f t="shared" si="43"/>
        <v>0</v>
      </c>
    </row>
    <row r="947" spans="1:10" ht="14" x14ac:dyDescent="0.3">
      <c r="A947" s="6">
        <v>2455</v>
      </c>
      <c r="B947" s="6" t="s">
        <v>24</v>
      </c>
      <c r="C947" s="6" t="s">
        <v>32</v>
      </c>
      <c r="D947" s="8">
        <v>1459.487538407727</v>
      </c>
      <c r="E947" s="8">
        <v>48804.3423032153</v>
      </c>
      <c r="F947" s="8">
        <v>0.80565324691012974</v>
      </c>
      <c r="G947" s="7">
        <v>0.81488219148593111</v>
      </c>
      <c r="H947">
        <f t="shared" si="42"/>
        <v>0</v>
      </c>
      <c r="I947">
        <f t="shared" si="44"/>
        <v>0</v>
      </c>
      <c r="J947">
        <f t="shared" si="43"/>
        <v>0</v>
      </c>
    </row>
    <row r="948" spans="1:10" ht="14" x14ac:dyDescent="0.3">
      <c r="A948" s="6">
        <v>2456</v>
      </c>
      <c r="B948" s="6" t="s">
        <v>24</v>
      </c>
      <c r="C948" s="6" t="s">
        <v>32</v>
      </c>
      <c r="D948" s="8">
        <v>1272.3513731278681</v>
      </c>
      <c r="E948" s="8">
        <v>48804.3423032153</v>
      </c>
      <c r="F948" s="8">
        <v>0.78982016664300514</v>
      </c>
      <c r="G948" s="7">
        <v>0.81488219148593111</v>
      </c>
      <c r="H948">
        <f t="shared" si="42"/>
        <v>0</v>
      </c>
      <c r="I948">
        <f t="shared" si="44"/>
        <v>0</v>
      </c>
      <c r="J948">
        <f t="shared" si="43"/>
        <v>0</v>
      </c>
    </row>
    <row r="949" spans="1:10" ht="14" x14ac:dyDescent="0.3">
      <c r="A949" s="6">
        <v>2457</v>
      </c>
      <c r="B949" s="6" t="s">
        <v>24</v>
      </c>
      <c r="C949" s="6" t="s">
        <v>32</v>
      </c>
      <c r="D949" s="8">
        <v>1243.0868024867441</v>
      </c>
      <c r="E949" s="8">
        <v>48804.3423032153</v>
      </c>
      <c r="F949" s="8">
        <v>0.78982016664300514</v>
      </c>
      <c r="G949" s="7">
        <v>0.81488219148593111</v>
      </c>
      <c r="H949">
        <f t="shared" si="42"/>
        <v>0</v>
      </c>
      <c r="I949">
        <f t="shared" si="44"/>
        <v>0</v>
      </c>
      <c r="J949">
        <f t="shared" si="43"/>
        <v>0</v>
      </c>
    </row>
    <row r="950" spans="1:10" ht="14" x14ac:dyDescent="0.3">
      <c r="A950" s="6">
        <v>2458</v>
      </c>
      <c r="B950" s="6" t="s">
        <v>24</v>
      </c>
      <c r="C950" s="6" t="s">
        <v>24</v>
      </c>
      <c r="D950" s="8">
        <v>1219.4933890431621</v>
      </c>
      <c r="E950" s="8">
        <v>60614.532846385591</v>
      </c>
      <c r="F950" s="8">
        <v>0.70876877474935795</v>
      </c>
      <c r="G950" s="7">
        <v>0.81488219148593111</v>
      </c>
      <c r="H950">
        <f t="shared" si="42"/>
        <v>0</v>
      </c>
      <c r="I950">
        <f t="shared" si="44"/>
        <v>0</v>
      </c>
      <c r="J950">
        <f t="shared" si="43"/>
        <v>0</v>
      </c>
    </row>
    <row r="951" spans="1:10" ht="14" x14ac:dyDescent="0.3">
      <c r="A951" s="6">
        <v>2459</v>
      </c>
      <c r="B951" s="6" t="s">
        <v>24</v>
      </c>
      <c r="C951" s="6" t="s">
        <v>24</v>
      </c>
      <c r="D951" s="8">
        <v>1240.3053949881601</v>
      </c>
      <c r="E951" s="8">
        <v>60614.532846385591</v>
      </c>
      <c r="F951" s="8">
        <v>0.82903950409076432</v>
      </c>
      <c r="G951" s="7">
        <v>0.81488219148593111</v>
      </c>
      <c r="H951">
        <f t="shared" si="42"/>
        <v>0</v>
      </c>
      <c r="I951">
        <f t="shared" si="44"/>
        <v>0</v>
      </c>
      <c r="J951">
        <f t="shared" si="43"/>
        <v>0</v>
      </c>
    </row>
    <row r="952" spans="1:10" ht="14" x14ac:dyDescent="0.3">
      <c r="A952" s="6">
        <v>2460</v>
      </c>
      <c r="B952" s="6" t="s">
        <v>24</v>
      </c>
      <c r="C952" s="6" t="s">
        <v>33</v>
      </c>
      <c r="D952" s="8">
        <v>1246.8627097137271</v>
      </c>
      <c r="E952" s="8">
        <v>36973.474786688814</v>
      </c>
      <c r="F952" s="8">
        <v>0.76640158850385409</v>
      </c>
      <c r="G952" s="7">
        <v>0.81488219148593111</v>
      </c>
      <c r="H952">
        <f t="shared" si="42"/>
        <v>0</v>
      </c>
      <c r="I952">
        <f t="shared" si="44"/>
        <v>0</v>
      </c>
      <c r="J952">
        <f t="shared" si="43"/>
        <v>0</v>
      </c>
    </row>
    <row r="953" spans="1:10" ht="14" x14ac:dyDescent="0.3">
      <c r="A953" s="6">
        <v>2461</v>
      </c>
      <c r="B953" s="6" t="s">
        <v>24</v>
      </c>
      <c r="C953" s="6" t="s">
        <v>33</v>
      </c>
      <c r="D953" s="8">
        <v>1193.362487792969</v>
      </c>
      <c r="E953" s="8">
        <v>36973.474786688814</v>
      </c>
      <c r="F953" s="8">
        <v>0.82057134965236556</v>
      </c>
      <c r="G953" s="7">
        <v>0.81488219148593111</v>
      </c>
      <c r="H953">
        <f t="shared" si="42"/>
        <v>0</v>
      </c>
      <c r="I953">
        <f t="shared" si="44"/>
        <v>0</v>
      </c>
      <c r="J953">
        <f t="shared" si="43"/>
        <v>0</v>
      </c>
    </row>
    <row r="954" spans="1:10" ht="14" x14ac:dyDescent="0.3">
      <c r="A954" s="6">
        <v>2462</v>
      </c>
      <c r="B954" s="6" t="s">
        <v>24</v>
      </c>
      <c r="C954" s="6" t="s">
        <v>33</v>
      </c>
      <c r="D954" s="8">
        <v>1307.5464495335641</v>
      </c>
      <c r="E954" s="8">
        <v>36973.474786688814</v>
      </c>
      <c r="F954" s="8">
        <v>0.86350758127230853</v>
      </c>
      <c r="G954" s="7">
        <v>0.81488219148593111</v>
      </c>
      <c r="H954">
        <f t="shared" si="42"/>
        <v>0</v>
      </c>
      <c r="I954">
        <f t="shared" si="44"/>
        <v>0</v>
      </c>
      <c r="J954">
        <f t="shared" si="43"/>
        <v>0</v>
      </c>
    </row>
    <row r="955" spans="1:10" ht="14" x14ac:dyDescent="0.3">
      <c r="A955" s="6">
        <v>2463</v>
      </c>
      <c r="B955" s="6" t="s">
        <v>24</v>
      </c>
      <c r="C955" s="6" t="s">
        <v>33</v>
      </c>
      <c r="D955" s="8">
        <v>1605.982308626435</v>
      </c>
      <c r="E955" s="8">
        <v>36973.474786688814</v>
      </c>
      <c r="F955" s="8">
        <v>0.82057134965236556</v>
      </c>
      <c r="G955" s="7">
        <v>0.81488219148593111</v>
      </c>
      <c r="H955">
        <f t="shared" si="42"/>
        <v>0</v>
      </c>
      <c r="I955">
        <f t="shared" si="44"/>
        <v>0</v>
      </c>
      <c r="J955">
        <f t="shared" si="43"/>
        <v>0</v>
      </c>
    </row>
    <row r="956" spans="1:10" ht="14" x14ac:dyDescent="0.3">
      <c r="A956" s="6">
        <v>2464</v>
      </c>
      <c r="B956" s="6" t="s">
        <v>24</v>
      </c>
      <c r="C956" s="6" t="s">
        <v>38</v>
      </c>
      <c r="D956" s="8">
        <v>1632.3333959510931</v>
      </c>
      <c r="E956" s="8">
        <v>106138.89140914376</v>
      </c>
      <c r="F956" s="8">
        <v>0.87236496973634448</v>
      </c>
      <c r="G956" s="7">
        <v>0.81488219148593111</v>
      </c>
      <c r="H956">
        <f t="shared" si="42"/>
        <v>0</v>
      </c>
      <c r="I956">
        <f t="shared" si="44"/>
        <v>0</v>
      </c>
      <c r="J956">
        <f t="shared" si="43"/>
        <v>0</v>
      </c>
    </row>
    <row r="957" spans="1:10" ht="14" x14ac:dyDescent="0.3">
      <c r="A957" s="6">
        <v>2465</v>
      </c>
      <c r="B957" s="6" t="s">
        <v>24</v>
      </c>
      <c r="C957" s="6" t="s">
        <v>38</v>
      </c>
      <c r="D957" s="8">
        <v>1662.24489269837</v>
      </c>
      <c r="E957" s="8">
        <v>106138.89140914376</v>
      </c>
      <c r="F957" s="8">
        <v>0.64612406429856828</v>
      </c>
      <c r="G957" s="7">
        <v>0.81488219148593111</v>
      </c>
      <c r="H957">
        <f t="shared" si="42"/>
        <v>0</v>
      </c>
      <c r="I957">
        <f t="shared" si="44"/>
        <v>0</v>
      </c>
      <c r="J957">
        <f t="shared" si="43"/>
        <v>0</v>
      </c>
    </row>
    <row r="958" spans="1:10" ht="14" x14ac:dyDescent="0.3">
      <c r="A958" s="6">
        <v>2466</v>
      </c>
      <c r="B958" s="6" t="s">
        <v>24</v>
      </c>
      <c r="C958" s="6" t="s">
        <v>31</v>
      </c>
      <c r="D958" s="8">
        <v>2002.60905433578</v>
      </c>
      <c r="E958" s="8">
        <v>55051.826345123271</v>
      </c>
      <c r="F958" s="8">
        <v>0.81297492552568551</v>
      </c>
      <c r="G958" s="7">
        <v>0.81488219148593111</v>
      </c>
      <c r="H958">
        <f t="shared" si="42"/>
        <v>0</v>
      </c>
      <c r="I958">
        <f t="shared" si="44"/>
        <v>0</v>
      </c>
      <c r="J958">
        <f t="shared" si="43"/>
        <v>0</v>
      </c>
    </row>
    <row r="959" spans="1:10" ht="14" x14ac:dyDescent="0.3">
      <c r="A959" s="6">
        <v>2467</v>
      </c>
      <c r="B959" s="6" t="s">
        <v>24</v>
      </c>
      <c r="C959" s="6" t="s">
        <v>31</v>
      </c>
      <c r="D959" s="8">
        <v>2917.9540069588861</v>
      </c>
      <c r="E959" s="8">
        <v>55051.826345123271</v>
      </c>
      <c r="F959" s="8">
        <v>0.78466752141699991</v>
      </c>
      <c r="G959" s="7">
        <v>0.81488219148593111</v>
      </c>
      <c r="H959">
        <f t="shared" si="42"/>
        <v>0</v>
      </c>
      <c r="I959">
        <f t="shared" si="44"/>
        <v>0</v>
      </c>
      <c r="J959">
        <f t="shared" si="43"/>
        <v>0</v>
      </c>
    </row>
    <row r="960" spans="1:10" ht="14" x14ac:dyDescent="0.3">
      <c r="A960" s="6">
        <v>2468</v>
      </c>
      <c r="B960" s="6" t="s">
        <v>24</v>
      </c>
      <c r="C960" s="6" t="s">
        <v>31</v>
      </c>
      <c r="D960" s="8">
        <v>3897.0454195859152</v>
      </c>
      <c r="E960" s="8">
        <v>55051.826345123271</v>
      </c>
      <c r="F960" s="8">
        <v>0.81297492552568551</v>
      </c>
      <c r="G960" s="7">
        <v>0.81488219148593111</v>
      </c>
      <c r="H960">
        <f t="shared" si="42"/>
        <v>0</v>
      </c>
      <c r="I960">
        <f t="shared" si="44"/>
        <v>0</v>
      </c>
      <c r="J960">
        <f t="shared" si="43"/>
        <v>0</v>
      </c>
    </row>
    <row r="961" spans="1:10" ht="14" x14ac:dyDescent="0.3">
      <c r="A961" s="6">
        <v>2469</v>
      </c>
      <c r="B961" s="6" t="s">
        <v>24</v>
      </c>
      <c r="C961" s="6" t="s">
        <v>31</v>
      </c>
      <c r="D961" s="8">
        <v>3934.1835971564228</v>
      </c>
      <c r="E961" s="8">
        <v>55051.826345123271</v>
      </c>
      <c r="F961" s="8">
        <v>0.81297492552568551</v>
      </c>
      <c r="G961" s="7">
        <v>0.81488219148593111</v>
      </c>
      <c r="H961">
        <f t="shared" si="42"/>
        <v>0</v>
      </c>
      <c r="I961">
        <f t="shared" si="44"/>
        <v>0</v>
      </c>
      <c r="J961">
        <f t="shared" si="43"/>
        <v>0</v>
      </c>
    </row>
    <row r="962" spans="1:10" ht="14" x14ac:dyDescent="0.3">
      <c r="A962" s="6">
        <v>2470</v>
      </c>
      <c r="B962" s="6" t="s">
        <v>24</v>
      </c>
      <c r="C962" s="6" t="s">
        <v>35</v>
      </c>
      <c r="D962" s="8">
        <v>3395.9520031014422</v>
      </c>
      <c r="E962" s="8">
        <v>86383.442281885335</v>
      </c>
      <c r="F962" s="8">
        <v>0.83437240096947518</v>
      </c>
      <c r="G962" s="7">
        <v>0.81488219148593111</v>
      </c>
      <c r="H962">
        <f t="shared" ref="H962:H1025" si="45">VLOOKUP(C962,jumlah,2,0)</f>
        <v>0</v>
      </c>
      <c r="I962">
        <f t="shared" si="44"/>
        <v>0</v>
      </c>
      <c r="J962">
        <f t="shared" ref="J962:J1025" si="46">VLOOKUP(B962,pdrb,2,0)</f>
        <v>0</v>
      </c>
    </row>
    <row r="963" spans="1:10" ht="14" x14ac:dyDescent="0.3">
      <c r="A963" s="6">
        <v>2471</v>
      </c>
      <c r="B963" s="6" t="s">
        <v>24</v>
      </c>
      <c r="C963" s="6" t="s">
        <v>35</v>
      </c>
      <c r="D963" s="8">
        <v>3983.230253482006</v>
      </c>
      <c r="E963" s="8">
        <v>86383.442281885335</v>
      </c>
      <c r="F963" s="8">
        <v>0.83268114680965044</v>
      </c>
      <c r="G963" s="7">
        <v>0.81488219148593111</v>
      </c>
      <c r="H963">
        <f t="shared" si="45"/>
        <v>0</v>
      </c>
      <c r="I963">
        <f t="shared" ref="I963:I1026" si="47">D963/E963*H963</f>
        <v>0</v>
      </c>
      <c r="J963">
        <f t="shared" si="46"/>
        <v>0</v>
      </c>
    </row>
    <row r="964" spans="1:10" ht="14" x14ac:dyDescent="0.3">
      <c r="A964" s="6">
        <v>2472</v>
      </c>
      <c r="B964" s="6" t="s">
        <v>22</v>
      </c>
      <c r="C964" s="6" t="s">
        <v>36</v>
      </c>
      <c r="D964" s="8">
        <v>4864.62548828125</v>
      </c>
      <c r="E964" s="8">
        <v>123449.13164312806</v>
      </c>
      <c r="F964" s="8">
        <v>0.85497261527784485</v>
      </c>
      <c r="G964" s="7">
        <v>0.78288627558241841</v>
      </c>
      <c r="H964">
        <f t="shared" si="45"/>
        <v>0</v>
      </c>
      <c r="I964">
        <f t="shared" si="47"/>
        <v>0</v>
      </c>
      <c r="J964">
        <f t="shared" si="46"/>
        <v>0</v>
      </c>
    </row>
    <row r="965" spans="1:10" ht="14" x14ac:dyDescent="0.3">
      <c r="A965" s="6">
        <v>2473</v>
      </c>
      <c r="B965" s="6" t="s">
        <v>22</v>
      </c>
      <c r="C965" s="6" t="s">
        <v>36</v>
      </c>
      <c r="D965" s="8">
        <v>3535.5690990351959</v>
      </c>
      <c r="E965" s="8">
        <v>123449.13164312806</v>
      </c>
      <c r="F965" s="8">
        <v>0.84634419529544702</v>
      </c>
      <c r="G965" s="7">
        <v>0.78288627558241841</v>
      </c>
      <c r="H965">
        <f t="shared" si="45"/>
        <v>0</v>
      </c>
      <c r="I965">
        <f t="shared" si="47"/>
        <v>0</v>
      </c>
      <c r="J965">
        <f t="shared" si="46"/>
        <v>0</v>
      </c>
    </row>
    <row r="966" spans="1:10" ht="14" x14ac:dyDescent="0.3">
      <c r="A966" s="6">
        <v>2474</v>
      </c>
      <c r="B966" s="6" t="s">
        <v>22</v>
      </c>
      <c r="C966" s="6" t="s">
        <v>36</v>
      </c>
      <c r="D966" s="8">
        <v>2762.282165914397</v>
      </c>
      <c r="E966" s="8">
        <v>123449.13164312806</v>
      </c>
      <c r="F966" s="8">
        <v>0.85729227124895324</v>
      </c>
      <c r="G966" s="7">
        <v>0.78288627558241841</v>
      </c>
      <c r="H966">
        <f t="shared" si="45"/>
        <v>0</v>
      </c>
      <c r="I966">
        <f t="shared" si="47"/>
        <v>0</v>
      </c>
      <c r="J966">
        <f t="shared" si="46"/>
        <v>0</v>
      </c>
    </row>
    <row r="967" spans="1:10" ht="14" x14ac:dyDescent="0.3">
      <c r="A967" s="6">
        <v>2475</v>
      </c>
      <c r="B967" s="6" t="s">
        <v>22</v>
      </c>
      <c r="C967" s="6" t="s">
        <v>36</v>
      </c>
      <c r="D967" s="8">
        <v>2787.9790973106778</v>
      </c>
      <c r="E967" s="8">
        <v>123449.13164312806</v>
      </c>
      <c r="F967" s="8">
        <v>0.84634419529544702</v>
      </c>
      <c r="G967" s="7">
        <v>0.78288627558241841</v>
      </c>
      <c r="H967">
        <f t="shared" si="45"/>
        <v>0</v>
      </c>
      <c r="I967">
        <f t="shared" si="47"/>
        <v>0</v>
      </c>
      <c r="J967">
        <f t="shared" si="46"/>
        <v>0</v>
      </c>
    </row>
    <row r="968" spans="1:10" ht="14" x14ac:dyDescent="0.3">
      <c r="A968" s="6">
        <v>2476</v>
      </c>
      <c r="B968" s="6" t="s">
        <v>22</v>
      </c>
      <c r="C968" s="6" t="s">
        <v>36</v>
      </c>
      <c r="D968" s="8">
        <v>2168.5064052686312</v>
      </c>
      <c r="E968" s="8">
        <v>123449.13164312806</v>
      </c>
      <c r="F968" s="8">
        <v>0.84634419529544702</v>
      </c>
      <c r="G968" s="7">
        <v>0.78288627558241841</v>
      </c>
      <c r="H968">
        <f t="shared" si="45"/>
        <v>0</v>
      </c>
      <c r="I968">
        <f t="shared" si="47"/>
        <v>0</v>
      </c>
      <c r="J968">
        <f t="shared" si="46"/>
        <v>0</v>
      </c>
    </row>
    <row r="969" spans="1:10" ht="14" x14ac:dyDescent="0.3">
      <c r="A969" s="6">
        <v>2477</v>
      </c>
      <c r="B969" s="6" t="s">
        <v>22</v>
      </c>
      <c r="C969" s="6" t="s">
        <v>36</v>
      </c>
      <c r="D969" s="8">
        <v>1905.768749513124</v>
      </c>
      <c r="E969" s="8">
        <v>123449.13164312806</v>
      </c>
      <c r="F969" s="8">
        <v>0.81970494202464816</v>
      </c>
      <c r="G969" s="7">
        <v>0.78288627558241841</v>
      </c>
      <c r="H969">
        <f t="shared" si="45"/>
        <v>0</v>
      </c>
      <c r="I969">
        <f t="shared" si="47"/>
        <v>0</v>
      </c>
      <c r="J969">
        <f t="shared" si="46"/>
        <v>0</v>
      </c>
    </row>
    <row r="970" spans="1:10" ht="14" x14ac:dyDescent="0.3">
      <c r="A970" s="6">
        <v>2478</v>
      </c>
      <c r="B970" s="6" t="s">
        <v>22</v>
      </c>
      <c r="C970" s="6" t="s">
        <v>29</v>
      </c>
      <c r="D970" s="8">
        <v>1753.0306622411069</v>
      </c>
      <c r="E970" s="8">
        <v>37670.609042389806</v>
      </c>
      <c r="F970" s="8">
        <v>0.7530694567457602</v>
      </c>
      <c r="G970" s="7">
        <v>0.78288627558241841</v>
      </c>
      <c r="H970">
        <f t="shared" si="45"/>
        <v>0</v>
      </c>
      <c r="I970">
        <f t="shared" si="47"/>
        <v>0</v>
      </c>
      <c r="J970">
        <f t="shared" si="46"/>
        <v>0</v>
      </c>
    </row>
    <row r="971" spans="1:10" ht="14" x14ac:dyDescent="0.3">
      <c r="A971" s="6">
        <v>2479</v>
      </c>
      <c r="B971" s="6" t="s">
        <v>22</v>
      </c>
      <c r="C971" s="6" t="s">
        <v>29</v>
      </c>
      <c r="D971" s="8">
        <v>1820.5825042308061</v>
      </c>
      <c r="E971" s="8">
        <v>37670.609042389806</v>
      </c>
      <c r="F971" s="8">
        <v>0.80412611902026576</v>
      </c>
      <c r="G971" s="7">
        <v>0.78288627558241841</v>
      </c>
      <c r="H971">
        <f t="shared" si="45"/>
        <v>0</v>
      </c>
      <c r="I971">
        <f t="shared" si="47"/>
        <v>0</v>
      </c>
      <c r="J971">
        <f t="shared" si="46"/>
        <v>0</v>
      </c>
    </row>
    <row r="972" spans="1:10" ht="14" x14ac:dyDescent="0.3">
      <c r="A972" s="6">
        <v>2480</v>
      </c>
      <c r="B972" s="6" t="s">
        <v>22</v>
      </c>
      <c r="C972" s="6" t="s">
        <v>22</v>
      </c>
      <c r="D972" s="8">
        <v>2419.2589087005658</v>
      </c>
      <c r="E972" s="8">
        <v>67460.847295663625</v>
      </c>
      <c r="F972" s="8">
        <v>0.89997677247906616</v>
      </c>
      <c r="G972" s="7">
        <v>0.78288627558241841</v>
      </c>
      <c r="H972">
        <f t="shared" si="45"/>
        <v>0</v>
      </c>
      <c r="I972">
        <f t="shared" si="47"/>
        <v>0</v>
      </c>
      <c r="J972">
        <f t="shared" si="46"/>
        <v>0</v>
      </c>
    </row>
    <row r="973" spans="1:10" ht="14" x14ac:dyDescent="0.3">
      <c r="A973" s="6">
        <v>2481</v>
      </c>
      <c r="B973" s="6" t="s">
        <v>22</v>
      </c>
      <c r="C973" s="6" t="s">
        <v>22</v>
      </c>
      <c r="D973" s="8">
        <v>2574.2582686663281</v>
      </c>
      <c r="E973" s="8">
        <v>67460.847295663625</v>
      </c>
      <c r="F973" s="8">
        <v>0.89997677247906616</v>
      </c>
      <c r="G973" s="7">
        <v>0.78288627558241841</v>
      </c>
      <c r="H973">
        <f t="shared" si="45"/>
        <v>0</v>
      </c>
      <c r="I973">
        <f t="shared" si="47"/>
        <v>0</v>
      </c>
      <c r="J973">
        <f t="shared" si="46"/>
        <v>0</v>
      </c>
    </row>
    <row r="974" spans="1:10" ht="14" x14ac:dyDescent="0.3">
      <c r="A974" s="6">
        <v>2482</v>
      </c>
      <c r="B974" s="6" t="s">
        <v>22</v>
      </c>
      <c r="C974" s="6" t="s">
        <v>22</v>
      </c>
      <c r="D974" s="8">
        <v>2421.9084470964499</v>
      </c>
      <c r="E974" s="8">
        <v>67460.847295663625</v>
      </c>
      <c r="F974" s="8">
        <v>0.92359353572458669</v>
      </c>
      <c r="G974" s="7">
        <v>0.78288627558241841</v>
      </c>
      <c r="H974">
        <f t="shared" si="45"/>
        <v>0</v>
      </c>
      <c r="I974">
        <f t="shared" si="47"/>
        <v>0</v>
      </c>
      <c r="J974">
        <f t="shared" si="46"/>
        <v>0</v>
      </c>
    </row>
    <row r="975" spans="1:10" ht="14" x14ac:dyDescent="0.3">
      <c r="A975" s="6">
        <v>2483</v>
      </c>
      <c r="B975" s="6" t="s">
        <v>22</v>
      </c>
      <c r="C975" s="6" t="s">
        <v>22</v>
      </c>
      <c r="D975" s="8">
        <v>2354.4146443303021</v>
      </c>
      <c r="E975" s="8">
        <v>67460.847295663625</v>
      </c>
      <c r="F975" s="8">
        <v>0.89997677247906616</v>
      </c>
      <c r="G975" s="7">
        <v>0.78288627558241841</v>
      </c>
      <c r="H975">
        <f t="shared" si="45"/>
        <v>0</v>
      </c>
      <c r="I975">
        <f t="shared" si="47"/>
        <v>0</v>
      </c>
      <c r="J975">
        <f t="shared" si="46"/>
        <v>0</v>
      </c>
    </row>
    <row r="976" spans="1:10" ht="14" x14ac:dyDescent="0.3">
      <c r="A976" s="6">
        <v>2484</v>
      </c>
      <c r="B976" s="6" t="s">
        <v>22</v>
      </c>
      <c r="C976" s="6" t="s">
        <v>22</v>
      </c>
      <c r="D976" s="8">
        <v>2091.47314453125</v>
      </c>
      <c r="E976" s="8">
        <v>67460.847295663625</v>
      </c>
      <c r="F976" s="8">
        <v>0.98316897977824536</v>
      </c>
      <c r="G976" s="7">
        <v>0.78288627558241841</v>
      </c>
      <c r="H976">
        <f t="shared" si="45"/>
        <v>0</v>
      </c>
      <c r="I976">
        <f t="shared" si="47"/>
        <v>0</v>
      </c>
      <c r="J976">
        <f t="shared" si="46"/>
        <v>0</v>
      </c>
    </row>
    <row r="977" spans="1:10" ht="14" x14ac:dyDescent="0.3">
      <c r="A977" s="6">
        <v>2485</v>
      </c>
      <c r="B977" s="6" t="s">
        <v>22</v>
      </c>
      <c r="C977" s="6" t="s">
        <v>37</v>
      </c>
      <c r="D977" s="8">
        <v>1878.0012525784241</v>
      </c>
      <c r="E977" s="8">
        <v>33399.920051640082</v>
      </c>
      <c r="F977" s="8">
        <v>0.80945253262853034</v>
      </c>
      <c r="G977" s="7">
        <v>0.78288627558241841</v>
      </c>
      <c r="H977">
        <f t="shared" si="45"/>
        <v>0</v>
      </c>
      <c r="I977">
        <f t="shared" si="47"/>
        <v>0</v>
      </c>
      <c r="J977">
        <f t="shared" si="46"/>
        <v>0</v>
      </c>
    </row>
    <row r="978" spans="1:10" ht="14" x14ac:dyDescent="0.3">
      <c r="A978" s="6">
        <v>2486</v>
      </c>
      <c r="B978" s="6" t="s">
        <v>22</v>
      </c>
      <c r="C978" s="6" t="s">
        <v>37</v>
      </c>
      <c r="D978" s="8">
        <v>1534.9417131493619</v>
      </c>
      <c r="E978" s="8">
        <v>33399.920051640082</v>
      </c>
      <c r="F978" s="8">
        <v>0.75256511639062118</v>
      </c>
      <c r="G978" s="7">
        <v>0.78288627558241841</v>
      </c>
      <c r="H978">
        <f t="shared" si="45"/>
        <v>0</v>
      </c>
      <c r="I978">
        <f t="shared" si="47"/>
        <v>0</v>
      </c>
      <c r="J978">
        <f t="shared" si="46"/>
        <v>0</v>
      </c>
    </row>
    <row r="979" spans="1:10" ht="14" x14ac:dyDescent="0.3">
      <c r="A979" s="6">
        <v>2487</v>
      </c>
      <c r="B979" s="6" t="s">
        <v>22</v>
      </c>
      <c r="C979" s="6" t="s">
        <v>37</v>
      </c>
      <c r="D979" s="8">
        <v>1537.245370140681</v>
      </c>
      <c r="E979" s="8">
        <v>33399.920051640082</v>
      </c>
      <c r="F979" s="8">
        <v>0.80945253262853034</v>
      </c>
      <c r="G979" s="7">
        <v>0.78288627558241841</v>
      </c>
      <c r="H979">
        <f t="shared" si="45"/>
        <v>0</v>
      </c>
      <c r="I979">
        <f t="shared" si="47"/>
        <v>0</v>
      </c>
      <c r="J979">
        <f t="shared" si="46"/>
        <v>0</v>
      </c>
    </row>
    <row r="980" spans="1:10" ht="14" x14ac:dyDescent="0.3">
      <c r="A980" s="6">
        <v>2488</v>
      </c>
      <c r="B980" s="6" t="s">
        <v>22</v>
      </c>
      <c r="C980" s="6" t="s">
        <v>37</v>
      </c>
      <c r="D980" s="8">
        <v>1667.6083960120279</v>
      </c>
      <c r="E980" s="8">
        <v>33399.920051640082</v>
      </c>
      <c r="F980" s="8">
        <v>0.80945253262853034</v>
      </c>
      <c r="G980" s="7">
        <v>0.78288627558241841</v>
      </c>
      <c r="H980">
        <f t="shared" si="45"/>
        <v>0</v>
      </c>
      <c r="I980">
        <f t="shared" si="47"/>
        <v>0</v>
      </c>
      <c r="J980">
        <f t="shared" si="46"/>
        <v>0</v>
      </c>
    </row>
    <row r="981" spans="1:10" ht="14" x14ac:dyDescent="0.3">
      <c r="A981" s="6">
        <v>2489</v>
      </c>
      <c r="B981" s="6" t="s">
        <v>22</v>
      </c>
      <c r="C981" s="6" t="s">
        <v>37</v>
      </c>
      <c r="D981" s="8">
        <v>1710.6005362551041</v>
      </c>
      <c r="E981" s="8">
        <v>33399.920051640082</v>
      </c>
      <c r="F981" s="8">
        <v>0.76228785972022395</v>
      </c>
      <c r="G981" s="7">
        <v>0.78288627558241841</v>
      </c>
      <c r="H981">
        <f t="shared" si="45"/>
        <v>0</v>
      </c>
      <c r="I981">
        <f t="shared" si="47"/>
        <v>0</v>
      </c>
      <c r="J981">
        <f t="shared" si="46"/>
        <v>0</v>
      </c>
    </row>
    <row r="982" spans="1:10" ht="14" x14ac:dyDescent="0.3">
      <c r="A982" s="6">
        <v>2490</v>
      </c>
      <c r="B982" s="6" t="s">
        <v>22</v>
      </c>
      <c r="C982" s="6" t="s">
        <v>37</v>
      </c>
      <c r="D982" s="8">
        <v>1994.879659835098</v>
      </c>
      <c r="E982" s="8">
        <v>33399.920051640082</v>
      </c>
      <c r="F982" s="8">
        <v>0.80945253262853034</v>
      </c>
      <c r="G982" s="7">
        <v>0.78288627558241841</v>
      </c>
      <c r="H982">
        <f t="shared" si="45"/>
        <v>0</v>
      </c>
      <c r="I982">
        <f t="shared" si="47"/>
        <v>0</v>
      </c>
      <c r="J982">
        <f t="shared" si="46"/>
        <v>0</v>
      </c>
    </row>
    <row r="983" spans="1:10" ht="14" x14ac:dyDescent="0.3">
      <c r="A983" s="6">
        <v>2491</v>
      </c>
      <c r="B983" s="6" t="s">
        <v>22</v>
      </c>
      <c r="C983" s="6" t="s">
        <v>34</v>
      </c>
      <c r="D983" s="8">
        <v>2038.099642461297</v>
      </c>
      <c r="E983" s="8">
        <v>39311.825925453915</v>
      </c>
      <c r="F983" s="8">
        <v>0.80717612551811491</v>
      </c>
      <c r="G983" s="7">
        <v>0.78288627558241841</v>
      </c>
      <c r="H983">
        <f t="shared" si="45"/>
        <v>0</v>
      </c>
      <c r="I983">
        <f t="shared" si="47"/>
        <v>0</v>
      </c>
      <c r="J983">
        <f t="shared" si="46"/>
        <v>0</v>
      </c>
    </row>
    <row r="984" spans="1:10" ht="14" x14ac:dyDescent="0.3">
      <c r="A984" s="6">
        <v>2492</v>
      </c>
      <c r="B984" s="6" t="s">
        <v>22</v>
      </c>
      <c r="C984" s="6" t="s">
        <v>39</v>
      </c>
      <c r="D984" s="8">
        <v>1549.7390494423989</v>
      </c>
      <c r="E984" s="8">
        <v>31822.167408170499</v>
      </c>
      <c r="F984" s="8">
        <v>0.74919067847436294</v>
      </c>
      <c r="G984" s="7">
        <v>0.78288627558241841</v>
      </c>
      <c r="H984">
        <f t="shared" si="45"/>
        <v>0</v>
      </c>
      <c r="I984">
        <f t="shared" si="47"/>
        <v>0</v>
      </c>
      <c r="J984">
        <f t="shared" si="46"/>
        <v>0</v>
      </c>
    </row>
    <row r="985" spans="1:10" ht="14" x14ac:dyDescent="0.3">
      <c r="A985" s="6">
        <v>2493</v>
      </c>
      <c r="B985" s="6" t="s">
        <v>22</v>
      </c>
      <c r="C985" s="6" t="s">
        <v>34</v>
      </c>
      <c r="D985" s="8">
        <v>1190.2568186930021</v>
      </c>
      <c r="E985" s="8">
        <v>39311.825925453915</v>
      </c>
      <c r="F985" s="8">
        <v>0.78585485385901477</v>
      </c>
      <c r="G985" s="7">
        <v>0.78288627558241841</v>
      </c>
      <c r="H985">
        <f t="shared" si="45"/>
        <v>0</v>
      </c>
      <c r="I985">
        <f t="shared" si="47"/>
        <v>0</v>
      </c>
      <c r="J985">
        <f t="shared" si="46"/>
        <v>0</v>
      </c>
    </row>
    <row r="986" spans="1:10" ht="14" x14ac:dyDescent="0.3">
      <c r="A986" s="6">
        <v>2494</v>
      </c>
      <c r="B986" s="6" t="s">
        <v>22</v>
      </c>
      <c r="C986" s="6" t="s">
        <v>34</v>
      </c>
      <c r="D986" s="8">
        <v>1203.182092154138</v>
      </c>
      <c r="E986" s="8">
        <v>39311.825925453915</v>
      </c>
      <c r="F986" s="8">
        <v>0.75059927489173028</v>
      </c>
      <c r="G986" s="7">
        <v>0.78288627558241841</v>
      </c>
      <c r="H986">
        <f t="shared" si="45"/>
        <v>0</v>
      </c>
      <c r="I986">
        <f t="shared" si="47"/>
        <v>0</v>
      </c>
      <c r="J986">
        <f t="shared" si="46"/>
        <v>0</v>
      </c>
    </row>
    <row r="987" spans="1:10" ht="14" x14ac:dyDescent="0.3">
      <c r="A987" s="6">
        <v>2495</v>
      </c>
      <c r="B987" s="6" t="s">
        <v>22</v>
      </c>
      <c r="C987" s="6" t="s">
        <v>34</v>
      </c>
      <c r="D987" s="8">
        <v>1180.8979866549421</v>
      </c>
      <c r="E987" s="8">
        <v>39311.825925453915</v>
      </c>
      <c r="F987" s="8">
        <v>0.78585485385901477</v>
      </c>
      <c r="G987" s="7">
        <v>0.78288627558241841</v>
      </c>
      <c r="H987">
        <f t="shared" si="45"/>
        <v>0</v>
      </c>
      <c r="I987">
        <f t="shared" si="47"/>
        <v>0</v>
      </c>
      <c r="J987">
        <f t="shared" si="46"/>
        <v>0</v>
      </c>
    </row>
    <row r="988" spans="1:10" ht="14" x14ac:dyDescent="0.3">
      <c r="A988" s="6">
        <v>2496</v>
      </c>
      <c r="B988" s="6" t="s">
        <v>22</v>
      </c>
      <c r="C988" s="6" t="s">
        <v>34</v>
      </c>
      <c r="D988" s="8">
        <v>1025.130737304688</v>
      </c>
      <c r="E988" s="8">
        <v>39311.825925453915</v>
      </c>
      <c r="F988" s="8">
        <v>0.78585485385901477</v>
      </c>
      <c r="G988" s="7">
        <v>0.78288627558241841</v>
      </c>
      <c r="H988">
        <f t="shared" si="45"/>
        <v>0</v>
      </c>
      <c r="I988">
        <f t="shared" si="47"/>
        <v>0</v>
      </c>
      <c r="J988">
        <f t="shared" si="46"/>
        <v>0</v>
      </c>
    </row>
    <row r="989" spans="1:10" ht="14" x14ac:dyDescent="0.3">
      <c r="A989" s="6">
        <v>2527</v>
      </c>
      <c r="B989" s="6" t="s">
        <v>24</v>
      </c>
      <c r="C989" s="6" t="s">
        <v>32</v>
      </c>
      <c r="D989" s="8">
        <v>2243.233642578125</v>
      </c>
      <c r="E989" s="8">
        <v>48804.3423032153</v>
      </c>
      <c r="F989" s="8">
        <v>0.78982016664300514</v>
      </c>
      <c r="G989" s="7">
        <v>0.81488219148593111</v>
      </c>
      <c r="H989">
        <f t="shared" si="45"/>
        <v>0</v>
      </c>
      <c r="I989">
        <f t="shared" si="47"/>
        <v>0</v>
      </c>
      <c r="J989">
        <f t="shared" si="46"/>
        <v>0</v>
      </c>
    </row>
    <row r="990" spans="1:10" ht="14" x14ac:dyDescent="0.3">
      <c r="A990" s="6">
        <v>2528</v>
      </c>
      <c r="B990" s="6" t="s">
        <v>24</v>
      </c>
      <c r="C990" s="6" t="s">
        <v>32</v>
      </c>
      <c r="D990" s="8">
        <v>2533.576587850775</v>
      </c>
      <c r="E990" s="8">
        <v>48804.3423032153</v>
      </c>
      <c r="F990" s="8">
        <v>0.78982016664300514</v>
      </c>
      <c r="G990" s="7">
        <v>0.81488219148593111</v>
      </c>
      <c r="H990">
        <f t="shared" si="45"/>
        <v>0</v>
      </c>
      <c r="I990">
        <f t="shared" si="47"/>
        <v>0</v>
      </c>
      <c r="J990">
        <f t="shared" si="46"/>
        <v>0</v>
      </c>
    </row>
    <row r="991" spans="1:10" ht="14" x14ac:dyDescent="0.3">
      <c r="A991" s="6">
        <v>2529</v>
      </c>
      <c r="B991" s="6" t="s">
        <v>24</v>
      </c>
      <c r="C991" s="6" t="s">
        <v>32</v>
      </c>
      <c r="D991" s="8">
        <v>1685.105959765335</v>
      </c>
      <c r="E991" s="8">
        <v>48804.3423032153</v>
      </c>
      <c r="F991" s="8">
        <v>0.78982016664300514</v>
      </c>
      <c r="G991" s="7">
        <v>0.81488219148593111</v>
      </c>
      <c r="H991">
        <f t="shared" si="45"/>
        <v>0</v>
      </c>
      <c r="I991">
        <f t="shared" si="47"/>
        <v>0</v>
      </c>
      <c r="J991">
        <f t="shared" si="46"/>
        <v>0</v>
      </c>
    </row>
    <row r="992" spans="1:10" ht="14" x14ac:dyDescent="0.3">
      <c r="A992" s="6">
        <v>2530</v>
      </c>
      <c r="B992" s="6" t="s">
        <v>24</v>
      </c>
      <c r="C992" s="6" t="s">
        <v>32</v>
      </c>
      <c r="D992" s="8">
        <v>1491.0491773315309</v>
      </c>
      <c r="E992" s="8">
        <v>48804.3423032153</v>
      </c>
      <c r="F992" s="8">
        <v>0.78982016664300514</v>
      </c>
      <c r="G992" s="7">
        <v>0.81488219148593111</v>
      </c>
      <c r="H992">
        <f t="shared" si="45"/>
        <v>0</v>
      </c>
      <c r="I992">
        <f t="shared" si="47"/>
        <v>0</v>
      </c>
      <c r="J992">
        <f t="shared" si="46"/>
        <v>0</v>
      </c>
    </row>
    <row r="993" spans="1:10" ht="14" x14ac:dyDescent="0.3">
      <c r="A993" s="6">
        <v>2531</v>
      </c>
      <c r="B993" s="6" t="s">
        <v>24</v>
      </c>
      <c r="C993" s="6" t="s">
        <v>32</v>
      </c>
      <c r="D993" s="8">
        <v>1379.6402360977879</v>
      </c>
      <c r="E993" s="8">
        <v>48804.3423032153</v>
      </c>
      <c r="F993" s="8">
        <v>0.78982016664300514</v>
      </c>
      <c r="G993" s="7">
        <v>0.81488219148593111</v>
      </c>
      <c r="H993">
        <f t="shared" si="45"/>
        <v>0</v>
      </c>
      <c r="I993">
        <f t="shared" si="47"/>
        <v>0</v>
      </c>
      <c r="J993">
        <f t="shared" si="46"/>
        <v>0</v>
      </c>
    </row>
    <row r="994" spans="1:10" ht="14" x14ac:dyDescent="0.3">
      <c r="A994" s="6">
        <v>2532</v>
      </c>
      <c r="B994" s="6" t="s">
        <v>24</v>
      </c>
      <c r="C994" s="6" t="s">
        <v>24</v>
      </c>
      <c r="D994" s="8">
        <v>1358.278607756137</v>
      </c>
      <c r="E994" s="8">
        <v>60614.532846385591</v>
      </c>
      <c r="F994" s="8">
        <v>0.82903950409076432</v>
      </c>
      <c r="G994" s="7">
        <v>0.81488219148593111</v>
      </c>
      <c r="H994">
        <f t="shared" si="45"/>
        <v>0</v>
      </c>
      <c r="I994">
        <f t="shared" si="47"/>
        <v>0</v>
      </c>
      <c r="J994">
        <f t="shared" si="46"/>
        <v>0</v>
      </c>
    </row>
    <row r="995" spans="1:10" ht="14" x14ac:dyDescent="0.3">
      <c r="A995" s="6">
        <v>2533</v>
      </c>
      <c r="B995" s="6" t="s">
        <v>24</v>
      </c>
      <c r="C995" s="6" t="s">
        <v>24</v>
      </c>
      <c r="D995" s="8">
        <v>1407.547708298421</v>
      </c>
      <c r="E995" s="8">
        <v>60614.532846385591</v>
      </c>
      <c r="F995" s="8">
        <v>0.82903950409076432</v>
      </c>
      <c r="G995" s="7">
        <v>0.81488219148593111</v>
      </c>
      <c r="H995">
        <f t="shared" si="45"/>
        <v>0</v>
      </c>
      <c r="I995">
        <f t="shared" si="47"/>
        <v>0</v>
      </c>
      <c r="J995">
        <f t="shared" si="46"/>
        <v>0</v>
      </c>
    </row>
    <row r="996" spans="1:10" ht="14" x14ac:dyDescent="0.3">
      <c r="A996" s="6">
        <v>2534</v>
      </c>
      <c r="B996" s="6" t="s">
        <v>24</v>
      </c>
      <c r="C996" s="6" t="s">
        <v>24</v>
      </c>
      <c r="D996" s="8">
        <v>1346.199818993515</v>
      </c>
      <c r="E996" s="8">
        <v>60614.532846385591</v>
      </c>
      <c r="F996" s="8">
        <v>0.82903950409076432</v>
      </c>
      <c r="G996" s="7">
        <v>0.81488219148593111</v>
      </c>
      <c r="H996">
        <f t="shared" si="45"/>
        <v>0</v>
      </c>
      <c r="I996">
        <f t="shared" si="47"/>
        <v>0</v>
      </c>
      <c r="J996">
        <f t="shared" si="46"/>
        <v>0</v>
      </c>
    </row>
    <row r="997" spans="1:10" ht="14" x14ac:dyDescent="0.3">
      <c r="A997" s="6">
        <v>2535</v>
      </c>
      <c r="B997" s="6" t="s">
        <v>24</v>
      </c>
      <c r="C997" s="6" t="s">
        <v>38</v>
      </c>
      <c r="D997" s="8">
        <v>1324.084838867188</v>
      </c>
      <c r="E997" s="8">
        <v>106138.89140914376</v>
      </c>
      <c r="F997" s="8">
        <v>0.87236496973634448</v>
      </c>
      <c r="G997" s="7">
        <v>0.81488219148593111</v>
      </c>
      <c r="H997">
        <f t="shared" si="45"/>
        <v>0</v>
      </c>
      <c r="I997">
        <f t="shared" si="47"/>
        <v>0</v>
      </c>
      <c r="J997">
        <f t="shared" si="46"/>
        <v>0</v>
      </c>
    </row>
    <row r="998" spans="1:10" ht="14" x14ac:dyDescent="0.3">
      <c r="A998" s="6">
        <v>2536</v>
      </c>
      <c r="B998" s="6" t="s">
        <v>24</v>
      </c>
      <c r="C998" s="6" t="s">
        <v>38</v>
      </c>
      <c r="D998" s="8">
        <v>1389.047296759258</v>
      </c>
      <c r="E998" s="8">
        <v>106138.89140914376</v>
      </c>
      <c r="F998" s="8">
        <v>0.87236496973634448</v>
      </c>
      <c r="G998" s="7">
        <v>0.81488219148593111</v>
      </c>
      <c r="H998">
        <f t="shared" si="45"/>
        <v>0</v>
      </c>
      <c r="I998">
        <f t="shared" si="47"/>
        <v>0</v>
      </c>
      <c r="J998">
        <f t="shared" si="46"/>
        <v>0</v>
      </c>
    </row>
    <row r="999" spans="1:10" ht="14" x14ac:dyDescent="0.3">
      <c r="A999" s="6">
        <v>2537</v>
      </c>
      <c r="B999" s="6" t="s">
        <v>24</v>
      </c>
      <c r="C999" s="6" t="s">
        <v>38</v>
      </c>
      <c r="D999" s="8">
        <v>2367.7619734870482</v>
      </c>
      <c r="E999" s="8">
        <v>106138.89140914376</v>
      </c>
      <c r="F999" s="8">
        <v>0.87236496973634448</v>
      </c>
      <c r="G999" s="7">
        <v>0.81488219148593111</v>
      </c>
      <c r="H999">
        <f t="shared" si="45"/>
        <v>0</v>
      </c>
      <c r="I999">
        <f t="shared" si="47"/>
        <v>0</v>
      </c>
      <c r="J999">
        <f t="shared" si="46"/>
        <v>0</v>
      </c>
    </row>
    <row r="1000" spans="1:10" ht="14" x14ac:dyDescent="0.3">
      <c r="A1000" s="6">
        <v>2538</v>
      </c>
      <c r="B1000" s="6" t="s">
        <v>24</v>
      </c>
      <c r="C1000" s="6" t="s">
        <v>38</v>
      </c>
      <c r="D1000" s="8">
        <v>2540.2222723446239</v>
      </c>
      <c r="E1000" s="8">
        <v>106138.89140914376</v>
      </c>
      <c r="F1000" s="8">
        <v>0.87236496973634448</v>
      </c>
      <c r="G1000" s="7">
        <v>0.81488219148593111</v>
      </c>
      <c r="H1000">
        <f t="shared" si="45"/>
        <v>0</v>
      </c>
      <c r="I1000">
        <f t="shared" si="47"/>
        <v>0</v>
      </c>
      <c r="J1000">
        <f t="shared" si="46"/>
        <v>0</v>
      </c>
    </row>
    <row r="1001" spans="1:10" ht="14" x14ac:dyDescent="0.3">
      <c r="A1001" s="6">
        <v>2539</v>
      </c>
      <c r="B1001" s="6" t="s">
        <v>24</v>
      </c>
      <c r="C1001" s="6" t="s">
        <v>38</v>
      </c>
      <c r="D1001" s="8">
        <v>1851.7510570790821</v>
      </c>
      <c r="E1001" s="8">
        <v>106138.89140914376</v>
      </c>
      <c r="F1001" s="8">
        <v>0.87236496973634448</v>
      </c>
      <c r="G1001" s="7">
        <v>0.81488219148593111</v>
      </c>
      <c r="H1001">
        <f t="shared" si="45"/>
        <v>0</v>
      </c>
      <c r="I1001">
        <f t="shared" si="47"/>
        <v>0</v>
      </c>
      <c r="J1001">
        <f t="shared" si="46"/>
        <v>0</v>
      </c>
    </row>
    <row r="1002" spans="1:10" ht="14" x14ac:dyDescent="0.3">
      <c r="A1002" s="6">
        <v>2540</v>
      </c>
      <c r="B1002" s="6" t="s">
        <v>24</v>
      </c>
      <c r="C1002" s="6" t="s">
        <v>38</v>
      </c>
      <c r="D1002" s="8">
        <v>1936.953660428328</v>
      </c>
      <c r="E1002" s="8">
        <v>106138.89140914376</v>
      </c>
      <c r="F1002" s="8">
        <v>0.87236496973634448</v>
      </c>
      <c r="G1002" s="7">
        <v>0.81488219148593111</v>
      </c>
      <c r="H1002">
        <f t="shared" si="45"/>
        <v>0</v>
      </c>
      <c r="I1002">
        <f t="shared" si="47"/>
        <v>0</v>
      </c>
      <c r="J1002">
        <f t="shared" si="46"/>
        <v>0</v>
      </c>
    </row>
    <row r="1003" spans="1:10" ht="14" x14ac:dyDescent="0.3">
      <c r="A1003" s="6">
        <v>2541</v>
      </c>
      <c r="B1003" s="6" t="s">
        <v>24</v>
      </c>
      <c r="C1003" s="6" t="s">
        <v>38</v>
      </c>
      <c r="D1003" s="8">
        <v>3354.381859412435</v>
      </c>
      <c r="E1003" s="8">
        <v>106138.89140914376</v>
      </c>
      <c r="F1003" s="8">
        <v>0.87236496973634448</v>
      </c>
      <c r="G1003" s="7">
        <v>0.81488219148593111</v>
      </c>
      <c r="H1003">
        <f t="shared" si="45"/>
        <v>0</v>
      </c>
      <c r="I1003">
        <f t="shared" si="47"/>
        <v>0</v>
      </c>
      <c r="J1003">
        <f t="shared" si="46"/>
        <v>0</v>
      </c>
    </row>
    <row r="1004" spans="1:10" ht="14" x14ac:dyDescent="0.3">
      <c r="A1004" s="6">
        <v>2542</v>
      </c>
      <c r="B1004" s="6" t="s">
        <v>24</v>
      </c>
      <c r="C1004" s="6" t="s">
        <v>31</v>
      </c>
      <c r="D1004" s="8">
        <v>4397.7563242392007</v>
      </c>
      <c r="E1004" s="8">
        <v>55051.826345123271</v>
      </c>
      <c r="F1004" s="8">
        <v>0.81297492552568551</v>
      </c>
      <c r="G1004" s="7">
        <v>0.81488219148593111</v>
      </c>
      <c r="H1004">
        <f t="shared" si="45"/>
        <v>0</v>
      </c>
      <c r="I1004">
        <f t="shared" si="47"/>
        <v>0</v>
      </c>
      <c r="J1004">
        <f t="shared" si="46"/>
        <v>0</v>
      </c>
    </row>
    <row r="1005" spans="1:10" ht="14" x14ac:dyDescent="0.3">
      <c r="A1005" s="6">
        <v>2543</v>
      </c>
      <c r="B1005" s="6" t="s">
        <v>24</v>
      </c>
      <c r="C1005" s="6" t="s">
        <v>35</v>
      </c>
      <c r="D1005" s="8">
        <v>4304.4045934747337</v>
      </c>
      <c r="E1005" s="8">
        <v>86383.442281885335</v>
      </c>
      <c r="F1005" s="8">
        <v>0.83268114680965044</v>
      </c>
      <c r="G1005" s="7">
        <v>0.81488219148593111</v>
      </c>
      <c r="H1005">
        <f t="shared" si="45"/>
        <v>0</v>
      </c>
      <c r="I1005">
        <f t="shared" si="47"/>
        <v>0</v>
      </c>
      <c r="J1005">
        <f t="shared" si="46"/>
        <v>0</v>
      </c>
    </row>
    <row r="1006" spans="1:10" ht="14" x14ac:dyDescent="0.3">
      <c r="A1006" s="6">
        <v>2544</v>
      </c>
      <c r="B1006" s="6" t="s">
        <v>24</v>
      </c>
      <c r="C1006" s="6" t="s">
        <v>35</v>
      </c>
      <c r="D1006" s="8">
        <v>4270.5352497818976</v>
      </c>
      <c r="E1006" s="8">
        <v>86383.442281885335</v>
      </c>
      <c r="F1006" s="8">
        <v>0.83268114680965044</v>
      </c>
      <c r="G1006" s="7">
        <v>0.81488219148593111</v>
      </c>
      <c r="H1006">
        <f t="shared" si="45"/>
        <v>0</v>
      </c>
      <c r="I1006">
        <f t="shared" si="47"/>
        <v>0</v>
      </c>
      <c r="J1006">
        <f t="shared" si="46"/>
        <v>0</v>
      </c>
    </row>
    <row r="1007" spans="1:10" ht="14" x14ac:dyDescent="0.3">
      <c r="A1007" s="6">
        <v>2545</v>
      </c>
      <c r="B1007" s="6" t="s">
        <v>24</v>
      </c>
      <c r="C1007" s="6" t="s">
        <v>35</v>
      </c>
      <c r="D1007" s="8">
        <v>5273.7995946576248</v>
      </c>
      <c r="E1007" s="8">
        <v>86383.442281885335</v>
      </c>
      <c r="F1007" s="8">
        <v>0.83268114680965044</v>
      </c>
      <c r="G1007" s="7">
        <v>0.81488219148593111</v>
      </c>
      <c r="H1007">
        <f t="shared" si="45"/>
        <v>0</v>
      </c>
      <c r="I1007">
        <f t="shared" si="47"/>
        <v>0</v>
      </c>
      <c r="J1007">
        <f t="shared" si="46"/>
        <v>0</v>
      </c>
    </row>
    <row r="1008" spans="1:10" ht="14" x14ac:dyDescent="0.3">
      <c r="A1008" s="6">
        <v>2546</v>
      </c>
      <c r="B1008" s="6" t="s">
        <v>22</v>
      </c>
      <c r="C1008" s="6" t="s">
        <v>36</v>
      </c>
      <c r="D1008" s="8">
        <v>5609.107421875</v>
      </c>
      <c r="E1008" s="8">
        <v>123449.13164312806</v>
      </c>
      <c r="F1008" s="8">
        <v>0.84634419529544702</v>
      </c>
      <c r="G1008" s="7">
        <v>0.78288627558241841</v>
      </c>
      <c r="H1008">
        <f t="shared" si="45"/>
        <v>0</v>
      </c>
      <c r="I1008">
        <f t="shared" si="47"/>
        <v>0</v>
      </c>
      <c r="J1008">
        <f t="shared" si="46"/>
        <v>0</v>
      </c>
    </row>
    <row r="1009" spans="1:10" ht="14" x14ac:dyDescent="0.3">
      <c r="A1009" s="6">
        <v>2547</v>
      </c>
      <c r="B1009" s="6" t="s">
        <v>22</v>
      </c>
      <c r="C1009" s="6" t="s">
        <v>36</v>
      </c>
      <c r="D1009" s="8">
        <v>5338.6272218403547</v>
      </c>
      <c r="E1009" s="8">
        <v>123449.13164312806</v>
      </c>
      <c r="F1009" s="8">
        <v>0.84634419529544702</v>
      </c>
      <c r="G1009" s="7">
        <v>0.78288627558241841</v>
      </c>
      <c r="H1009">
        <f t="shared" si="45"/>
        <v>0</v>
      </c>
      <c r="I1009">
        <f t="shared" si="47"/>
        <v>0</v>
      </c>
      <c r="J1009">
        <f t="shared" si="46"/>
        <v>0</v>
      </c>
    </row>
    <row r="1010" spans="1:10" ht="14" x14ac:dyDescent="0.3">
      <c r="A1010" s="6">
        <v>2548</v>
      </c>
      <c r="B1010" s="6" t="s">
        <v>22</v>
      </c>
      <c r="C1010" s="6" t="s">
        <v>36</v>
      </c>
      <c r="D1010" s="8">
        <v>4377.1638834837131</v>
      </c>
      <c r="E1010" s="8">
        <v>123449.13164312806</v>
      </c>
      <c r="F1010" s="8">
        <v>0.84634419529544702</v>
      </c>
      <c r="G1010" s="7">
        <v>0.78288627558241841</v>
      </c>
      <c r="H1010">
        <f t="shared" si="45"/>
        <v>0</v>
      </c>
      <c r="I1010">
        <f t="shared" si="47"/>
        <v>0</v>
      </c>
      <c r="J1010">
        <f t="shared" si="46"/>
        <v>0</v>
      </c>
    </row>
    <row r="1011" spans="1:10" ht="14" x14ac:dyDescent="0.3">
      <c r="A1011" s="6">
        <v>2549</v>
      </c>
      <c r="B1011" s="6" t="s">
        <v>22</v>
      </c>
      <c r="C1011" s="6" t="s">
        <v>36</v>
      </c>
      <c r="D1011" s="8">
        <v>3024.8753092601009</v>
      </c>
      <c r="E1011" s="8">
        <v>123449.13164312806</v>
      </c>
      <c r="F1011" s="8">
        <v>0.84634419529544702</v>
      </c>
      <c r="G1011" s="7">
        <v>0.78288627558241841</v>
      </c>
      <c r="H1011">
        <f t="shared" si="45"/>
        <v>0</v>
      </c>
      <c r="I1011">
        <f t="shared" si="47"/>
        <v>0</v>
      </c>
      <c r="J1011">
        <f t="shared" si="46"/>
        <v>0</v>
      </c>
    </row>
    <row r="1012" spans="1:10" ht="14" x14ac:dyDescent="0.3">
      <c r="A1012" s="6">
        <v>2550</v>
      </c>
      <c r="B1012" s="6" t="s">
        <v>22</v>
      </c>
      <c r="C1012" s="6" t="s">
        <v>36</v>
      </c>
      <c r="D1012" s="8">
        <v>2358.1105057264181</v>
      </c>
      <c r="E1012" s="8">
        <v>123449.13164312806</v>
      </c>
      <c r="F1012" s="8">
        <v>0.84634419529544702</v>
      </c>
      <c r="G1012" s="7">
        <v>0.78288627558241841</v>
      </c>
      <c r="H1012">
        <f t="shared" si="45"/>
        <v>0</v>
      </c>
      <c r="I1012">
        <f t="shared" si="47"/>
        <v>0</v>
      </c>
      <c r="J1012">
        <f t="shared" si="46"/>
        <v>0</v>
      </c>
    </row>
    <row r="1013" spans="1:10" ht="14" x14ac:dyDescent="0.3">
      <c r="A1013" s="6">
        <v>2551</v>
      </c>
      <c r="B1013" s="6" t="s">
        <v>22</v>
      </c>
      <c r="C1013" s="6" t="s">
        <v>36</v>
      </c>
      <c r="D1013" s="8">
        <v>2197.6067784876068</v>
      </c>
      <c r="E1013" s="8">
        <v>123449.13164312806</v>
      </c>
      <c r="F1013" s="8">
        <v>0.84634419529544702</v>
      </c>
      <c r="G1013" s="7">
        <v>0.78288627558241841</v>
      </c>
      <c r="H1013">
        <f t="shared" si="45"/>
        <v>0</v>
      </c>
      <c r="I1013">
        <f t="shared" si="47"/>
        <v>0</v>
      </c>
      <c r="J1013">
        <f t="shared" si="46"/>
        <v>0</v>
      </c>
    </row>
    <row r="1014" spans="1:10" ht="14" x14ac:dyDescent="0.3">
      <c r="A1014" s="6">
        <v>2552</v>
      </c>
      <c r="B1014" s="6" t="s">
        <v>22</v>
      </c>
      <c r="C1014" s="6" t="s">
        <v>22</v>
      </c>
      <c r="D1014" s="8">
        <v>2265.6123216725209</v>
      </c>
      <c r="E1014" s="8">
        <v>67460.847295663625</v>
      </c>
      <c r="F1014" s="8">
        <v>0.89997677247906616</v>
      </c>
      <c r="G1014" s="7">
        <v>0.78288627558241841</v>
      </c>
      <c r="H1014">
        <f t="shared" si="45"/>
        <v>0</v>
      </c>
      <c r="I1014">
        <f t="shared" si="47"/>
        <v>0</v>
      </c>
      <c r="J1014">
        <f t="shared" si="46"/>
        <v>0</v>
      </c>
    </row>
    <row r="1015" spans="1:10" ht="14" x14ac:dyDescent="0.3">
      <c r="A1015" s="6">
        <v>2553</v>
      </c>
      <c r="B1015" s="6" t="s">
        <v>22</v>
      </c>
      <c r="C1015" s="6" t="s">
        <v>22</v>
      </c>
      <c r="D1015" s="8">
        <v>1787.9122946360969</v>
      </c>
      <c r="E1015" s="8">
        <v>67460.847295663625</v>
      </c>
      <c r="F1015" s="8">
        <v>0.89997677247906616</v>
      </c>
      <c r="G1015" s="7">
        <v>0.78288627558241841</v>
      </c>
      <c r="H1015">
        <f t="shared" si="45"/>
        <v>0</v>
      </c>
      <c r="I1015">
        <f t="shared" si="47"/>
        <v>0</v>
      </c>
      <c r="J1015">
        <f t="shared" si="46"/>
        <v>0</v>
      </c>
    </row>
    <row r="1016" spans="1:10" ht="14" x14ac:dyDescent="0.3">
      <c r="A1016" s="6">
        <v>2554</v>
      </c>
      <c r="B1016" s="6" t="s">
        <v>22</v>
      </c>
      <c r="C1016" s="6" t="s">
        <v>22</v>
      </c>
      <c r="D1016" s="8">
        <v>3169.9018413186791</v>
      </c>
      <c r="E1016" s="8">
        <v>67460.847295663625</v>
      </c>
      <c r="F1016" s="8">
        <v>0.89997677247906616</v>
      </c>
      <c r="G1016" s="7">
        <v>0.78288627558241841</v>
      </c>
      <c r="H1016">
        <f t="shared" si="45"/>
        <v>0</v>
      </c>
      <c r="I1016">
        <f t="shared" si="47"/>
        <v>0</v>
      </c>
      <c r="J1016">
        <f t="shared" si="46"/>
        <v>0</v>
      </c>
    </row>
    <row r="1017" spans="1:10" ht="14" x14ac:dyDescent="0.3">
      <c r="A1017" s="6">
        <v>2555</v>
      </c>
      <c r="B1017" s="6" t="s">
        <v>22</v>
      </c>
      <c r="C1017" s="6" t="s">
        <v>22</v>
      </c>
      <c r="D1017" s="8">
        <v>4308.0706246962709</v>
      </c>
      <c r="E1017" s="8">
        <v>67460.847295663625</v>
      </c>
      <c r="F1017" s="8">
        <v>0.89997677247906616</v>
      </c>
      <c r="G1017" s="7">
        <v>0.78288627558241841</v>
      </c>
      <c r="H1017">
        <f t="shared" si="45"/>
        <v>0</v>
      </c>
      <c r="I1017">
        <f t="shared" si="47"/>
        <v>0</v>
      </c>
      <c r="J1017">
        <f t="shared" si="46"/>
        <v>0</v>
      </c>
    </row>
    <row r="1018" spans="1:10" ht="14" x14ac:dyDescent="0.3">
      <c r="A1018" s="6">
        <v>2556</v>
      </c>
      <c r="B1018" s="6" t="s">
        <v>22</v>
      </c>
      <c r="C1018" s="6" t="s">
        <v>22</v>
      </c>
      <c r="D1018" s="8">
        <v>2714.287914707525</v>
      </c>
      <c r="E1018" s="8">
        <v>67460.847295663625</v>
      </c>
      <c r="F1018" s="8">
        <v>0.89997677247906616</v>
      </c>
      <c r="G1018" s="7">
        <v>0.78288627558241841</v>
      </c>
      <c r="H1018">
        <f t="shared" si="45"/>
        <v>0</v>
      </c>
      <c r="I1018">
        <f t="shared" si="47"/>
        <v>0</v>
      </c>
      <c r="J1018">
        <f t="shared" si="46"/>
        <v>0</v>
      </c>
    </row>
    <row r="1019" spans="1:10" ht="14" x14ac:dyDescent="0.3">
      <c r="A1019" s="6">
        <v>2557</v>
      </c>
      <c r="B1019" s="6" t="s">
        <v>22</v>
      </c>
      <c r="C1019" s="6" t="s">
        <v>22</v>
      </c>
      <c r="D1019" s="8">
        <v>2116.3196840678761</v>
      </c>
      <c r="E1019" s="8">
        <v>67460.847295663625</v>
      </c>
      <c r="F1019" s="8">
        <v>0.89997677247906616</v>
      </c>
      <c r="G1019" s="7">
        <v>0.78288627558241841</v>
      </c>
      <c r="H1019">
        <f t="shared" si="45"/>
        <v>0</v>
      </c>
      <c r="I1019">
        <f t="shared" si="47"/>
        <v>0</v>
      </c>
      <c r="J1019">
        <f t="shared" si="46"/>
        <v>0</v>
      </c>
    </row>
    <row r="1020" spans="1:10" ht="14" x14ac:dyDescent="0.3">
      <c r="A1020" s="6">
        <v>2558</v>
      </c>
      <c r="B1020" s="6" t="s">
        <v>22</v>
      </c>
      <c r="C1020" s="6" t="s">
        <v>22</v>
      </c>
      <c r="D1020" s="8">
        <v>1681.689331054688</v>
      </c>
      <c r="E1020" s="8">
        <v>67460.847295663625</v>
      </c>
      <c r="F1020" s="8">
        <v>0.89997677247906616</v>
      </c>
      <c r="G1020" s="7">
        <v>0.78288627558241841</v>
      </c>
      <c r="H1020">
        <f t="shared" si="45"/>
        <v>0</v>
      </c>
      <c r="I1020">
        <f t="shared" si="47"/>
        <v>0</v>
      </c>
      <c r="J1020">
        <f t="shared" si="46"/>
        <v>0</v>
      </c>
    </row>
    <row r="1021" spans="1:10" ht="14" x14ac:dyDescent="0.3">
      <c r="A1021" s="6">
        <v>2559</v>
      </c>
      <c r="B1021" s="6" t="s">
        <v>22</v>
      </c>
      <c r="C1021" s="6" t="s">
        <v>37</v>
      </c>
      <c r="D1021" s="8">
        <v>1655.5270201633671</v>
      </c>
      <c r="E1021" s="8">
        <v>33399.920051640082</v>
      </c>
      <c r="F1021" s="8">
        <v>0.80945253262853034</v>
      </c>
      <c r="G1021" s="7">
        <v>0.78288627558241841</v>
      </c>
      <c r="H1021">
        <f t="shared" si="45"/>
        <v>0</v>
      </c>
      <c r="I1021">
        <f t="shared" si="47"/>
        <v>0</v>
      </c>
      <c r="J1021">
        <f t="shared" si="46"/>
        <v>0</v>
      </c>
    </row>
    <row r="1022" spans="1:10" ht="14" x14ac:dyDescent="0.3">
      <c r="A1022" s="6">
        <v>2560</v>
      </c>
      <c r="B1022" s="6" t="s">
        <v>22</v>
      </c>
      <c r="C1022" s="6" t="s">
        <v>37</v>
      </c>
      <c r="D1022" s="8">
        <v>1759.372176564555</v>
      </c>
      <c r="E1022" s="8">
        <v>33399.920051640082</v>
      </c>
      <c r="F1022" s="8">
        <v>0.80945253262853034</v>
      </c>
      <c r="G1022" s="7">
        <v>0.78288627558241841</v>
      </c>
      <c r="H1022">
        <f t="shared" si="45"/>
        <v>0</v>
      </c>
      <c r="I1022">
        <f t="shared" si="47"/>
        <v>0</v>
      </c>
      <c r="J1022">
        <f t="shared" si="46"/>
        <v>0</v>
      </c>
    </row>
    <row r="1023" spans="1:10" ht="14" x14ac:dyDescent="0.3">
      <c r="A1023" s="6">
        <v>2561</v>
      </c>
      <c r="B1023" s="6" t="s">
        <v>22</v>
      </c>
      <c r="C1023" s="6" t="s">
        <v>37</v>
      </c>
      <c r="D1023" s="8">
        <v>1920.2817500979479</v>
      </c>
      <c r="E1023" s="8">
        <v>33399.920051640082</v>
      </c>
      <c r="F1023" s="8">
        <v>0.80945253262853034</v>
      </c>
      <c r="G1023" s="7">
        <v>0.78288627558241841</v>
      </c>
      <c r="H1023">
        <f t="shared" si="45"/>
        <v>0</v>
      </c>
      <c r="I1023">
        <f t="shared" si="47"/>
        <v>0</v>
      </c>
      <c r="J1023">
        <f t="shared" si="46"/>
        <v>0</v>
      </c>
    </row>
    <row r="1024" spans="1:10" ht="14" x14ac:dyDescent="0.3">
      <c r="A1024" s="6">
        <v>2562</v>
      </c>
      <c r="B1024" s="6" t="s">
        <v>22</v>
      </c>
      <c r="C1024" s="6" t="s">
        <v>39</v>
      </c>
      <c r="D1024" s="8">
        <v>1919.9920958785769</v>
      </c>
      <c r="E1024" s="8">
        <v>31822.167408170499</v>
      </c>
      <c r="F1024" s="8">
        <v>0.74919067847436294</v>
      </c>
      <c r="G1024" s="7">
        <v>0.78288627558241841</v>
      </c>
      <c r="H1024">
        <f t="shared" si="45"/>
        <v>0</v>
      </c>
      <c r="I1024">
        <f t="shared" si="47"/>
        <v>0</v>
      </c>
      <c r="J1024">
        <f t="shared" si="46"/>
        <v>0</v>
      </c>
    </row>
    <row r="1025" spans="1:10" ht="14" x14ac:dyDescent="0.3">
      <c r="A1025" s="6">
        <v>2563</v>
      </c>
      <c r="B1025" s="6" t="s">
        <v>22</v>
      </c>
      <c r="C1025" s="6" t="s">
        <v>39</v>
      </c>
      <c r="D1025" s="8">
        <v>1802.550357931734</v>
      </c>
      <c r="E1025" s="8">
        <v>31822.167408170499</v>
      </c>
      <c r="F1025" s="8">
        <v>0.74919067847436294</v>
      </c>
      <c r="G1025" s="7">
        <v>0.78288627558241841</v>
      </c>
      <c r="H1025">
        <f t="shared" si="45"/>
        <v>0</v>
      </c>
      <c r="I1025">
        <f t="shared" si="47"/>
        <v>0</v>
      </c>
      <c r="J1025">
        <f t="shared" si="46"/>
        <v>0</v>
      </c>
    </row>
    <row r="1026" spans="1:10" ht="14" x14ac:dyDescent="0.3">
      <c r="A1026" s="6">
        <v>2564</v>
      </c>
      <c r="B1026" s="6" t="s">
        <v>22</v>
      </c>
      <c r="C1026" s="6" t="s">
        <v>39</v>
      </c>
      <c r="D1026" s="8">
        <v>1675.766548987777</v>
      </c>
      <c r="E1026" s="8">
        <v>31822.167408170499</v>
      </c>
      <c r="F1026" s="8">
        <v>0.74919067847436294</v>
      </c>
      <c r="G1026" s="7">
        <v>0.78288627558241841</v>
      </c>
      <c r="H1026">
        <f t="shared" ref="H1026:H1089" si="48">VLOOKUP(C1026,jumlah,2,0)</f>
        <v>0</v>
      </c>
      <c r="I1026">
        <f t="shared" si="47"/>
        <v>0</v>
      </c>
      <c r="J1026">
        <f t="shared" ref="J1026:J1089" si="49">VLOOKUP(B1026,pdrb,2,0)</f>
        <v>0</v>
      </c>
    </row>
    <row r="1027" spans="1:10" ht="14" x14ac:dyDescent="0.3">
      <c r="A1027" s="6">
        <v>2565</v>
      </c>
      <c r="B1027" s="6" t="s">
        <v>22</v>
      </c>
      <c r="C1027" s="6" t="s">
        <v>34</v>
      </c>
      <c r="D1027" s="8">
        <v>1392.932604975605</v>
      </c>
      <c r="E1027" s="8">
        <v>39311.825925453915</v>
      </c>
      <c r="F1027" s="8">
        <v>0.78585485385901477</v>
      </c>
      <c r="G1027" s="7">
        <v>0.78288627558241841</v>
      </c>
      <c r="H1027">
        <f t="shared" si="48"/>
        <v>0</v>
      </c>
      <c r="I1027">
        <f t="shared" ref="I1027:I1090" si="50">D1027/E1027*H1027</f>
        <v>0</v>
      </c>
      <c r="J1027">
        <f t="shared" si="49"/>
        <v>0</v>
      </c>
    </row>
    <row r="1028" spans="1:10" ht="14" x14ac:dyDescent="0.3">
      <c r="A1028" s="6">
        <v>2566</v>
      </c>
      <c r="B1028" s="6" t="s">
        <v>22</v>
      </c>
      <c r="C1028" s="6" t="s">
        <v>39</v>
      </c>
      <c r="D1028" s="8">
        <v>1073.5511022696539</v>
      </c>
      <c r="E1028" s="8">
        <v>31822.167408170499</v>
      </c>
      <c r="F1028" s="8">
        <v>0.74919067847436294</v>
      </c>
      <c r="G1028" s="7">
        <v>0.78288627558241841</v>
      </c>
      <c r="H1028">
        <f t="shared" si="48"/>
        <v>0</v>
      </c>
      <c r="I1028">
        <f t="shared" si="50"/>
        <v>0</v>
      </c>
      <c r="J1028">
        <f t="shared" si="49"/>
        <v>0</v>
      </c>
    </row>
    <row r="1029" spans="1:10" ht="14" x14ac:dyDescent="0.3">
      <c r="A1029" s="6">
        <v>2567</v>
      </c>
      <c r="B1029" s="6" t="s">
        <v>22</v>
      </c>
      <c r="C1029" s="6" t="s">
        <v>39</v>
      </c>
      <c r="D1029" s="8">
        <v>684.50481286702518</v>
      </c>
      <c r="E1029" s="8">
        <v>31822.167408170499</v>
      </c>
      <c r="F1029" s="8">
        <v>0.74919067847436294</v>
      </c>
      <c r="G1029" s="7">
        <v>0.78288627558241841</v>
      </c>
      <c r="H1029">
        <f t="shared" si="48"/>
        <v>0</v>
      </c>
      <c r="I1029">
        <f t="shared" si="50"/>
        <v>0</v>
      </c>
      <c r="J1029">
        <f t="shared" si="49"/>
        <v>0</v>
      </c>
    </row>
    <row r="1030" spans="1:10" ht="14" x14ac:dyDescent="0.3">
      <c r="A1030" s="6">
        <v>2568</v>
      </c>
      <c r="B1030" s="6" t="s">
        <v>22</v>
      </c>
      <c r="C1030" s="6" t="s">
        <v>34</v>
      </c>
      <c r="D1030" s="8">
        <v>822.06739861616416</v>
      </c>
      <c r="E1030" s="8">
        <v>39311.825925453915</v>
      </c>
      <c r="F1030" s="8">
        <v>0.78585485385901477</v>
      </c>
      <c r="G1030" s="7">
        <v>0.78288627558241841</v>
      </c>
      <c r="H1030">
        <f t="shared" si="48"/>
        <v>0</v>
      </c>
      <c r="I1030">
        <f t="shared" si="50"/>
        <v>0</v>
      </c>
      <c r="J1030">
        <f t="shared" si="49"/>
        <v>0</v>
      </c>
    </row>
    <row r="1031" spans="1:10" ht="14" x14ac:dyDescent="0.3">
      <c r="A1031" s="6">
        <v>2569</v>
      </c>
      <c r="B1031" s="6" t="s">
        <v>22</v>
      </c>
      <c r="C1031" s="6" t="s">
        <v>34</v>
      </c>
      <c r="D1031" s="8">
        <v>1543.2322215863469</v>
      </c>
      <c r="E1031" s="8">
        <v>39311.825925453915</v>
      </c>
      <c r="F1031" s="8">
        <v>0.78585485385901477</v>
      </c>
      <c r="G1031" s="7">
        <v>0.78288627558241841</v>
      </c>
      <c r="H1031">
        <f t="shared" si="48"/>
        <v>0</v>
      </c>
      <c r="I1031">
        <f t="shared" si="50"/>
        <v>0</v>
      </c>
      <c r="J1031">
        <f t="shared" si="49"/>
        <v>0</v>
      </c>
    </row>
    <row r="1032" spans="1:10" ht="14" x14ac:dyDescent="0.3">
      <c r="A1032" s="6">
        <v>2570</v>
      </c>
      <c r="B1032" s="6" t="s">
        <v>22</v>
      </c>
      <c r="C1032" s="6" t="s">
        <v>34</v>
      </c>
      <c r="D1032" s="8">
        <v>2155.0151124119898</v>
      </c>
      <c r="E1032" s="8">
        <v>39311.825925453915</v>
      </c>
      <c r="F1032" s="8">
        <v>0.78585485385901477</v>
      </c>
      <c r="G1032" s="7">
        <v>0.78288627558241841</v>
      </c>
      <c r="H1032">
        <f t="shared" si="48"/>
        <v>0</v>
      </c>
      <c r="I1032">
        <f t="shared" si="50"/>
        <v>0</v>
      </c>
      <c r="J1032">
        <f t="shared" si="49"/>
        <v>0</v>
      </c>
    </row>
    <row r="1033" spans="1:10" ht="14" x14ac:dyDescent="0.3">
      <c r="A1033" s="6">
        <v>2600</v>
      </c>
      <c r="B1033" s="6" t="s">
        <v>24</v>
      </c>
      <c r="C1033" s="6" t="s">
        <v>32</v>
      </c>
      <c r="D1033" s="8">
        <v>1191.5682010961741</v>
      </c>
      <c r="E1033" s="8">
        <v>48804.3423032153</v>
      </c>
      <c r="F1033" s="8">
        <v>0.78982016664300514</v>
      </c>
      <c r="G1033" s="7">
        <v>0.81488219148593111</v>
      </c>
      <c r="H1033">
        <f t="shared" si="48"/>
        <v>0</v>
      </c>
      <c r="I1033">
        <f t="shared" si="50"/>
        <v>0</v>
      </c>
      <c r="J1033">
        <f t="shared" si="49"/>
        <v>0</v>
      </c>
    </row>
    <row r="1034" spans="1:10" ht="14" x14ac:dyDescent="0.3">
      <c r="A1034" s="6">
        <v>2601</v>
      </c>
      <c r="B1034" s="6" t="s">
        <v>24</v>
      </c>
      <c r="C1034" s="6" t="s">
        <v>32</v>
      </c>
      <c r="D1034" s="8">
        <v>1226.120443672713</v>
      </c>
      <c r="E1034" s="8">
        <v>48804.3423032153</v>
      </c>
      <c r="F1034" s="8">
        <v>0.7514426604582739</v>
      </c>
      <c r="G1034" s="7">
        <v>0.81488219148593111</v>
      </c>
      <c r="H1034">
        <f t="shared" si="48"/>
        <v>0</v>
      </c>
      <c r="I1034">
        <f t="shared" si="50"/>
        <v>0</v>
      </c>
      <c r="J1034">
        <f t="shared" si="49"/>
        <v>0</v>
      </c>
    </row>
    <row r="1035" spans="1:10" ht="14" x14ac:dyDescent="0.3">
      <c r="A1035" s="6">
        <v>2602</v>
      </c>
      <c r="B1035" s="6" t="s">
        <v>24</v>
      </c>
      <c r="C1035" s="6" t="s">
        <v>32</v>
      </c>
      <c r="D1035" s="8">
        <v>1331.2824372664329</v>
      </c>
      <c r="E1035" s="8">
        <v>48804.3423032153</v>
      </c>
      <c r="F1035" s="8">
        <v>0.78982016664300514</v>
      </c>
      <c r="G1035" s="7">
        <v>0.81488219148593111</v>
      </c>
      <c r="H1035">
        <f t="shared" si="48"/>
        <v>0</v>
      </c>
      <c r="I1035">
        <f t="shared" si="50"/>
        <v>0</v>
      </c>
      <c r="J1035">
        <f t="shared" si="49"/>
        <v>0</v>
      </c>
    </row>
    <row r="1036" spans="1:10" ht="14" x14ac:dyDescent="0.3">
      <c r="A1036" s="6">
        <v>2603</v>
      </c>
      <c r="B1036" s="6" t="s">
        <v>24</v>
      </c>
      <c r="C1036" s="6" t="s">
        <v>32</v>
      </c>
      <c r="D1036" s="8">
        <v>1215.099814446176</v>
      </c>
      <c r="E1036" s="8">
        <v>48804.3423032153</v>
      </c>
      <c r="F1036" s="8">
        <v>0.80692260640338676</v>
      </c>
      <c r="G1036" s="7">
        <v>0.81488219148593111</v>
      </c>
      <c r="H1036">
        <f t="shared" si="48"/>
        <v>0</v>
      </c>
      <c r="I1036">
        <f t="shared" si="50"/>
        <v>0</v>
      </c>
      <c r="J1036">
        <f t="shared" si="49"/>
        <v>0</v>
      </c>
    </row>
    <row r="1037" spans="1:10" ht="14" x14ac:dyDescent="0.3">
      <c r="A1037" s="6">
        <v>2604</v>
      </c>
      <c r="B1037" s="6" t="s">
        <v>24</v>
      </c>
      <c r="C1037" s="6" t="s">
        <v>32</v>
      </c>
      <c r="D1037" s="8">
        <v>1409.2680883491801</v>
      </c>
      <c r="E1037" s="8">
        <v>48804.3423032153</v>
      </c>
      <c r="F1037" s="8">
        <v>0.78982016664300514</v>
      </c>
      <c r="G1037" s="7">
        <v>0.81488219148593111</v>
      </c>
      <c r="H1037">
        <f t="shared" si="48"/>
        <v>0</v>
      </c>
      <c r="I1037">
        <f t="shared" si="50"/>
        <v>0</v>
      </c>
      <c r="J1037">
        <f t="shared" si="49"/>
        <v>0</v>
      </c>
    </row>
    <row r="1038" spans="1:10" ht="14" x14ac:dyDescent="0.3">
      <c r="A1038" s="6">
        <v>2605</v>
      </c>
      <c r="B1038" s="6" t="s">
        <v>24</v>
      </c>
      <c r="C1038" s="6" t="s">
        <v>24</v>
      </c>
      <c r="D1038" s="8">
        <v>2076.789232380951</v>
      </c>
      <c r="E1038" s="8">
        <v>60614.532846385591</v>
      </c>
      <c r="F1038" s="8">
        <v>0.82903950409076432</v>
      </c>
      <c r="G1038" s="7">
        <v>0.81488219148593111</v>
      </c>
      <c r="H1038">
        <f t="shared" si="48"/>
        <v>0</v>
      </c>
      <c r="I1038">
        <f t="shared" si="50"/>
        <v>0</v>
      </c>
      <c r="J1038">
        <f t="shared" si="49"/>
        <v>0</v>
      </c>
    </row>
    <row r="1039" spans="1:10" ht="14" x14ac:dyDescent="0.3">
      <c r="A1039" s="6">
        <v>2606</v>
      </c>
      <c r="B1039" s="6" t="s">
        <v>24</v>
      </c>
      <c r="C1039" s="6" t="s">
        <v>24</v>
      </c>
      <c r="D1039" s="8">
        <v>2467.916726256612</v>
      </c>
      <c r="E1039" s="8">
        <v>60614.532846385591</v>
      </c>
      <c r="F1039" s="8">
        <v>0.80489021575411968</v>
      </c>
      <c r="G1039" s="7">
        <v>0.81488219148593111</v>
      </c>
      <c r="H1039">
        <f t="shared" si="48"/>
        <v>0</v>
      </c>
      <c r="I1039">
        <f t="shared" si="50"/>
        <v>0</v>
      </c>
      <c r="J1039">
        <f t="shared" si="49"/>
        <v>0</v>
      </c>
    </row>
    <row r="1040" spans="1:10" ht="14" x14ac:dyDescent="0.3">
      <c r="A1040" s="6">
        <v>2607</v>
      </c>
      <c r="B1040" s="6" t="s">
        <v>24</v>
      </c>
      <c r="C1040" s="6" t="s">
        <v>24</v>
      </c>
      <c r="D1040" s="8">
        <v>1985.8180229509171</v>
      </c>
      <c r="E1040" s="8">
        <v>60614.532846385591</v>
      </c>
      <c r="F1040" s="8">
        <v>0.82903950409076432</v>
      </c>
      <c r="G1040" s="7">
        <v>0.81488219148593111</v>
      </c>
      <c r="H1040">
        <f t="shared" si="48"/>
        <v>0</v>
      </c>
      <c r="I1040">
        <f t="shared" si="50"/>
        <v>0</v>
      </c>
      <c r="J1040">
        <f t="shared" si="49"/>
        <v>0</v>
      </c>
    </row>
    <row r="1041" spans="1:10" ht="14" x14ac:dyDescent="0.3">
      <c r="A1041" s="6">
        <v>2608</v>
      </c>
      <c r="B1041" s="6" t="s">
        <v>24</v>
      </c>
      <c r="C1041" s="6" t="s">
        <v>24</v>
      </c>
      <c r="D1041" s="8">
        <v>1749.1045018802779</v>
      </c>
      <c r="E1041" s="8">
        <v>60614.532846385591</v>
      </c>
      <c r="F1041" s="8">
        <v>0.84393881448690899</v>
      </c>
      <c r="G1041" s="7">
        <v>0.81488219148593111</v>
      </c>
      <c r="H1041">
        <f t="shared" si="48"/>
        <v>0</v>
      </c>
      <c r="I1041">
        <f t="shared" si="50"/>
        <v>0</v>
      </c>
      <c r="J1041">
        <f t="shared" si="49"/>
        <v>0</v>
      </c>
    </row>
    <row r="1042" spans="1:10" ht="14" x14ac:dyDescent="0.3">
      <c r="A1042" s="6">
        <v>2609</v>
      </c>
      <c r="B1042" s="6" t="s">
        <v>24</v>
      </c>
      <c r="C1042" s="6" t="s">
        <v>38</v>
      </c>
      <c r="D1042" s="8">
        <v>1582.649291992188</v>
      </c>
      <c r="E1042" s="8">
        <v>106138.89140914376</v>
      </c>
      <c r="F1042" s="8">
        <v>0.87236496973634448</v>
      </c>
      <c r="G1042" s="7">
        <v>0.81488219148593111</v>
      </c>
      <c r="H1042">
        <f t="shared" si="48"/>
        <v>0</v>
      </c>
      <c r="I1042">
        <f t="shared" si="50"/>
        <v>0</v>
      </c>
      <c r="J1042">
        <f t="shared" si="49"/>
        <v>0</v>
      </c>
    </row>
    <row r="1043" spans="1:10" ht="14" x14ac:dyDescent="0.3">
      <c r="A1043" s="6">
        <v>2610</v>
      </c>
      <c r="B1043" s="6" t="s">
        <v>24</v>
      </c>
      <c r="C1043" s="6" t="s">
        <v>38</v>
      </c>
      <c r="D1043" s="8">
        <v>1547.864162342413</v>
      </c>
      <c r="E1043" s="8">
        <v>106138.89140914376</v>
      </c>
      <c r="F1043" s="8">
        <v>0.83653929825277396</v>
      </c>
      <c r="G1043" s="7">
        <v>0.81488219148593111</v>
      </c>
      <c r="H1043">
        <f t="shared" si="48"/>
        <v>0</v>
      </c>
      <c r="I1043">
        <f t="shared" si="50"/>
        <v>0</v>
      </c>
      <c r="J1043">
        <f t="shared" si="49"/>
        <v>0</v>
      </c>
    </row>
    <row r="1044" spans="1:10" ht="14" x14ac:dyDescent="0.3">
      <c r="A1044" s="6">
        <v>2611</v>
      </c>
      <c r="B1044" s="6" t="s">
        <v>24</v>
      </c>
      <c r="C1044" s="6" t="s">
        <v>38</v>
      </c>
      <c r="D1044" s="8">
        <v>1950.1389775115169</v>
      </c>
      <c r="E1044" s="8">
        <v>106138.89140914376</v>
      </c>
      <c r="F1044" s="8">
        <v>0.87236496973634448</v>
      </c>
      <c r="G1044" s="7">
        <v>0.81488219148593111</v>
      </c>
      <c r="H1044">
        <f t="shared" si="48"/>
        <v>0</v>
      </c>
      <c r="I1044">
        <f t="shared" si="50"/>
        <v>0</v>
      </c>
      <c r="J1044">
        <f t="shared" si="49"/>
        <v>0</v>
      </c>
    </row>
    <row r="1045" spans="1:10" ht="14" x14ac:dyDescent="0.3">
      <c r="A1045" s="6">
        <v>2612</v>
      </c>
      <c r="B1045" s="6" t="s">
        <v>24</v>
      </c>
      <c r="C1045" s="6" t="s">
        <v>38</v>
      </c>
      <c r="D1045" s="8">
        <v>2071.989612154674</v>
      </c>
      <c r="E1045" s="8">
        <v>106138.89140914376</v>
      </c>
      <c r="F1045" s="8">
        <v>0.87236496973634448</v>
      </c>
      <c r="G1045" s="7">
        <v>0.81488219148593111</v>
      </c>
      <c r="H1045">
        <f t="shared" si="48"/>
        <v>0</v>
      </c>
      <c r="I1045">
        <f t="shared" si="50"/>
        <v>0</v>
      </c>
      <c r="J1045">
        <f t="shared" si="49"/>
        <v>0</v>
      </c>
    </row>
    <row r="1046" spans="1:10" ht="14" x14ac:dyDescent="0.3">
      <c r="A1046" s="6">
        <v>2613</v>
      </c>
      <c r="B1046" s="6" t="s">
        <v>24</v>
      </c>
      <c r="C1046" s="6" t="s">
        <v>38</v>
      </c>
      <c r="D1046" s="8">
        <v>2803.466945946755</v>
      </c>
      <c r="E1046" s="8">
        <v>106138.89140914376</v>
      </c>
      <c r="F1046" s="8">
        <v>0.90688576660701126</v>
      </c>
      <c r="G1046" s="7">
        <v>0.81488219148593111</v>
      </c>
      <c r="H1046">
        <f t="shared" si="48"/>
        <v>0</v>
      </c>
      <c r="I1046">
        <f t="shared" si="50"/>
        <v>0</v>
      </c>
      <c r="J1046">
        <f t="shared" si="49"/>
        <v>0</v>
      </c>
    </row>
    <row r="1047" spans="1:10" ht="14" x14ac:dyDescent="0.3">
      <c r="A1047" s="6">
        <v>2614</v>
      </c>
      <c r="B1047" s="6" t="s">
        <v>24</v>
      </c>
      <c r="C1047" s="6" t="s">
        <v>35</v>
      </c>
      <c r="D1047" s="8">
        <v>3775.6374330387348</v>
      </c>
      <c r="E1047" s="8">
        <v>86383.442281885335</v>
      </c>
      <c r="F1047" s="8">
        <v>0.83268114680965044</v>
      </c>
      <c r="G1047" s="7">
        <v>0.81488219148593111</v>
      </c>
      <c r="H1047">
        <f t="shared" si="48"/>
        <v>0</v>
      </c>
      <c r="I1047">
        <f t="shared" si="50"/>
        <v>0</v>
      </c>
      <c r="J1047">
        <f t="shared" si="49"/>
        <v>0</v>
      </c>
    </row>
    <row r="1048" spans="1:10" ht="14" x14ac:dyDescent="0.3">
      <c r="A1048" s="6">
        <v>2615</v>
      </c>
      <c r="B1048" s="6" t="s">
        <v>24</v>
      </c>
      <c r="C1048" s="6" t="s">
        <v>35</v>
      </c>
      <c r="D1048" s="8">
        <v>4129.2029021227763</v>
      </c>
      <c r="E1048" s="8">
        <v>86383.442281885335</v>
      </c>
      <c r="F1048" s="8">
        <v>0.85124095382361231</v>
      </c>
      <c r="G1048" s="7">
        <v>0.81488219148593111</v>
      </c>
      <c r="H1048">
        <f t="shared" si="48"/>
        <v>0</v>
      </c>
      <c r="I1048">
        <f t="shared" si="50"/>
        <v>0</v>
      </c>
      <c r="J1048">
        <f t="shared" si="49"/>
        <v>0</v>
      </c>
    </row>
    <row r="1049" spans="1:10" ht="14" x14ac:dyDescent="0.3">
      <c r="A1049" s="6">
        <v>2616</v>
      </c>
      <c r="B1049" s="6" t="s">
        <v>24</v>
      </c>
      <c r="C1049" s="6" t="s">
        <v>35</v>
      </c>
      <c r="D1049" s="8">
        <v>4944.9590182804777</v>
      </c>
      <c r="E1049" s="8">
        <v>86383.442281885335</v>
      </c>
      <c r="F1049" s="8">
        <v>0.83268114680965044</v>
      </c>
      <c r="G1049" s="7">
        <v>0.81488219148593111</v>
      </c>
      <c r="H1049">
        <f t="shared" si="48"/>
        <v>0</v>
      </c>
      <c r="I1049">
        <f t="shared" si="50"/>
        <v>0</v>
      </c>
      <c r="J1049">
        <f t="shared" si="49"/>
        <v>0</v>
      </c>
    </row>
    <row r="1050" spans="1:10" ht="14" x14ac:dyDescent="0.3">
      <c r="A1050" s="6">
        <v>2617</v>
      </c>
      <c r="B1050" s="6" t="s">
        <v>24</v>
      </c>
      <c r="C1050" s="6" t="s">
        <v>35</v>
      </c>
      <c r="D1050" s="8">
        <v>4839.8974503357722</v>
      </c>
      <c r="E1050" s="8">
        <v>86383.442281885335</v>
      </c>
      <c r="F1050" s="8">
        <v>0.83268114680965044</v>
      </c>
      <c r="G1050" s="7">
        <v>0.81488219148593111</v>
      </c>
      <c r="H1050">
        <f t="shared" si="48"/>
        <v>0</v>
      </c>
      <c r="I1050">
        <f t="shared" si="50"/>
        <v>0</v>
      </c>
      <c r="J1050">
        <f t="shared" si="49"/>
        <v>0</v>
      </c>
    </row>
    <row r="1051" spans="1:10" ht="14" x14ac:dyDescent="0.3">
      <c r="A1051" s="6">
        <v>2618</v>
      </c>
      <c r="B1051" s="6" t="s">
        <v>24</v>
      </c>
      <c r="C1051" s="6" t="s">
        <v>35</v>
      </c>
      <c r="D1051" s="8">
        <v>4041.8796049897951</v>
      </c>
      <c r="E1051" s="8">
        <v>86383.442281885335</v>
      </c>
      <c r="F1051" s="8">
        <v>0.85357617170635158</v>
      </c>
      <c r="G1051" s="7">
        <v>0.81488219148593111</v>
      </c>
      <c r="H1051">
        <f t="shared" si="48"/>
        <v>0</v>
      </c>
      <c r="I1051">
        <f t="shared" si="50"/>
        <v>0</v>
      </c>
      <c r="J1051">
        <f t="shared" si="49"/>
        <v>0</v>
      </c>
    </row>
    <row r="1052" spans="1:10" ht="14" x14ac:dyDescent="0.3">
      <c r="A1052" s="6">
        <v>2619</v>
      </c>
      <c r="B1052" s="6" t="s">
        <v>22</v>
      </c>
      <c r="C1052" s="6" t="s">
        <v>36</v>
      </c>
      <c r="D1052" s="8">
        <v>5407.3538160549897</v>
      </c>
      <c r="E1052" s="8">
        <v>123449.13164312806</v>
      </c>
      <c r="F1052" s="8">
        <v>0.84634419529544702</v>
      </c>
      <c r="G1052" s="7">
        <v>0.78288627558241841</v>
      </c>
      <c r="H1052">
        <f t="shared" si="48"/>
        <v>0</v>
      </c>
      <c r="I1052">
        <f t="shared" si="50"/>
        <v>0</v>
      </c>
      <c r="J1052">
        <f t="shared" si="49"/>
        <v>0</v>
      </c>
    </row>
    <row r="1053" spans="1:10" ht="14" x14ac:dyDescent="0.3">
      <c r="A1053" s="6">
        <v>2620</v>
      </c>
      <c r="B1053" s="6" t="s">
        <v>22</v>
      </c>
      <c r="C1053" s="6" t="s">
        <v>36</v>
      </c>
      <c r="D1053" s="8">
        <v>5682.28759765625</v>
      </c>
      <c r="E1053" s="8">
        <v>123449.13164312806</v>
      </c>
      <c r="F1053" s="8">
        <v>0.86965451675280525</v>
      </c>
      <c r="G1053" s="7">
        <v>0.78288627558241841</v>
      </c>
      <c r="H1053">
        <f t="shared" si="48"/>
        <v>0</v>
      </c>
      <c r="I1053">
        <f t="shared" si="50"/>
        <v>0</v>
      </c>
      <c r="J1053">
        <f t="shared" si="49"/>
        <v>0</v>
      </c>
    </row>
    <row r="1054" spans="1:10" ht="14" x14ac:dyDescent="0.3">
      <c r="A1054" s="6">
        <v>2621</v>
      </c>
      <c r="B1054" s="6" t="s">
        <v>22</v>
      </c>
      <c r="C1054" s="6" t="s">
        <v>36</v>
      </c>
      <c r="D1054" s="8">
        <v>4714.3213281702929</v>
      </c>
      <c r="E1054" s="8">
        <v>123449.13164312806</v>
      </c>
      <c r="F1054" s="8">
        <v>0.84634419529544702</v>
      </c>
      <c r="G1054" s="7">
        <v>0.78288627558241841</v>
      </c>
      <c r="H1054">
        <f t="shared" si="48"/>
        <v>0</v>
      </c>
      <c r="I1054">
        <f t="shared" si="50"/>
        <v>0</v>
      </c>
      <c r="J1054">
        <f t="shared" si="49"/>
        <v>0</v>
      </c>
    </row>
    <row r="1055" spans="1:10" ht="14" x14ac:dyDescent="0.3">
      <c r="A1055" s="6">
        <v>2622</v>
      </c>
      <c r="B1055" s="6" t="s">
        <v>22</v>
      </c>
      <c r="C1055" s="6" t="s">
        <v>36</v>
      </c>
      <c r="D1055" s="8">
        <v>4352.6344325597056</v>
      </c>
      <c r="E1055" s="8">
        <v>123449.13164312806</v>
      </c>
      <c r="F1055" s="8">
        <v>0.92728621570666392</v>
      </c>
      <c r="G1055" s="7">
        <v>0.78288627558241841</v>
      </c>
      <c r="H1055">
        <f t="shared" si="48"/>
        <v>0</v>
      </c>
      <c r="I1055">
        <f t="shared" si="50"/>
        <v>0</v>
      </c>
      <c r="J1055">
        <f t="shared" si="49"/>
        <v>0</v>
      </c>
    </row>
    <row r="1056" spans="1:10" ht="14" x14ac:dyDescent="0.3">
      <c r="A1056" s="6">
        <v>2623</v>
      </c>
      <c r="B1056" s="6" t="s">
        <v>22</v>
      </c>
      <c r="C1056" s="6" t="s">
        <v>36</v>
      </c>
      <c r="D1056" s="8">
        <v>3655.5715016400518</v>
      </c>
      <c r="E1056" s="8">
        <v>123449.13164312806</v>
      </c>
      <c r="F1056" s="8">
        <v>0.84634419529544702</v>
      </c>
      <c r="G1056" s="7">
        <v>0.78288627558241841</v>
      </c>
      <c r="H1056">
        <f t="shared" si="48"/>
        <v>0</v>
      </c>
      <c r="I1056">
        <f t="shared" si="50"/>
        <v>0</v>
      </c>
      <c r="J1056">
        <f t="shared" si="49"/>
        <v>0</v>
      </c>
    </row>
    <row r="1057" spans="1:10" ht="14" x14ac:dyDescent="0.3">
      <c r="A1057" s="6">
        <v>2624</v>
      </c>
      <c r="B1057" s="6" t="s">
        <v>22</v>
      </c>
      <c r="C1057" s="6" t="s">
        <v>36</v>
      </c>
      <c r="D1057" s="8">
        <v>4130.0193122982027</v>
      </c>
      <c r="E1057" s="8">
        <v>123449.13164312806</v>
      </c>
      <c r="F1057" s="8">
        <v>0.84634419529544702</v>
      </c>
      <c r="G1057" s="7">
        <v>0.78288627558241841</v>
      </c>
      <c r="H1057">
        <f t="shared" si="48"/>
        <v>0</v>
      </c>
      <c r="I1057">
        <f t="shared" si="50"/>
        <v>0</v>
      </c>
      <c r="J1057">
        <f t="shared" si="49"/>
        <v>0</v>
      </c>
    </row>
    <row r="1058" spans="1:10" ht="14" x14ac:dyDescent="0.3">
      <c r="A1058" s="6">
        <v>2625</v>
      </c>
      <c r="B1058" s="6" t="s">
        <v>22</v>
      </c>
      <c r="C1058" s="6" t="s">
        <v>40</v>
      </c>
      <c r="D1058" s="8">
        <v>3223.0153266280408</v>
      </c>
      <c r="E1058" s="8">
        <v>111714.13149319147</v>
      </c>
      <c r="F1058" s="8">
        <v>0.84203869832462064</v>
      </c>
      <c r="G1058" s="7">
        <v>0.78288627558241841</v>
      </c>
      <c r="H1058">
        <f t="shared" si="48"/>
        <v>0</v>
      </c>
      <c r="I1058">
        <f t="shared" si="50"/>
        <v>0</v>
      </c>
      <c r="J1058">
        <f t="shared" si="49"/>
        <v>0</v>
      </c>
    </row>
    <row r="1059" spans="1:10" ht="14" x14ac:dyDescent="0.3">
      <c r="A1059" s="6">
        <v>2626</v>
      </c>
      <c r="B1059" s="6" t="s">
        <v>22</v>
      </c>
      <c r="C1059" s="6" t="s">
        <v>40</v>
      </c>
      <c r="D1059" s="8">
        <v>3208.793653877126</v>
      </c>
      <c r="E1059" s="8">
        <v>111714.13149319147</v>
      </c>
      <c r="F1059" s="8">
        <v>0.87726312922546723</v>
      </c>
      <c r="G1059" s="7">
        <v>0.78288627558241841</v>
      </c>
      <c r="H1059">
        <f t="shared" si="48"/>
        <v>0</v>
      </c>
      <c r="I1059">
        <f t="shared" si="50"/>
        <v>0</v>
      </c>
      <c r="J1059">
        <f t="shared" si="49"/>
        <v>0</v>
      </c>
    </row>
    <row r="1060" spans="1:10" ht="14" x14ac:dyDescent="0.3">
      <c r="A1060" s="6">
        <v>2627</v>
      </c>
      <c r="B1060" s="6" t="s">
        <v>22</v>
      </c>
      <c r="C1060" s="6" t="s">
        <v>40</v>
      </c>
      <c r="D1060" s="8">
        <v>3558.7044705811441</v>
      </c>
      <c r="E1060" s="8">
        <v>111714.13149319147</v>
      </c>
      <c r="F1060" s="8">
        <v>0.88152809846615154</v>
      </c>
      <c r="G1060" s="7">
        <v>0.78288627558241841</v>
      </c>
      <c r="H1060">
        <f t="shared" si="48"/>
        <v>0</v>
      </c>
      <c r="I1060">
        <f t="shared" si="50"/>
        <v>0</v>
      </c>
      <c r="J1060">
        <f t="shared" si="49"/>
        <v>0</v>
      </c>
    </row>
    <row r="1061" spans="1:10" ht="14" x14ac:dyDescent="0.3">
      <c r="A1061" s="6">
        <v>2628</v>
      </c>
      <c r="B1061" s="6" t="s">
        <v>22</v>
      </c>
      <c r="C1061" s="6" t="s">
        <v>22</v>
      </c>
      <c r="D1061" s="8">
        <v>4233.2275323921303</v>
      </c>
      <c r="E1061" s="8">
        <v>67460.847295663625</v>
      </c>
      <c r="F1061" s="8">
        <v>0.89997677247906616</v>
      </c>
      <c r="G1061" s="7">
        <v>0.78288627558241841</v>
      </c>
      <c r="H1061">
        <f t="shared" si="48"/>
        <v>0</v>
      </c>
      <c r="I1061">
        <f t="shared" si="50"/>
        <v>0</v>
      </c>
      <c r="J1061">
        <f t="shared" si="49"/>
        <v>0</v>
      </c>
    </row>
    <row r="1062" spans="1:10" ht="14" x14ac:dyDescent="0.3">
      <c r="A1062" s="6">
        <v>2629</v>
      </c>
      <c r="B1062" s="6" t="s">
        <v>22</v>
      </c>
      <c r="C1062" s="6" t="s">
        <v>22</v>
      </c>
      <c r="D1062" s="8">
        <v>3758.045499026171</v>
      </c>
      <c r="E1062" s="8">
        <v>67460.847295663625</v>
      </c>
      <c r="F1062" s="8">
        <v>0.89997677247906616</v>
      </c>
      <c r="G1062" s="7">
        <v>0.78288627558241841</v>
      </c>
      <c r="H1062">
        <f t="shared" si="48"/>
        <v>0</v>
      </c>
      <c r="I1062">
        <f t="shared" si="50"/>
        <v>0</v>
      </c>
      <c r="J1062">
        <f t="shared" si="49"/>
        <v>0</v>
      </c>
    </row>
    <row r="1063" spans="1:10" ht="14" x14ac:dyDescent="0.3">
      <c r="A1063" s="6">
        <v>2630</v>
      </c>
      <c r="B1063" s="6" t="s">
        <v>22</v>
      </c>
      <c r="C1063" s="6" t="s">
        <v>22</v>
      </c>
      <c r="D1063" s="8">
        <v>2997.910147269351</v>
      </c>
      <c r="E1063" s="8">
        <v>67460.847295663625</v>
      </c>
      <c r="F1063" s="8">
        <v>0.91278946652939175</v>
      </c>
      <c r="G1063" s="7">
        <v>0.78288627558241841</v>
      </c>
      <c r="H1063">
        <f t="shared" si="48"/>
        <v>0</v>
      </c>
      <c r="I1063">
        <f t="shared" si="50"/>
        <v>0</v>
      </c>
      <c r="J1063">
        <f t="shared" si="49"/>
        <v>0</v>
      </c>
    </row>
    <row r="1064" spans="1:10" ht="14" x14ac:dyDescent="0.3">
      <c r="A1064" s="6">
        <v>2631</v>
      </c>
      <c r="B1064" s="6" t="s">
        <v>22</v>
      </c>
      <c r="C1064" s="6" t="s">
        <v>22</v>
      </c>
      <c r="D1064" s="8">
        <v>2274.5042078016731</v>
      </c>
      <c r="E1064" s="8">
        <v>67460.847295663625</v>
      </c>
      <c r="F1064" s="8">
        <v>0.89997677247906616</v>
      </c>
      <c r="G1064" s="7">
        <v>0.78288627558241841</v>
      </c>
      <c r="H1064">
        <f t="shared" si="48"/>
        <v>0</v>
      </c>
      <c r="I1064">
        <f t="shared" si="50"/>
        <v>0</v>
      </c>
      <c r="J1064">
        <f t="shared" si="49"/>
        <v>0</v>
      </c>
    </row>
    <row r="1065" spans="1:10" ht="14" x14ac:dyDescent="0.3">
      <c r="A1065" s="6">
        <v>2632</v>
      </c>
      <c r="B1065" s="6" t="s">
        <v>22</v>
      </c>
      <c r="C1065" s="6" t="s">
        <v>22</v>
      </c>
      <c r="D1065" s="8">
        <v>2038.552062988281</v>
      </c>
      <c r="E1065" s="8">
        <v>67460.847295663625</v>
      </c>
      <c r="F1065" s="8">
        <v>0.83122736971500766</v>
      </c>
      <c r="G1065" s="7">
        <v>0.78288627558241841</v>
      </c>
      <c r="H1065">
        <f t="shared" si="48"/>
        <v>0</v>
      </c>
      <c r="I1065">
        <f t="shared" si="50"/>
        <v>0</v>
      </c>
      <c r="J1065">
        <f t="shared" si="49"/>
        <v>0</v>
      </c>
    </row>
    <row r="1066" spans="1:10" ht="14" x14ac:dyDescent="0.3">
      <c r="A1066" s="6">
        <v>2633</v>
      </c>
      <c r="B1066" s="6" t="s">
        <v>22</v>
      </c>
      <c r="C1066" s="6" t="s">
        <v>37</v>
      </c>
      <c r="D1066" s="8">
        <v>1819.377688231101</v>
      </c>
      <c r="E1066" s="8">
        <v>33399.920051640082</v>
      </c>
      <c r="F1066" s="8">
        <v>0.80945253262853034</v>
      </c>
      <c r="G1066" s="7">
        <v>0.78288627558241841</v>
      </c>
      <c r="H1066">
        <f t="shared" si="48"/>
        <v>0</v>
      </c>
      <c r="I1066">
        <f t="shared" si="50"/>
        <v>0</v>
      </c>
      <c r="J1066">
        <f t="shared" si="49"/>
        <v>0</v>
      </c>
    </row>
    <row r="1067" spans="1:10" ht="14" x14ac:dyDescent="0.3">
      <c r="A1067" s="6">
        <v>2634</v>
      </c>
      <c r="B1067" s="6" t="s">
        <v>22</v>
      </c>
      <c r="C1067" s="6" t="s">
        <v>41</v>
      </c>
      <c r="D1067" s="8">
        <v>1976.263000788711</v>
      </c>
      <c r="E1067" s="8">
        <v>46208.442270717096</v>
      </c>
      <c r="F1067" s="8">
        <v>0.85520501587889097</v>
      </c>
      <c r="G1067" s="7">
        <v>0.78288627558241841</v>
      </c>
      <c r="H1067">
        <f t="shared" si="48"/>
        <v>0</v>
      </c>
      <c r="I1067">
        <f t="shared" si="50"/>
        <v>0</v>
      </c>
      <c r="J1067">
        <f t="shared" si="49"/>
        <v>0</v>
      </c>
    </row>
    <row r="1068" spans="1:10" ht="14" x14ac:dyDescent="0.3">
      <c r="A1068" s="6">
        <v>2635</v>
      </c>
      <c r="B1068" s="6" t="s">
        <v>22</v>
      </c>
      <c r="C1068" s="6" t="s">
        <v>39</v>
      </c>
      <c r="D1068" s="8">
        <v>1973.7881981546379</v>
      </c>
      <c r="E1068" s="8">
        <v>31822.167408170499</v>
      </c>
      <c r="F1068" s="8">
        <v>0.74919067847436294</v>
      </c>
      <c r="G1068" s="7">
        <v>0.78288627558241841</v>
      </c>
      <c r="H1068">
        <f t="shared" si="48"/>
        <v>0</v>
      </c>
      <c r="I1068">
        <f t="shared" si="50"/>
        <v>0</v>
      </c>
      <c r="J1068">
        <f t="shared" si="49"/>
        <v>0</v>
      </c>
    </row>
    <row r="1069" spans="1:10" ht="14" x14ac:dyDescent="0.3">
      <c r="A1069" s="6">
        <v>2636</v>
      </c>
      <c r="B1069" s="6" t="s">
        <v>22</v>
      </c>
      <c r="C1069" s="6" t="s">
        <v>39</v>
      </c>
      <c r="D1069" s="8">
        <v>1854.9882578739059</v>
      </c>
      <c r="E1069" s="8">
        <v>31822.167408170499</v>
      </c>
      <c r="F1069" s="8">
        <v>0.74919067847436294</v>
      </c>
      <c r="G1069" s="7">
        <v>0.78288627558241841</v>
      </c>
      <c r="H1069">
        <f t="shared" si="48"/>
        <v>0</v>
      </c>
      <c r="I1069">
        <f t="shared" si="50"/>
        <v>0</v>
      </c>
      <c r="J1069">
        <f t="shared" si="49"/>
        <v>0</v>
      </c>
    </row>
    <row r="1070" spans="1:10" ht="14" x14ac:dyDescent="0.3">
      <c r="A1070" s="6">
        <v>2637</v>
      </c>
      <c r="B1070" s="6" t="s">
        <v>22</v>
      </c>
      <c r="C1070" s="6" t="s">
        <v>39</v>
      </c>
      <c r="D1070" s="8">
        <v>1606.9181615279269</v>
      </c>
      <c r="E1070" s="8">
        <v>31822.167408170499</v>
      </c>
      <c r="F1070" s="8">
        <v>0.77318888069348246</v>
      </c>
      <c r="G1070" s="7">
        <v>0.78288627558241841</v>
      </c>
      <c r="H1070">
        <f t="shared" si="48"/>
        <v>0</v>
      </c>
      <c r="I1070">
        <f t="shared" si="50"/>
        <v>0</v>
      </c>
      <c r="J1070">
        <f t="shared" si="49"/>
        <v>0</v>
      </c>
    </row>
    <row r="1071" spans="1:10" ht="14" x14ac:dyDescent="0.3">
      <c r="A1071" s="6">
        <v>2638</v>
      </c>
      <c r="B1071" s="6" t="s">
        <v>22</v>
      </c>
      <c r="C1071" s="6" t="s">
        <v>39</v>
      </c>
      <c r="D1071" s="8">
        <v>1383.5933127071639</v>
      </c>
      <c r="E1071" s="8">
        <v>31822.167408170499</v>
      </c>
      <c r="F1071" s="8">
        <v>0.74919067847436294</v>
      </c>
      <c r="G1071" s="7">
        <v>0.78288627558241841</v>
      </c>
      <c r="H1071">
        <f t="shared" si="48"/>
        <v>0</v>
      </c>
      <c r="I1071">
        <f t="shared" si="50"/>
        <v>0</v>
      </c>
      <c r="J1071">
        <f t="shared" si="49"/>
        <v>0</v>
      </c>
    </row>
    <row r="1072" spans="1:10" ht="14" x14ac:dyDescent="0.3">
      <c r="A1072" s="6">
        <v>2639</v>
      </c>
      <c r="B1072" s="6" t="s">
        <v>22</v>
      </c>
      <c r="C1072" s="6" t="s">
        <v>39</v>
      </c>
      <c r="D1072" s="8">
        <v>1255.535249755429</v>
      </c>
      <c r="E1072" s="8">
        <v>31822.167408170499</v>
      </c>
      <c r="F1072" s="8">
        <v>0.81796802168320171</v>
      </c>
      <c r="G1072" s="7">
        <v>0.78288627558241841</v>
      </c>
      <c r="H1072">
        <f t="shared" si="48"/>
        <v>0</v>
      </c>
      <c r="I1072">
        <f t="shared" si="50"/>
        <v>0</v>
      </c>
      <c r="J1072">
        <f t="shared" si="49"/>
        <v>0</v>
      </c>
    </row>
    <row r="1073" spans="1:10" ht="14" x14ac:dyDescent="0.3">
      <c r="A1073" s="6">
        <v>2640</v>
      </c>
      <c r="B1073" s="6" t="s">
        <v>22</v>
      </c>
      <c r="C1073" s="6" t="s">
        <v>39</v>
      </c>
      <c r="D1073" s="8">
        <v>896.97879997391874</v>
      </c>
      <c r="E1073" s="8">
        <v>31822.167408170499</v>
      </c>
      <c r="F1073" s="8">
        <v>0.74919067847436294</v>
      </c>
      <c r="G1073" s="7">
        <v>0.78288627558241841</v>
      </c>
      <c r="H1073">
        <f t="shared" si="48"/>
        <v>0</v>
      </c>
      <c r="I1073">
        <f t="shared" si="50"/>
        <v>0</v>
      </c>
      <c r="J1073">
        <f t="shared" si="49"/>
        <v>0</v>
      </c>
    </row>
    <row r="1074" spans="1:10" ht="14" x14ac:dyDescent="0.3">
      <c r="A1074" s="6">
        <v>2641</v>
      </c>
      <c r="B1074" s="6" t="s">
        <v>42</v>
      </c>
      <c r="C1074" s="6" t="s">
        <v>43</v>
      </c>
      <c r="D1074" s="8">
        <v>510.20412009907261</v>
      </c>
      <c r="E1074" s="8">
        <v>19740.592659374928</v>
      </c>
      <c r="F1074" s="8">
        <v>0.56179378339755737</v>
      </c>
      <c r="G1074" s="7">
        <v>0.59891571603806448</v>
      </c>
      <c r="H1074">
        <f t="shared" si="48"/>
        <v>0</v>
      </c>
      <c r="I1074">
        <f t="shared" si="50"/>
        <v>0</v>
      </c>
      <c r="J1074">
        <f t="shared" si="49"/>
        <v>0</v>
      </c>
    </row>
    <row r="1075" spans="1:10" ht="14" x14ac:dyDescent="0.3">
      <c r="A1075" s="6">
        <v>2642</v>
      </c>
      <c r="B1075" s="6" t="s">
        <v>42</v>
      </c>
      <c r="C1075" s="6" t="s">
        <v>43</v>
      </c>
      <c r="D1075" s="8">
        <v>511.82040770800791</v>
      </c>
      <c r="E1075" s="8">
        <v>19740.592659374928</v>
      </c>
      <c r="F1075" s="8">
        <v>0.67156912766272259</v>
      </c>
      <c r="G1075" s="7">
        <v>0.59891571603806448</v>
      </c>
      <c r="H1075">
        <f t="shared" si="48"/>
        <v>0</v>
      </c>
      <c r="I1075">
        <f t="shared" si="50"/>
        <v>0</v>
      </c>
      <c r="J1075">
        <f t="shared" si="49"/>
        <v>0</v>
      </c>
    </row>
    <row r="1076" spans="1:10" ht="14" x14ac:dyDescent="0.3">
      <c r="A1076" s="6">
        <v>2643</v>
      </c>
      <c r="B1076" s="6" t="s">
        <v>42</v>
      </c>
      <c r="C1076" s="6" t="s">
        <v>43</v>
      </c>
      <c r="D1076" s="8">
        <v>1328.666717283367</v>
      </c>
      <c r="E1076" s="8">
        <v>19740.592659374928</v>
      </c>
      <c r="F1076" s="8">
        <v>0.56179378339755737</v>
      </c>
      <c r="G1076" s="7">
        <v>0.59891571603806448</v>
      </c>
      <c r="H1076">
        <f t="shared" si="48"/>
        <v>0</v>
      </c>
      <c r="I1076">
        <f t="shared" si="50"/>
        <v>0</v>
      </c>
      <c r="J1076">
        <f t="shared" si="49"/>
        <v>0</v>
      </c>
    </row>
    <row r="1077" spans="1:10" ht="14" x14ac:dyDescent="0.3">
      <c r="A1077" s="6">
        <v>2644</v>
      </c>
      <c r="B1077" s="6" t="s">
        <v>22</v>
      </c>
      <c r="C1077" s="6" t="s">
        <v>34</v>
      </c>
      <c r="D1077" s="8">
        <v>1741.630686850672</v>
      </c>
      <c r="E1077" s="8">
        <v>39311.825925453915</v>
      </c>
      <c r="F1077" s="8">
        <v>0.78585485385901477</v>
      </c>
      <c r="G1077" s="7">
        <v>0.78288627558241841</v>
      </c>
      <c r="H1077">
        <f t="shared" si="48"/>
        <v>0</v>
      </c>
      <c r="I1077">
        <f t="shared" si="50"/>
        <v>0</v>
      </c>
      <c r="J1077">
        <f t="shared" si="49"/>
        <v>0</v>
      </c>
    </row>
    <row r="1078" spans="1:10" ht="14" x14ac:dyDescent="0.3">
      <c r="A1078" s="6">
        <v>2674</v>
      </c>
      <c r="B1078" s="6" t="s">
        <v>24</v>
      </c>
      <c r="C1078" s="6" t="s">
        <v>32</v>
      </c>
      <c r="D1078" s="8">
        <v>1008.715599159471</v>
      </c>
      <c r="E1078" s="8">
        <v>48804.3423032153</v>
      </c>
      <c r="F1078" s="8">
        <v>0.78982016664300514</v>
      </c>
      <c r="G1078" s="7">
        <v>0.81488219148593111</v>
      </c>
      <c r="H1078">
        <f t="shared" si="48"/>
        <v>0</v>
      </c>
      <c r="I1078">
        <f t="shared" si="50"/>
        <v>0</v>
      </c>
      <c r="J1078">
        <f t="shared" si="49"/>
        <v>0</v>
      </c>
    </row>
    <row r="1079" spans="1:10" ht="14" x14ac:dyDescent="0.3">
      <c r="A1079" s="6">
        <v>2675</v>
      </c>
      <c r="B1079" s="6" t="s">
        <v>24</v>
      </c>
      <c r="C1079" s="6" t="s">
        <v>32</v>
      </c>
      <c r="D1079" s="8">
        <v>914.88713476080204</v>
      </c>
      <c r="E1079" s="8">
        <v>48804.3423032153</v>
      </c>
      <c r="F1079" s="8">
        <v>0.78982016664300514</v>
      </c>
      <c r="G1079" s="7">
        <v>0.81488219148593111</v>
      </c>
      <c r="H1079">
        <f t="shared" si="48"/>
        <v>0</v>
      </c>
      <c r="I1079">
        <f t="shared" si="50"/>
        <v>0</v>
      </c>
      <c r="J1079">
        <f t="shared" si="49"/>
        <v>0</v>
      </c>
    </row>
    <row r="1080" spans="1:10" ht="14" x14ac:dyDescent="0.3">
      <c r="A1080" s="6">
        <v>2676</v>
      </c>
      <c r="B1080" s="6" t="s">
        <v>24</v>
      </c>
      <c r="C1080" s="6" t="s">
        <v>32</v>
      </c>
      <c r="D1080" s="8">
        <v>980.94013099857318</v>
      </c>
      <c r="E1080" s="8">
        <v>48804.3423032153</v>
      </c>
      <c r="F1080" s="8">
        <v>0.78982016664300514</v>
      </c>
      <c r="G1080" s="7">
        <v>0.81488219148593111</v>
      </c>
      <c r="H1080">
        <f t="shared" si="48"/>
        <v>0</v>
      </c>
      <c r="I1080">
        <f t="shared" si="50"/>
        <v>0</v>
      </c>
      <c r="J1080">
        <f t="shared" si="49"/>
        <v>0</v>
      </c>
    </row>
    <row r="1081" spans="1:10" ht="14" x14ac:dyDescent="0.3">
      <c r="A1081" s="6">
        <v>2677</v>
      </c>
      <c r="B1081" s="6" t="s">
        <v>24</v>
      </c>
      <c r="C1081" s="6" t="s">
        <v>44</v>
      </c>
      <c r="D1081" s="8">
        <v>946.42940810711309</v>
      </c>
      <c r="E1081" s="8">
        <v>34238.854975747352</v>
      </c>
      <c r="F1081" s="8">
        <v>0.75176360179021473</v>
      </c>
      <c r="G1081" s="7">
        <v>0.81488219148593111</v>
      </c>
      <c r="H1081">
        <f t="shared" si="48"/>
        <v>0</v>
      </c>
      <c r="I1081">
        <f t="shared" si="50"/>
        <v>0</v>
      </c>
      <c r="J1081">
        <f t="shared" si="49"/>
        <v>0</v>
      </c>
    </row>
    <row r="1082" spans="1:10" ht="14" x14ac:dyDescent="0.3">
      <c r="A1082" s="6">
        <v>2678</v>
      </c>
      <c r="B1082" s="6" t="s">
        <v>24</v>
      </c>
      <c r="C1082" s="6" t="s">
        <v>44</v>
      </c>
      <c r="D1082" s="8">
        <v>1028.684888786453</v>
      </c>
      <c r="E1082" s="8">
        <v>34238.854975747352</v>
      </c>
      <c r="F1082" s="8">
        <v>0.75176360179021473</v>
      </c>
      <c r="G1082" s="7">
        <v>0.81488219148593111</v>
      </c>
      <c r="H1082">
        <f t="shared" si="48"/>
        <v>0</v>
      </c>
      <c r="I1082">
        <f t="shared" si="50"/>
        <v>0</v>
      </c>
      <c r="J1082">
        <f t="shared" si="49"/>
        <v>0</v>
      </c>
    </row>
    <row r="1083" spans="1:10" ht="14" x14ac:dyDescent="0.3">
      <c r="A1083" s="6">
        <v>2679</v>
      </c>
      <c r="B1083" s="6" t="s">
        <v>24</v>
      </c>
      <c r="C1083" s="6" t="s">
        <v>24</v>
      </c>
      <c r="D1083" s="8">
        <v>1441.566836184239</v>
      </c>
      <c r="E1083" s="8">
        <v>60614.532846385591</v>
      </c>
      <c r="F1083" s="8">
        <v>0.82903950409076432</v>
      </c>
      <c r="G1083" s="7">
        <v>0.81488219148593111</v>
      </c>
      <c r="H1083">
        <f t="shared" si="48"/>
        <v>0</v>
      </c>
      <c r="I1083">
        <f t="shared" si="50"/>
        <v>0</v>
      </c>
      <c r="J1083">
        <f t="shared" si="49"/>
        <v>0</v>
      </c>
    </row>
    <row r="1084" spans="1:10" ht="14" x14ac:dyDescent="0.3">
      <c r="A1084" s="6">
        <v>2680</v>
      </c>
      <c r="B1084" s="6" t="s">
        <v>24</v>
      </c>
      <c r="C1084" s="6" t="s">
        <v>24</v>
      </c>
      <c r="D1084" s="8">
        <v>2047.9699352748471</v>
      </c>
      <c r="E1084" s="8">
        <v>60614.532846385591</v>
      </c>
      <c r="F1084" s="8">
        <v>0.82903950409076432</v>
      </c>
      <c r="G1084" s="7">
        <v>0.81488219148593111</v>
      </c>
      <c r="H1084">
        <f t="shared" si="48"/>
        <v>0</v>
      </c>
      <c r="I1084">
        <f t="shared" si="50"/>
        <v>0</v>
      </c>
      <c r="J1084">
        <f t="shared" si="49"/>
        <v>0</v>
      </c>
    </row>
    <row r="1085" spans="1:10" ht="14" x14ac:dyDescent="0.3">
      <c r="A1085" s="6">
        <v>2681</v>
      </c>
      <c r="B1085" s="6" t="s">
        <v>24</v>
      </c>
      <c r="C1085" s="6" t="s">
        <v>24</v>
      </c>
      <c r="D1085" s="8">
        <v>2976.7221407778238</v>
      </c>
      <c r="E1085" s="8">
        <v>60614.532846385591</v>
      </c>
      <c r="F1085" s="8">
        <v>0.82903950409076432</v>
      </c>
      <c r="G1085" s="7">
        <v>0.81488219148593111</v>
      </c>
      <c r="H1085">
        <f t="shared" si="48"/>
        <v>0</v>
      </c>
      <c r="I1085">
        <f t="shared" si="50"/>
        <v>0</v>
      </c>
      <c r="J1085">
        <f t="shared" si="49"/>
        <v>0</v>
      </c>
    </row>
    <row r="1086" spans="1:10" ht="14" x14ac:dyDescent="0.3">
      <c r="A1086" s="6">
        <v>2682</v>
      </c>
      <c r="B1086" s="6" t="s">
        <v>24</v>
      </c>
      <c r="C1086" s="6" t="s">
        <v>24</v>
      </c>
      <c r="D1086" s="8">
        <v>3010.0864710924079</v>
      </c>
      <c r="E1086" s="8">
        <v>60614.532846385591</v>
      </c>
      <c r="F1086" s="8">
        <v>0.82903950409076432</v>
      </c>
      <c r="G1086" s="7">
        <v>0.81488219148593111</v>
      </c>
      <c r="H1086">
        <f t="shared" si="48"/>
        <v>0</v>
      </c>
      <c r="I1086">
        <f t="shared" si="50"/>
        <v>0</v>
      </c>
      <c r="J1086">
        <f t="shared" si="49"/>
        <v>0</v>
      </c>
    </row>
    <row r="1087" spans="1:10" ht="14" x14ac:dyDescent="0.3">
      <c r="A1087" s="6">
        <v>2683</v>
      </c>
      <c r="B1087" s="6" t="s">
        <v>24</v>
      </c>
      <c r="C1087" s="6" t="s">
        <v>24</v>
      </c>
      <c r="D1087" s="8">
        <v>2478.903564453125</v>
      </c>
      <c r="E1087" s="8">
        <v>60614.532846385591</v>
      </c>
      <c r="F1087" s="8">
        <v>0.82903950409076432</v>
      </c>
      <c r="G1087" s="7">
        <v>0.81488219148593111</v>
      </c>
      <c r="H1087">
        <f t="shared" si="48"/>
        <v>0</v>
      </c>
      <c r="I1087">
        <f t="shared" si="50"/>
        <v>0</v>
      </c>
      <c r="J1087">
        <f t="shared" si="49"/>
        <v>0</v>
      </c>
    </row>
    <row r="1088" spans="1:10" ht="14" x14ac:dyDescent="0.3">
      <c r="A1088" s="6">
        <v>2684</v>
      </c>
      <c r="B1088" s="6" t="s">
        <v>24</v>
      </c>
      <c r="C1088" s="6" t="s">
        <v>24</v>
      </c>
      <c r="D1088" s="8">
        <v>2065.2005273538521</v>
      </c>
      <c r="E1088" s="8">
        <v>60614.532846385591</v>
      </c>
      <c r="F1088" s="8">
        <v>0.82903950409076432</v>
      </c>
      <c r="G1088" s="7">
        <v>0.81488219148593111</v>
      </c>
      <c r="H1088">
        <f t="shared" si="48"/>
        <v>0</v>
      </c>
      <c r="I1088">
        <f t="shared" si="50"/>
        <v>0</v>
      </c>
      <c r="J1088">
        <f t="shared" si="49"/>
        <v>0</v>
      </c>
    </row>
    <row r="1089" spans="1:10" ht="14" x14ac:dyDescent="0.3">
      <c r="A1089" s="6">
        <v>2685</v>
      </c>
      <c r="B1089" s="6" t="s">
        <v>24</v>
      </c>
      <c r="C1089" s="6" t="s">
        <v>38</v>
      </c>
      <c r="D1089" s="8">
        <v>1719.5049882855069</v>
      </c>
      <c r="E1089" s="8">
        <v>106138.89140914376</v>
      </c>
      <c r="F1089" s="8">
        <v>0.87236496973634448</v>
      </c>
      <c r="G1089" s="7">
        <v>0.81488219148593111</v>
      </c>
      <c r="H1089">
        <f t="shared" si="48"/>
        <v>0</v>
      </c>
      <c r="I1089">
        <f t="shared" si="50"/>
        <v>0</v>
      </c>
      <c r="J1089">
        <f t="shared" si="49"/>
        <v>0</v>
      </c>
    </row>
    <row r="1090" spans="1:10" ht="14" x14ac:dyDescent="0.3">
      <c r="A1090" s="6">
        <v>2686</v>
      </c>
      <c r="B1090" s="6" t="s">
        <v>24</v>
      </c>
      <c r="C1090" s="6" t="s">
        <v>38</v>
      </c>
      <c r="D1090" s="8">
        <v>2546.1223679103009</v>
      </c>
      <c r="E1090" s="8">
        <v>106138.89140914376</v>
      </c>
      <c r="F1090" s="8">
        <v>0.87236496973634448</v>
      </c>
      <c r="G1090" s="7">
        <v>0.81488219148593111</v>
      </c>
      <c r="H1090">
        <f t="shared" ref="H1090:H1153" si="51">VLOOKUP(C1090,jumlah,2,0)</f>
        <v>0</v>
      </c>
      <c r="I1090">
        <f t="shared" si="50"/>
        <v>0</v>
      </c>
      <c r="J1090">
        <f t="shared" ref="J1090:J1153" si="52">VLOOKUP(B1090,pdrb,2,0)</f>
        <v>0</v>
      </c>
    </row>
    <row r="1091" spans="1:10" ht="14" x14ac:dyDescent="0.3">
      <c r="A1091" s="6">
        <v>2687</v>
      </c>
      <c r="B1091" s="6" t="s">
        <v>24</v>
      </c>
      <c r="C1091" s="6" t="s">
        <v>35</v>
      </c>
      <c r="D1091" s="8">
        <v>3999.7162119472218</v>
      </c>
      <c r="E1091" s="8">
        <v>86383.442281885335</v>
      </c>
      <c r="F1091" s="8">
        <v>0.83268114680965044</v>
      </c>
      <c r="G1091" s="7">
        <v>0.81488219148593111</v>
      </c>
      <c r="H1091">
        <f t="shared" si="51"/>
        <v>0</v>
      </c>
      <c r="I1091">
        <f t="shared" ref="I1091:I1154" si="53">D1091/E1091*H1091</f>
        <v>0</v>
      </c>
      <c r="J1091">
        <f t="shared" si="52"/>
        <v>0</v>
      </c>
    </row>
    <row r="1092" spans="1:10" ht="14" x14ac:dyDescent="0.3">
      <c r="A1092" s="6">
        <v>2688</v>
      </c>
      <c r="B1092" s="6" t="s">
        <v>24</v>
      </c>
      <c r="C1092" s="6" t="s">
        <v>35</v>
      </c>
      <c r="D1092" s="8">
        <v>4070.940101713863</v>
      </c>
      <c r="E1092" s="8">
        <v>86383.442281885335</v>
      </c>
      <c r="F1092" s="8">
        <v>0.83268114680965044</v>
      </c>
      <c r="G1092" s="7">
        <v>0.81488219148593111</v>
      </c>
      <c r="H1092">
        <f t="shared" si="51"/>
        <v>0</v>
      </c>
      <c r="I1092">
        <f t="shared" si="53"/>
        <v>0</v>
      </c>
      <c r="J1092">
        <f t="shared" si="52"/>
        <v>0</v>
      </c>
    </row>
    <row r="1093" spans="1:10" ht="14" x14ac:dyDescent="0.3">
      <c r="A1093" s="6">
        <v>2689</v>
      </c>
      <c r="B1093" s="6" t="s">
        <v>24</v>
      </c>
      <c r="C1093" s="6" t="s">
        <v>35</v>
      </c>
      <c r="D1093" s="8">
        <v>4112.6969497399141</v>
      </c>
      <c r="E1093" s="8">
        <v>86383.442281885335</v>
      </c>
      <c r="F1093" s="8">
        <v>0.83268114680965044</v>
      </c>
      <c r="G1093" s="7">
        <v>0.81488219148593111</v>
      </c>
      <c r="H1093">
        <f t="shared" si="51"/>
        <v>0</v>
      </c>
      <c r="I1093">
        <f t="shared" si="53"/>
        <v>0</v>
      </c>
      <c r="J1093">
        <f t="shared" si="52"/>
        <v>0</v>
      </c>
    </row>
    <row r="1094" spans="1:10" ht="14" x14ac:dyDescent="0.3">
      <c r="A1094" s="6">
        <v>2690</v>
      </c>
      <c r="B1094" s="6" t="s">
        <v>24</v>
      </c>
      <c r="C1094" s="6" t="s">
        <v>35</v>
      </c>
      <c r="D1094" s="8">
        <v>5068.8780692567889</v>
      </c>
      <c r="E1094" s="8">
        <v>86383.442281885335</v>
      </c>
      <c r="F1094" s="8">
        <v>0.83268114680965044</v>
      </c>
      <c r="G1094" s="7">
        <v>0.81488219148593111</v>
      </c>
      <c r="H1094">
        <f t="shared" si="51"/>
        <v>0</v>
      </c>
      <c r="I1094">
        <f t="shared" si="53"/>
        <v>0</v>
      </c>
      <c r="J1094">
        <f t="shared" si="52"/>
        <v>0</v>
      </c>
    </row>
    <row r="1095" spans="1:10" ht="14" x14ac:dyDescent="0.3">
      <c r="A1095" s="6">
        <v>2691</v>
      </c>
      <c r="B1095" s="6" t="s">
        <v>24</v>
      </c>
      <c r="C1095" s="6" t="s">
        <v>35</v>
      </c>
      <c r="D1095" s="8">
        <v>6314.5030305587816</v>
      </c>
      <c r="E1095" s="8">
        <v>86383.442281885335</v>
      </c>
      <c r="F1095" s="8">
        <v>0.83268114680965044</v>
      </c>
      <c r="G1095" s="7">
        <v>0.81488219148593111</v>
      </c>
      <c r="H1095">
        <f t="shared" si="51"/>
        <v>0</v>
      </c>
      <c r="I1095">
        <f t="shared" si="53"/>
        <v>0</v>
      </c>
      <c r="J1095">
        <f t="shared" si="52"/>
        <v>0</v>
      </c>
    </row>
    <row r="1096" spans="1:10" ht="14" x14ac:dyDescent="0.3">
      <c r="A1096" s="6">
        <v>2692</v>
      </c>
      <c r="B1096" s="6" t="s">
        <v>22</v>
      </c>
      <c r="C1096" s="6" t="s">
        <v>36</v>
      </c>
      <c r="D1096" s="8">
        <v>6087.2676402360803</v>
      </c>
      <c r="E1096" s="8">
        <v>123449.13164312806</v>
      </c>
      <c r="F1096" s="8">
        <v>0.84634419529544702</v>
      </c>
      <c r="G1096" s="7">
        <v>0.78288627558241841</v>
      </c>
      <c r="H1096">
        <f t="shared" si="51"/>
        <v>0</v>
      </c>
      <c r="I1096">
        <f t="shared" si="53"/>
        <v>0</v>
      </c>
      <c r="J1096">
        <f t="shared" si="52"/>
        <v>0</v>
      </c>
    </row>
    <row r="1097" spans="1:10" ht="14" x14ac:dyDescent="0.3">
      <c r="A1097" s="6">
        <v>2693</v>
      </c>
      <c r="B1097" s="6" t="s">
        <v>22</v>
      </c>
      <c r="C1097" s="6" t="s">
        <v>36</v>
      </c>
      <c r="D1097" s="8">
        <v>7356.1637051549196</v>
      </c>
      <c r="E1097" s="8">
        <v>123449.13164312806</v>
      </c>
      <c r="F1097" s="8">
        <v>0.84634419529544702</v>
      </c>
      <c r="G1097" s="7">
        <v>0.78288627558241841</v>
      </c>
      <c r="H1097">
        <f t="shared" si="51"/>
        <v>0</v>
      </c>
      <c r="I1097">
        <f t="shared" si="53"/>
        <v>0</v>
      </c>
      <c r="J1097">
        <f t="shared" si="52"/>
        <v>0</v>
      </c>
    </row>
    <row r="1098" spans="1:10" ht="14" x14ac:dyDescent="0.3">
      <c r="A1098" s="6">
        <v>2694</v>
      </c>
      <c r="B1098" s="6" t="s">
        <v>22</v>
      </c>
      <c r="C1098" s="6" t="s">
        <v>36</v>
      </c>
      <c r="D1098" s="8">
        <v>7242.44140625</v>
      </c>
      <c r="E1098" s="8">
        <v>123449.13164312806</v>
      </c>
      <c r="F1098" s="8">
        <v>0.84634419529544702</v>
      </c>
      <c r="G1098" s="7">
        <v>0.78288627558241841</v>
      </c>
      <c r="H1098">
        <f t="shared" si="51"/>
        <v>0</v>
      </c>
      <c r="I1098">
        <f t="shared" si="53"/>
        <v>0</v>
      </c>
      <c r="J1098">
        <f t="shared" si="52"/>
        <v>0</v>
      </c>
    </row>
    <row r="1099" spans="1:10" ht="14" x14ac:dyDescent="0.3">
      <c r="A1099" s="6">
        <v>2695</v>
      </c>
      <c r="B1099" s="6" t="s">
        <v>22</v>
      </c>
      <c r="C1099" s="6" t="s">
        <v>36</v>
      </c>
      <c r="D1099" s="8">
        <v>5992.8438870987993</v>
      </c>
      <c r="E1099" s="8">
        <v>123449.13164312806</v>
      </c>
      <c r="F1099" s="8">
        <v>0.84634419529544702</v>
      </c>
      <c r="G1099" s="7">
        <v>0.78288627558241841</v>
      </c>
      <c r="H1099">
        <f t="shared" si="51"/>
        <v>0</v>
      </c>
      <c r="I1099">
        <f t="shared" si="53"/>
        <v>0</v>
      </c>
      <c r="J1099">
        <f t="shared" si="52"/>
        <v>0</v>
      </c>
    </row>
    <row r="1100" spans="1:10" ht="14" x14ac:dyDescent="0.3">
      <c r="A1100" s="6">
        <v>2696</v>
      </c>
      <c r="B1100" s="6" t="s">
        <v>22</v>
      </c>
      <c r="C1100" s="6" t="s">
        <v>36</v>
      </c>
      <c r="D1100" s="8">
        <v>5783.9048519585413</v>
      </c>
      <c r="E1100" s="8">
        <v>123449.13164312806</v>
      </c>
      <c r="F1100" s="8">
        <v>0.84634419529544702</v>
      </c>
      <c r="G1100" s="7">
        <v>0.78288627558241841</v>
      </c>
      <c r="H1100">
        <f t="shared" si="51"/>
        <v>0</v>
      </c>
      <c r="I1100">
        <f t="shared" si="53"/>
        <v>0</v>
      </c>
      <c r="J1100">
        <f t="shared" si="52"/>
        <v>0</v>
      </c>
    </row>
    <row r="1101" spans="1:10" ht="14" x14ac:dyDescent="0.3">
      <c r="A1101" s="6">
        <v>2697</v>
      </c>
      <c r="B1101" s="6" t="s">
        <v>22</v>
      </c>
      <c r="C1101" s="6" t="s">
        <v>36</v>
      </c>
      <c r="D1101" s="8">
        <v>5468.9884510729771</v>
      </c>
      <c r="E1101" s="8">
        <v>123449.13164312806</v>
      </c>
      <c r="F1101" s="8">
        <v>0.84634419529544702</v>
      </c>
      <c r="G1101" s="7">
        <v>0.78288627558241841</v>
      </c>
      <c r="H1101">
        <f t="shared" si="51"/>
        <v>0</v>
      </c>
      <c r="I1101">
        <f t="shared" si="53"/>
        <v>0</v>
      </c>
      <c r="J1101">
        <f t="shared" si="52"/>
        <v>0</v>
      </c>
    </row>
    <row r="1102" spans="1:10" ht="14" x14ac:dyDescent="0.3">
      <c r="A1102" s="6">
        <v>2698</v>
      </c>
      <c r="B1102" s="6" t="s">
        <v>22</v>
      </c>
      <c r="C1102" s="6" t="s">
        <v>36</v>
      </c>
      <c r="D1102" s="8">
        <v>4971.6247238655706</v>
      </c>
      <c r="E1102" s="8">
        <v>123449.13164312806</v>
      </c>
      <c r="F1102" s="8">
        <v>0.84634419529544702</v>
      </c>
      <c r="G1102" s="7">
        <v>0.78288627558241841</v>
      </c>
      <c r="H1102">
        <f t="shared" si="51"/>
        <v>0</v>
      </c>
      <c r="I1102">
        <f t="shared" si="53"/>
        <v>0</v>
      </c>
      <c r="J1102">
        <f t="shared" si="52"/>
        <v>0</v>
      </c>
    </row>
    <row r="1103" spans="1:10" ht="14" x14ac:dyDescent="0.3">
      <c r="A1103" s="6">
        <v>2699</v>
      </c>
      <c r="B1103" s="6" t="s">
        <v>22</v>
      </c>
      <c r="C1103" s="6" t="s">
        <v>40</v>
      </c>
      <c r="D1103" s="8">
        <v>3356.9064459225792</v>
      </c>
      <c r="E1103" s="8">
        <v>111714.13149319147</v>
      </c>
      <c r="F1103" s="8">
        <v>0.87726312922546723</v>
      </c>
      <c r="G1103" s="7">
        <v>0.78288627558241841</v>
      </c>
      <c r="H1103">
        <f t="shared" si="51"/>
        <v>0</v>
      </c>
      <c r="I1103">
        <f t="shared" si="53"/>
        <v>0</v>
      </c>
      <c r="J1103">
        <f t="shared" si="52"/>
        <v>0</v>
      </c>
    </row>
    <row r="1104" spans="1:10" ht="14" x14ac:dyDescent="0.3">
      <c r="A1104" s="6">
        <v>2700</v>
      </c>
      <c r="B1104" s="6" t="s">
        <v>22</v>
      </c>
      <c r="C1104" s="6" t="s">
        <v>40</v>
      </c>
      <c r="D1104" s="8">
        <v>2599.0687217052282</v>
      </c>
      <c r="E1104" s="8">
        <v>111714.13149319147</v>
      </c>
      <c r="F1104" s="8">
        <v>0.87726312922546723</v>
      </c>
      <c r="G1104" s="7">
        <v>0.78288627558241841</v>
      </c>
      <c r="H1104">
        <f t="shared" si="51"/>
        <v>0</v>
      </c>
      <c r="I1104">
        <f t="shared" si="53"/>
        <v>0</v>
      </c>
      <c r="J1104">
        <f t="shared" si="52"/>
        <v>0</v>
      </c>
    </row>
    <row r="1105" spans="1:10" ht="14" x14ac:dyDescent="0.3">
      <c r="A1105" s="6">
        <v>2701</v>
      </c>
      <c r="B1105" s="6" t="s">
        <v>22</v>
      </c>
      <c r="C1105" s="6" t="s">
        <v>40</v>
      </c>
      <c r="D1105" s="8">
        <v>2424.988564073054</v>
      </c>
      <c r="E1105" s="8">
        <v>111714.13149319147</v>
      </c>
      <c r="F1105" s="8">
        <v>0.87726312922546723</v>
      </c>
      <c r="G1105" s="7">
        <v>0.78288627558241841</v>
      </c>
      <c r="H1105">
        <f t="shared" si="51"/>
        <v>0</v>
      </c>
      <c r="I1105">
        <f t="shared" si="53"/>
        <v>0</v>
      </c>
      <c r="J1105">
        <f t="shared" si="52"/>
        <v>0</v>
      </c>
    </row>
    <row r="1106" spans="1:10" ht="14" x14ac:dyDescent="0.3">
      <c r="A1106" s="6">
        <v>2702</v>
      </c>
      <c r="B1106" s="6" t="s">
        <v>22</v>
      </c>
      <c r="C1106" s="6" t="s">
        <v>22</v>
      </c>
      <c r="D1106" s="8">
        <v>2670.359570084529</v>
      </c>
      <c r="E1106" s="8">
        <v>67460.847295663625</v>
      </c>
      <c r="F1106" s="8">
        <v>0.89997677247906616</v>
      </c>
      <c r="G1106" s="7">
        <v>0.78288627558241841</v>
      </c>
      <c r="H1106">
        <f t="shared" si="51"/>
        <v>0</v>
      </c>
      <c r="I1106">
        <f t="shared" si="53"/>
        <v>0</v>
      </c>
      <c r="J1106">
        <f t="shared" si="52"/>
        <v>0</v>
      </c>
    </row>
    <row r="1107" spans="1:10" ht="14" x14ac:dyDescent="0.3">
      <c r="A1107" s="6">
        <v>2703</v>
      </c>
      <c r="B1107" s="6" t="s">
        <v>22</v>
      </c>
      <c r="C1107" s="6" t="s">
        <v>22</v>
      </c>
      <c r="D1107" s="8">
        <v>3436.6066615630962</v>
      </c>
      <c r="E1107" s="8">
        <v>67460.847295663625</v>
      </c>
      <c r="F1107" s="8">
        <v>0.89997677247906616</v>
      </c>
      <c r="G1107" s="7">
        <v>0.78288627558241841</v>
      </c>
      <c r="H1107">
        <f t="shared" si="51"/>
        <v>0</v>
      </c>
      <c r="I1107">
        <f t="shared" si="53"/>
        <v>0</v>
      </c>
      <c r="J1107">
        <f t="shared" si="52"/>
        <v>0</v>
      </c>
    </row>
    <row r="1108" spans="1:10" ht="14" x14ac:dyDescent="0.3">
      <c r="A1108" s="6">
        <v>2704</v>
      </c>
      <c r="B1108" s="6" t="s">
        <v>22</v>
      </c>
      <c r="C1108" s="6" t="s">
        <v>22</v>
      </c>
      <c r="D1108" s="8">
        <v>3532.2096569627411</v>
      </c>
      <c r="E1108" s="8">
        <v>67460.847295663625</v>
      </c>
      <c r="F1108" s="8">
        <v>0.89997677247906616</v>
      </c>
      <c r="G1108" s="7">
        <v>0.78288627558241841</v>
      </c>
      <c r="H1108">
        <f t="shared" si="51"/>
        <v>0</v>
      </c>
      <c r="I1108">
        <f t="shared" si="53"/>
        <v>0</v>
      </c>
      <c r="J1108">
        <f t="shared" si="52"/>
        <v>0</v>
      </c>
    </row>
    <row r="1109" spans="1:10" ht="14" x14ac:dyDescent="0.3">
      <c r="A1109" s="6">
        <v>2705</v>
      </c>
      <c r="B1109" s="6" t="s">
        <v>22</v>
      </c>
      <c r="C1109" s="6" t="s">
        <v>22</v>
      </c>
      <c r="D1109" s="8">
        <v>2705.184117227253</v>
      </c>
      <c r="E1109" s="8">
        <v>67460.847295663625</v>
      </c>
      <c r="F1109" s="8">
        <v>0.89997677247906616</v>
      </c>
      <c r="G1109" s="7">
        <v>0.78288627558241841</v>
      </c>
      <c r="H1109">
        <f t="shared" si="51"/>
        <v>0</v>
      </c>
      <c r="I1109">
        <f t="shared" si="53"/>
        <v>0</v>
      </c>
      <c r="J1109">
        <f t="shared" si="52"/>
        <v>0</v>
      </c>
    </row>
    <row r="1110" spans="1:10" ht="14" x14ac:dyDescent="0.3">
      <c r="A1110" s="6">
        <v>2706</v>
      </c>
      <c r="B1110" s="6" t="s">
        <v>22</v>
      </c>
      <c r="C1110" s="6" t="s">
        <v>22</v>
      </c>
      <c r="D1110" s="8">
        <v>1986.167541503906</v>
      </c>
      <c r="E1110" s="8">
        <v>67460.847295663625</v>
      </c>
      <c r="F1110" s="8">
        <v>0.89997677247906616</v>
      </c>
      <c r="G1110" s="7">
        <v>0.78288627558241841</v>
      </c>
      <c r="H1110">
        <f t="shared" si="51"/>
        <v>0</v>
      </c>
      <c r="I1110">
        <f t="shared" si="53"/>
        <v>0</v>
      </c>
      <c r="J1110">
        <f t="shared" si="52"/>
        <v>0</v>
      </c>
    </row>
    <row r="1111" spans="1:10" ht="14" x14ac:dyDescent="0.3">
      <c r="A1111" s="6">
        <v>2707</v>
      </c>
      <c r="B1111" s="6" t="s">
        <v>22</v>
      </c>
      <c r="C1111" s="6" t="s">
        <v>41</v>
      </c>
      <c r="D1111" s="8">
        <v>1855.557513508943</v>
      </c>
      <c r="E1111" s="8">
        <v>46208.442270717096</v>
      </c>
      <c r="F1111" s="8">
        <v>0.85781286620309738</v>
      </c>
      <c r="G1111" s="7">
        <v>0.78288627558241841</v>
      </c>
      <c r="H1111">
        <f t="shared" si="51"/>
        <v>0</v>
      </c>
      <c r="I1111">
        <f t="shared" si="53"/>
        <v>0</v>
      </c>
      <c r="J1111">
        <f t="shared" si="52"/>
        <v>0</v>
      </c>
    </row>
    <row r="1112" spans="1:10" ht="14" x14ac:dyDescent="0.3">
      <c r="A1112" s="6">
        <v>2708</v>
      </c>
      <c r="B1112" s="6" t="s">
        <v>22</v>
      </c>
      <c r="C1112" s="6" t="s">
        <v>41</v>
      </c>
      <c r="D1112" s="8">
        <v>1870.00703708113</v>
      </c>
      <c r="E1112" s="8">
        <v>46208.442270717096</v>
      </c>
      <c r="F1112" s="8">
        <v>0.85781286620309738</v>
      </c>
      <c r="G1112" s="7">
        <v>0.78288627558241841</v>
      </c>
      <c r="H1112">
        <f t="shared" si="51"/>
        <v>0</v>
      </c>
      <c r="I1112">
        <f t="shared" si="53"/>
        <v>0</v>
      </c>
      <c r="J1112">
        <f t="shared" si="52"/>
        <v>0</v>
      </c>
    </row>
    <row r="1113" spans="1:10" ht="14" x14ac:dyDescent="0.3">
      <c r="A1113" s="6">
        <v>2709</v>
      </c>
      <c r="B1113" s="6" t="s">
        <v>22</v>
      </c>
      <c r="C1113" s="6" t="s">
        <v>41</v>
      </c>
      <c r="D1113" s="8">
        <v>1711.9376507882751</v>
      </c>
      <c r="E1113" s="8">
        <v>46208.442270717096</v>
      </c>
      <c r="F1113" s="8">
        <v>0.85781286620309738</v>
      </c>
      <c r="G1113" s="7">
        <v>0.78288627558241841</v>
      </c>
      <c r="H1113">
        <f t="shared" si="51"/>
        <v>0</v>
      </c>
      <c r="I1113">
        <f t="shared" si="53"/>
        <v>0</v>
      </c>
      <c r="J1113">
        <f t="shared" si="52"/>
        <v>0</v>
      </c>
    </row>
    <row r="1114" spans="1:10" ht="14" x14ac:dyDescent="0.3">
      <c r="A1114" s="6">
        <v>2710</v>
      </c>
      <c r="B1114" s="6" t="s">
        <v>22</v>
      </c>
      <c r="C1114" s="6" t="s">
        <v>39</v>
      </c>
      <c r="D1114" s="8">
        <v>1751.6642646563009</v>
      </c>
      <c r="E1114" s="8">
        <v>31822.167408170499</v>
      </c>
      <c r="F1114" s="8">
        <v>0.74919067847436294</v>
      </c>
      <c r="G1114" s="7">
        <v>0.78288627558241841</v>
      </c>
      <c r="H1114">
        <f t="shared" si="51"/>
        <v>0</v>
      </c>
      <c r="I1114">
        <f t="shared" si="53"/>
        <v>0</v>
      </c>
      <c r="J1114">
        <f t="shared" si="52"/>
        <v>0</v>
      </c>
    </row>
    <row r="1115" spans="1:10" ht="14" x14ac:dyDescent="0.3">
      <c r="A1115" s="6">
        <v>2711</v>
      </c>
      <c r="B1115" s="6" t="s">
        <v>22</v>
      </c>
      <c r="C1115" s="6" t="s">
        <v>39</v>
      </c>
      <c r="D1115" s="8">
        <v>1630.4033051222029</v>
      </c>
      <c r="E1115" s="8">
        <v>31822.167408170499</v>
      </c>
      <c r="F1115" s="8">
        <v>0.74919067847436294</v>
      </c>
      <c r="G1115" s="7">
        <v>0.78288627558241841</v>
      </c>
      <c r="H1115">
        <f t="shared" si="51"/>
        <v>0</v>
      </c>
      <c r="I1115">
        <f t="shared" si="53"/>
        <v>0</v>
      </c>
      <c r="J1115">
        <f t="shared" si="52"/>
        <v>0</v>
      </c>
    </row>
    <row r="1116" spans="1:10" ht="14" x14ac:dyDescent="0.3">
      <c r="A1116" s="6">
        <v>2712</v>
      </c>
      <c r="B1116" s="6" t="s">
        <v>22</v>
      </c>
      <c r="C1116" s="6" t="s">
        <v>39</v>
      </c>
      <c r="D1116" s="8">
        <v>1346.432729697786</v>
      </c>
      <c r="E1116" s="8">
        <v>31822.167408170499</v>
      </c>
      <c r="F1116" s="8">
        <v>0.74919067847436294</v>
      </c>
      <c r="G1116" s="7">
        <v>0.78288627558241841</v>
      </c>
      <c r="H1116">
        <f t="shared" si="51"/>
        <v>0</v>
      </c>
      <c r="I1116">
        <f t="shared" si="53"/>
        <v>0</v>
      </c>
      <c r="J1116">
        <f t="shared" si="52"/>
        <v>0</v>
      </c>
    </row>
    <row r="1117" spans="1:10" ht="14" x14ac:dyDescent="0.3">
      <c r="A1117" s="6">
        <v>2713</v>
      </c>
      <c r="B1117" s="6" t="s">
        <v>22</v>
      </c>
      <c r="C1117" s="6" t="s">
        <v>39</v>
      </c>
      <c r="D1117" s="8">
        <v>1203.5244554080909</v>
      </c>
      <c r="E1117" s="8">
        <v>31822.167408170499</v>
      </c>
      <c r="F1117" s="8">
        <v>0.74919067847436294</v>
      </c>
      <c r="G1117" s="7">
        <v>0.78288627558241841</v>
      </c>
      <c r="H1117">
        <f t="shared" si="51"/>
        <v>0</v>
      </c>
      <c r="I1117">
        <f t="shared" si="53"/>
        <v>0</v>
      </c>
      <c r="J1117">
        <f t="shared" si="52"/>
        <v>0</v>
      </c>
    </row>
    <row r="1118" spans="1:10" ht="14" x14ac:dyDescent="0.3">
      <c r="A1118" s="6">
        <v>2714</v>
      </c>
      <c r="B1118" s="6" t="s">
        <v>22</v>
      </c>
      <c r="C1118" s="6" t="s">
        <v>39</v>
      </c>
      <c r="D1118" s="8">
        <v>599.99507484349044</v>
      </c>
      <c r="E1118" s="8">
        <v>31822.167408170499</v>
      </c>
      <c r="F1118" s="8">
        <v>0.74919067847436294</v>
      </c>
      <c r="G1118" s="7">
        <v>0.78288627558241841</v>
      </c>
      <c r="H1118">
        <f t="shared" si="51"/>
        <v>0</v>
      </c>
      <c r="I1118">
        <f t="shared" si="53"/>
        <v>0</v>
      </c>
      <c r="J1118">
        <f t="shared" si="52"/>
        <v>0</v>
      </c>
    </row>
    <row r="1119" spans="1:10" ht="14" x14ac:dyDescent="0.3">
      <c r="A1119" s="6">
        <v>2715</v>
      </c>
      <c r="B1119" s="6" t="s">
        <v>42</v>
      </c>
      <c r="C1119" s="6" t="s">
        <v>43</v>
      </c>
      <c r="D1119" s="8">
        <v>513.01179077856898</v>
      </c>
      <c r="E1119" s="8">
        <v>19740.592659374928</v>
      </c>
      <c r="F1119" s="8">
        <v>0.56179378339755737</v>
      </c>
      <c r="G1119" s="7">
        <v>0.59891571603806448</v>
      </c>
      <c r="H1119">
        <f t="shared" si="51"/>
        <v>0</v>
      </c>
      <c r="I1119">
        <f t="shared" si="53"/>
        <v>0</v>
      </c>
      <c r="J1119">
        <f t="shared" si="52"/>
        <v>0</v>
      </c>
    </row>
    <row r="1120" spans="1:10" ht="14" x14ac:dyDescent="0.3">
      <c r="A1120" s="6">
        <v>2716</v>
      </c>
      <c r="B1120" s="6" t="s">
        <v>42</v>
      </c>
      <c r="C1120" s="6" t="s">
        <v>43</v>
      </c>
      <c r="D1120" s="8">
        <v>434.75095412464782</v>
      </c>
      <c r="E1120" s="8">
        <v>19740.592659374928</v>
      </c>
      <c r="F1120" s="8">
        <v>0.56179378339755737</v>
      </c>
      <c r="G1120" s="7">
        <v>0.59891571603806448</v>
      </c>
      <c r="H1120">
        <f t="shared" si="51"/>
        <v>0</v>
      </c>
      <c r="I1120">
        <f t="shared" si="53"/>
        <v>0</v>
      </c>
      <c r="J1120">
        <f t="shared" si="52"/>
        <v>0</v>
      </c>
    </row>
    <row r="1121" spans="1:10" ht="14" x14ac:dyDescent="0.3">
      <c r="A1121" s="6">
        <v>2717</v>
      </c>
      <c r="B1121" s="6" t="s">
        <v>42</v>
      </c>
      <c r="C1121" s="6" t="s">
        <v>43</v>
      </c>
      <c r="D1121" s="8">
        <v>514.98801720146764</v>
      </c>
      <c r="E1121" s="8">
        <v>19740.592659374928</v>
      </c>
      <c r="F1121" s="8">
        <v>0.56179378339755737</v>
      </c>
      <c r="G1121" s="7">
        <v>0.59891571603806448</v>
      </c>
      <c r="H1121">
        <f t="shared" si="51"/>
        <v>0</v>
      </c>
      <c r="I1121">
        <f t="shared" si="53"/>
        <v>0</v>
      </c>
      <c r="J1121">
        <f t="shared" si="52"/>
        <v>0</v>
      </c>
    </row>
    <row r="1122" spans="1:10" ht="14" x14ac:dyDescent="0.3">
      <c r="A1122" s="6">
        <v>2718</v>
      </c>
      <c r="B1122" s="6" t="s">
        <v>42</v>
      </c>
      <c r="C1122" s="6" t="s">
        <v>43</v>
      </c>
      <c r="D1122" s="8">
        <v>559.52310180664063</v>
      </c>
      <c r="E1122" s="8">
        <v>19740.592659374928</v>
      </c>
      <c r="F1122" s="8">
        <v>0.56179378339755737</v>
      </c>
      <c r="G1122" s="7">
        <v>0.59891571603806448</v>
      </c>
      <c r="H1122">
        <f t="shared" si="51"/>
        <v>0</v>
      </c>
      <c r="I1122">
        <f t="shared" si="53"/>
        <v>0</v>
      </c>
      <c r="J1122">
        <f t="shared" si="52"/>
        <v>0</v>
      </c>
    </row>
    <row r="1123" spans="1:10" ht="14" x14ac:dyDescent="0.3">
      <c r="A1123" s="6">
        <v>2719</v>
      </c>
      <c r="B1123" s="6" t="s">
        <v>42</v>
      </c>
      <c r="C1123" s="6" t="s">
        <v>43</v>
      </c>
      <c r="D1123" s="8">
        <v>261.6674503406494</v>
      </c>
      <c r="E1123" s="8">
        <v>19740.592659374928</v>
      </c>
      <c r="F1123" s="8">
        <v>0.56179378339755737</v>
      </c>
      <c r="G1123" s="7">
        <v>0.59891571603806448</v>
      </c>
      <c r="H1123">
        <f t="shared" si="51"/>
        <v>0</v>
      </c>
      <c r="I1123">
        <f t="shared" si="53"/>
        <v>0</v>
      </c>
      <c r="J1123">
        <f t="shared" si="52"/>
        <v>0</v>
      </c>
    </row>
    <row r="1124" spans="1:10" ht="14" x14ac:dyDescent="0.3">
      <c r="A1124" s="6">
        <v>2720</v>
      </c>
      <c r="B1124" s="6" t="s">
        <v>42</v>
      </c>
      <c r="C1124" s="6" t="s">
        <v>43</v>
      </c>
      <c r="D1124" s="8">
        <v>123.6824024566215</v>
      </c>
      <c r="E1124" s="8">
        <v>19740.592659374928</v>
      </c>
      <c r="F1124" s="8">
        <v>0.56179378339755737</v>
      </c>
      <c r="G1124" s="7">
        <v>0.59891571603806448</v>
      </c>
      <c r="H1124">
        <f t="shared" si="51"/>
        <v>0</v>
      </c>
      <c r="I1124">
        <f t="shared" si="53"/>
        <v>0</v>
      </c>
      <c r="J1124">
        <f t="shared" si="52"/>
        <v>0</v>
      </c>
    </row>
    <row r="1125" spans="1:10" ht="14" x14ac:dyDescent="0.3">
      <c r="A1125" s="6">
        <v>2747</v>
      </c>
      <c r="B1125" s="6" t="s">
        <v>24</v>
      </c>
      <c r="C1125" s="6" t="s">
        <v>32</v>
      </c>
      <c r="D1125" s="8">
        <v>752.51017202664957</v>
      </c>
      <c r="E1125" s="8">
        <v>48804.3423032153</v>
      </c>
      <c r="F1125" s="8">
        <v>0.78982016664300514</v>
      </c>
      <c r="G1125" s="7">
        <v>0.81488219148593111</v>
      </c>
      <c r="H1125">
        <f t="shared" si="51"/>
        <v>0</v>
      </c>
      <c r="I1125">
        <f t="shared" si="53"/>
        <v>0</v>
      </c>
      <c r="J1125">
        <f t="shared" si="52"/>
        <v>0</v>
      </c>
    </row>
    <row r="1126" spans="1:10" ht="14" x14ac:dyDescent="0.3">
      <c r="A1126" s="6">
        <v>2748</v>
      </c>
      <c r="B1126" s="6" t="s">
        <v>24</v>
      </c>
      <c r="C1126" s="6" t="s">
        <v>32</v>
      </c>
      <c r="D1126" s="8">
        <v>751.48683150498402</v>
      </c>
      <c r="E1126" s="8">
        <v>48804.3423032153</v>
      </c>
      <c r="F1126" s="8">
        <v>0.78982016664300514</v>
      </c>
      <c r="G1126" s="7">
        <v>0.81488219148593111</v>
      </c>
      <c r="H1126">
        <f t="shared" si="51"/>
        <v>0</v>
      </c>
      <c r="I1126">
        <f t="shared" si="53"/>
        <v>0</v>
      </c>
      <c r="J1126">
        <f t="shared" si="52"/>
        <v>0</v>
      </c>
    </row>
    <row r="1127" spans="1:10" ht="14" x14ac:dyDescent="0.3">
      <c r="A1127" s="6">
        <v>2749</v>
      </c>
      <c r="B1127" s="6" t="s">
        <v>24</v>
      </c>
      <c r="C1127" s="6" t="s">
        <v>44</v>
      </c>
      <c r="D1127" s="8">
        <v>754.57936522091018</v>
      </c>
      <c r="E1127" s="8">
        <v>34238.854975747352</v>
      </c>
      <c r="F1127" s="8">
        <v>0.83509564358569244</v>
      </c>
      <c r="G1127" s="7">
        <v>0.81488219148593111</v>
      </c>
      <c r="H1127">
        <f t="shared" si="51"/>
        <v>0</v>
      </c>
      <c r="I1127">
        <f t="shared" si="53"/>
        <v>0</v>
      </c>
      <c r="J1127">
        <f t="shared" si="52"/>
        <v>0</v>
      </c>
    </row>
    <row r="1128" spans="1:10" ht="14" x14ac:dyDescent="0.3">
      <c r="A1128" s="6">
        <v>2750</v>
      </c>
      <c r="B1128" s="6" t="s">
        <v>24</v>
      </c>
      <c r="C1128" s="6" t="s">
        <v>44</v>
      </c>
      <c r="D1128" s="8">
        <v>916.04423950534101</v>
      </c>
      <c r="E1128" s="8">
        <v>34238.854975747352</v>
      </c>
      <c r="F1128" s="8">
        <v>0.75176360179021473</v>
      </c>
      <c r="G1128" s="7">
        <v>0.81488219148593111</v>
      </c>
      <c r="H1128">
        <f t="shared" si="51"/>
        <v>0</v>
      </c>
      <c r="I1128">
        <f t="shared" si="53"/>
        <v>0</v>
      </c>
      <c r="J1128">
        <f t="shared" si="52"/>
        <v>0</v>
      </c>
    </row>
    <row r="1129" spans="1:10" ht="14" x14ac:dyDescent="0.3">
      <c r="A1129" s="6">
        <v>2751</v>
      </c>
      <c r="B1129" s="6" t="s">
        <v>24</v>
      </c>
      <c r="C1129" s="6" t="s">
        <v>44</v>
      </c>
      <c r="D1129" s="8">
        <v>1031.089119567363</v>
      </c>
      <c r="E1129" s="8">
        <v>34238.854975747352</v>
      </c>
      <c r="F1129" s="8">
        <v>0.67935223085901053</v>
      </c>
      <c r="G1129" s="7">
        <v>0.81488219148593111</v>
      </c>
      <c r="H1129">
        <f t="shared" si="51"/>
        <v>0</v>
      </c>
      <c r="I1129">
        <f t="shared" si="53"/>
        <v>0</v>
      </c>
      <c r="J1129">
        <f t="shared" si="52"/>
        <v>0</v>
      </c>
    </row>
    <row r="1130" spans="1:10" ht="14" x14ac:dyDescent="0.3">
      <c r="A1130" s="6">
        <v>2752</v>
      </c>
      <c r="B1130" s="6" t="s">
        <v>24</v>
      </c>
      <c r="C1130" s="6" t="s">
        <v>44</v>
      </c>
      <c r="D1130" s="8">
        <v>918.47398267725021</v>
      </c>
      <c r="E1130" s="8">
        <v>34238.854975747352</v>
      </c>
      <c r="F1130" s="8">
        <v>0.75176360179021473</v>
      </c>
      <c r="G1130" s="7">
        <v>0.81488219148593111</v>
      </c>
      <c r="H1130">
        <f t="shared" si="51"/>
        <v>0</v>
      </c>
      <c r="I1130">
        <f t="shared" si="53"/>
        <v>0</v>
      </c>
      <c r="J1130">
        <f t="shared" si="52"/>
        <v>0</v>
      </c>
    </row>
    <row r="1131" spans="1:10" ht="14" x14ac:dyDescent="0.3">
      <c r="A1131" s="6">
        <v>2753</v>
      </c>
      <c r="B1131" s="6" t="s">
        <v>24</v>
      </c>
      <c r="C1131" s="6" t="s">
        <v>24</v>
      </c>
      <c r="D1131" s="8">
        <v>1173.3270913708111</v>
      </c>
      <c r="E1131" s="8">
        <v>60614.532846385591</v>
      </c>
      <c r="F1131" s="8">
        <v>0.82903950409076432</v>
      </c>
      <c r="G1131" s="7">
        <v>0.81488219148593111</v>
      </c>
      <c r="H1131">
        <f t="shared" si="51"/>
        <v>0</v>
      </c>
      <c r="I1131">
        <f t="shared" si="53"/>
        <v>0</v>
      </c>
      <c r="J1131">
        <f t="shared" si="52"/>
        <v>0</v>
      </c>
    </row>
    <row r="1132" spans="1:10" ht="14" x14ac:dyDescent="0.3">
      <c r="A1132" s="6">
        <v>2754</v>
      </c>
      <c r="B1132" s="6" t="s">
        <v>24</v>
      </c>
      <c r="C1132" s="6" t="s">
        <v>24</v>
      </c>
      <c r="D1132" s="8">
        <v>1335.114569409865</v>
      </c>
      <c r="E1132" s="8">
        <v>60614.532846385591</v>
      </c>
      <c r="F1132" s="8">
        <v>0.79461334030810749</v>
      </c>
      <c r="G1132" s="7">
        <v>0.81488219148593111</v>
      </c>
      <c r="H1132">
        <f t="shared" si="51"/>
        <v>0</v>
      </c>
      <c r="I1132">
        <f t="shared" si="53"/>
        <v>0</v>
      </c>
      <c r="J1132">
        <f t="shared" si="52"/>
        <v>0</v>
      </c>
    </row>
    <row r="1133" spans="1:10" ht="14" x14ac:dyDescent="0.3">
      <c r="A1133" s="6">
        <v>2755</v>
      </c>
      <c r="B1133" s="6" t="s">
        <v>24</v>
      </c>
      <c r="C1133" s="6" t="s">
        <v>24</v>
      </c>
      <c r="D1133" s="8">
        <v>1544.2896836648099</v>
      </c>
      <c r="E1133" s="8">
        <v>60614.532846385591</v>
      </c>
      <c r="F1133" s="8">
        <v>0.82903950409076432</v>
      </c>
      <c r="G1133" s="7">
        <v>0.81488219148593111</v>
      </c>
      <c r="H1133">
        <f t="shared" si="51"/>
        <v>0</v>
      </c>
      <c r="I1133">
        <f t="shared" si="53"/>
        <v>0</v>
      </c>
      <c r="J1133">
        <f t="shared" si="52"/>
        <v>0</v>
      </c>
    </row>
    <row r="1134" spans="1:10" ht="14" x14ac:dyDescent="0.3">
      <c r="A1134" s="6">
        <v>2756</v>
      </c>
      <c r="B1134" s="6" t="s">
        <v>24</v>
      </c>
      <c r="C1134" s="6" t="s">
        <v>24</v>
      </c>
      <c r="D1134" s="8">
        <v>2127.1156593774599</v>
      </c>
      <c r="E1134" s="8">
        <v>60614.532846385591</v>
      </c>
      <c r="F1134" s="8">
        <v>0.89683569375187955</v>
      </c>
      <c r="G1134" s="7">
        <v>0.81488219148593111</v>
      </c>
      <c r="H1134">
        <f t="shared" si="51"/>
        <v>0</v>
      </c>
      <c r="I1134">
        <f t="shared" si="53"/>
        <v>0</v>
      </c>
      <c r="J1134">
        <f t="shared" si="52"/>
        <v>0</v>
      </c>
    </row>
    <row r="1135" spans="1:10" ht="14" x14ac:dyDescent="0.3">
      <c r="A1135" s="6">
        <v>2757</v>
      </c>
      <c r="B1135" s="6" t="s">
        <v>24</v>
      </c>
      <c r="C1135" s="6" t="s">
        <v>24</v>
      </c>
      <c r="D1135" s="8">
        <v>2842.058471679688</v>
      </c>
      <c r="E1135" s="8">
        <v>60614.532846385591</v>
      </c>
      <c r="F1135" s="8">
        <v>0.82903950409076432</v>
      </c>
      <c r="G1135" s="7">
        <v>0.81488219148593111</v>
      </c>
      <c r="H1135">
        <f t="shared" si="51"/>
        <v>0</v>
      </c>
      <c r="I1135">
        <f t="shared" si="53"/>
        <v>0</v>
      </c>
      <c r="J1135">
        <f t="shared" si="52"/>
        <v>0</v>
      </c>
    </row>
    <row r="1136" spans="1:10" ht="14" x14ac:dyDescent="0.3">
      <c r="A1136" s="6">
        <v>2758</v>
      </c>
      <c r="B1136" s="6" t="s">
        <v>24</v>
      </c>
      <c r="C1136" s="6" t="s">
        <v>24</v>
      </c>
      <c r="D1136" s="8">
        <v>2955.950672224385</v>
      </c>
      <c r="E1136" s="8">
        <v>60614.532846385591</v>
      </c>
      <c r="F1136" s="8">
        <v>0.90177609883531207</v>
      </c>
      <c r="G1136" s="7">
        <v>0.81488219148593111</v>
      </c>
      <c r="H1136">
        <f t="shared" si="51"/>
        <v>0</v>
      </c>
      <c r="I1136">
        <f t="shared" si="53"/>
        <v>0</v>
      </c>
      <c r="J1136">
        <f t="shared" si="52"/>
        <v>0</v>
      </c>
    </row>
    <row r="1137" spans="1:10" ht="14" x14ac:dyDescent="0.3">
      <c r="A1137" s="6">
        <v>2759</v>
      </c>
      <c r="B1137" s="6" t="s">
        <v>24</v>
      </c>
      <c r="C1137" s="6" t="s">
        <v>24</v>
      </c>
      <c r="D1137" s="8">
        <v>2534.9039090251949</v>
      </c>
      <c r="E1137" s="8">
        <v>60614.532846385591</v>
      </c>
      <c r="F1137" s="8">
        <v>0.82903950409076432</v>
      </c>
      <c r="G1137" s="7">
        <v>0.81488219148593111</v>
      </c>
      <c r="H1137">
        <f t="shared" si="51"/>
        <v>0</v>
      </c>
      <c r="I1137">
        <f t="shared" si="53"/>
        <v>0</v>
      </c>
      <c r="J1137">
        <f t="shared" si="52"/>
        <v>0</v>
      </c>
    </row>
    <row r="1138" spans="1:10" ht="14" x14ac:dyDescent="0.3">
      <c r="A1138" s="6">
        <v>2760</v>
      </c>
      <c r="B1138" s="6" t="s">
        <v>24</v>
      </c>
      <c r="C1138" s="6" t="s">
        <v>38</v>
      </c>
      <c r="D1138" s="8">
        <v>3842.2865711219729</v>
      </c>
      <c r="E1138" s="8">
        <v>106138.89140914376</v>
      </c>
      <c r="F1138" s="8">
        <v>0.87236496973634448</v>
      </c>
      <c r="G1138" s="7">
        <v>0.81488219148593111</v>
      </c>
      <c r="H1138">
        <f t="shared" si="51"/>
        <v>0</v>
      </c>
      <c r="I1138">
        <f t="shared" si="53"/>
        <v>0</v>
      </c>
      <c r="J1138">
        <f t="shared" si="52"/>
        <v>0</v>
      </c>
    </row>
    <row r="1139" spans="1:10" ht="14" x14ac:dyDescent="0.3">
      <c r="A1139" s="6">
        <v>2761</v>
      </c>
      <c r="B1139" s="6" t="s">
        <v>24</v>
      </c>
      <c r="C1139" s="6" t="s">
        <v>38</v>
      </c>
      <c r="D1139" s="8">
        <v>4998.1253017614272</v>
      </c>
      <c r="E1139" s="8">
        <v>106138.89140914376</v>
      </c>
      <c r="F1139" s="8">
        <v>0.93298337950728871</v>
      </c>
      <c r="G1139" s="7">
        <v>0.81488219148593111</v>
      </c>
      <c r="H1139">
        <f t="shared" si="51"/>
        <v>0</v>
      </c>
      <c r="I1139">
        <f t="shared" si="53"/>
        <v>0</v>
      </c>
      <c r="J1139">
        <f t="shared" si="52"/>
        <v>0</v>
      </c>
    </row>
    <row r="1140" spans="1:10" ht="14" x14ac:dyDescent="0.3">
      <c r="A1140" s="6">
        <v>2762</v>
      </c>
      <c r="B1140" s="6" t="s">
        <v>24</v>
      </c>
      <c r="C1140" s="6" t="s">
        <v>38</v>
      </c>
      <c r="D1140" s="8">
        <v>4134.4652309711446</v>
      </c>
      <c r="E1140" s="8">
        <v>106138.89140914376</v>
      </c>
      <c r="F1140" s="8">
        <v>0.87236496973634448</v>
      </c>
      <c r="G1140" s="7">
        <v>0.81488219148593111</v>
      </c>
      <c r="H1140">
        <f t="shared" si="51"/>
        <v>0</v>
      </c>
      <c r="I1140">
        <f t="shared" si="53"/>
        <v>0</v>
      </c>
      <c r="J1140">
        <f t="shared" si="52"/>
        <v>0</v>
      </c>
    </row>
    <row r="1141" spans="1:10" ht="14" x14ac:dyDescent="0.3">
      <c r="A1141" s="6">
        <v>2763</v>
      </c>
      <c r="B1141" s="6" t="s">
        <v>24</v>
      </c>
      <c r="C1141" s="6" t="s">
        <v>38</v>
      </c>
      <c r="D1141" s="8">
        <v>4264.2237128475226</v>
      </c>
      <c r="E1141" s="8">
        <v>106138.89140914376</v>
      </c>
      <c r="F1141" s="8">
        <v>0.87304053954390826</v>
      </c>
      <c r="G1141" s="7">
        <v>0.81488219148593111</v>
      </c>
      <c r="H1141">
        <f t="shared" si="51"/>
        <v>0</v>
      </c>
      <c r="I1141">
        <f t="shared" si="53"/>
        <v>0</v>
      </c>
      <c r="J1141">
        <f t="shared" si="52"/>
        <v>0</v>
      </c>
    </row>
    <row r="1142" spans="1:10" ht="14" x14ac:dyDescent="0.3">
      <c r="A1142" s="6">
        <v>2764</v>
      </c>
      <c r="B1142" s="6" t="s">
        <v>45</v>
      </c>
      <c r="C1142" s="6" t="s">
        <v>46</v>
      </c>
      <c r="D1142" s="8">
        <v>6558.9722025021429</v>
      </c>
      <c r="E1142" s="8">
        <v>34661.913649475864</v>
      </c>
      <c r="F1142" s="8">
        <v>0.89963339427577871</v>
      </c>
      <c r="G1142" s="7">
        <v>0.9087346102121211</v>
      </c>
      <c r="H1142">
        <f t="shared" si="51"/>
        <v>0</v>
      </c>
      <c r="I1142">
        <f t="shared" si="53"/>
        <v>0</v>
      </c>
      <c r="J1142">
        <f t="shared" si="52"/>
        <v>0</v>
      </c>
    </row>
    <row r="1143" spans="1:10" ht="14" x14ac:dyDescent="0.3">
      <c r="A1143" s="6">
        <v>2765</v>
      </c>
      <c r="B1143" s="6" t="s">
        <v>45</v>
      </c>
      <c r="C1143" s="6" t="s">
        <v>46</v>
      </c>
      <c r="D1143" s="8">
        <v>9098.1102355850235</v>
      </c>
      <c r="E1143" s="8">
        <v>34661.913649475864</v>
      </c>
      <c r="F1143" s="8">
        <v>0.89963339427577871</v>
      </c>
      <c r="G1143" s="7">
        <v>0.9087346102121211</v>
      </c>
      <c r="H1143">
        <f t="shared" si="51"/>
        <v>0</v>
      </c>
      <c r="I1143">
        <f t="shared" si="53"/>
        <v>0</v>
      </c>
      <c r="J1143">
        <f t="shared" si="52"/>
        <v>0</v>
      </c>
    </row>
    <row r="1144" spans="1:10" ht="14" x14ac:dyDescent="0.3">
      <c r="A1144" s="6">
        <v>2766</v>
      </c>
      <c r="B1144" s="6" t="s">
        <v>45</v>
      </c>
      <c r="C1144" s="6" t="s">
        <v>46</v>
      </c>
      <c r="D1144" s="8">
        <v>10053.805053645379</v>
      </c>
      <c r="E1144" s="8">
        <v>34661.913649475864</v>
      </c>
      <c r="F1144" s="8">
        <v>0.89963339427577871</v>
      </c>
      <c r="G1144" s="7">
        <v>0.9087346102121211</v>
      </c>
      <c r="H1144">
        <f t="shared" si="51"/>
        <v>0</v>
      </c>
      <c r="I1144">
        <f t="shared" si="53"/>
        <v>0</v>
      </c>
      <c r="J1144">
        <f t="shared" si="52"/>
        <v>0</v>
      </c>
    </row>
    <row r="1145" spans="1:10" ht="14" x14ac:dyDescent="0.3">
      <c r="A1145" s="6">
        <v>2767</v>
      </c>
      <c r="B1145" s="6" t="s">
        <v>45</v>
      </c>
      <c r="C1145" s="6" t="s">
        <v>47</v>
      </c>
      <c r="D1145" s="8">
        <v>10250.766657253709</v>
      </c>
      <c r="E1145" s="8">
        <v>10250.766657253709</v>
      </c>
      <c r="F1145" s="8">
        <v>0.91152954279870246</v>
      </c>
      <c r="G1145" s="7">
        <v>0.9087346102121211</v>
      </c>
      <c r="H1145">
        <f t="shared" si="51"/>
        <v>0</v>
      </c>
      <c r="I1145">
        <f t="shared" si="53"/>
        <v>0</v>
      </c>
      <c r="J1145">
        <f t="shared" si="52"/>
        <v>0</v>
      </c>
    </row>
    <row r="1146" spans="1:10" ht="14" x14ac:dyDescent="0.3">
      <c r="A1146" s="6">
        <v>2768</v>
      </c>
      <c r="B1146" s="6" t="s">
        <v>45</v>
      </c>
      <c r="C1146" s="6" t="s">
        <v>48</v>
      </c>
      <c r="D1146" s="8">
        <v>10501.466796875</v>
      </c>
      <c r="E1146" s="8">
        <v>30513.092266857424</v>
      </c>
      <c r="F1146" s="8">
        <v>0.92070484204937886</v>
      </c>
      <c r="G1146" s="7">
        <v>0.9087346102121211</v>
      </c>
      <c r="H1146">
        <f t="shared" si="51"/>
        <v>0</v>
      </c>
      <c r="I1146">
        <f t="shared" si="53"/>
        <v>0</v>
      </c>
      <c r="J1146">
        <f t="shared" si="52"/>
        <v>0</v>
      </c>
    </row>
    <row r="1147" spans="1:10" ht="14" x14ac:dyDescent="0.3">
      <c r="A1147" s="6">
        <v>2769</v>
      </c>
      <c r="B1147" s="6" t="s">
        <v>45</v>
      </c>
      <c r="C1147" s="6" t="s">
        <v>48</v>
      </c>
      <c r="D1147" s="8">
        <v>9626.8030428959228</v>
      </c>
      <c r="E1147" s="8">
        <v>30513.092266857424</v>
      </c>
      <c r="F1147" s="8">
        <v>0.92070484204937886</v>
      </c>
      <c r="G1147" s="7">
        <v>0.9087346102121211</v>
      </c>
      <c r="H1147">
        <f t="shared" si="51"/>
        <v>0</v>
      </c>
      <c r="I1147">
        <f t="shared" si="53"/>
        <v>0</v>
      </c>
      <c r="J1147">
        <f t="shared" si="52"/>
        <v>0</v>
      </c>
    </row>
    <row r="1148" spans="1:10" ht="14" x14ac:dyDescent="0.3">
      <c r="A1148" s="6">
        <v>2770</v>
      </c>
      <c r="B1148" s="6" t="s">
        <v>22</v>
      </c>
      <c r="C1148" s="6" t="s">
        <v>40</v>
      </c>
      <c r="D1148" s="8">
        <v>8312.0645348487997</v>
      </c>
      <c r="E1148" s="8">
        <v>111714.13149319147</v>
      </c>
      <c r="F1148" s="8">
        <v>0.95891146892784895</v>
      </c>
      <c r="G1148" s="7">
        <v>0.78288627558241841</v>
      </c>
      <c r="H1148">
        <f t="shared" si="51"/>
        <v>0</v>
      </c>
      <c r="I1148">
        <f t="shared" si="53"/>
        <v>0</v>
      </c>
      <c r="J1148">
        <f t="shared" si="52"/>
        <v>0</v>
      </c>
    </row>
    <row r="1149" spans="1:10" ht="14" x14ac:dyDescent="0.3">
      <c r="A1149" s="6">
        <v>2771</v>
      </c>
      <c r="B1149" s="6" t="s">
        <v>22</v>
      </c>
      <c r="C1149" s="6" t="s">
        <v>40</v>
      </c>
      <c r="D1149" s="8">
        <v>6173.8954916396506</v>
      </c>
      <c r="E1149" s="8">
        <v>111714.13149319147</v>
      </c>
      <c r="F1149" s="8">
        <v>0.87726312922546723</v>
      </c>
      <c r="G1149" s="7">
        <v>0.78288627558241841</v>
      </c>
      <c r="H1149">
        <f t="shared" si="51"/>
        <v>0</v>
      </c>
      <c r="I1149">
        <f t="shared" si="53"/>
        <v>0</v>
      </c>
      <c r="J1149">
        <f t="shared" si="52"/>
        <v>0</v>
      </c>
    </row>
    <row r="1150" spans="1:10" ht="14" x14ac:dyDescent="0.3">
      <c r="A1150" s="6">
        <v>2772</v>
      </c>
      <c r="B1150" s="6" t="s">
        <v>22</v>
      </c>
      <c r="C1150" s="6" t="s">
        <v>40</v>
      </c>
      <c r="D1150" s="8">
        <v>4796.2895129027338</v>
      </c>
      <c r="E1150" s="8">
        <v>111714.13149319147</v>
      </c>
      <c r="F1150" s="8">
        <v>0.87726312922546723</v>
      </c>
      <c r="G1150" s="7">
        <v>0.78288627558241841</v>
      </c>
      <c r="H1150">
        <f t="shared" si="51"/>
        <v>0</v>
      </c>
      <c r="I1150">
        <f t="shared" si="53"/>
        <v>0</v>
      </c>
      <c r="J1150">
        <f t="shared" si="52"/>
        <v>0</v>
      </c>
    </row>
    <row r="1151" spans="1:10" ht="14" x14ac:dyDescent="0.3">
      <c r="A1151" s="6">
        <v>2773</v>
      </c>
      <c r="B1151" s="6" t="s">
        <v>22</v>
      </c>
      <c r="C1151" s="6" t="s">
        <v>40</v>
      </c>
      <c r="D1151" s="8">
        <v>3718.6535172893668</v>
      </c>
      <c r="E1151" s="8">
        <v>111714.13149319147</v>
      </c>
      <c r="F1151" s="8">
        <v>0.82952644624925542</v>
      </c>
      <c r="G1151" s="7">
        <v>0.78288627558241841</v>
      </c>
      <c r="H1151">
        <f t="shared" si="51"/>
        <v>0</v>
      </c>
      <c r="I1151">
        <f t="shared" si="53"/>
        <v>0</v>
      </c>
      <c r="J1151">
        <f t="shared" si="52"/>
        <v>0</v>
      </c>
    </row>
    <row r="1152" spans="1:10" ht="14" x14ac:dyDescent="0.3">
      <c r="A1152" s="6">
        <v>2774</v>
      </c>
      <c r="B1152" s="6" t="s">
        <v>22</v>
      </c>
      <c r="C1152" s="6" t="s">
        <v>40</v>
      </c>
      <c r="D1152" s="8">
        <v>2217.9125633627809</v>
      </c>
      <c r="E1152" s="8">
        <v>111714.13149319147</v>
      </c>
      <c r="F1152" s="8">
        <v>0.87726312922546723</v>
      </c>
      <c r="G1152" s="7">
        <v>0.78288627558241841</v>
      </c>
      <c r="H1152">
        <f t="shared" si="51"/>
        <v>0</v>
      </c>
      <c r="I1152">
        <f t="shared" si="53"/>
        <v>0</v>
      </c>
      <c r="J1152">
        <f t="shared" si="52"/>
        <v>0</v>
      </c>
    </row>
    <row r="1153" spans="1:10" ht="14" x14ac:dyDescent="0.3">
      <c r="A1153" s="6">
        <v>2775</v>
      </c>
      <c r="B1153" s="6" t="s">
        <v>22</v>
      </c>
      <c r="C1153" s="6" t="s">
        <v>40</v>
      </c>
      <c r="D1153" s="8">
        <v>2810.3262776811889</v>
      </c>
      <c r="E1153" s="8">
        <v>111714.13149319147</v>
      </c>
      <c r="F1153" s="8">
        <v>0.85543731957623736</v>
      </c>
      <c r="G1153" s="7">
        <v>0.78288627558241841</v>
      </c>
      <c r="H1153">
        <f t="shared" si="51"/>
        <v>0</v>
      </c>
      <c r="I1153">
        <f t="shared" si="53"/>
        <v>0</v>
      </c>
      <c r="J1153">
        <f t="shared" si="52"/>
        <v>0</v>
      </c>
    </row>
    <row r="1154" spans="1:10" ht="14" x14ac:dyDescent="0.3">
      <c r="A1154" s="6">
        <v>2776</v>
      </c>
      <c r="B1154" s="6" t="s">
        <v>22</v>
      </c>
      <c r="C1154" s="6" t="s">
        <v>40</v>
      </c>
      <c r="D1154" s="8">
        <v>2233.2551304226931</v>
      </c>
      <c r="E1154" s="8">
        <v>111714.13149319147</v>
      </c>
      <c r="F1154" s="8">
        <v>0.87726312922546723</v>
      </c>
      <c r="G1154" s="7">
        <v>0.78288627558241841</v>
      </c>
      <c r="H1154">
        <f t="shared" ref="H1154:H1217" si="54">VLOOKUP(C1154,jumlah,2,0)</f>
        <v>0</v>
      </c>
      <c r="I1154">
        <f t="shared" si="53"/>
        <v>0</v>
      </c>
      <c r="J1154">
        <f t="shared" ref="J1154:J1217" si="55">VLOOKUP(B1154,pdrb,2,0)</f>
        <v>0</v>
      </c>
    </row>
    <row r="1155" spans="1:10" ht="14" x14ac:dyDescent="0.3">
      <c r="A1155" s="6">
        <v>2777</v>
      </c>
      <c r="B1155" s="6" t="s">
        <v>22</v>
      </c>
      <c r="C1155" s="6" t="s">
        <v>22</v>
      </c>
      <c r="D1155" s="8">
        <v>2765.8399642402269</v>
      </c>
      <c r="E1155" s="8">
        <v>67460.847295663625</v>
      </c>
      <c r="F1155" s="8">
        <v>0.89997677247906616</v>
      </c>
      <c r="G1155" s="7">
        <v>0.78288627558241841</v>
      </c>
      <c r="H1155">
        <f t="shared" si="54"/>
        <v>0</v>
      </c>
      <c r="I1155">
        <f t="shared" ref="I1155:I1218" si="56">D1155/E1155*H1155</f>
        <v>0</v>
      </c>
      <c r="J1155">
        <f t="shared" si="55"/>
        <v>0</v>
      </c>
    </row>
    <row r="1156" spans="1:10" ht="14" x14ac:dyDescent="0.3">
      <c r="A1156" s="6">
        <v>2778</v>
      </c>
      <c r="B1156" s="6" t="s">
        <v>22</v>
      </c>
      <c r="C1156" s="6" t="s">
        <v>22</v>
      </c>
      <c r="D1156" s="8">
        <v>3196.5542015868618</v>
      </c>
      <c r="E1156" s="8">
        <v>67460.847295663625</v>
      </c>
      <c r="F1156" s="8">
        <v>0.83437240096947518</v>
      </c>
      <c r="G1156" s="7">
        <v>0.78288627558241841</v>
      </c>
      <c r="H1156">
        <f t="shared" si="54"/>
        <v>0</v>
      </c>
      <c r="I1156">
        <f t="shared" si="56"/>
        <v>0</v>
      </c>
      <c r="J1156">
        <f t="shared" si="55"/>
        <v>0</v>
      </c>
    </row>
    <row r="1157" spans="1:10" ht="14" x14ac:dyDescent="0.3">
      <c r="A1157" s="6">
        <v>2779</v>
      </c>
      <c r="B1157" s="6" t="s">
        <v>22</v>
      </c>
      <c r="C1157" s="6" t="s">
        <v>41</v>
      </c>
      <c r="D1157" s="8">
        <v>2597.1849384462289</v>
      </c>
      <c r="E1157" s="8">
        <v>46208.442270717096</v>
      </c>
      <c r="F1157" s="8">
        <v>0.85781286620309738</v>
      </c>
      <c r="G1157" s="7">
        <v>0.78288627558241841</v>
      </c>
      <c r="H1157">
        <f t="shared" si="54"/>
        <v>0</v>
      </c>
      <c r="I1157">
        <f t="shared" si="56"/>
        <v>0</v>
      </c>
      <c r="J1157">
        <f t="shared" si="55"/>
        <v>0</v>
      </c>
    </row>
    <row r="1158" spans="1:10" ht="14" x14ac:dyDescent="0.3">
      <c r="A1158" s="6">
        <v>2780</v>
      </c>
      <c r="B1158" s="6" t="s">
        <v>22</v>
      </c>
      <c r="C1158" s="6" t="s">
        <v>41</v>
      </c>
      <c r="D1158" s="8">
        <v>2057.28955078125</v>
      </c>
      <c r="E1158" s="8">
        <v>46208.442270717096</v>
      </c>
      <c r="F1158" s="8">
        <v>0.82879587182113812</v>
      </c>
      <c r="G1158" s="7">
        <v>0.78288627558241841</v>
      </c>
      <c r="H1158">
        <f t="shared" si="54"/>
        <v>0</v>
      </c>
      <c r="I1158">
        <f t="shared" si="56"/>
        <v>0</v>
      </c>
      <c r="J1158">
        <f t="shared" si="55"/>
        <v>0</v>
      </c>
    </row>
    <row r="1159" spans="1:10" ht="14" x14ac:dyDescent="0.3">
      <c r="A1159" s="6">
        <v>2781</v>
      </c>
      <c r="B1159" s="6" t="s">
        <v>22</v>
      </c>
      <c r="C1159" s="6" t="s">
        <v>41</v>
      </c>
      <c r="D1159" s="8">
        <v>1686.400104560955</v>
      </c>
      <c r="E1159" s="8">
        <v>46208.442270717096</v>
      </c>
      <c r="F1159" s="8">
        <v>0.85781286620309738</v>
      </c>
      <c r="G1159" s="7">
        <v>0.78288627558241841</v>
      </c>
      <c r="H1159">
        <f t="shared" si="54"/>
        <v>0</v>
      </c>
      <c r="I1159">
        <f t="shared" si="56"/>
        <v>0</v>
      </c>
      <c r="J1159">
        <f t="shared" si="55"/>
        <v>0</v>
      </c>
    </row>
    <row r="1160" spans="1:10" ht="14" x14ac:dyDescent="0.3">
      <c r="A1160" s="6">
        <v>2782</v>
      </c>
      <c r="B1160" s="6" t="s">
        <v>22</v>
      </c>
      <c r="C1160" s="6" t="s">
        <v>41</v>
      </c>
      <c r="D1160" s="8">
        <v>1610.841384262035</v>
      </c>
      <c r="E1160" s="8">
        <v>46208.442270717096</v>
      </c>
      <c r="F1160" s="8">
        <v>0.81846484472298031</v>
      </c>
      <c r="G1160" s="7">
        <v>0.78288627558241841</v>
      </c>
      <c r="H1160">
        <f t="shared" si="54"/>
        <v>0</v>
      </c>
      <c r="I1160">
        <f t="shared" si="56"/>
        <v>0</v>
      </c>
      <c r="J1160">
        <f t="shared" si="55"/>
        <v>0</v>
      </c>
    </row>
    <row r="1161" spans="1:10" ht="14" x14ac:dyDescent="0.3">
      <c r="A1161" s="6">
        <v>2783</v>
      </c>
      <c r="B1161" s="6" t="s">
        <v>22</v>
      </c>
      <c r="C1161" s="6" t="s">
        <v>41</v>
      </c>
      <c r="D1161" s="8">
        <v>1459.8818749379609</v>
      </c>
      <c r="E1161" s="8">
        <v>46208.442270717096</v>
      </c>
      <c r="F1161" s="8">
        <v>0.85781286620309738</v>
      </c>
      <c r="G1161" s="7">
        <v>0.78288627558241841</v>
      </c>
      <c r="H1161">
        <f t="shared" si="54"/>
        <v>0</v>
      </c>
      <c r="I1161">
        <f t="shared" si="56"/>
        <v>0</v>
      </c>
      <c r="J1161">
        <f t="shared" si="55"/>
        <v>0</v>
      </c>
    </row>
    <row r="1162" spans="1:10" ht="14" x14ac:dyDescent="0.3">
      <c r="A1162" s="6">
        <v>2784</v>
      </c>
      <c r="B1162" s="6" t="s">
        <v>22</v>
      </c>
      <c r="C1162" s="6" t="s">
        <v>39</v>
      </c>
      <c r="D1162" s="8">
        <v>1426.0678426782799</v>
      </c>
      <c r="E1162" s="8">
        <v>31822.167408170499</v>
      </c>
      <c r="F1162" s="8">
        <v>0.74919067847436294</v>
      </c>
      <c r="G1162" s="7">
        <v>0.78288627558241841</v>
      </c>
      <c r="H1162">
        <f t="shared" si="54"/>
        <v>0</v>
      </c>
      <c r="I1162">
        <f t="shared" si="56"/>
        <v>0</v>
      </c>
      <c r="J1162">
        <f t="shared" si="55"/>
        <v>0</v>
      </c>
    </row>
    <row r="1163" spans="1:10" ht="14" x14ac:dyDescent="0.3">
      <c r="A1163" s="6">
        <v>2785</v>
      </c>
      <c r="B1163" s="6" t="s">
        <v>22</v>
      </c>
      <c r="C1163" s="6" t="s">
        <v>39</v>
      </c>
      <c r="D1163" s="8">
        <v>1271.4996692476359</v>
      </c>
      <c r="E1163" s="8">
        <v>31822.167408170499</v>
      </c>
      <c r="F1163" s="8">
        <v>0.77507414932450069</v>
      </c>
      <c r="G1163" s="7">
        <v>0.78288627558241841</v>
      </c>
      <c r="H1163">
        <f t="shared" si="54"/>
        <v>0</v>
      </c>
      <c r="I1163">
        <f t="shared" si="56"/>
        <v>0</v>
      </c>
      <c r="J1163">
        <f t="shared" si="55"/>
        <v>0</v>
      </c>
    </row>
    <row r="1164" spans="1:10" ht="14" x14ac:dyDescent="0.3">
      <c r="A1164" s="6">
        <v>2786</v>
      </c>
      <c r="B1164" s="6" t="s">
        <v>22</v>
      </c>
      <c r="C1164" s="6" t="s">
        <v>39</v>
      </c>
      <c r="D1164" s="8">
        <v>814.2138146952002</v>
      </c>
      <c r="E1164" s="8">
        <v>31822.167408170499</v>
      </c>
      <c r="F1164" s="8">
        <v>0.74919067847436294</v>
      </c>
      <c r="G1164" s="7">
        <v>0.78288627558241841</v>
      </c>
      <c r="H1164">
        <f t="shared" si="54"/>
        <v>0</v>
      </c>
      <c r="I1164">
        <f t="shared" si="56"/>
        <v>0</v>
      </c>
      <c r="J1164">
        <f t="shared" si="55"/>
        <v>0</v>
      </c>
    </row>
    <row r="1165" spans="1:10" ht="14" x14ac:dyDescent="0.3">
      <c r="A1165" s="6">
        <v>2787</v>
      </c>
      <c r="B1165" s="6" t="s">
        <v>22</v>
      </c>
      <c r="C1165" s="6" t="s">
        <v>39</v>
      </c>
      <c r="D1165" s="8">
        <v>570.06757150590829</v>
      </c>
      <c r="E1165" s="8">
        <v>31822.167408170499</v>
      </c>
      <c r="F1165" s="8">
        <v>0.60728459751920771</v>
      </c>
      <c r="G1165" s="7">
        <v>0.78288627558241841</v>
      </c>
      <c r="H1165">
        <f t="shared" si="54"/>
        <v>0</v>
      </c>
      <c r="I1165">
        <f t="shared" si="56"/>
        <v>0</v>
      </c>
      <c r="J1165">
        <f t="shared" si="55"/>
        <v>0</v>
      </c>
    </row>
    <row r="1166" spans="1:10" ht="14" x14ac:dyDescent="0.3">
      <c r="A1166" s="6">
        <v>2788</v>
      </c>
      <c r="B1166" s="6" t="s">
        <v>22</v>
      </c>
      <c r="C1166" s="6" t="s">
        <v>39</v>
      </c>
      <c r="D1166" s="8">
        <v>447.58377904810561</v>
      </c>
      <c r="E1166" s="8">
        <v>31822.167408170499</v>
      </c>
      <c r="F1166" s="8">
        <v>0.74919067847436294</v>
      </c>
      <c r="G1166" s="7">
        <v>0.78288627558241841</v>
      </c>
      <c r="H1166">
        <f t="shared" si="54"/>
        <v>0</v>
      </c>
      <c r="I1166">
        <f t="shared" si="56"/>
        <v>0</v>
      </c>
      <c r="J1166">
        <f t="shared" si="55"/>
        <v>0</v>
      </c>
    </row>
    <row r="1167" spans="1:10" ht="14" x14ac:dyDescent="0.3">
      <c r="A1167" s="6">
        <v>2789</v>
      </c>
      <c r="B1167" s="6" t="s">
        <v>42</v>
      </c>
      <c r="C1167" s="6" t="s">
        <v>43</v>
      </c>
      <c r="D1167" s="8">
        <v>413.26982382106758</v>
      </c>
      <c r="E1167" s="8">
        <v>19740.592659374928</v>
      </c>
      <c r="F1167" s="8">
        <v>0.56179378339755737</v>
      </c>
      <c r="G1167" s="7">
        <v>0.59891571603806448</v>
      </c>
      <c r="H1167">
        <f t="shared" si="54"/>
        <v>0</v>
      </c>
      <c r="I1167">
        <f t="shared" si="56"/>
        <v>0</v>
      </c>
      <c r="J1167">
        <f t="shared" si="55"/>
        <v>0</v>
      </c>
    </row>
    <row r="1168" spans="1:10" ht="14" x14ac:dyDescent="0.3">
      <c r="A1168" s="6">
        <v>2790</v>
      </c>
      <c r="B1168" s="6" t="s">
        <v>42</v>
      </c>
      <c r="C1168" s="6" t="s">
        <v>43</v>
      </c>
      <c r="D1168" s="8">
        <v>331.72079119147202</v>
      </c>
      <c r="E1168" s="8">
        <v>19740.592659374928</v>
      </c>
      <c r="F1168" s="8">
        <v>0.54969339239257597</v>
      </c>
      <c r="G1168" s="7">
        <v>0.59891571603806448</v>
      </c>
      <c r="H1168">
        <f t="shared" si="54"/>
        <v>0</v>
      </c>
      <c r="I1168">
        <f t="shared" si="56"/>
        <v>0</v>
      </c>
      <c r="J1168">
        <f t="shared" si="55"/>
        <v>0</v>
      </c>
    </row>
    <row r="1169" spans="1:10" ht="14" x14ac:dyDescent="0.3">
      <c r="A1169" s="6">
        <v>2791</v>
      </c>
      <c r="B1169" s="6" t="s">
        <v>42</v>
      </c>
      <c r="C1169" s="6" t="s">
        <v>43</v>
      </c>
      <c r="D1169" s="8">
        <v>370.60827972154999</v>
      </c>
      <c r="E1169" s="8">
        <v>19740.592659374928</v>
      </c>
      <c r="F1169" s="8">
        <v>0.56179378339755737</v>
      </c>
      <c r="G1169" s="7">
        <v>0.59891571603806448</v>
      </c>
      <c r="H1169">
        <f t="shared" si="54"/>
        <v>0</v>
      </c>
      <c r="I1169">
        <f t="shared" si="56"/>
        <v>0</v>
      </c>
      <c r="J1169">
        <f t="shared" si="55"/>
        <v>0</v>
      </c>
    </row>
    <row r="1170" spans="1:10" ht="14" x14ac:dyDescent="0.3">
      <c r="A1170" s="6">
        <v>2792</v>
      </c>
      <c r="B1170" s="6" t="s">
        <v>42</v>
      </c>
      <c r="C1170" s="6" t="s">
        <v>43</v>
      </c>
      <c r="D1170" s="8">
        <v>356.36228942871088</v>
      </c>
      <c r="E1170" s="8">
        <v>19740.592659374928</v>
      </c>
      <c r="F1170" s="8">
        <v>0.56562880463306453</v>
      </c>
      <c r="G1170" s="7">
        <v>0.59891571603806448</v>
      </c>
      <c r="H1170">
        <f t="shared" si="54"/>
        <v>0</v>
      </c>
      <c r="I1170">
        <f t="shared" si="56"/>
        <v>0</v>
      </c>
      <c r="J1170">
        <f t="shared" si="55"/>
        <v>0</v>
      </c>
    </row>
    <row r="1171" spans="1:10" ht="14" x14ac:dyDescent="0.3">
      <c r="A1171" s="6">
        <v>2793</v>
      </c>
      <c r="B1171" s="6" t="s">
        <v>42</v>
      </c>
      <c r="C1171" s="6" t="s">
        <v>43</v>
      </c>
      <c r="D1171" s="8">
        <v>217.0807729962799</v>
      </c>
      <c r="E1171" s="8">
        <v>19740.592659374928</v>
      </c>
      <c r="F1171" s="8">
        <v>0.56179378339755737</v>
      </c>
      <c r="G1171" s="7">
        <v>0.59891571603806448</v>
      </c>
      <c r="H1171">
        <f t="shared" si="54"/>
        <v>0</v>
      </c>
      <c r="I1171">
        <f t="shared" si="56"/>
        <v>0</v>
      </c>
      <c r="J1171">
        <f t="shared" si="55"/>
        <v>0</v>
      </c>
    </row>
    <row r="1172" spans="1:10" ht="14" x14ac:dyDescent="0.3">
      <c r="A1172" s="6">
        <v>2794</v>
      </c>
      <c r="B1172" s="6" t="s">
        <v>42</v>
      </c>
      <c r="C1172" s="6" t="s">
        <v>43</v>
      </c>
      <c r="D1172" s="8">
        <v>135.5075094343118</v>
      </c>
      <c r="E1172" s="8">
        <v>19740.592659374928</v>
      </c>
      <c r="F1172" s="8">
        <v>0.56179378339755737</v>
      </c>
      <c r="G1172" s="7">
        <v>0.59891571603806448</v>
      </c>
      <c r="H1172">
        <f t="shared" si="54"/>
        <v>0</v>
      </c>
      <c r="I1172">
        <f t="shared" si="56"/>
        <v>0</v>
      </c>
      <c r="J1172">
        <f t="shared" si="55"/>
        <v>0</v>
      </c>
    </row>
    <row r="1173" spans="1:10" ht="14" x14ac:dyDescent="0.3">
      <c r="A1173" s="6">
        <v>2795</v>
      </c>
      <c r="B1173" s="6" t="s">
        <v>42</v>
      </c>
      <c r="C1173" s="6" t="s">
        <v>43</v>
      </c>
      <c r="D1173" s="8">
        <v>100.125550802191</v>
      </c>
      <c r="E1173" s="8">
        <v>19740.592659374928</v>
      </c>
      <c r="F1173" s="8">
        <v>0.56179378339755737</v>
      </c>
      <c r="G1173" s="7">
        <v>0.59891571603806448</v>
      </c>
      <c r="H1173">
        <f t="shared" si="54"/>
        <v>0</v>
      </c>
      <c r="I1173">
        <f t="shared" si="56"/>
        <v>0</v>
      </c>
      <c r="J1173">
        <f t="shared" si="55"/>
        <v>0</v>
      </c>
    </row>
    <row r="1174" spans="1:10" ht="14" x14ac:dyDescent="0.3">
      <c r="A1174" s="6">
        <v>2820</v>
      </c>
      <c r="B1174" s="6" t="s">
        <v>24</v>
      </c>
      <c r="C1174" s="6" t="s">
        <v>44</v>
      </c>
      <c r="D1174" s="8">
        <v>787.32244873046875</v>
      </c>
      <c r="E1174" s="8">
        <v>34238.854975747352</v>
      </c>
      <c r="F1174" s="8">
        <v>0.75176360179021473</v>
      </c>
      <c r="G1174" s="7">
        <v>0.81488219148593111</v>
      </c>
      <c r="H1174">
        <f t="shared" si="54"/>
        <v>0</v>
      </c>
      <c r="I1174">
        <f t="shared" si="56"/>
        <v>0</v>
      </c>
      <c r="J1174">
        <f t="shared" si="55"/>
        <v>0</v>
      </c>
    </row>
    <row r="1175" spans="1:10" ht="14" x14ac:dyDescent="0.3">
      <c r="A1175" s="6">
        <v>2821</v>
      </c>
      <c r="B1175" s="6" t="s">
        <v>24</v>
      </c>
      <c r="C1175" s="6" t="s">
        <v>32</v>
      </c>
      <c r="D1175" s="8">
        <v>674.08358682375797</v>
      </c>
      <c r="E1175" s="8">
        <v>48804.3423032153</v>
      </c>
      <c r="F1175" s="8">
        <v>0.78982016664300514</v>
      </c>
      <c r="G1175" s="7">
        <v>0.81488219148593111</v>
      </c>
      <c r="H1175">
        <f t="shared" si="54"/>
        <v>0</v>
      </c>
      <c r="I1175">
        <f t="shared" si="56"/>
        <v>0</v>
      </c>
      <c r="J1175">
        <f t="shared" si="55"/>
        <v>0</v>
      </c>
    </row>
    <row r="1176" spans="1:10" ht="14" x14ac:dyDescent="0.3">
      <c r="A1176" s="6">
        <v>2822</v>
      </c>
      <c r="B1176" s="6" t="s">
        <v>24</v>
      </c>
      <c r="C1176" s="6" t="s">
        <v>44</v>
      </c>
      <c r="D1176" s="8">
        <v>616.34648236597525</v>
      </c>
      <c r="E1176" s="8">
        <v>34238.854975747352</v>
      </c>
      <c r="F1176" s="8">
        <v>0.75176360179021473</v>
      </c>
      <c r="G1176" s="7">
        <v>0.81488219148593111</v>
      </c>
      <c r="H1176">
        <f t="shared" si="54"/>
        <v>0</v>
      </c>
      <c r="I1176">
        <f t="shared" si="56"/>
        <v>0</v>
      </c>
      <c r="J1176">
        <f t="shared" si="55"/>
        <v>0</v>
      </c>
    </row>
    <row r="1177" spans="1:10" ht="14" x14ac:dyDescent="0.3">
      <c r="A1177" s="6">
        <v>2823</v>
      </c>
      <c r="B1177" s="6" t="s">
        <v>24</v>
      </c>
      <c r="C1177" s="6" t="s">
        <v>44</v>
      </c>
      <c r="D1177" s="8">
        <v>697.72445411148931</v>
      </c>
      <c r="E1177" s="8">
        <v>34238.854975747352</v>
      </c>
      <c r="F1177" s="8">
        <v>0.75176360179021473</v>
      </c>
      <c r="G1177" s="7">
        <v>0.81488219148593111</v>
      </c>
      <c r="H1177">
        <f t="shared" si="54"/>
        <v>0</v>
      </c>
      <c r="I1177">
        <f t="shared" si="56"/>
        <v>0</v>
      </c>
      <c r="J1177">
        <f t="shared" si="55"/>
        <v>0</v>
      </c>
    </row>
    <row r="1178" spans="1:10" ht="14" x14ac:dyDescent="0.3">
      <c r="A1178" s="6">
        <v>2824</v>
      </c>
      <c r="B1178" s="6" t="s">
        <v>24</v>
      </c>
      <c r="C1178" s="6" t="s">
        <v>44</v>
      </c>
      <c r="D1178" s="8">
        <v>934.89437908337618</v>
      </c>
      <c r="E1178" s="8">
        <v>34238.854975747352</v>
      </c>
      <c r="F1178" s="8">
        <v>0.75176360179021473</v>
      </c>
      <c r="G1178" s="7">
        <v>0.81488219148593111</v>
      </c>
      <c r="H1178">
        <f t="shared" si="54"/>
        <v>0</v>
      </c>
      <c r="I1178">
        <f t="shared" si="56"/>
        <v>0</v>
      </c>
      <c r="J1178">
        <f t="shared" si="55"/>
        <v>0</v>
      </c>
    </row>
    <row r="1179" spans="1:10" ht="14" x14ac:dyDescent="0.3">
      <c r="A1179" s="6">
        <v>2825</v>
      </c>
      <c r="B1179" s="6" t="s">
        <v>24</v>
      </c>
      <c r="C1179" s="6" t="s">
        <v>44</v>
      </c>
      <c r="D1179" s="8">
        <v>1026.5449503173791</v>
      </c>
      <c r="E1179" s="8">
        <v>34238.854975747352</v>
      </c>
      <c r="F1179" s="8">
        <v>0.75176360179021473</v>
      </c>
      <c r="G1179" s="7">
        <v>0.81488219148593111</v>
      </c>
      <c r="H1179">
        <f t="shared" si="54"/>
        <v>0</v>
      </c>
      <c r="I1179">
        <f t="shared" si="56"/>
        <v>0</v>
      </c>
      <c r="J1179">
        <f t="shared" si="55"/>
        <v>0</v>
      </c>
    </row>
    <row r="1180" spans="1:10" ht="14" x14ac:dyDescent="0.3">
      <c r="A1180" s="6">
        <v>2826</v>
      </c>
      <c r="B1180" s="6" t="s">
        <v>24</v>
      </c>
      <c r="C1180" s="6" t="s">
        <v>44</v>
      </c>
      <c r="D1180" s="8">
        <v>960.17793204396924</v>
      </c>
      <c r="E1180" s="8">
        <v>34238.854975747352</v>
      </c>
      <c r="F1180" s="8">
        <v>0.75176360179021473</v>
      </c>
      <c r="G1180" s="7">
        <v>0.81488219148593111</v>
      </c>
      <c r="H1180">
        <f t="shared" si="54"/>
        <v>0</v>
      </c>
      <c r="I1180">
        <f t="shared" si="56"/>
        <v>0</v>
      </c>
      <c r="J1180">
        <f t="shared" si="55"/>
        <v>0</v>
      </c>
    </row>
    <row r="1181" spans="1:10" ht="14" x14ac:dyDescent="0.3">
      <c r="A1181" s="6">
        <v>2827</v>
      </c>
      <c r="B1181" s="6" t="s">
        <v>24</v>
      </c>
      <c r="C1181" s="6" t="s">
        <v>24</v>
      </c>
      <c r="D1181" s="8">
        <v>1076.5144697806161</v>
      </c>
      <c r="E1181" s="8">
        <v>60614.532846385591</v>
      </c>
      <c r="F1181" s="8">
        <v>0.82903950409076432</v>
      </c>
      <c r="G1181" s="7">
        <v>0.81488219148593111</v>
      </c>
      <c r="H1181">
        <f t="shared" si="54"/>
        <v>0</v>
      </c>
      <c r="I1181">
        <f t="shared" si="56"/>
        <v>0</v>
      </c>
      <c r="J1181">
        <f t="shared" si="55"/>
        <v>0</v>
      </c>
    </row>
    <row r="1182" spans="1:10" ht="14" x14ac:dyDescent="0.3">
      <c r="A1182" s="6">
        <v>2828</v>
      </c>
      <c r="B1182" s="6" t="s">
        <v>24</v>
      </c>
      <c r="C1182" s="6" t="s">
        <v>24</v>
      </c>
      <c r="D1182" s="8">
        <v>1190.33223638457</v>
      </c>
      <c r="E1182" s="8">
        <v>60614.532846385591</v>
      </c>
      <c r="F1182" s="8">
        <v>0.82903950409076432</v>
      </c>
      <c r="G1182" s="7">
        <v>0.81488219148593111</v>
      </c>
      <c r="H1182">
        <f t="shared" si="54"/>
        <v>0</v>
      </c>
      <c r="I1182">
        <f t="shared" si="56"/>
        <v>0</v>
      </c>
      <c r="J1182">
        <f t="shared" si="55"/>
        <v>0</v>
      </c>
    </row>
    <row r="1183" spans="1:10" ht="14" x14ac:dyDescent="0.3">
      <c r="A1183" s="6">
        <v>2829</v>
      </c>
      <c r="B1183" s="6" t="s">
        <v>24</v>
      </c>
      <c r="C1183" s="6" t="s">
        <v>24</v>
      </c>
      <c r="D1183" s="8">
        <v>1336.620966772125</v>
      </c>
      <c r="E1183" s="8">
        <v>60614.532846385591</v>
      </c>
      <c r="F1183" s="8">
        <v>0.82903950409076432</v>
      </c>
      <c r="G1183" s="7">
        <v>0.81488219148593111</v>
      </c>
      <c r="H1183">
        <f t="shared" si="54"/>
        <v>0</v>
      </c>
      <c r="I1183">
        <f t="shared" si="56"/>
        <v>0</v>
      </c>
      <c r="J1183">
        <f t="shared" si="55"/>
        <v>0</v>
      </c>
    </row>
    <row r="1184" spans="1:10" ht="14" x14ac:dyDescent="0.3">
      <c r="A1184" s="6">
        <v>2830</v>
      </c>
      <c r="B1184" s="6" t="s">
        <v>24</v>
      </c>
      <c r="C1184" s="6" t="s">
        <v>24</v>
      </c>
      <c r="D1184" s="8">
        <v>1697.903869628906</v>
      </c>
      <c r="E1184" s="8">
        <v>60614.532846385591</v>
      </c>
      <c r="F1184" s="8">
        <v>0.82903950409076432</v>
      </c>
      <c r="G1184" s="7">
        <v>0.81488219148593111</v>
      </c>
      <c r="H1184">
        <f t="shared" si="54"/>
        <v>0</v>
      </c>
      <c r="I1184">
        <f t="shared" si="56"/>
        <v>0</v>
      </c>
      <c r="J1184">
        <f t="shared" si="55"/>
        <v>0</v>
      </c>
    </row>
    <row r="1185" spans="1:10" ht="14" x14ac:dyDescent="0.3">
      <c r="A1185" s="6">
        <v>2831</v>
      </c>
      <c r="B1185" s="6" t="s">
        <v>24</v>
      </c>
      <c r="C1185" s="6" t="s">
        <v>24</v>
      </c>
      <c r="D1185" s="8">
        <v>2300.345567595441</v>
      </c>
      <c r="E1185" s="8">
        <v>60614.532846385591</v>
      </c>
      <c r="F1185" s="8">
        <v>0.82903950409076432</v>
      </c>
      <c r="G1185" s="7">
        <v>0.81488219148593111</v>
      </c>
      <c r="H1185">
        <f t="shared" si="54"/>
        <v>0</v>
      </c>
      <c r="I1185">
        <f t="shared" si="56"/>
        <v>0</v>
      </c>
      <c r="J1185">
        <f t="shared" si="55"/>
        <v>0</v>
      </c>
    </row>
    <row r="1186" spans="1:10" ht="14" x14ac:dyDescent="0.3">
      <c r="A1186" s="6">
        <v>2832</v>
      </c>
      <c r="B1186" s="6" t="s">
        <v>24</v>
      </c>
      <c r="C1186" s="6" t="s">
        <v>24</v>
      </c>
      <c r="D1186" s="8">
        <v>3367.3797345502799</v>
      </c>
      <c r="E1186" s="8">
        <v>60614.532846385591</v>
      </c>
      <c r="F1186" s="8">
        <v>0.82903950409076432</v>
      </c>
      <c r="G1186" s="7">
        <v>0.81488219148593111</v>
      </c>
      <c r="H1186">
        <f t="shared" si="54"/>
        <v>0</v>
      </c>
      <c r="I1186">
        <f t="shared" si="56"/>
        <v>0</v>
      </c>
      <c r="J1186">
        <f t="shared" si="55"/>
        <v>0</v>
      </c>
    </row>
    <row r="1187" spans="1:10" ht="14" x14ac:dyDescent="0.3">
      <c r="A1187" s="6">
        <v>2833</v>
      </c>
      <c r="B1187" s="6" t="s">
        <v>24</v>
      </c>
      <c r="C1187" s="6" t="s">
        <v>38</v>
      </c>
      <c r="D1187" s="8">
        <v>3658.852132960058</v>
      </c>
      <c r="E1187" s="8">
        <v>106138.89140914376</v>
      </c>
      <c r="F1187" s="8">
        <v>0.87236496973634448</v>
      </c>
      <c r="G1187" s="7">
        <v>0.81488219148593111</v>
      </c>
      <c r="H1187">
        <f t="shared" si="54"/>
        <v>0</v>
      </c>
      <c r="I1187">
        <f t="shared" si="56"/>
        <v>0</v>
      </c>
      <c r="J1187">
        <f t="shared" si="55"/>
        <v>0</v>
      </c>
    </row>
    <row r="1188" spans="1:10" ht="14" x14ac:dyDescent="0.3">
      <c r="A1188" s="6">
        <v>2834</v>
      </c>
      <c r="B1188" s="6" t="s">
        <v>24</v>
      </c>
      <c r="C1188" s="6" t="s">
        <v>38</v>
      </c>
      <c r="D1188" s="8">
        <v>4629.1567514534263</v>
      </c>
      <c r="E1188" s="8">
        <v>106138.89140914376</v>
      </c>
      <c r="F1188" s="8">
        <v>0.87236496973634448</v>
      </c>
      <c r="G1188" s="7">
        <v>0.81488219148593111</v>
      </c>
      <c r="H1188">
        <f t="shared" si="54"/>
        <v>0</v>
      </c>
      <c r="I1188">
        <f t="shared" si="56"/>
        <v>0</v>
      </c>
      <c r="J1188">
        <f t="shared" si="55"/>
        <v>0</v>
      </c>
    </row>
    <row r="1189" spans="1:10" ht="14" x14ac:dyDescent="0.3">
      <c r="A1189" s="6">
        <v>2835</v>
      </c>
      <c r="B1189" s="6" t="s">
        <v>24</v>
      </c>
      <c r="C1189" s="6" t="s">
        <v>38</v>
      </c>
      <c r="D1189" s="8">
        <v>6040.8015118430103</v>
      </c>
      <c r="E1189" s="8">
        <v>106138.89140914376</v>
      </c>
      <c r="F1189" s="8">
        <v>0.87236496973634448</v>
      </c>
      <c r="G1189" s="7">
        <v>0.81488219148593111</v>
      </c>
      <c r="H1189">
        <f t="shared" si="54"/>
        <v>0</v>
      </c>
      <c r="I1189">
        <f t="shared" si="56"/>
        <v>0</v>
      </c>
      <c r="J1189">
        <f t="shared" si="55"/>
        <v>0</v>
      </c>
    </row>
    <row r="1190" spans="1:10" ht="14" x14ac:dyDescent="0.3">
      <c r="A1190" s="6">
        <v>2836</v>
      </c>
      <c r="B1190" s="6" t="s">
        <v>24</v>
      </c>
      <c r="C1190" s="6" t="s">
        <v>38</v>
      </c>
      <c r="D1190" s="8">
        <v>6059.0689555384624</v>
      </c>
      <c r="E1190" s="8">
        <v>106138.89140914376</v>
      </c>
      <c r="F1190" s="8">
        <v>0.87236496973634448</v>
      </c>
      <c r="G1190" s="7">
        <v>0.81488219148593111</v>
      </c>
      <c r="H1190">
        <f t="shared" si="54"/>
        <v>0</v>
      </c>
      <c r="I1190">
        <f t="shared" si="56"/>
        <v>0</v>
      </c>
      <c r="J1190">
        <f t="shared" si="55"/>
        <v>0</v>
      </c>
    </row>
    <row r="1191" spans="1:10" ht="14" x14ac:dyDescent="0.3">
      <c r="A1191" s="6">
        <v>2837</v>
      </c>
      <c r="B1191" s="6" t="s">
        <v>24</v>
      </c>
      <c r="C1191" s="6" t="s">
        <v>38</v>
      </c>
      <c r="D1191" s="8">
        <v>6469.0494242185496</v>
      </c>
      <c r="E1191" s="8">
        <v>106138.89140914376</v>
      </c>
      <c r="F1191" s="8">
        <v>0.87236496973634448</v>
      </c>
      <c r="G1191" s="7">
        <v>0.81488219148593111</v>
      </c>
      <c r="H1191">
        <f t="shared" si="54"/>
        <v>0</v>
      </c>
      <c r="I1191">
        <f t="shared" si="56"/>
        <v>0</v>
      </c>
      <c r="J1191">
        <f t="shared" si="55"/>
        <v>0</v>
      </c>
    </row>
    <row r="1192" spans="1:10" ht="14" x14ac:dyDescent="0.3">
      <c r="A1192" s="6">
        <v>2838</v>
      </c>
      <c r="B1192" s="6" t="s">
        <v>45</v>
      </c>
      <c r="C1192" s="6" t="s">
        <v>46</v>
      </c>
      <c r="D1192" s="8">
        <v>8951.0261577433193</v>
      </c>
      <c r="E1192" s="8">
        <v>34661.913649475864</v>
      </c>
      <c r="F1192" s="8">
        <v>0.89963339427577871</v>
      </c>
      <c r="G1192" s="7">
        <v>0.9087346102121211</v>
      </c>
      <c r="H1192">
        <f t="shared" si="54"/>
        <v>0</v>
      </c>
      <c r="I1192">
        <f t="shared" si="56"/>
        <v>0</v>
      </c>
      <c r="J1192">
        <f t="shared" si="55"/>
        <v>0</v>
      </c>
    </row>
    <row r="1193" spans="1:10" ht="14" x14ac:dyDescent="0.3">
      <c r="A1193" s="6">
        <v>2839</v>
      </c>
      <c r="B1193" s="6" t="s">
        <v>45</v>
      </c>
      <c r="C1193" s="6" t="s">
        <v>49</v>
      </c>
      <c r="D1193" s="8">
        <v>10354.7383017789</v>
      </c>
      <c r="E1193" s="8">
        <v>10354.7383017789</v>
      </c>
      <c r="F1193" s="8">
        <v>0.91152954279870246</v>
      </c>
      <c r="G1193" s="7">
        <v>0.9087346102121211</v>
      </c>
      <c r="H1193">
        <f t="shared" si="54"/>
        <v>0</v>
      </c>
      <c r="I1193">
        <f t="shared" si="56"/>
        <v>0</v>
      </c>
      <c r="J1193">
        <f t="shared" si="55"/>
        <v>0</v>
      </c>
    </row>
    <row r="1194" spans="1:10" ht="14" x14ac:dyDescent="0.3">
      <c r="A1194" s="6">
        <v>2840</v>
      </c>
      <c r="B1194" s="6" t="s">
        <v>45</v>
      </c>
      <c r="C1194" s="6" t="s">
        <v>50</v>
      </c>
      <c r="D1194" s="8">
        <v>10804.31133823478</v>
      </c>
      <c r="E1194" s="8">
        <v>10804.31133823478</v>
      </c>
      <c r="F1194" s="8">
        <v>0.91152954279870246</v>
      </c>
      <c r="G1194" s="7">
        <v>0.9087346102121211</v>
      </c>
      <c r="H1194">
        <f t="shared" si="54"/>
        <v>0</v>
      </c>
      <c r="I1194">
        <f t="shared" si="56"/>
        <v>0</v>
      </c>
      <c r="J1194">
        <f t="shared" si="55"/>
        <v>0</v>
      </c>
    </row>
    <row r="1195" spans="1:10" ht="14" x14ac:dyDescent="0.3">
      <c r="A1195" s="6">
        <v>2841</v>
      </c>
      <c r="B1195" s="6" t="s">
        <v>45</v>
      </c>
      <c r="C1195" s="6" t="s">
        <v>51</v>
      </c>
      <c r="D1195" s="8">
        <v>10878.16190376833</v>
      </c>
      <c r="E1195" s="8">
        <v>10878.16190376833</v>
      </c>
      <c r="F1195" s="8">
        <v>0.91152954279870246</v>
      </c>
      <c r="G1195" s="7">
        <v>0.9087346102121211</v>
      </c>
      <c r="H1195">
        <f t="shared" si="54"/>
        <v>0</v>
      </c>
      <c r="I1195">
        <f t="shared" si="56"/>
        <v>0</v>
      </c>
      <c r="J1195">
        <f t="shared" si="55"/>
        <v>0</v>
      </c>
    </row>
    <row r="1196" spans="1:10" ht="14" x14ac:dyDescent="0.3">
      <c r="A1196" s="6">
        <v>2842</v>
      </c>
      <c r="B1196" s="6" t="s">
        <v>45</v>
      </c>
      <c r="C1196" s="6" t="s">
        <v>52</v>
      </c>
      <c r="D1196" s="8">
        <v>10838.9599609375</v>
      </c>
      <c r="E1196" s="8">
        <v>10838.9599609375</v>
      </c>
      <c r="F1196" s="8">
        <v>0.91152954279870246</v>
      </c>
      <c r="G1196" s="7">
        <v>0.9087346102121211</v>
      </c>
      <c r="H1196">
        <f t="shared" si="54"/>
        <v>0</v>
      </c>
      <c r="I1196">
        <f t="shared" si="56"/>
        <v>0</v>
      </c>
      <c r="J1196">
        <f t="shared" si="55"/>
        <v>0</v>
      </c>
    </row>
    <row r="1197" spans="1:10" ht="14" x14ac:dyDescent="0.3">
      <c r="A1197" s="6">
        <v>2843</v>
      </c>
      <c r="B1197" s="6" t="s">
        <v>45</v>
      </c>
      <c r="C1197" s="6" t="s">
        <v>48</v>
      </c>
      <c r="D1197" s="8">
        <v>10384.822427086499</v>
      </c>
      <c r="E1197" s="8">
        <v>30513.092266857424</v>
      </c>
      <c r="F1197" s="8">
        <v>0.92070484204937886</v>
      </c>
      <c r="G1197" s="7">
        <v>0.9087346102121211</v>
      </c>
      <c r="H1197">
        <f t="shared" si="54"/>
        <v>0</v>
      </c>
      <c r="I1197">
        <f t="shared" si="56"/>
        <v>0</v>
      </c>
      <c r="J1197">
        <f t="shared" si="55"/>
        <v>0</v>
      </c>
    </row>
    <row r="1198" spans="1:10" ht="14" x14ac:dyDescent="0.3">
      <c r="A1198" s="6">
        <v>2844</v>
      </c>
      <c r="B1198" s="6" t="s">
        <v>22</v>
      </c>
      <c r="C1198" s="6" t="s">
        <v>40</v>
      </c>
      <c r="D1198" s="8">
        <v>9055.752835457246</v>
      </c>
      <c r="E1198" s="8">
        <v>111714.13149319147</v>
      </c>
      <c r="F1198" s="8">
        <v>0.87726312922546723</v>
      </c>
      <c r="G1198" s="7">
        <v>0.78288627558241841</v>
      </c>
      <c r="H1198">
        <f t="shared" si="54"/>
        <v>0</v>
      </c>
      <c r="I1198">
        <f t="shared" si="56"/>
        <v>0</v>
      </c>
      <c r="J1198">
        <f t="shared" si="55"/>
        <v>0</v>
      </c>
    </row>
    <row r="1199" spans="1:10" ht="14" x14ac:dyDescent="0.3">
      <c r="A1199" s="6">
        <v>2845</v>
      </c>
      <c r="B1199" s="6" t="s">
        <v>22</v>
      </c>
      <c r="C1199" s="6" t="s">
        <v>40</v>
      </c>
      <c r="D1199" s="8">
        <v>6365.9251369512886</v>
      </c>
      <c r="E1199" s="8">
        <v>111714.13149319147</v>
      </c>
      <c r="F1199" s="8">
        <v>0.87726312922546723</v>
      </c>
      <c r="G1199" s="7">
        <v>0.78288627558241841</v>
      </c>
      <c r="H1199">
        <f t="shared" si="54"/>
        <v>0</v>
      </c>
      <c r="I1199">
        <f t="shared" si="56"/>
        <v>0</v>
      </c>
      <c r="J1199">
        <f t="shared" si="55"/>
        <v>0</v>
      </c>
    </row>
    <row r="1200" spans="1:10" ht="14" x14ac:dyDescent="0.3">
      <c r="A1200" s="6">
        <v>2846</v>
      </c>
      <c r="B1200" s="6" t="s">
        <v>22</v>
      </c>
      <c r="C1200" s="6" t="s">
        <v>40</v>
      </c>
      <c r="D1200" s="8">
        <v>4902.1149107824504</v>
      </c>
      <c r="E1200" s="8">
        <v>111714.13149319147</v>
      </c>
      <c r="F1200" s="8">
        <v>0.87726312922546723</v>
      </c>
      <c r="G1200" s="7">
        <v>0.78288627558241841</v>
      </c>
      <c r="H1200">
        <f t="shared" si="54"/>
        <v>0</v>
      </c>
      <c r="I1200">
        <f t="shared" si="56"/>
        <v>0</v>
      </c>
      <c r="J1200">
        <f t="shared" si="55"/>
        <v>0</v>
      </c>
    </row>
    <row r="1201" spans="1:10" ht="14" x14ac:dyDescent="0.3">
      <c r="A1201" s="6">
        <v>2847</v>
      </c>
      <c r="B1201" s="6" t="s">
        <v>22</v>
      </c>
      <c r="C1201" s="6" t="s">
        <v>40</v>
      </c>
      <c r="D1201" s="8">
        <v>3365.922612648269</v>
      </c>
      <c r="E1201" s="8">
        <v>111714.13149319147</v>
      </c>
      <c r="F1201" s="8">
        <v>0.87726312922546723</v>
      </c>
      <c r="G1201" s="7">
        <v>0.78288627558241841</v>
      </c>
      <c r="H1201">
        <f t="shared" si="54"/>
        <v>0</v>
      </c>
      <c r="I1201">
        <f t="shared" si="56"/>
        <v>0</v>
      </c>
      <c r="J1201">
        <f t="shared" si="55"/>
        <v>0</v>
      </c>
    </row>
    <row r="1202" spans="1:10" ht="14" x14ac:dyDescent="0.3">
      <c r="A1202" s="6">
        <v>2848</v>
      </c>
      <c r="B1202" s="6" t="s">
        <v>22</v>
      </c>
      <c r="C1202" s="6" t="s">
        <v>40</v>
      </c>
      <c r="D1202" s="8">
        <v>2000.962006320932</v>
      </c>
      <c r="E1202" s="8">
        <v>111714.13149319147</v>
      </c>
      <c r="F1202" s="8">
        <v>0.87726312922546723</v>
      </c>
      <c r="G1202" s="7">
        <v>0.78288627558241841</v>
      </c>
      <c r="H1202">
        <f t="shared" si="54"/>
        <v>0</v>
      </c>
      <c r="I1202">
        <f t="shared" si="56"/>
        <v>0</v>
      </c>
      <c r="J1202">
        <f t="shared" si="55"/>
        <v>0</v>
      </c>
    </row>
    <row r="1203" spans="1:10" ht="14" x14ac:dyDescent="0.3">
      <c r="A1203" s="6">
        <v>2849</v>
      </c>
      <c r="B1203" s="6" t="s">
        <v>22</v>
      </c>
      <c r="C1203" s="6" t="s">
        <v>40</v>
      </c>
      <c r="D1203" s="8">
        <v>2050.030045748661</v>
      </c>
      <c r="E1203" s="8">
        <v>111714.13149319147</v>
      </c>
      <c r="F1203" s="8">
        <v>0.87726312922546723</v>
      </c>
      <c r="G1203" s="7">
        <v>0.78288627558241841</v>
      </c>
      <c r="H1203">
        <f t="shared" si="54"/>
        <v>0</v>
      </c>
      <c r="I1203">
        <f t="shared" si="56"/>
        <v>0</v>
      </c>
      <c r="J1203">
        <f t="shared" si="55"/>
        <v>0</v>
      </c>
    </row>
    <row r="1204" spans="1:10" ht="14" x14ac:dyDescent="0.3">
      <c r="A1204" s="6">
        <v>2850</v>
      </c>
      <c r="B1204" s="6" t="s">
        <v>22</v>
      </c>
      <c r="C1204" s="6" t="s">
        <v>40</v>
      </c>
      <c r="D1204" s="8">
        <v>1728.042158913348</v>
      </c>
      <c r="E1204" s="8">
        <v>111714.13149319147</v>
      </c>
      <c r="F1204" s="8">
        <v>0.87726312922546723</v>
      </c>
      <c r="G1204" s="7">
        <v>0.78288627558241841</v>
      </c>
      <c r="H1204">
        <f t="shared" si="54"/>
        <v>0</v>
      </c>
      <c r="I1204">
        <f t="shared" si="56"/>
        <v>0</v>
      </c>
      <c r="J1204">
        <f t="shared" si="55"/>
        <v>0</v>
      </c>
    </row>
    <row r="1205" spans="1:10" ht="14" x14ac:dyDescent="0.3">
      <c r="A1205" s="6">
        <v>2851</v>
      </c>
      <c r="B1205" s="6" t="s">
        <v>22</v>
      </c>
      <c r="C1205" s="6" t="s">
        <v>22</v>
      </c>
      <c r="D1205" s="8">
        <v>1960.578707538855</v>
      </c>
      <c r="E1205" s="8">
        <v>67460.847295663625</v>
      </c>
      <c r="F1205" s="8">
        <v>0.89997677247906616</v>
      </c>
      <c r="G1205" s="7">
        <v>0.78288627558241841</v>
      </c>
      <c r="H1205">
        <f t="shared" si="54"/>
        <v>0</v>
      </c>
      <c r="I1205">
        <f t="shared" si="56"/>
        <v>0</v>
      </c>
      <c r="J1205">
        <f t="shared" si="55"/>
        <v>0</v>
      </c>
    </row>
    <row r="1206" spans="1:10" ht="14" x14ac:dyDescent="0.3">
      <c r="A1206" s="6">
        <v>2852</v>
      </c>
      <c r="B1206" s="6" t="s">
        <v>22</v>
      </c>
      <c r="C1206" s="6" t="s">
        <v>41</v>
      </c>
      <c r="D1206" s="8">
        <v>2106.0597922235279</v>
      </c>
      <c r="E1206" s="8">
        <v>46208.442270717096</v>
      </c>
      <c r="F1206" s="8">
        <v>0.85781286620309738</v>
      </c>
      <c r="G1206" s="7">
        <v>0.78288627558241841</v>
      </c>
      <c r="H1206">
        <f t="shared" si="54"/>
        <v>0</v>
      </c>
      <c r="I1206">
        <f t="shared" si="56"/>
        <v>0</v>
      </c>
      <c r="J1206">
        <f t="shared" si="55"/>
        <v>0</v>
      </c>
    </row>
    <row r="1207" spans="1:10" ht="14" x14ac:dyDescent="0.3">
      <c r="A1207" s="6">
        <v>2853</v>
      </c>
      <c r="B1207" s="6" t="s">
        <v>22</v>
      </c>
      <c r="C1207" s="6" t="s">
        <v>41</v>
      </c>
      <c r="D1207" s="8">
        <v>2041.851633687802</v>
      </c>
      <c r="E1207" s="8">
        <v>46208.442270717096</v>
      </c>
      <c r="F1207" s="8">
        <v>0.85781286620309738</v>
      </c>
      <c r="G1207" s="7">
        <v>0.78288627558241841</v>
      </c>
      <c r="H1207">
        <f t="shared" si="54"/>
        <v>0</v>
      </c>
      <c r="I1207">
        <f t="shared" si="56"/>
        <v>0</v>
      </c>
      <c r="J1207">
        <f t="shared" si="55"/>
        <v>0</v>
      </c>
    </row>
    <row r="1208" spans="1:10" ht="14" x14ac:dyDescent="0.3">
      <c r="A1208" s="6">
        <v>2854</v>
      </c>
      <c r="B1208" s="6" t="s">
        <v>22</v>
      </c>
      <c r="C1208" s="6" t="s">
        <v>41</v>
      </c>
      <c r="D1208" s="8">
        <v>1782.725158691406</v>
      </c>
      <c r="E1208" s="8">
        <v>46208.442270717096</v>
      </c>
      <c r="F1208" s="8">
        <v>0.85781286620309738</v>
      </c>
      <c r="G1208" s="7">
        <v>0.78288627558241841</v>
      </c>
      <c r="H1208">
        <f t="shared" si="54"/>
        <v>0</v>
      </c>
      <c r="I1208">
        <f t="shared" si="56"/>
        <v>0</v>
      </c>
      <c r="J1208">
        <f t="shared" si="55"/>
        <v>0</v>
      </c>
    </row>
    <row r="1209" spans="1:10" ht="14" x14ac:dyDescent="0.3">
      <c r="A1209" s="6">
        <v>2855</v>
      </c>
      <c r="B1209" s="6" t="s">
        <v>22</v>
      </c>
      <c r="C1209" s="6" t="s">
        <v>41</v>
      </c>
      <c r="D1209" s="8">
        <v>1598.990431465719</v>
      </c>
      <c r="E1209" s="8">
        <v>46208.442270717096</v>
      </c>
      <c r="F1209" s="8">
        <v>0.85781286620309738</v>
      </c>
      <c r="G1209" s="7">
        <v>0.78288627558241841</v>
      </c>
      <c r="H1209">
        <f t="shared" si="54"/>
        <v>0</v>
      </c>
      <c r="I1209">
        <f t="shared" si="56"/>
        <v>0</v>
      </c>
      <c r="J1209">
        <f t="shared" si="55"/>
        <v>0</v>
      </c>
    </row>
    <row r="1210" spans="1:10" ht="14" x14ac:dyDescent="0.3">
      <c r="A1210" s="6">
        <v>2856</v>
      </c>
      <c r="B1210" s="6" t="s">
        <v>22</v>
      </c>
      <c r="C1210" s="6" t="s">
        <v>41</v>
      </c>
      <c r="D1210" s="8">
        <v>1527.187216271617</v>
      </c>
      <c r="E1210" s="8">
        <v>46208.442270717096</v>
      </c>
      <c r="F1210" s="8">
        <v>0.85781286620309738</v>
      </c>
      <c r="G1210" s="7">
        <v>0.78288627558241841</v>
      </c>
      <c r="H1210">
        <f t="shared" si="54"/>
        <v>0</v>
      </c>
      <c r="I1210">
        <f t="shared" si="56"/>
        <v>0</v>
      </c>
      <c r="J1210">
        <f t="shared" si="55"/>
        <v>0</v>
      </c>
    </row>
    <row r="1211" spans="1:10" ht="14" x14ac:dyDescent="0.3">
      <c r="A1211" s="6">
        <v>2857</v>
      </c>
      <c r="B1211" s="6" t="s">
        <v>22</v>
      </c>
      <c r="C1211" s="6" t="s">
        <v>41</v>
      </c>
      <c r="D1211" s="8">
        <v>1569.854410513113</v>
      </c>
      <c r="E1211" s="8">
        <v>46208.442270717096</v>
      </c>
      <c r="F1211" s="8">
        <v>0.85781286620309738</v>
      </c>
      <c r="G1211" s="7">
        <v>0.78288627558241841</v>
      </c>
      <c r="H1211">
        <f t="shared" si="54"/>
        <v>0</v>
      </c>
      <c r="I1211">
        <f t="shared" si="56"/>
        <v>0</v>
      </c>
      <c r="J1211">
        <f t="shared" si="55"/>
        <v>0</v>
      </c>
    </row>
    <row r="1212" spans="1:10" ht="14" x14ac:dyDescent="0.3">
      <c r="A1212" s="6">
        <v>2858</v>
      </c>
      <c r="B1212" s="6" t="s">
        <v>22</v>
      </c>
      <c r="C1212" s="6" t="s">
        <v>39</v>
      </c>
      <c r="D1212" s="8">
        <v>1243.560814134546</v>
      </c>
      <c r="E1212" s="8">
        <v>31822.167408170499</v>
      </c>
      <c r="F1212" s="8">
        <v>0.74919067847436294</v>
      </c>
      <c r="G1212" s="7">
        <v>0.78288627558241841</v>
      </c>
      <c r="H1212">
        <f t="shared" si="54"/>
        <v>0</v>
      </c>
      <c r="I1212">
        <f t="shared" si="56"/>
        <v>0</v>
      </c>
      <c r="J1212">
        <f t="shared" si="55"/>
        <v>0</v>
      </c>
    </row>
    <row r="1213" spans="1:10" ht="14" x14ac:dyDescent="0.3">
      <c r="A1213" s="6">
        <v>2859</v>
      </c>
      <c r="B1213" s="6" t="s">
        <v>22</v>
      </c>
      <c r="C1213" s="6" t="s">
        <v>39</v>
      </c>
      <c r="D1213" s="8">
        <v>810.78884050238639</v>
      </c>
      <c r="E1213" s="8">
        <v>31822.167408170499</v>
      </c>
      <c r="F1213" s="8">
        <v>0.74919067847436294</v>
      </c>
      <c r="G1213" s="7">
        <v>0.78288627558241841</v>
      </c>
      <c r="H1213">
        <f t="shared" si="54"/>
        <v>0</v>
      </c>
      <c r="I1213">
        <f t="shared" si="56"/>
        <v>0</v>
      </c>
      <c r="J1213">
        <f t="shared" si="55"/>
        <v>0</v>
      </c>
    </row>
    <row r="1214" spans="1:10" ht="14" x14ac:dyDescent="0.3">
      <c r="A1214" s="6">
        <v>2860</v>
      </c>
      <c r="B1214" s="6" t="s">
        <v>22</v>
      </c>
      <c r="C1214" s="6" t="s">
        <v>39</v>
      </c>
      <c r="D1214" s="8">
        <v>578.1461864339766</v>
      </c>
      <c r="E1214" s="8">
        <v>31822.167408170499</v>
      </c>
      <c r="F1214" s="8">
        <v>0.74919067847436294</v>
      </c>
      <c r="G1214" s="7">
        <v>0.78288627558241841</v>
      </c>
      <c r="H1214">
        <f t="shared" si="54"/>
        <v>0</v>
      </c>
      <c r="I1214">
        <f t="shared" si="56"/>
        <v>0</v>
      </c>
      <c r="J1214">
        <f t="shared" si="55"/>
        <v>0</v>
      </c>
    </row>
    <row r="1215" spans="1:10" ht="14" x14ac:dyDescent="0.3">
      <c r="A1215" s="6">
        <v>2861</v>
      </c>
      <c r="B1215" s="6" t="s">
        <v>22</v>
      </c>
      <c r="C1215" s="6" t="s">
        <v>39</v>
      </c>
      <c r="D1215" s="8">
        <v>450.31311282643787</v>
      </c>
      <c r="E1215" s="8">
        <v>31822.167408170499</v>
      </c>
      <c r="F1215" s="8">
        <v>0.74919067847436294</v>
      </c>
      <c r="G1215" s="7">
        <v>0.78288627558241841</v>
      </c>
      <c r="H1215">
        <f t="shared" si="54"/>
        <v>0</v>
      </c>
      <c r="I1215">
        <f t="shared" si="56"/>
        <v>0</v>
      </c>
      <c r="J1215">
        <f t="shared" si="55"/>
        <v>0</v>
      </c>
    </row>
    <row r="1216" spans="1:10" ht="14" x14ac:dyDescent="0.3">
      <c r="A1216" s="6">
        <v>2862</v>
      </c>
      <c r="B1216" s="6" t="s">
        <v>42</v>
      </c>
      <c r="C1216" s="6" t="s">
        <v>43</v>
      </c>
      <c r="D1216" s="8">
        <v>428.48638712260617</v>
      </c>
      <c r="E1216" s="8">
        <v>19740.592659374928</v>
      </c>
      <c r="F1216" s="8">
        <v>0.56179378339755737</v>
      </c>
      <c r="G1216" s="7">
        <v>0.59891571603806448</v>
      </c>
      <c r="H1216">
        <f t="shared" si="54"/>
        <v>0</v>
      </c>
      <c r="I1216">
        <f t="shared" si="56"/>
        <v>0</v>
      </c>
      <c r="J1216">
        <f t="shared" si="55"/>
        <v>0</v>
      </c>
    </row>
    <row r="1217" spans="1:10" ht="14" x14ac:dyDescent="0.3">
      <c r="A1217" s="6">
        <v>2863</v>
      </c>
      <c r="B1217" s="6" t="s">
        <v>42</v>
      </c>
      <c r="C1217" s="6" t="s">
        <v>43</v>
      </c>
      <c r="D1217" s="8">
        <v>394.47948757018582</v>
      </c>
      <c r="E1217" s="8">
        <v>19740.592659374928</v>
      </c>
      <c r="F1217" s="8">
        <v>0.56179378339755737</v>
      </c>
      <c r="G1217" s="7">
        <v>0.59891571603806448</v>
      </c>
      <c r="H1217">
        <f t="shared" si="54"/>
        <v>0</v>
      </c>
      <c r="I1217">
        <f t="shared" si="56"/>
        <v>0</v>
      </c>
      <c r="J1217">
        <f t="shared" si="55"/>
        <v>0</v>
      </c>
    </row>
    <row r="1218" spans="1:10" ht="14" x14ac:dyDescent="0.3">
      <c r="A1218" s="6">
        <v>2864</v>
      </c>
      <c r="B1218" s="6" t="s">
        <v>42</v>
      </c>
      <c r="C1218" s="6" t="s">
        <v>43</v>
      </c>
      <c r="D1218" s="8">
        <v>265.25803243854051</v>
      </c>
      <c r="E1218" s="8">
        <v>19740.592659374928</v>
      </c>
      <c r="F1218" s="8">
        <v>0.56179378339755737</v>
      </c>
      <c r="G1218" s="7">
        <v>0.59891571603806448</v>
      </c>
      <c r="H1218">
        <f t="shared" ref="H1218:H1281" si="57">VLOOKUP(C1218,jumlah,2,0)</f>
        <v>0</v>
      </c>
      <c r="I1218">
        <f t="shared" si="56"/>
        <v>0</v>
      </c>
      <c r="J1218">
        <f t="shared" ref="J1218:J1281" si="58">VLOOKUP(B1218,pdrb,2,0)</f>
        <v>0</v>
      </c>
    </row>
    <row r="1219" spans="1:10" ht="14" x14ac:dyDescent="0.3">
      <c r="A1219" s="6">
        <v>2865</v>
      </c>
      <c r="B1219" s="6" t="s">
        <v>42</v>
      </c>
      <c r="C1219" s="6" t="s">
        <v>43</v>
      </c>
      <c r="D1219" s="8">
        <v>311.90112355667111</v>
      </c>
      <c r="E1219" s="8">
        <v>19740.592659374928</v>
      </c>
      <c r="F1219" s="8">
        <v>0.56179378339755737</v>
      </c>
      <c r="G1219" s="7">
        <v>0.59891571603806448</v>
      </c>
      <c r="H1219">
        <f t="shared" si="57"/>
        <v>0</v>
      </c>
      <c r="I1219">
        <f t="shared" ref="I1219:I1282" si="59">D1219/E1219*H1219</f>
        <v>0</v>
      </c>
      <c r="J1219">
        <f t="shared" si="58"/>
        <v>0</v>
      </c>
    </row>
    <row r="1220" spans="1:10" ht="14" x14ac:dyDescent="0.3">
      <c r="A1220" s="6">
        <v>2866</v>
      </c>
      <c r="B1220" s="6" t="s">
        <v>42</v>
      </c>
      <c r="C1220" s="6" t="s">
        <v>43</v>
      </c>
      <c r="D1220" s="8">
        <v>339.79400634765619</v>
      </c>
      <c r="E1220" s="8">
        <v>19740.592659374928</v>
      </c>
      <c r="F1220" s="8">
        <v>0.56179378339755737</v>
      </c>
      <c r="G1220" s="7">
        <v>0.59891571603806448</v>
      </c>
      <c r="H1220">
        <f t="shared" si="57"/>
        <v>0</v>
      </c>
      <c r="I1220">
        <f t="shared" si="59"/>
        <v>0</v>
      </c>
      <c r="J1220">
        <f t="shared" si="58"/>
        <v>0</v>
      </c>
    </row>
    <row r="1221" spans="1:10" ht="14" x14ac:dyDescent="0.3">
      <c r="A1221" s="6">
        <v>2867</v>
      </c>
      <c r="B1221" s="6" t="s">
        <v>42</v>
      </c>
      <c r="C1221" s="6" t="s">
        <v>43</v>
      </c>
      <c r="D1221" s="8">
        <v>285.16370396582539</v>
      </c>
      <c r="E1221" s="8">
        <v>19740.592659374928</v>
      </c>
      <c r="F1221" s="8">
        <v>0.56179378339755737</v>
      </c>
      <c r="G1221" s="7">
        <v>0.59891571603806448</v>
      </c>
      <c r="H1221">
        <f t="shared" si="57"/>
        <v>0</v>
      </c>
      <c r="I1221">
        <f t="shared" si="59"/>
        <v>0</v>
      </c>
      <c r="J1221">
        <f t="shared" si="58"/>
        <v>0</v>
      </c>
    </row>
    <row r="1222" spans="1:10" ht="14" x14ac:dyDescent="0.3">
      <c r="A1222" s="6">
        <v>2868</v>
      </c>
      <c r="B1222" s="6" t="s">
        <v>42</v>
      </c>
      <c r="C1222" s="6" t="s">
        <v>43</v>
      </c>
      <c r="D1222" s="8">
        <v>213.6261056241872</v>
      </c>
      <c r="E1222" s="8">
        <v>19740.592659374928</v>
      </c>
      <c r="F1222" s="8">
        <v>0.56179378339755737</v>
      </c>
      <c r="G1222" s="7">
        <v>0.59891571603806448</v>
      </c>
      <c r="H1222">
        <f t="shared" si="57"/>
        <v>0</v>
      </c>
      <c r="I1222">
        <f t="shared" si="59"/>
        <v>0</v>
      </c>
      <c r="J1222">
        <f t="shared" si="58"/>
        <v>0</v>
      </c>
    </row>
    <row r="1223" spans="1:10" ht="14" x14ac:dyDescent="0.3">
      <c r="A1223" s="6">
        <v>2869</v>
      </c>
      <c r="B1223" s="6" t="s">
        <v>42</v>
      </c>
      <c r="C1223" s="6" t="s">
        <v>43</v>
      </c>
      <c r="D1223" s="8">
        <v>152.24709403215459</v>
      </c>
      <c r="E1223" s="8">
        <v>19740.592659374928</v>
      </c>
      <c r="F1223" s="8">
        <v>0.56179378339755737</v>
      </c>
      <c r="G1223" s="7">
        <v>0.59891571603806448</v>
      </c>
      <c r="H1223">
        <f t="shared" si="57"/>
        <v>0</v>
      </c>
      <c r="I1223">
        <f t="shared" si="59"/>
        <v>0</v>
      </c>
      <c r="J1223">
        <f t="shared" si="58"/>
        <v>0</v>
      </c>
    </row>
    <row r="1224" spans="1:10" ht="14" x14ac:dyDescent="0.3">
      <c r="A1224" s="6">
        <v>2870</v>
      </c>
      <c r="B1224" s="6" t="s">
        <v>42</v>
      </c>
      <c r="C1224" s="6" t="s">
        <v>43</v>
      </c>
      <c r="D1224" s="8">
        <v>98.908962475035182</v>
      </c>
      <c r="E1224" s="8">
        <v>19740.592659374928</v>
      </c>
      <c r="F1224" s="8">
        <v>0.56179378339755737</v>
      </c>
      <c r="G1224" s="7">
        <v>0.59891571603806448</v>
      </c>
      <c r="H1224">
        <f t="shared" si="57"/>
        <v>0</v>
      </c>
      <c r="I1224">
        <f t="shared" si="59"/>
        <v>0</v>
      </c>
      <c r="J1224">
        <f t="shared" si="58"/>
        <v>0</v>
      </c>
    </row>
    <row r="1225" spans="1:10" ht="14" x14ac:dyDescent="0.3">
      <c r="A1225" s="6">
        <v>2893</v>
      </c>
      <c r="B1225" s="6" t="s">
        <v>24</v>
      </c>
      <c r="C1225" s="6" t="s">
        <v>44</v>
      </c>
      <c r="D1225" s="8">
        <v>574.15045166015625</v>
      </c>
      <c r="E1225" s="8">
        <v>34238.854975747352</v>
      </c>
      <c r="F1225" s="8">
        <v>0.75176360179021473</v>
      </c>
      <c r="G1225" s="7">
        <v>0.81488219148593111</v>
      </c>
      <c r="H1225">
        <f t="shared" si="57"/>
        <v>0</v>
      </c>
      <c r="I1225">
        <f t="shared" si="59"/>
        <v>0</v>
      </c>
      <c r="J1225">
        <f t="shared" si="58"/>
        <v>0</v>
      </c>
    </row>
    <row r="1226" spans="1:10" ht="14" x14ac:dyDescent="0.3">
      <c r="A1226" s="6">
        <v>2894</v>
      </c>
      <c r="B1226" s="6" t="s">
        <v>24</v>
      </c>
      <c r="C1226" s="6" t="s">
        <v>44</v>
      </c>
      <c r="D1226" s="8">
        <v>778.761172081631</v>
      </c>
      <c r="E1226" s="8">
        <v>34238.854975747352</v>
      </c>
      <c r="F1226" s="8">
        <v>0.75176360179021473</v>
      </c>
      <c r="G1226" s="7">
        <v>0.81488219148593111</v>
      </c>
      <c r="H1226">
        <f t="shared" si="57"/>
        <v>0</v>
      </c>
      <c r="I1226">
        <f t="shared" si="59"/>
        <v>0</v>
      </c>
      <c r="J1226">
        <f t="shared" si="58"/>
        <v>0</v>
      </c>
    </row>
    <row r="1227" spans="1:10" ht="14" x14ac:dyDescent="0.3">
      <c r="A1227" s="6">
        <v>2895</v>
      </c>
      <c r="B1227" s="6" t="s">
        <v>24</v>
      </c>
      <c r="C1227" s="6" t="s">
        <v>44</v>
      </c>
      <c r="D1227" s="8">
        <v>697.44546307256041</v>
      </c>
      <c r="E1227" s="8">
        <v>34238.854975747352</v>
      </c>
      <c r="F1227" s="8">
        <v>0.75176360179021473</v>
      </c>
      <c r="G1227" s="7">
        <v>0.81488219148593111</v>
      </c>
      <c r="H1227">
        <f t="shared" si="57"/>
        <v>0</v>
      </c>
      <c r="I1227">
        <f t="shared" si="59"/>
        <v>0</v>
      </c>
      <c r="J1227">
        <f t="shared" si="58"/>
        <v>0</v>
      </c>
    </row>
    <row r="1228" spans="1:10" ht="14" x14ac:dyDescent="0.3">
      <c r="A1228" s="6">
        <v>2896</v>
      </c>
      <c r="B1228" s="6" t="s">
        <v>24</v>
      </c>
      <c r="C1228" s="6" t="s">
        <v>44</v>
      </c>
      <c r="D1228" s="8">
        <v>583.75750609796592</v>
      </c>
      <c r="E1228" s="8">
        <v>34238.854975747352</v>
      </c>
      <c r="F1228" s="8">
        <v>0.75176360179021473</v>
      </c>
      <c r="G1228" s="7">
        <v>0.81488219148593111</v>
      </c>
      <c r="H1228">
        <f t="shared" si="57"/>
        <v>0</v>
      </c>
      <c r="I1228">
        <f t="shared" si="59"/>
        <v>0</v>
      </c>
      <c r="J1228">
        <f t="shared" si="58"/>
        <v>0</v>
      </c>
    </row>
    <row r="1229" spans="1:10" ht="14" x14ac:dyDescent="0.3">
      <c r="A1229" s="6">
        <v>2897</v>
      </c>
      <c r="B1229" s="6" t="s">
        <v>24</v>
      </c>
      <c r="C1229" s="6" t="s">
        <v>44</v>
      </c>
      <c r="D1229" s="8">
        <v>719.25766085522957</v>
      </c>
      <c r="E1229" s="8">
        <v>34238.854975747352</v>
      </c>
      <c r="F1229" s="8">
        <v>0.75176360179021473</v>
      </c>
      <c r="G1229" s="7">
        <v>0.81488219148593111</v>
      </c>
      <c r="H1229">
        <f t="shared" si="57"/>
        <v>0</v>
      </c>
      <c r="I1229">
        <f t="shared" si="59"/>
        <v>0</v>
      </c>
      <c r="J1229">
        <f t="shared" si="58"/>
        <v>0</v>
      </c>
    </row>
    <row r="1230" spans="1:10" ht="14" x14ac:dyDescent="0.3">
      <c r="A1230" s="6">
        <v>2898</v>
      </c>
      <c r="B1230" s="6" t="s">
        <v>24</v>
      </c>
      <c r="C1230" s="6" t="s">
        <v>44</v>
      </c>
      <c r="D1230" s="8">
        <v>1041.6034655072431</v>
      </c>
      <c r="E1230" s="8">
        <v>34238.854975747352</v>
      </c>
      <c r="F1230" s="8">
        <v>0.75176360179021473</v>
      </c>
      <c r="G1230" s="7">
        <v>0.81488219148593111</v>
      </c>
      <c r="H1230">
        <f t="shared" si="57"/>
        <v>0</v>
      </c>
      <c r="I1230">
        <f t="shared" si="59"/>
        <v>0</v>
      </c>
      <c r="J1230">
        <f t="shared" si="58"/>
        <v>0</v>
      </c>
    </row>
    <row r="1231" spans="1:10" ht="14" x14ac:dyDescent="0.3">
      <c r="A1231" s="6">
        <v>2899</v>
      </c>
      <c r="B1231" s="6" t="s">
        <v>24</v>
      </c>
      <c r="C1231" s="6" t="s">
        <v>44</v>
      </c>
      <c r="D1231" s="8">
        <v>1177.720865345962</v>
      </c>
      <c r="E1231" s="8">
        <v>34238.854975747352</v>
      </c>
      <c r="F1231" s="8">
        <v>0.75176360179021473</v>
      </c>
      <c r="G1231" s="7">
        <v>0.81488219148593111</v>
      </c>
      <c r="H1231">
        <f t="shared" si="57"/>
        <v>0</v>
      </c>
      <c r="I1231">
        <f t="shared" si="59"/>
        <v>0</v>
      </c>
      <c r="J1231">
        <f t="shared" si="58"/>
        <v>0</v>
      </c>
    </row>
    <row r="1232" spans="1:10" ht="14" x14ac:dyDescent="0.3">
      <c r="A1232" s="6">
        <v>2900</v>
      </c>
      <c r="B1232" s="6" t="s">
        <v>24</v>
      </c>
      <c r="C1232" s="6" t="s">
        <v>44</v>
      </c>
      <c r="D1232" s="8">
        <v>1079.7309595927111</v>
      </c>
      <c r="E1232" s="8">
        <v>34238.854975747352</v>
      </c>
      <c r="F1232" s="8">
        <v>0.75176360179021473</v>
      </c>
      <c r="G1232" s="7">
        <v>0.81488219148593111</v>
      </c>
      <c r="H1232">
        <f t="shared" si="57"/>
        <v>0</v>
      </c>
      <c r="I1232">
        <f t="shared" si="59"/>
        <v>0</v>
      </c>
      <c r="J1232">
        <f t="shared" si="58"/>
        <v>0</v>
      </c>
    </row>
    <row r="1233" spans="1:10" ht="14" x14ac:dyDescent="0.3">
      <c r="A1233" s="6">
        <v>2901</v>
      </c>
      <c r="B1233" s="6" t="s">
        <v>24</v>
      </c>
      <c r="C1233" s="6" t="s">
        <v>44</v>
      </c>
      <c r="D1233" s="8">
        <v>1009.597581251535</v>
      </c>
      <c r="E1233" s="8">
        <v>34238.854975747352</v>
      </c>
      <c r="F1233" s="8">
        <v>0.75176360179021473</v>
      </c>
      <c r="G1233" s="7">
        <v>0.81488219148593111</v>
      </c>
      <c r="H1233">
        <f t="shared" si="57"/>
        <v>0</v>
      </c>
      <c r="I1233">
        <f t="shared" si="59"/>
        <v>0</v>
      </c>
      <c r="J1233">
        <f t="shared" si="58"/>
        <v>0</v>
      </c>
    </row>
    <row r="1234" spans="1:10" ht="14" x14ac:dyDescent="0.3">
      <c r="A1234" s="6">
        <v>2902</v>
      </c>
      <c r="B1234" s="6" t="s">
        <v>24</v>
      </c>
      <c r="C1234" s="6" t="s">
        <v>24</v>
      </c>
      <c r="D1234" s="8">
        <v>1176.164425246722</v>
      </c>
      <c r="E1234" s="8">
        <v>60614.532846385591</v>
      </c>
      <c r="F1234" s="8">
        <v>0.82903950409076432</v>
      </c>
      <c r="G1234" s="7">
        <v>0.81488219148593111</v>
      </c>
      <c r="H1234">
        <f t="shared" si="57"/>
        <v>0</v>
      </c>
      <c r="I1234">
        <f t="shared" si="59"/>
        <v>0</v>
      </c>
      <c r="J1234">
        <f t="shared" si="58"/>
        <v>0</v>
      </c>
    </row>
    <row r="1235" spans="1:10" ht="14" x14ac:dyDescent="0.3">
      <c r="A1235" s="6">
        <v>2903</v>
      </c>
      <c r="B1235" s="6" t="s">
        <v>24</v>
      </c>
      <c r="C1235" s="6" t="s">
        <v>24</v>
      </c>
      <c r="D1235" s="8">
        <v>1348.567373752601</v>
      </c>
      <c r="E1235" s="8">
        <v>60614.532846385591</v>
      </c>
      <c r="F1235" s="8">
        <v>0.82903950409076432</v>
      </c>
      <c r="G1235" s="7">
        <v>0.81488219148593111</v>
      </c>
      <c r="H1235">
        <f t="shared" si="57"/>
        <v>0</v>
      </c>
      <c r="I1235">
        <f t="shared" si="59"/>
        <v>0</v>
      </c>
      <c r="J1235">
        <f t="shared" si="58"/>
        <v>0</v>
      </c>
    </row>
    <row r="1236" spans="1:10" ht="14" x14ac:dyDescent="0.3">
      <c r="A1236" s="6">
        <v>2904</v>
      </c>
      <c r="B1236" s="6" t="s">
        <v>24</v>
      </c>
      <c r="C1236" s="6" t="s">
        <v>24</v>
      </c>
      <c r="D1236" s="8">
        <v>1539.561767578125</v>
      </c>
      <c r="E1236" s="8">
        <v>60614.532846385591</v>
      </c>
      <c r="F1236" s="8">
        <v>0.82903950409076432</v>
      </c>
      <c r="G1236" s="7">
        <v>0.81488219148593111</v>
      </c>
      <c r="H1236">
        <f t="shared" si="57"/>
        <v>0</v>
      </c>
      <c r="I1236">
        <f t="shared" si="59"/>
        <v>0</v>
      </c>
      <c r="J1236">
        <f t="shared" si="58"/>
        <v>0</v>
      </c>
    </row>
    <row r="1237" spans="1:10" ht="14" x14ac:dyDescent="0.3">
      <c r="A1237" s="6">
        <v>2905</v>
      </c>
      <c r="B1237" s="6" t="s">
        <v>24</v>
      </c>
      <c r="C1237" s="6" t="s">
        <v>24</v>
      </c>
      <c r="D1237" s="8">
        <v>2196.4795006595441</v>
      </c>
      <c r="E1237" s="8">
        <v>60614.532846385591</v>
      </c>
      <c r="F1237" s="8">
        <v>0.82903950409076432</v>
      </c>
      <c r="G1237" s="7">
        <v>0.81488219148593111</v>
      </c>
      <c r="H1237">
        <f t="shared" si="57"/>
        <v>0</v>
      </c>
      <c r="I1237">
        <f t="shared" si="59"/>
        <v>0</v>
      </c>
      <c r="J1237">
        <f t="shared" si="58"/>
        <v>0</v>
      </c>
    </row>
    <row r="1238" spans="1:10" ht="14" x14ac:dyDescent="0.3">
      <c r="A1238" s="6">
        <v>2906</v>
      </c>
      <c r="B1238" s="6" t="s">
        <v>24</v>
      </c>
      <c r="C1238" s="6" t="s">
        <v>53</v>
      </c>
      <c r="D1238" s="8">
        <v>3013.5999571567399</v>
      </c>
      <c r="E1238" s="8">
        <v>102983.6378861554</v>
      </c>
      <c r="F1238" s="8">
        <v>0.83586606147751952</v>
      </c>
      <c r="G1238" s="7">
        <v>0.81488219148593111</v>
      </c>
      <c r="H1238">
        <f t="shared" si="57"/>
        <v>0</v>
      </c>
      <c r="I1238">
        <f t="shared" si="59"/>
        <v>0</v>
      </c>
      <c r="J1238">
        <f t="shared" si="58"/>
        <v>0</v>
      </c>
    </row>
    <row r="1239" spans="1:10" ht="14" x14ac:dyDescent="0.3">
      <c r="A1239" s="6">
        <v>2907</v>
      </c>
      <c r="B1239" s="6" t="s">
        <v>24</v>
      </c>
      <c r="C1239" s="6" t="s">
        <v>53</v>
      </c>
      <c r="D1239" s="8">
        <v>3566.1562807455311</v>
      </c>
      <c r="E1239" s="8">
        <v>102983.6378861554</v>
      </c>
      <c r="F1239" s="8">
        <v>0.83586606147751952</v>
      </c>
      <c r="G1239" s="7">
        <v>0.81488219148593111</v>
      </c>
      <c r="H1239">
        <f t="shared" si="57"/>
        <v>0</v>
      </c>
      <c r="I1239">
        <f t="shared" si="59"/>
        <v>0</v>
      </c>
      <c r="J1239">
        <f t="shared" si="58"/>
        <v>0</v>
      </c>
    </row>
    <row r="1240" spans="1:10" ht="14" x14ac:dyDescent="0.3">
      <c r="A1240" s="6">
        <v>2908</v>
      </c>
      <c r="B1240" s="6" t="s">
        <v>24</v>
      </c>
      <c r="C1240" s="6" t="s">
        <v>38</v>
      </c>
      <c r="D1240" s="8">
        <v>4760.6844449707523</v>
      </c>
      <c r="E1240" s="8">
        <v>106138.89140914376</v>
      </c>
      <c r="F1240" s="8">
        <v>0.87236496973634448</v>
      </c>
      <c r="G1240" s="7">
        <v>0.81488219148593111</v>
      </c>
      <c r="H1240">
        <f t="shared" si="57"/>
        <v>0</v>
      </c>
      <c r="I1240">
        <f t="shared" si="59"/>
        <v>0</v>
      </c>
      <c r="J1240">
        <f t="shared" si="58"/>
        <v>0</v>
      </c>
    </row>
    <row r="1241" spans="1:10" ht="14" x14ac:dyDescent="0.3">
      <c r="A1241" s="6">
        <v>2909</v>
      </c>
      <c r="B1241" s="6" t="s">
        <v>24</v>
      </c>
      <c r="C1241" s="6" t="s">
        <v>53</v>
      </c>
      <c r="D1241" s="8">
        <v>5840.5890174258966</v>
      </c>
      <c r="E1241" s="8">
        <v>102983.6378861554</v>
      </c>
      <c r="F1241" s="8">
        <v>0.83586606147751952</v>
      </c>
      <c r="G1241" s="7">
        <v>0.81488219148593111</v>
      </c>
      <c r="H1241">
        <f t="shared" si="57"/>
        <v>0</v>
      </c>
      <c r="I1241">
        <f t="shared" si="59"/>
        <v>0</v>
      </c>
      <c r="J1241">
        <f t="shared" si="58"/>
        <v>0</v>
      </c>
    </row>
    <row r="1242" spans="1:10" ht="14" x14ac:dyDescent="0.3">
      <c r="A1242" s="6">
        <v>2910</v>
      </c>
      <c r="B1242" s="6" t="s">
        <v>24</v>
      </c>
      <c r="C1242" s="6" t="s">
        <v>53</v>
      </c>
      <c r="D1242" s="8">
        <v>6926.3666325917557</v>
      </c>
      <c r="E1242" s="8">
        <v>102983.6378861554</v>
      </c>
      <c r="F1242" s="8">
        <v>0.83586606147751952</v>
      </c>
      <c r="G1242" s="7">
        <v>0.81488219148593111</v>
      </c>
      <c r="H1242">
        <f t="shared" si="57"/>
        <v>0</v>
      </c>
      <c r="I1242">
        <f t="shared" si="59"/>
        <v>0</v>
      </c>
      <c r="J1242">
        <f t="shared" si="58"/>
        <v>0</v>
      </c>
    </row>
    <row r="1243" spans="1:10" ht="14" x14ac:dyDescent="0.3">
      <c r="A1243" s="6">
        <v>2911</v>
      </c>
      <c r="B1243" s="6" t="s">
        <v>24</v>
      </c>
      <c r="C1243" s="6" t="s">
        <v>38</v>
      </c>
      <c r="D1243" s="8">
        <v>7250.0327460765166</v>
      </c>
      <c r="E1243" s="8">
        <v>106138.89140914376</v>
      </c>
      <c r="F1243" s="8">
        <v>0.87236496973634448</v>
      </c>
      <c r="G1243" s="7">
        <v>0.81488219148593111</v>
      </c>
      <c r="H1243">
        <f t="shared" si="57"/>
        <v>0</v>
      </c>
      <c r="I1243">
        <f t="shared" si="59"/>
        <v>0</v>
      </c>
      <c r="J1243">
        <f t="shared" si="58"/>
        <v>0</v>
      </c>
    </row>
    <row r="1244" spans="1:10" ht="14" x14ac:dyDescent="0.3">
      <c r="A1244" s="6">
        <v>2912</v>
      </c>
      <c r="B1244" s="6" t="s">
        <v>24</v>
      </c>
      <c r="C1244" s="6" t="s">
        <v>38</v>
      </c>
      <c r="D1244" s="8">
        <v>9060.6591641795803</v>
      </c>
      <c r="E1244" s="8">
        <v>106138.89140914376</v>
      </c>
      <c r="F1244" s="8">
        <v>0.87236496973634448</v>
      </c>
      <c r="G1244" s="7">
        <v>0.81488219148593111</v>
      </c>
      <c r="H1244">
        <f t="shared" si="57"/>
        <v>0</v>
      </c>
      <c r="I1244">
        <f t="shared" si="59"/>
        <v>0</v>
      </c>
      <c r="J1244">
        <f t="shared" si="58"/>
        <v>0</v>
      </c>
    </row>
    <row r="1245" spans="1:10" ht="14" x14ac:dyDescent="0.3">
      <c r="A1245" s="6">
        <v>2913</v>
      </c>
      <c r="B1245" s="6" t="s">
        <v>45</v>
      </c>
      <c r="C1245" s="6" t="s">
        <v>54</v>
      </c>
      <c r="D1245" s="8">
        <v>10462.202765352269</v>
      </c>
      <c r="E1245" s="8">
        <v>50094.227786656818</v>
      </c>
      <c r="F1245" s="8">
        <v>0.91550976214542257</v>
      </c>
      <c r="G1245" s="7">
        <v>0.9087346102121211</v>
      </c>
      <c r="H1245">
        <f t="shared" si="57"/>
        <v>0</v>
      </c>
      <c r="I1245">
        <f t="shared" si="59"/>
        <v>0</v>
      </c>
      <c r="J1245">
        <f t="shared" si="58"/>
        <v>0</v>
      </c>
    </row>
    <row r="1246" spans="1:10" ht="14" x14ac:dyDescent="0.3">
      <c r="A1246" s="6">
        <v>2914</v>
      </c>
      <c r="B1246" s="6" t="s">
        <v>45</v>
      </c>
      <c r="C1246" s="6" t="s">
        <v>55</v>
      </c>
      <c r="D1246" s="8">
        <v>10995.53927479157</v>
      </c>
      <c r="E1246" s="8">
        <v>10995.53927479157</v>
      </c>
      <c r="F1246" s="8">
        <v>0.91152954279870246</v>
      </c>
      <c r="G1246" s="7">
        <v>0.9087346102121211</v>
      </c>
      <c r="H1246">
        <f t="shared" si="57"/>
        <v>0</v>
      </c>
      <c r="I1246">
        <f t="shared" si="59"/>
        <v>0</v>
      </c>
      <c r="J1246">
        <f t="shared" si="58"/>
        <v>0</v>
      </c>
    </row>
    <row r="1247" spans="1:10" ht="14" x14ac:dyDescent="0.3">
      <c r="A1247" s="6">
        <v>2915</v>
      </c>
      <c r="B1247" s="6" t="s">
        <v>45</v>
      </c>
      <c r="C1247" s="6" t="s">
        <v>56</v>
      </c>
      <c r="D1247" s="8">
        <v>10830.904665159949</v>
      </c>
      <c r="E1247" s="8">
        <v>10830.904665159949</v>
      </c>
      <c r="F1247" s="8">
        <v>0.91152954279870246</v>
      </c>
      <c r="G1247" s="7">
        <v>0.9087346102121211</v>
      </c>
      <c r="H1247">
        <f t="shared" si="57"/>
        <v>0</v>
      </c>
      <c r="I1247">
        <f t="shared" si="59"/>
        <v>0</v>
      </c>
      <c r="J1247">
        <f t="shared" si="58"/>
        <v>0</v>
      </c>
    </row>
    <row r="1248" spans="1:10" ht="14" x14ac:dyDescent="0.3">
      <c r="A1248" s="6">
        <v>2916</v>
      </c>
      <c r="B1248" s="6" t="s">
        <v>45</v>
      </c>
      <c r="C1248" s="6" t="s">
        <v>57</v>
      </c>
      <c r="D1248" s="8">
        <v>9781.30078125</v>
      </c>
      <c r="E1248" s="8">
        <v>19844.593834236221</v>
      </c>
      <c r="F1248" s="8">
        <v>0.91152954279870246</v>
      </c>
      <c r="G1248" s="7">
        <v>0.9087346102121211</v>
      </c>
      <c r="H1248">
        <f t="shared" si="57"/>
        <v>0</v>
      </c>
      <c r="I1248">
        <f t="shared" si="59"/>
        <v>0</v>
      </c>
      <c r="J1248">
        <f t="shared" si="58"/>
        <v>0</v>
      </c>
    </row>
    <row r="1249" spans="1:10" ht="14" x14ac:dyDescent="0.3">
      <c r="A1249" s="6">
        <v>2917</v>
      </c>
      <c r="B1249" s="6" t="s">
        <v>45</v>
      </c>
      <c r="C1249" s="6" t="s">
        <v>57</v>
      </c>
      <c r="D1249" s="8">
        <v>10063.293052986221</v>
      </c>
      <c r="E1249" s="8">
        <v>19844.593834236221</v>
      </c>
      <c r="F1249" s="8">
        <v>0.91152954279870246</v>
      </c>
      <c r="G1249" s="7">
        <v>0.9087346102121211</v>
      </c>
      <c r="H1249">
        <f t="shared" si="57"/>
        <v>0</v>
      </c>
      <c r="I1249">
        <f t="shared" si="59"/>
        <v>0</v>
      </c>
      <c r="J1249">
        <f t="shared" si="58"/>
        <v>0</v>
      </c>
    </row>
    <row r="1250" spans="1:10" ht="14" x14ac:dyDescent="0.3">
      <c r="A1250" s="6">
        <v>2918</v>
      </c>
      <c r="B1250" s="6" t="s">
        <v>22</v>
      </c>
      <c r="C1250" s="6" t="s">
        <v>40</v>
      </c>
      <c r="D1250" s="8">
        <v>8909.6756506828933</v>
      </c>
      <c r="E1250" s="8">
        <v>111714.13149319147</v>
      </c>
      <c r="F1250" s="8">
        <v>0.87726312922546723</v>
      </c>
      <c r="G1250" s="7">
        <v>0.78288627558241841</v>
      </c>
      <c r="H1250">
        <f t="shared" si="57"/>
        <v>0</v>
      </c>
      <c r="I1250">
        <f t="shared" si="59"/>
        <v>0</v>
      </c>
      <c r="J1250">
        <f t="shared" si="58"/>
        <v>0</v>
      </c>
    </row>
    <row r="1251" spans="1:10" ht="14" x14ac:dyDescent="0.3">
      <c r="A1251" s="6">
        <v>2919</v>
      </c>
      <c r="B1251" s="6" t="s">
        <v>22</v>
      </c>
      <c r="C1251" s="6" t="s">
        <v>40</v>
      </c>
      <c r="D1251" s="8">
        <v>6364.4691038419942</v>
      </c>
      <c r="E1251" s="8">
        <v>111714.13149319147</v>
      </c>
      <c r="F1251" s="8">
        <v>0.87726312922546723</v>
      </c>
      <c r="G1251" s="7">
        <v>0.78288627558241841</v>
      </c>
      <c r="H1251">
        <f t="shared" si="57"/>
        <v>0</v>
      </c>
      <c r="I1251">
        <f t="shared" si="59"/>
        <v>0</v>
      </c>
      <c r="J1251">
        <f t="shared" si="58"/>
        <v>0</v>
      </c>
    </row>
    <row r="1252" spans="1:10" ht="14" x14ac:dyDescent="0.3">
      <c r="A1252" s="6">
        <v>2920</v>
      </c>
      <c r="B1252" s="6" t="s">
        <v>22</v>
      </c>
      <c r="C1252" s="6" t="s">
        <v>40</v>
      </c>
      <c r="D1252" s="8">
        <v>4586.3958468715036</v>
      </c>
      <c r="E1252" s="8">
        <v>111714.13149319147</v>
      </c>
      <c r="F1252" s="8">
        <v>0.87726312922546723</v>
      </c>
      <c r="G1252" s="7">
        <v>0.78288627558241841</v>
      </c>
      <c r="H1252">
        <f t="shared" si="57"/>
        <v>0</v>
      </c>
      <c r="I1252">
        <f t="shared" si="59"/>
        <v>0</v>
      </c>
      <c r="J1252">
        <f t="shared" si="58"/>
        <v>0</v>
      </c>
    </row>
    <row r="1253" spans="1:10" ht="14" x14ac:dyDescent="0.3">
      <c r="A1253" s="6">
        <v>2921</v>
      </c>
      <c r="B1253" s="6" t="s">
        <v>22</v>
      </c>
      <c r="C1253" s="6" t="s">
        <v>40</v>
      </c>
      <c r="D1253" s="8">
        <v>3419.5538094287099</v>
      </c>
      <c r="E1253" s="8">
        <v>111714.13149319147</v>
      </c>
      <c r="F1253" s="8">
        <v>0.87726312922546723</v>
      </c>
      <c r="G1253" s="7">
        <v>0.78288627558241841</v>
      </c>
      <c r="H1253">
        <f t="shared" si="57"/>
        <v>0</v>
      </c>
      <c r="I1253">
        <f t="shared" si="59"/>
        <v>0</v>
      </c>
      <c r="J1253">
        <f t="shared" si="58"/>
        <v>0</v>
      </c>
    </row>
    <row r="1254" spans="1:10" ht="14" x14ac:dyDescent="0.3">
      <c r="A1254" s="6">
        <v>2922</v>
      </c>
      <c r="B1254" s="6" t="s">
        <v>22</v>
      </c>
      <c r="C1254" s="6" t="s">
        <v>40</v>
      </c>
      <c r="D1254" s="8">
        <v>2347.1215852958621</v>
      </c>
      <c r="E1254" s="8">
        <v>111714.13149319147</v>
      </c>
      <c r="F1254" s="8">
        <v>0.87726312922546723</v>
      </c>
      <c r="G1254" s="7">
        <v>0.78288627558241841</v>
      </c>
      <c r="H1254">
        <f t="shared" si="57"/>
        <v>0</v>
      </c>
      <c r="I1254">
        <f t="shared" si="59"/>
        <v>0</v>
      </c>
      <c r="J1254">
        <f t="shared" si="58"/>
        <v>0</v>
      </c>
    </row>
    <row r="1255" spans="1:10" ht="14" x14ac:dyDescent="0.3">
      <c r="A1255" s="6">
        <v>2923</v>
      </c>
      <c r="B1255" s="6" t="s">
        <v>22</v>
      </c>
      <c r="C1255" s="6" t="s">
        <v>40</v>
      </c>
      <c r="D1255" s="8">
        <v>2579.2426582141329</v>
      </c>
      <c r="E1255" s="8">
        <v>111714.13149319147</v>
      </c>
      <c r="F1255" s="8">
        <v>0.87726312922546723</v>
      </c>
      <c r="G1255" s="7">
        <v>0.78288627558241841</v>
      </c>
      <c r="H1255">
        <f t="shared" si="57"/>
        <v>0</v>
      </c>
      <c r="I1255">
        <f t="shared" si="59"/>
        <v>0</v>
      </c>
      <c r="J1255">
        <f t="shared" si="58"/>
        <v>0</v>
      </c>
    </row>
    <row r="1256" spans="1:10" ht="14" x14ac:dyDescent="0.3">
      <c r="A1256" s="6">
        <v>2924</v>
      </c>
      <c r="B1256" s="6" t="s">
        <v>22</v>
      </c>
      <c r="C1256" s="6" t="s">
        <v>40</v>
      </c>
      <c r="D1256" s="8">
        <v>2032.973006112788</v>
      </c>
      <c r="E1256" s="8">
        <v>111714.13149319147</v>
      </c>
      <c r="F1256" s="8">
        <v>0.87726312922546723</v>
      </c>
      <c r="G1256" s="7">
        <v>0.78288627558241841</v>
      </c>
      <c r="H1256">
        <f t="shared" si="57"/>
        <v>0</v>
      </c>
      <c r="I1256">
        <f t="shared" si="59"/>
        <v>0</v>
      </c>
      <c r="J1256">
        <f t="shared" si="58"/>
        <v>0</v>
      </c>
    </row>
    <row r="1257" spans="1:10" ht="14" x14ac:dyDescent="0.3">
      <c r="A1257" s="6">
        <v>2925</v>
      </c>
      <c r="B1257" s="6" t="s">
        <v>22</v>
      </c>
      <c r="C1257" s="6" t="s">
        <v>41</v>
      </c>
      <c r="D1257" s="8">
        <v>2082.5739756567132</v>
      </c>
      <c r="E1257" s="8">
        <v>46208.442270717096</v>
      </c>
      <c r="F1257" s="8">
        <v>0.85781286620309738</v>
      </c>
      <c r="G1257" s="7">
        <v>0.78288627558241841</v>
      </c>
      <c r="H1257">
        <f t="shared" si="57"/>
        <v>0</v>
      </c>
      <c r="I1257">
        <f t="shared" si="59"/>
        <v>0</v>
      </c>
      <c r="J1257">
        <f t="shared" si="58"/>
        <v>0</v>
      </c>
    </row>
    <row r="1258" spans="1:10" ht="14" x14ac:dyDescent="0.3">
      <c r="A1258" s="6">
        <v>2926</v>
      </c>
      <c r="B1258" s="6" t="s">
        <v>22</v>
      </c>
      <c r="C1258" s="6" t="s">
        <v>41</v>
      </c>
      <c r="D1258" s="8">
        <v>2111.894301776575</v>
      </c>
      <c r="E1258" s="8">
        <v>46208.442270717096</v>
      </c>
      <c r="F1258" s="8">
        <v>0.85781286620309738</v>
      </c>
      <c r="G1258" s="7">
        <v>0.78288627558241841</v>
      </c>
      <c r="H1258">
        <f t="shared" si="57"/>
        <v>0</v>
      </c>
      <c r="I1258">
        <f t="shared" si="59"/>
        <v>0</v>
      </c>
      <c r="J1258">
        <f t="shared" si="58"/>
        <v>0</v>
      </c>
    </row>
    <row r="1259" spans="1:10" ht="14" x14ac:dyDescent="0.3">
      <c r="A1259" s="6">
        <v>2927</v>
      </c>
      <c r="B1259" s="6" t="s">
        <v>22</v>
      </c>
      <c r="C1259" s="6" t="s">
        <v>41</v>
      </c>
      <c r="D1259" s="8">
        <v>2138.2384404231352</v>
      </c>
      <c r="E1259" s="8">
        <v>46208.442270717096</v>
      </c>
      <c r="F1259" s="8">
        <v>0.85781286620309738</v>
      </c>
      <c r="G1259" s="7">
        <v>0.78288627558241841</v>
      </c>
      <c r="H1259">
        <f t="shared" si="57"/>
        <v>0</v>
      </c>
      <c r="I1259">
        <f t="shared" si="59"/>
        <v>0</v>
      </c>
      <c r="J1259">
        <f t="shared" si="58"/>
        <v>0</v>
      </c>
    </row>
    <row r="1260" spans="1:10" ht="14" x14ac:dyDescent="0.3">
      <c r="A1260" s="6">
        <v>2928</v>
      </c>
      <c r="B1260" s="6" t="s">
        <v>22</v>
      </c>
      <c r="C1260" s="6" t="s">
        <v>41</v>
      </c>
      <c r="D1260" s="8">
        <v>1896.444641113281</v>
      </c>
      <c r="E1260" s="8">
        <v>46208.442270717096</v>
      </c>
      <c r="F1260" s="8">
        <v>0.85781286620309738</v>
      </c>
      <c r="G1260" s="7">
        <v>0.78288627558241841</v>
      </c>
      <c r="H1260">
        <f t="shared" si="57"/>
        <v>0</v>
      </c>
      <c r="I1260">
        <f t="shared" si="59"/>
        <v>0</v>
      </c>
      <c r="J1260">
        <f t="shared" si="58"/>
        <v>0</v>
      </c>
    </row>
    <row r="1261" spans="1:10" ht="14" x14ac:dyDescent="0.3">
      <c r="A1261" s="6">
        <v>2929</v>
      </c>
      <c r="B1261" s="6" t="s">
        <v>22</v>
      </c>
      <c r="C1261" s="6" t="s">
        <v>58</v>
      </c>
      <c r="D1261" s="8">
        <v>1691.344335611401</v>
      </c>
      <c r="E1261" s="8">
        <v>55285.303361140453</v>
      </c>
      <c r="F1261" s="8">
        <v>0.72693601914077799</v>
      </c>
      <c r="G1261" s="7">
        <v>0.78288627558241841</v>
      </c>
      <c r="H1261">
        <f t="shared" si="57"/>
        <v>0</v>
      </c>
      <c r="I1261">
        <f t="shared" si="59"/>
        <v>0</v>
      </c>
      <c r="J1261">
        <f t="shared" si="58"/>
        <v>0</v>
      </c>
    </row>
    <row r="1262" spans="1:10" ht="14" x14ac:dyDescent="0.3">
      <c r="A1262" s="6">
        <v>2930</v>
      </c>
      <c r="B1262" s="6" t="s">
        <v>22</v>
      </c>
      <c r="C1262" s="6" t="s">
        <v>58</v>
      </c>
      <c r="D1262" s="8">
        <v>1609.8979929632189</v>
      </c>
      <c r="E1262" s="8">
        <v>55285.303361140453</v>
      </c>
      <c r="F1262" s="8">
        <v>0.72693601914077799</v>
      </c>
      <c r="G1262" s="7">
        <v>0.78288627558241841</v>
      </c>
      <c r="H1262">
        <f t="shared" si="57"/>
        <v>0</v>
      </c>
      <c r="I1262">
        <f t="shared" si="59"/>
        <v>0</v>
      </c>
      <c r="J1262">
        <f t="shared" si="58"/>
        <v>0</v>
      </c>
    </row>
    <row r="1263" spans="1:10" ht="14" x14ac:dyDescent="0.3">
      <c r="A1263" s="6">
        <v>2931</v>
      </c>
      <c r="B1263" s="6" t="s">
        <v>22</v>
      </c>
      <c r="C1263" s="6" t="s">
        <v>58</v>
      </c>
      <c r="D1263" s="8">
        <v>1693.9755522454921</v>
      </c>
      <c r="E1263" s="8">
        <v>55285.303361140453</v>
      </c>
      <c r="F1263" s="8">
        <v>0.72693601914077799</v>
      </c>
      <c r="G1263" s="7">
        <v>0.78288627558241841</v>
      </c>
      <c r="H1263">
        <f t="shared" si="57"/>
        <v>0</v>
      </c>
      <c r="I1263">
        <f t="shared" si="59"/>
        <v>0</v>
      </c>
      <c r="J1263">
        <f t="shared" si="58"/>
        <v>0</v>
      </c>
    </row>
    <row r="1264" spans="1:10" ht="14" x14ac:dyDescent="0.3">
      <c r="A1264" s="6">
        <v>2932</v>
      </c>
      <c r="B1264" s="6" t="s">
        <v>22</v>
      </c>
      <c r="C1264" s="6" t="s">
        <v>58</v>
      </c>
      <c r="D1264" s="8">
        <v>1365.389653488322</v>
      </c>
      <c r="E1264" s="8">
        <v>55285.303361140453</v>
      </c>
      <c r="F1264" s="8">
        <v>0.72693601914077799</v>
      </c>
      <c r="G1264" s="7">
        <v>0.78288627558241841</v>
      </c>
      <c r="H1264">
        <f t="shared" si="57"/>
        <v>0</v>
      </c>
      <c r="I1264">
        <f t="shared" si="59"/>
        <v>0</v>
      </c>
      <c r="J1264">
        <f t="shared" si="58"/>
        <v>0</v>
      </c>
    </row>
    <row r="1265" spans="1:10" ht="14" x14ac:dyDescent="0.3">
      <c r="A1265" s="6">
        <v>2933</v>
      </c>
      <c r="B1265" s="6" t="s">
        <v>22</v>
      </c>
      <c r="C1265" s="6" t="s">
        <v>58</v>
      </c>
      <c r="D1265" s="8">
        <v>811.42890426567897</v>
      </c>
      <c r="E1265" s="8">
        <v>55285.303361140453</v>
      </c>
      <c r="F1265" s="8">
        <v>0.72693601914077799</v>
      </c>
      <c r="G1265" s="7">
        <v>0.78288627558241841</v>
      </c>
      <c r="H1265">
        <f t="shared" si="57"/>
        <v>0</v>
      </c>
      <c r="I1265">
        <f t="shared" si="59"/>
        <v>0</v>
      </c>
      <c r="J1265">
        <f t="shared" si="58"/>
        <v>0</v>
      </c>
    </row>
    <row r="1266" spans="1:10" ht="14" x14ac:dyDescent="0.3">
      <c r="A1266" s="6">
        <v>2934</v>
      </c>
      <c r="B1266" s="6" t="s">
        <v>22</v>
      </c>
      <c r="C1266" s="6" t="s">
        <v>58</v>
      </c>
      <c r="D1266" s="8">
        <v>649.60079952510807</v>
      </c>
      <c r="E1266" s="8">
        <v>55285.303361140453</v>
      </c>
      <c r="F1266" s="8">
        <v>0.72693601914077799</v>
      </c>
      <c r="G1266" s="7">
        <v>0.78288627558241841</v>
      </c>
      <c r="H1266">
        <f t="shared" si="57"/>
        <v>0</v>
      </c>
      <c r="I1266">
        <f t="shared" si="59"/>
        <v>0</v>
      </c>
      <c r="J1266">
        <f t="shared" si="58"/>
        <v>0</v>
      </c>
    </row>
    <row r="1267" spans="1:10" ht="14" x14ac:dyDescent="0.3">
      <c r="A1267" s="6">
        <v>2935</v>
      </c>
      <c r="B1267" s="6" t="s">
        <v>42</v>
      </c>
      <c r="C1267" s="6" t="s">
        <v>43</v>
      </c>
      <c r="D1267" s="8">
        <v>418.78793843949012</v>
      </c>
      <c r="E1267" s="8">
        <v>19740.592659374928</v>
      </c>
      <c r="F1267" s="8">
        <v>0.56179378339755737</v>
      </c>
      <c r="G1267" s="7">
        <v>0.59891571603806448</v>
      </c>
      <c r="H1267">
        <f t="shared" si="57"/>
        <v>0</v>
      </c>
      <c r="I1267">
        <f t="shared" si="59"/>
        <v>0</v>
      </c>
      <c r="J1267">
        <f t="shared" si="58"/>
        <v>0</v>
      </c>
    </row>
    <row r="1268" spans="1:10" ht="14" x14ac:dyDescent="0.3">
      <c r="A1268" s="6">
        <v>2936</v>
      </c>
      <c r="B1268" s="6" t="s">
        <v>42</v>
      </c>
      <c r="C1268" s="6" t="s">
        <v>43</v>
      </c>
      <c r="D1268" s="8">
        <v>446.09810601410629</v>
      </c>
      <c r="E1268" s="8">
        <v>19740.592659374928</v>
      </c>
      <c r="F1268" s="8">
        <v>0.56179378339755737</v>
      </c>
      <c r="G1268" s="7">
        <v>0.59891571603806448</v>
      </c>
      <c r="H1268">
        <f t="shared" si="57"/>
        <v>0</v>
      </c>
      <c r="I1268">
        <f t="shared" si="59"/>
        <v>0</v>
      </c>
      <c r="J1268">
        <f t="shared" si="58"/>
        <v>0</v>
      </c>
    </row>
    <row r="1269" spans="1:10" ht="14" x14ac:dyDescent="0.3">
      <c r="A1269" s="6">
        <v>2937</v>
      </c>
      <c r="B1269" s="6" t="s">
        <v>42</v>
      </c>
      <c r="C1269" s="6" t="s">
        <v>43</v>
      </c>
      <c r="D1269" s="8">
        <v>444.19661719101612</v>
      </c>
      <c r="E1269" s="8">
        <v>19740.592659374928</v>
      </c>
      <c r="F1269" s="8">
        <v>0.56179378339755737</v>
      </c>
      <c r="G1269" s="7">
        <v>0.59891571603806448</v>
      </c>
      <c r="H1269">
        <f t="shared" si="57"/>
        <v>0</v>
      </c>
      <c r="I1269">
        <f t="shared" si="59"/>
        <v>0</v>
      </c>
      <c r="J1269">
        <f t="shared" si="58"/>
        <v>0</v>
      </c>
    </row>
    <row r="1270" spans="1:10" ht="14" x14ac:dyDescent="0.3">
      <c r="A1270" s="6">
        <v>2938</v>
      </c>
      <c r="B1270" s="6" t="s">
        <v>42</v>
      </c>
      <c r="C1270" s="6" t="s">
        <v>43</v>
      </c>
      <c r="D1270" s="8">
        <v>261.75943814222541</v>
      </c>
      <c r="E1270" s="8">
        <v>19740.592659374928</v>
      </c>
      <c r="F1270" s="8">
        <v>0.56179378339755737</v>
      </c>
      <c r="G1270" s="7">
        <v>0.59891571603806448</v>
      </c>
      <c r="H1270">
        <f t="shared" si="57"/>
        <v>0</v>
      </c>
      <c r="I1270">
        <f t="shared" si="59"/>
        <v>0</v>
      </c>
      <c r="J1270">
        <f t="shared" si="58"/>
        <v>0</v>
      </c>
    </row>
    <row r="1271" spans="1:10" ht="14" x14ac:dyDescent="0.3">
      <c r="A1271" s="6">
        <v>2939</v>
      </c>
      <c r="B1271" s="6" t="s">
        <v>42</v>
      </c>
      <c r="C1271" s="6" t="s">
        <v>43</v>
      </c>
      <c r="D1271" s="8">
        <v>255.7069275544255</v>
      </c>
      <c r="E1271" s="8">
        <v>19740.592659374928</v>
      </c>
      <c r="F1271" s="8">
        <v>0.56179378339755737</v>
      </c>
      <c r="G1271" s="7">
        <v>0.59891571603806448</v>
      </c>
      <c r="H1271">
        <f t="shared" si="57"/>
        <v>0</v>
      </c>
      <c r="I1271">
        <f t="shared" si="59"/>
        <v>0</v>
      </c>
      <c r="J1271">
        <f t="shared" si="58"/>
        <v>0</v>
      </c>
    </row>
    <row r="1272" spans="1:10" ht="14" x14ac:dyDescent="0.3">
      <c r="A1272" s="6">
        <v>2940</v>
      </c>
      <c r="B1272" s="6" t="s">
        <v>42</v>
      </c>
      <c r="C1272" s="6" t="s">
        <v>43</v>
      </c>
      <c r="D1272" s="8">
        <v>431.91590881347662</v>
      </c>
      <c r="E1272" s="8">
        <v>19740.592659374928</v>
      </c>
      <c r="F1272" s="8">
        <v>0.56179378339755737</v>
      </c>
      <c r="G1272" s="7">
        <v>0.59891571603806448</v>
      </c>
      <c r="H1272">
        <f t="shared" si="57"/>
        <v>0</v>
      </c>
      <c r="I1272">
        <f t="shared" si="59"/>
        <v>0</v>
      </c>
      <c r="J1272">
        <f t="shared" si="58"/>
        <v>0</v>
      </c>
    </row>
    <row r="1273" spans="1:10" ht="14" x14ac:dyDescent="0.3">
      <c r="A1273" s="6">
        <v>2941</v>
      </c>
      <c r="B1273" s="6" t="s">
        <v>42</v>
      </c>
      <c r="C1273" s="6" t="s">
        <v>43</v>
      </c>
      <c r="D1273" s="8">
        <v>346.89794643014949</v>
      </c>
      <c r="E1273" s="8">
        <v>19740.592659374928</v>
      </c>
      <c r="F1273" s="8">
        <v>0.56179378339755737</v>
      </c>
      <c r="G1273" s="7">
        <v>0.59891571603806448</v>
      </c>
      <c r="H1273">
        <f t="shared" si="57"/>
        <v>0</v>
      </c>
      <c r="I1273">
        <f t="shared" si="59"/>
        <v>0</v>
      </c>
      <c r="J1273">
        <f t="shared" si="58"/>
        <v>0</v>
      </c>
    </row>
    <row r="1274" spans="1:10" ht="14" x14ac:dyDescent="0.3">
      <c r="A1274" s="6">
        <v>2942</v>
      </c>
      <c r="B1274" s="6" t="s">
        <v>42</v>
      </c>
      <c r="C1274" s="6" t="s">
        <v>43</v>
      </c>
      <c r="D1274" s="8">
        <v>236.70459829585221</v>
      </c>
      <c r="E1274" s="8">
        <v>19740.592659374928</v>
      </c>
      <c r="F1274" s="8">
        <v>0.56179378339755737</v>
      </c>
      <c r="G1274" s="7">
        <v>0.59891571603806448</v>
      </c>
      <c r="H1274">
        <f t="shared" si="57"/>
        <v>0</v>
      </c>
      <c r="I1274">
        <f t="shared" si="59"/>
        <v>0</v>
      </c>
      <c r="J1274">
        <f t="shared" si="58"/>
        <v>0</v>
      </c>
    </row>
    <row r="1275" spans="1:10" ht="14" x14ac:dyDescent="0.3">
      <c r="A1275" s="6">
        <v>2943</v>
      </c>
      <c r="B1275" s="6" t="s">
        <v>42</v>
      </c>
      <c r="C1275" s="6" t="s">
        <v>43</v>
      </c>
      <c r="D1275" s="8">
        <v>168.94299235290171</v>
      </c>
      <c r="E1275" s="8">
        <v>19740.592659374928</v>
      </c>
      <c r="F1275" s="8">
        <v>0.56179378339755737</v>
      </c>
      <c r="G1275" s="7">
        <v>0.59891571603806448</v>
      </c>
      <c r="H1275">
        <f t="shared" si="57"/>
        <v>0</v>
      </c>
      <c r="I1275">
        <f t="shared" si="59"/>
        <v>0</v>
      </c>
      <c r="J1275">
        <f t="shared" si="58"/>
        <v>0</v>
      </c>
    </row>
    <row r="1276" spans="1:10" ht="14" x14ac:dyDescent="0.3">
      <c r="A1276" s="6">
        <v>2944</v>
      </c>
      <c r="B1276" s="6" t="s">
        <v>42</v>
      </c>
      <c r="C1276" s="6" t="s">
        <v>43</v>
      </c>
      <c r="D1276" s="8">
        <v>102.2495857181713</v>
      </c>
      <c r="E1276" s="8">
        <v>19740.592659374928</v>
      </c>
      <c r="F1276" s="8">
        <v>0.56179378339755737</v>
      </c>
      <c r="G1276" s="7">
        <v>0.59891571603806448</v>
      </c>
      <c r="H1276">
        <f t="shared" si="57"/>
        <v>0</v>
      </c>
      <c r="I1276">
        <f t="shared" si="59"/>
        <v>0</v>
      </c>
      <c r="J1276">
        <f t="shared" si="58"/>
        <v>0</v>
      </c>
    </row>
    <row r="1277" spans="1:10" ht="14" x14ac:dyDescent="0.3">
      <c r="A1277" s="6">
        <v>2945</v>
      </c>
      <c r="B1277" s="6" t="s">
        <v>42</v>
      </c>
      <c r="C1277" s="6" t="s">
        <v>43</v>
      </c>
      <c r="D1277" s="8">
        <v>60.617598355334081</v>
      </c>
      <c r="E1277" s="8">
        <v>19740.592659374928</v>
      </c>
      <c r="F1277" s="8">
        <v>0.56179378339755737</v>
      </c>
      <c r="G1277" s="7">
        <v>0.59891571603806448</v>
      </c>
      <c r="H1277">
        <f t="shared" si="57"/>
        <v>0</v>
      </c>
      <c r="I1277">
        <f t="shared" si="59"/>
        <v>0</v>
      </c>
      <c r="J1277">
        <f t="shared" si="58"/>
        <v>0</v>
      </c>
    </row>
    <row r="1278" spans="1:10" ht="14" x14ac:dyDescent="0.3">
      <c r="A1278" s="6">
        <v>2967</v>
      </c>
      <c r="B1278" s="6" t="s">
        <v>24</v>
      </c>
      <c r="C1278" s="6" t="s">
        <v>44</v>
      </c>
      <c r="D1278" s="8">
        <v>588.19747924804688</v>
      </c>
      <c r="E1278" s="8">
        <v>34238.854975747352</v>
      </c>
      <c r="F1278" s="8">
        <v>0.75176360179021473</v>
      </c>
      <c r="G1278" s="7">
        <v>0.81488219148593111</v>
      </c>
      <c r="H1278">
        <f t="shared" si="57"/>
        <v>0</v>
      </c>
      <c r="I1278">
        <f t="shared" si="59"/>
        <v>0</v>
      </c>
      <c r="J1278">
        <f t="shared" si="58"/>
        <v>0</v>
      </c>
    </row>
    <row r="1279" spans="1:10" ht="14" x14ac:dyDescent="0.3">
      <c r="A1279" s="6">
        <v>2968</v>
      </c>
      <c r="B1279" s="6" t="s">
        <v>24</v>
      </c>
      <c r="C1279" s="6" t="s">
        <v>44</v>
      </c>
      <c r="D1279" s="8">
        <v>749.4056396484375</v>
      </c>
      <c r="E1279" s="8">
        <v>34238.854975747352</v>
      </c>
      <c r="F1279" s="8">
        <v>0.75758733632709796</v>
      </c>
      <c r="G1279" s="7">
        <v>0.81488219148593111</v>
      </c>
      <c r="H1279">
        <f t="shared" si="57"/>
        <v>0</v>
      </c>
      <c r="I1279">
        <f t="shared" si="59"/>
        <v>0</v>
      </c>
      <c r="J1279">
        <f t="shared" si="58"/>
        <v>0</v>
      </c>
    </row>
    <row r="1280" spans="1:10" ht="14" x14ac:dyDescent="0.3">
      <c r="A1280" s="6">
        <v>2969</v>
      </c>
      <c r="B1280" s="6" t="s">
        <v>24</v>
      </c>
      <c r="C1280" s="6" t="s">
        <v>44</v>
      </c>
      <c r="D1280" s="8">
        <v>687.35980224609375</v>
      </c>
      <c r="E1280" s="8">
        <v>34238.854975747352</v>
      </c>
      <c r="F1280" s="8">
        <v>0.75176360179021473</v>
      </c>
      <c r="G1280" s="7">
        <v>0.81488219148593111</v>
      </c>
      <c r="H1280">
        <f t="shared" si="57"/>
        <v>0</v>
      </c>
      <c r="I1280">
        <f t="shared" si="59"/>
        <v>0</v>
      </c>
      <c r="J1280">
        <f t="shared" si="58"/>
        <v>0</v>
      </c>
    </row>
    <row r="1281" spans="1:10" ht="14" x14ac:dyDescent="0.3">
      <c r="A1281" s="6">
        <v>2970</v>
      </c>
      <c r="B1281" s="6" t="s">
        <v>24</v>
      </c>
      <c r="C1281" s="6" t="s">
        <v>44</v>
      </c>
      <c r="D1281" s="8">
        <v>614.50227278861041</v>
      </c>
      <c r="E1281" s="8">
        <v>34238.854975747352</v>
      </c>
      <c r="F1281" s="8">
        <v>0.75176360179021473</v>
      </c>
      <c r="G1281" s="7">
        <v>0.81488219148593111</v>
      </c>
      <c r="H1281">
        <f t="shared" si="57"/>
        <v>0</v>
      </c>
      <c r="I1281">
        <f t="shared" si="59"/>
        <v>0</v>
      </c>
      <c r="J1281">
        <f t="shared" si="58"/>
        <v>0</v>
      </c>
    </row>
    <row r="1282" spans="1:10" ht="14" x14ac:dyDescent="0.3">
      <c r="A1282" s="6">
        <v>2971</v>
      </c>
      <c r="B1282" s="6" t="s">
        <v>24</v>
      </c>
      <c r="C1282" s="6" t="s">
        <v>44</v>
      </c>
      <c r="D1282" s="8">
        <v>737.50650957656649</v>
      </c>
      <c r="E1282" s="8">
        <v>34238.854975747352</v>
      </c>
      <c r="F1282" s="8">
        <v>0.79564977838765383</v>
      </c>
      <c r="G1282" s="7">
        <v>0.81488219148593111</v>
      </c>
      <c r="H1282">
        <f t="shared" ref="H1282:H1345" si="60">VLOOKUP(C1282,jumlah,2,0)</f>
        <v>0</v>
      </c>
      <c r="I1282">
        <f t="shared" si="59"/>
        <v>0</v>
      </c>
      <c r="J1282">
        <f t="shared" ref="J1282:J1345" si="61">VLOOKUP(B1282,pdrb,2,0)</f>
        <v>0</v>
      </c>
    </row>
    <row r="1283" spans="1:10" ht="14" x14ac:dyDescent="0.3">
      <c r="A1283" s="6">
        <v>2972</v>
      </c>
      <c r="B1283" s="6" t="s">
        <v>24</v>
      </c>
      <c r="C1283" s="6" t="s">
        <v>44</v>
      </c>
      <c r="D1283" s="8">
        <v>960.69617458472135</v>
      </c>
      <c r="E1283" s="8">
        <v>34238.854975747352</v>
      </c>
      <c r="F1283" s="8">
        <v>0.75176360179021473</v>
      </c>
      <c r="G1283" s="7">
        <v>0.81488219148593111</v>
      </c>
      <c r="H1283">
        <f t="shared" si="60"/>
        <v>0</v>
      </c>
      <c r="I1283">
        <f t="shared" ref="I1283:I1346" si="62">D1283/E1283*H1283</f>
        <v>0</v>
      </c>
      <c r="J1283">
        <f t="shared" si="61"/>
        <v>0</v>
      </c>
    </row>
    <row r="1284" spans="1:10" ht="14" x14ac:dyDescent="0.3">
      <c r="A1284" s="6">
        <v>2973</v>
      </c>
      <c r="B1284" s="6" t="s">
        <v>24</v>
      </c>
      <c r="C1284" s="6" t="s">
        <v>44</v>
      </c>
      <c r="D1284" s="8">
        <v>1118.0104296326001</v>
      </c>
      <c r="E1284" s="8">
        <v>34238.854975747352</v>
      </c>
      <c r="F1284" s="8">
        <v>0.82610879222573907</v>
      </c>
      <c r="G1284" s="7">
        <v>0.81488219148593111</v>
      </c>
      <c r="H1284">
        <f t="shared" si="60"/>
        <v>0</v>
      </c>
      <c r="I1284">
        <f t="shared" si="62"/>
        <v>0</v>
      </c>
      <c r="J1284">
        <f t="shared" si="61"/>
        <v>0</v>
      </c>
    </row>
    <row r="1285" spans="1:10" ht="14" x14ac:dyDescent="0.3">
      <c r="A1285" s="6">
        <v>2974</v>
      </c>
      <c r="B1285" s="6" t="s">
        <v>24</v>
      </c>
      <c r="C1285" s="6" t="s">
        <v>59</v>
      </c>
      <c r="D1285" s="8">
        <v>1073.0264864705509</v>
      </c>
      <c r="E1285" s="8">
        <v>53022.159878391903</v>
      </c>
      <c r="F1285" s="8">
        <v>0.84508928971978869</v>
      </c>
      <c r="G1285" s="7">
        <v>0.81488219148593111</v>
      </c>
      <c r="H1285">
        <f t="shared" si="60"/>
        <v>0</v>
      </c>
      <c r="I1285">
        <f t="shared" si="62"/>
        <v>0</v>
      </c>
      <c r="J1285">
        <f t="shared" si="61"/>
        <v>0</v>
      </c>
    </row>
    <row r="1286" spans="1:10" ht="14" x14ac:dyDescent="0.3">
      <c r="A1286" s="6">
        <v>2975</v>
      </c>
      <c r="B1286" s="6" t="s">
        <v>24</v>
      </c>
      <c r="C1286" s="6" t="s">
        <v>53</v>
      </c>
      <c r="D1286" s="8">
        <v>1122.76866126967</v>
      </c>
      <c r="E1286" s="8">
        <v>102983.6378861554</v>
      </c>
      <c r="F1286" s="8">
        <v>0.83586606147751952</v>
      </c>
      <c r="G1286" s="7">
        <v>0.81488219148593111</v>
      </c>
      <c r="H1286">
        <f t="shared" si="60"/>
        <v>0</v>
      </c>
      <c r="I1286">
        <f t="shared" si="62"/>
        <v>0</v>
      </c>
      <c r="J1286">
        <f t="shared" si="61"/>
        <v>0</v>
      </c>
    </row>
    <row r="1287" spans="1:10" ht="14" x14ac:dyDescent="0.3">
      <c r="A1287" s="6">
        <v>2976</v>
      </c>
      <c r="B1287" s="6" t="s">
        <v>24</v>
      </c>
      <c r="C1287" s="6" t="s">
        <v>53</v>
      </c>
      <c r="D1287" s="8">
        <v>1261.062509954837</v>
      </c>
      <c r="E1287" s="8">
        <v>102983.6378861554</v>
      </c>
      <c r="F1287" s="8">
        <v>0.72789764726721806</v>
      </c>
      <c r="G1287" s="7">
        <v>0.81488219148593111</v>
      </c>
      <c r="H1287">
        <f t="shared" si="60"/>
        <v>0</v>
      </c>
      <c r="I1287">
        <f t="shared" si="62"/>
        <v>0</v>
      </c>
      <c r="J1287">
        <f t="shared" si="61"/>
        <v>0</v>
      </c>
    </row>
    <row r="1288" spans="1:10" ht="14" x14ac:dyDescent="0.3">
      <c r="A1288" s="6">
        <v>2977</v>
      </c>
      <c r="B1288" s="6" t="s">
        <v>24</v>
      </c>
      <c r="C1288" s="6" t="s">
        <v>53</v>
      </c>
      <c r="D1288" s="8">
        <v>1355.32671660598</v>
      </c>
      <c r="E1288" s="8">
        <v>102983.6378861554</v>
      </c>
      <c r="F1288" s="8">
        <v>0.83586606147751952</v>
      </c>
      <c r="G1288" s="7">
        <v>0.81488219148593111</v>
      </c>
      <c r="H1288">
        <f t="shared" si="60"/>
        <v>0</v>
      </c>
      <c r="I1288">
        <f t="shared" si="62"/>
        <v>0</v>
      </c>
      <c r="J1288">
        <f t="shared" si="61"/>
        <v>0</v>
      </c>
    </row>
    <row r="1289" spans="1:10" ht="14" x14ac:dyDescent="0.3">
      <c r="A1289" s="6">
        <v>2978</v>
      </c>
      <c r="B1289" s="6" t="s">
        <v>24</v>
      </c>
      <c r="C1289" s="6" t="s">
        <v>53</v>
      </c>
      <c r="D1289" s="8">
        <v>1595.899353027344</v>
      </c>
      <c r="E1289" s="8">
        <v>102983.6378861554</v>
      </c>
      <c r="F1289" s="8">
        <v>0.80463563540186689</v>
      </c>
      <c r="G1289" s="7">
        <v>0.81488219148593111</v>
      </c>
      <c r="H1289">
        <f t="shared" si="60"/>
        <v>0</v>
      </c>
      <c r="I1289">
        <f t="shared" si="62"/>
        <v>0</v>
      </c>
      <c r="J1289">
        <f t="shared" si="61"/>
        <v>0</v>
      </c>
    </row>
    <row r="1290" spans="1:10" ht="14" x14ac:dyDescent="0.3">
      <c r="A1290" s="6">
        <v>2979</v>
      </c>
      <c r="B1290" s="6" t="s">
        <v>24</v>
      </c>
      <c r="C1290" s="6" t="s">
        <v>53</v>
      </c>
      <c r="D1290" s="8">
        <v>2626.010405166247</v>
      </c>
      <c r="E1290" s="8">
        <v>102983.6378861554</v>
      </c>
      <c r="F1290" s="8">
        <v>0.83586606147751952</v>
      </c>
      <c r="G1290" s="7">
        <v>0.81488219148593111</v>
      </c>
      <c r="H1290">
        <f t="shared" si="60"/>
        <v>0</v>
      </c>
      <c r="I1290">
        <f t="shared" si="62"/>
        <v>0</v>
      </c>
      <c r="J1290">
        <f t="shared" si="61"/>
        <v>0</v>
      </c>
    </row>
    <row r="1291" spans="1:10" ht="14" x14ac:dyDescent="0.3">
      <c r="A1291" s="6">
        <v>2980</v>
      </c>
      <c r="B1291" s="6" t="s">
        <v>24</v>
      </c>
      <c r="C1291" s="6" t="s">
        <v>53</v>
      </c>
      <c r="D1291" s="8">
        <v>3344.8983202308109</v>
      </c>
      <c r="E1291" s="8">
        <v>102983.6378861554</v>
      </c>
      <c r="F1291" s="8">
        <v>0.84983510412509877</v>
      </c>
      <c r="G1291" s="7">
        <v>0.81488219148593111</v>
      </c>
      <c r="H1291">
        <f t="shared" si="60"/>
        <v>0</v>
      </c>
      <c r="I1291">
        <f t="shared" si="62"/>
        <v>0</v>
      </c>
      <c r="J1291">
        <f t="shared" si="61"/>
        <v>0</v>
      </c>
    </row>
    <row r="1292" spans="1:10" ht="14" x14ac:dyDescent="0.3">
      <c r="A1292" s="6">
        <v>2981</v>
      </c>
      <c r="B1292" s="6" t="s">
        <v>24</v>
      </c>
      <c r="C1292" s="6" t="s">
        <v>53</v>
      </c>
      <c r="D1292" s="8">
        <v>3884.8007830861029</v>
      </c>
      <c r="E1292" s="8">
        <v>102983.6378861554</v>
      </c>
      <c r="F1292" s="8">
        <v>0.83586606147751952</v>
      </c>
      <c r="G1292" s="7">
        <v>0.81488219148593111</v>
      </c>
      <c r="H1292">
        <f t="shared" si="60"/>
        <v>0</v>
      </c>
      <c r="I1292">
        <f t="shared" si="62"/>
        <v>0</v>
      </c>
      <c r="J1292">
        <f t="shared" si="61"/>
        <v>0</v>
      </c>
    </row>
    <row r="1293" spans="1:10" ht="14" x14ac:dyDescent="0.3">
      <c r="A1293" s="6">
        <v>2982</v>
      </c>
      <c r="B1293" s="6" t="s">
        <v>24</v>
      </c>
      <c r="C1293" s="6" t="s">
        <v>53</v>
      </c>
      <c r="D1293" s="8">
        <v>4800.7021312727957</v>
      </c>
      <c r="E1293" s="8">
        <v>102983.6378861554</v>
      </c>
      <c r="F1293" s="8">
        <v>0.83586606147751952</v>
      </c>
      <c r="G1293" s="7">
        <v>0.81488219148593111</v>
      </c>
      <c r="H1293">
        <f t="shared" si="60"/>
        <v>0</v>
      </c>
      <c r="I1293">
        <f t="shared" si="62"/>
        <v>0</v>
      </c>
      <c r="J1293">
        <f t="shared" si="61"/>
        <v>0</v>
      </c>
    </row>
    <row r="1294" spans="1:10" ht="14" x14ac:dyDescent="0.3">
      <c r="A1294" s="6">
        <v>2983</v>
      </c>
      <c r="B1294" s="6" t="s">
        <v>24</v>
      </c>
      <c r="C1294" s="6" t="s">
        <v>38</v>
      </c>
      <c r="D1294" s="8">
        <v>5750.2178781395132</v>
      </c>
      <c r="E1294" s="8">
        <v>106138.89140914376</v>
      </c>
      <c r="F1294" s="8">
        <v>0.9809373962408604</v>
      </c>
      <c r="G1294" s="7">
        <v>0.81488219148593111</v>
      </c>
      <c r="H1294">
        <f t="shared" si="60"/>
        <v>0</v>
      </c>
      <c r="I1294">
        <f t="shared" si="62"/>
        <v>0</v>
      </c>
      <c r="J1294">
        <f t="shared" si="61"/>
        <v>0</v>
      </c>
    </row>
    <row r="1295" spans="1:10" ht="14" x14ac:dyDescent="0.3">
      <c r="A1295" s="6">
        <v>2984</v>
      </c>
      <c r="B1295" s="6" t="s">
        <v>24</v>
      </c>
      <c r="C1295" s="6" t="s">
        <v>60</v>
      </c>
      <c r="D1295" s="8">
        <v>7348.9169597581749</v>
      </c>
      <c r="E1295" s="8">
        <v>173454.75920355093</v>
      </c>
      <c r="F1295" s="8">
        <v>0.93907530826067753</v>
      </c>
      <c r="G1295" s="7">
        <v>0.81488219148593111</v>
      </c>
      <c r="H1295">
        <f t="shared" si="60"/>
        <v>0</v>
      </c>
      <c r="I1295">
        <f t="shared" si="62"/>
        <v>0</v>
      </c>
      <c r="J1295">
        <f t="shared" si="61"/>
        <v>0</v>
      </c>
    </row>
    <row r="1296" spans="1:10" ht="14" x14ac:dyDescent="0.3">
      <c r="A1296" s="6">
        <v>2985</v>
      </c>
      <c r="B1296" s="6" t="s">
        <v>24</v>
      </c>
      <c r="C1296" s="6" t="s">
        <v>60</v>
      </c>
      <c r="D1296" s="8">
        <v>7655.9292582807129</v>
      </c>
      <c r="E1296" s="8">
        <v>173454.75920355093</v>
      </c>
      <c r="F1296" s="8">
        <v>0.92523767556576009</v>
      </c>
      <c r="G1296" s="7">
        <v>0.81488219148593111</v>
      </c>
      <c r="H1296">
        <f t="shared" si="60"/>
        <v>0</v>
      </c>
      <c r="I1296">
        <f t="shared" si="62"/>
        <v>0</v>
      </c>
      <c r="J1296">
        <f t="shared" si="61"/>
        <v>0</v>
      </c>
    </row>
    <row r="1297" spans="1:10" ht="14" x14ac:dyDescent="0.3">
      <c r="A1297" s="6">
        <v>2986</v>
      </c>
      <c r="B1297" s="6" t="s">
        <v>24</v>
      </c>
      <c r="C1297" s="6" t="s">
        <v>60</v>
      </c>
      <c r="D1297" s="8">
        <v>8438.044746362928</v>
      </c>
      <c r="E1297" s="8">
        <v>173454.75920355093</v>
      </c>
      <c r="F1297" s="8">
        <v>0.93907530826067753</v>
      </c>
      <c r="G1297" s="7">
        <v>0.81488219148593111</v>
      </c>
      <c r="H1297">
        <f t="shared" si="60"/>
        <v>0</v>
      </c>
      <c r="I1297">
        <f t="shared" si="62"/>
        <v>0</v>
      </c>
      <c r="J1297">
        <f t="shared" si="61"/>
        <v>0</v>
      </c>
    </row>
    <row r="1298" spans="1:10" ht="14" x14ac:dyDescent="0.3">
      <c r="A1298" s="6">
        <v>2987</v>
      </c>
      <c r="B1298" s="6" t="s">
        <v>45</v>
      </c>
      <c r="C1298" s="6" t="s">
        <v>54</v>
      </c>
      <c r="D1298" s="8">
        <v>10069.82576034004</v>
      </c>
      <c r="E1298" s="8">
        <v>50094.227786656818</v>
      </c>
      <c r="F1298" s="8">
        <v>0.91550976214542257</v>
      </c>
      <c r="G1298" s="7">
        <v>0.9087346102121211</v>
      </c>
      <c r="H1298">
        <f t="shared" si="60"/>
        <v>0</v>
      </c>
      <c r="I1298">
        <f t="shared" si="62"/>
        <v>0</v>
      </c>
      <c r="J1298">
        <f t="shared" si="61"/>
        <v>0</v>
      </c>
    </row>
    <row r="1299" spans="1:10" ht="14" x14ac:dyDescent="0.3">
      <c r="A1299" s="6">
        <v>2988</v>
      </c>
      <c r="B1299" s="6" t="s">
        <v>45</v>
      </c>
      <c r="C1299" s="6" t="s">
        <v>54</v>
      </c>
      <c r="D1299" s="8">
        <v>10565.456096902009</v>
      </c>
      <c r="E1299" s="8">
        <v>50094.227786656818</v>
      </c>
      <c r="F1299" s="8">
        <v>0.91550976214542257</v>
      </c>
      <c r="G1299" s="7">
        <v>0.9087346102121211</v>
      </c>
      <c r="H1299">
        <f t="shared" si="60"/>
        <v>0</v>
      </c>
      <c r="I1299">
        <f t="shared" si="62"/>
        <v>0</v>
      </c>
      <c r="J1299">
        <f t="shared" si="61"/>
        <v>0</v>
      </c>
    </row>
    <row r="1300" spans="1:10" ht="14" x14ac:dyDescent="0.3">
      <c r="A1300" s="6">
        <v>2989</v>
      </c>
      <c r="B1300" s="6" t="s">
        <v>45</v>
      </c>
      <c r="C1300" s="6" t="s">
        <v>61</v>
      </c>
      <c r="D1300" s="8">
        <v>10502.23434742477</v>
      </c>
      <c r="E1300" s="8">
        <v>75953.891162251239</v>
      </c>
      <c r="F1300" s="8">
        <v>0.89130734292577218</v>
      </c>
      <c r="G1300" s="7">
        <v>0.9087346102121211</v>
      </c>
      <c r="H1300" t="e">
        <f t="shared" si="60"/>
        <v>#N/A</v>
      </c>
      <c r="I1300" t="e">
        <f t="shared" si="62"/>
        <v>#N/A</v>
      </c>
      <c r="J1300">
        <f t="shared" si="61"/>
        <v>0</v>
      </c>
    </row>
    <row r="1301" spans="1:10" ht="14" x14ac:dyDescent="0.3">
      <c r="A1301" s="6">
        <v>2990</v>
      </c>
      <c r="B1301" s="6" t="s">
        <v>45</v>
      </c>
      <c r="C1301" s="6" t="s">
        <v>61</v>
      </c>
      <c r="D1301" s="8">
        <v>10373.82470703125</v>
      </c>
      <c r="E1301" s="8">
        <v>75953.891162251239</v>
      </c>
      <c r="F1301" s="8">
        <v>0.93621362150409149</v>
      </c>
      <c r="G1301" s="7">
        <v>0.9087346102121211</v>
      </c>
      <c r="H1301" t="e">
        <f t="shared" si="60"/>
        <v>#N/A</v>
      </c>
      <c r="I1301" t="e">
        <f t="shared" si="62"/>
        <v>#N/A</v>
      </c>
      <c r="J1301">
        <f t="shared" si="61"/>
        <v>0</v>
      </c>
    </row>
    <row r="1302" spans="1:10" ht="14" x14ac:dyDescent="0.3">
      <c r="A1302" s="6">
        <v>2991</v>
      </c>
      <c r="B1302" s="6" t="s">
        <v>45</v>
      </c>
      <c r="C1302" s="6" t="s">
        <v>61</v>
      </c>
      <c r="D1302" s="8">
        <v>10305.000809307199</v>
      </c>
      <c r="E1302" s="8">
        <v>75953.891162251239</v>
      </c>
      <c r="F1302" s="8">
        <v>0.89130734292577218</v>
      </c>
      <c r="G1302" s="7">
        <v>0.9087346102121211</v>
      </c>
      <c r="H1302" t="e">
        <f t="shared" si="60"/>
        <v>#N/A</v>
      </c>
      <c r="I1302" t="e">
        <f t="shared" si="62"/>
        <v>#N/A</v>
      </c>
      <c r="J1302">
        <f t="shared" si="61"/>
        <v>0</v>
      </c>
    </row>
    <row r="1303" spans="1:10" ht="14" x14ac:dyDescent="0.3">
      <c r="A1303" s="6">
        <v>2992</v>
      </c>
      <c r="B1303" s="6" t="s">
        <v>45</v>
      </c>
      <c r="C1303" s="6" t="s">
        <v>61</v>
      </c>
      <c r="D1303" s="8">
        <v>8608.3691402848981</v>
      </c>
      <c r="E1303" s="8">
        <v>75953.891162251239</v>
      </c>
      <c r="F1303" s="8">
        <v>0.8425143379461788</v>
      </c>
      <c r="G1303" s="7">
        <v>0.9087346102121211</v>
      </c>
      <c r="H1303" t="e">
        <f t="shared" si="60"/>
        <v>#N/A</v>
      </c>
      <c r="I1303" t="e">
        <f t="shared" si="62"/>
        <v>#N/A</v>
      </c>
      <c r="J1303">
        <f t="shared" si="61"/>
        <v>0</v>
      </c>
    </row>
    <row r="1304" spans="1:10" ht="14" x14ac:dyDescent="0.3">
      <c r="A1304" s="6">
        <v>2993</v>
      </c>
      <c r="B1304" s="6" t="s">
        <v>22</v>
      </c>
      <c r="C1304" s="6" t="s">
        <v>62</v>
      </c>
      <c r="D1304" s="8">
        <v>6313.0409343956862</v>
      </c>
      <c r="E1304" s="8">
        <v>146690.49407807298</v>
      </c>
      <c r="F1304" s="8">
        <v>0.84141975624190002</v>
      </c>
      <c r="G1304" s="7">
        <v>0.78288627558241841</v>
      </c>
      <c r="H1304">
        <f t="shared" si="60"/>
        <v>0</v>
      </c>
      <c r="I1304">
        <f t="shared" si="62"/>
        <v>0</v>
      </c>
      <c r="J1304">
        <f t="shared" si="61"/>
        <v>0</v>
      </c>
    </row>
    <row r="1305" spans="1:10" ht="14" x14ac:dyDescent="0.3">
      <c r="A1305" s="6">
        <v>2994</v>
      </c>
      <c r="B1305" s="6" t="s">
        <v>22</v>
      </c>
      <c r="C1305" s="6" t="s">
        <v>62</v>
      </c>
      <c r="D1305" s="8">
        <v>4828.8054935971131</v>
      </c>
      <c r="E1305" s="8">
        <v>146690.49407807298</v>
      </c>
      <c r="F1305" s="8">
        <v>0.84141975624190002</v>
      </c>
      <c r="G1305" s="7">
        <v>0.78288627558241841</v>
      </c>
      <c r="H1305">
        <f t="shared" si="60"/>
        <v>0</v>
      </c>
      <c r="I1305">
        <f t="shared" si="62"/>
        <v>0</v>
      </c>
      <c r="J1305">
        <f t="shared" si="61"/>
        <v>0</v>
      </c>
    </row>
    <row r="1306" spans="1:10" ht="14" x14ac:dyDescent="0.3">
      <c r="A1306" s="6">
        <v>2995</v>
      </c>
      <c r="B1306" s="6" t="s">
        <v>22</v>
      </c>
      <c r="C1306" s="6" t="s">
        <v>62</v>
      </c>
      <c r="D1306" s="8">
        <v>3331.4215666683272</v>
      </c>
      <c r="E1306" s="8">
        <v>146690.49407807298</v>
      </c>
      <c r="F1306" s="8">
        <v>0.88770110207796205</v>
      </c>
      <c r="G1306" s="7">
        <v>0.78288627558241841</v>
      </c>
      <c r="H1306">
        <f t="shared" si="60"/>
        <v>0</v>
      </c>
      <c r="I1306">
        <f t="shared" si="62"/>
        <v>0</v>
      </c>
      <c r="J1306">
        <f t="shared" si="61"/>
        <v>0</v>
      </c>
    </row>
    <row r="1307" spans="1:10" ht="14" x14ac:dyDescent="0.3">
      <c r="A1307" s="6">
        <v>2996</v>
      </c>
      <c r="B1307" s="6" t="s">
        <v>22</v>
      </c>
      <c r="C1307" s="6" t="s">
        <v>63</v>
      </c>
      <c r="D1307" s="8">
        <v>2709.6784114172501</v>
      </c>
      <c r="E1307" s="8">
        <v>39425.757974113971</v>
      </c>
      <c r="F1307" s="8">
        <v>0.83989325573598939</v>
      </c>
      <c r="G1307" s="7">
        <v>0.78288627558241841</v>
      </c>
      <c r="H1307">
        <f t="shared" si="60"/>
        <v>0</v>
      </c>
      <c r="I1307">
        <f t="shared" si="62"/>
        <v>0</v>
      </c>
      <c r="J1307">
        <f t="shared" si="61"/>
        <v>0</v>
      </c>
    </row>
    <row r="1308" spans="1:10" ht="14" x14ac:dyDescent="0.3">
      <c r="A1308" s="6">
        <v>2997</v>
      </c>
      <c r="B1308" s="6" t="s">
        <v>22</v>
      </c>
      <c r="C1308" s="6" t="s">
        <v>40</v>
      </c>
      <c r="D1308" s="8">
        <v>3372.0759149870091</v>
      </c>
      <c r="E1308" s="8">
        <v>111714.13149319147</v>
      </c>
      <c r="F1308" s="8">
        <v>0.88638400081350688</v>
      </c>
      <c r="G1308" s="7">
        <v>0.78288627558241841</v>
      </c>
      <c r="H1308">
        <f t="shared" si="60"/>
        <v>0</v>
      </c>
      <c r="I1308">
        <f t="shared" si="62"/>
        <v>0</v>
      </c>
      <c r="J1308">
        <f t="shared" si="61"/>
        <v>0</v>
      </c>
    </row>
    <row r="1309" spans="1:10" ht="14" x14ac:dyDescent="0.3">
      <c r="A1309" s="6">
        <v>2998</v>
      </c>
      <c r="B1309" s="6" t="s">
        <v>22</v>
      </c>
      <c r="C1309" s="6" t="s">
        <v>41</v>
      </c>
      <c r="D1309" s="8">
        <v>2323.2613000670958</v>
      </c>
      <c r="E1309" s="8">
        <v>46208.442270717096</v>
      </c>
      <c r="F1309" s="8">
        <v>0.85781286620309738</v>
      </c>
      <c r="G1309" s="7">
        <v>0.78288627558241841</v>
      </c>
      <c r="H1309">
        <f t="shared" si="60"/>
        <v>0</v>
      </c>
      <c r="I1309">
        <f t="shared" si="62"/>
        <v>0</v>
      </c>
      <c r="J1309">
        <f t="shared" si="61"/>
        <v>0</v>
      </c>
    </row>
    <row r="1310" spans="1:10" ht="14" x14ac:dyDescent="0.3">
      <c r="A1310" s="6">
        <v>2999</v>
      </c>
      <c r="B1310" s="6" t="s">
        <v>22</v>
      </c>
      <c r="C1310" s="6" t="s">
        <v>41</v>
      </c>
      <c r="D1310" s="8">
        <v>2094.3983136103311</v>
      </c>
      <c r="E1310" s="8">
        <v>46208.442270717096</v>
      </c>
      <c r="F1310" s="8">
        <v>0.85781286620309738</v>
      </c>
      <c r="G1310" s="7">
        <v>0.78288627558241841</v>
      </c>
      <c r="H1310">
        <f t="shared" si="60"/>
        <v>0</v>
      </c>
      <c r="I1310">
        <f t="shared" si="62"/>
        <v>0</v>
      </c>
      <c r="J1310">
        <f t="shared" si="61"/>
        <v>0</v>
      </c>
    </row>
    <row r="1311" spans="1:10" ht="14" x14ac:dyDescent="0.3">
      <c r="A1311" s="6">
        <v>3000</v>
      </c>
      <c r="B1311" s="6" t="s">
        <v>22</v>
      </c>
      <c r="C1311" s="6" t="s">
        <v>41</v>
      </c>
      <c r="D1311" s="8">
        <v>2102.323110803477</v>
      </c>
      <c r="E1311" s="8">
        <v>46208.442270717096</v>
      </c>
      <c r="F1311" s="8">
        <v>0.92276968627370048</v>
      </c>
      <c r="G1311" s="7">
        <v>0.78288627558241841</v>
      </c>
      <c r="H1311">
        <f t="shared" si="60"/>
        <v>0</v>
      </c>
      <c r="I1311">
        <f t="shared" si="62"/>
        <v>0</v>
      </c>
      <c r="J1311">
        <f t="shared" si="61"/>
        <v>0</v>
      </c>
    </row>
    <row r="1312" spans="1:10" ht="14" x14ac:dyDescent="0.3">
      <c r="A1312" s="6">
        <v>3001</v>
      </c>
      <c r="B1312" s="6" t="s">
        <v>22</v>
      </c>
      <c r="C1312" s="6" t="s">
        <v>58</v>
      </c>
      <c r="D1312" s="8">
        <v>2128.1285641708118</v>
      </c>
      <c r="E1312" s="8">
        <v>55285.303361140453</v>
      </c>
      <c r="F1312" s="8">
        <v>0.72693601914077799</v>
      </c>
      <c r="G1312" s="7">
        <v>0.78288627558241841</v>
      </c>
      <c r="H1312">
        <f t="shared" si="60"/>
        <v>0</v>
      </c>
      <c r="I1312">
        <f t="shared" si="62"/>
        <v>0</v>
      </c>
      <c r="J1312">
        <f t="shared" si="61"/>
        <v>0</v>
      </c>
    </row>
    <row r="1313" spans="1:10" ht="14" x14ac:dyDescent="0.3">
      <c r="A1313" s="6">
        <v>3002</v>
      </c>
      <c r="B1313" s="6" t="s">
        <v>22</v>
      </c>
      <c r="C1313" s="6" t="s">
        <v>58</v>
      </c>
      <c r="D1313" s="8">
        <v>2371.643920898438</v>
      </c>
      <c r="E1313" s="8">
        <v>55285.303361140453</v>
      </c>
      <c r="F1313" s="8">
        <v>0.91131928370598081</v>
      </c>
      <c r="G1313" s="7">
        <v>0.78288627558241841</v>
      </c>
      <c r="H1313">
        <f t="shared" si="60"/>
        <v>0</v>
      </c>
      <c r="I1313">
        <f t="shared" si="62"/>
        <v>0</v>
      </c>
      <c r="J1313">
        <f t="shared" si="61"/>
        <v>0</v>
      </c>
    </row>
    <row r="1314" spans="1:10" ht="14" x14ac:dyDescent="0.3">
      <c r="A1314" s="6">
        <v>3003</v>
      </c>
      <c r="B1314" s="6" t="s">
        <v>22</v>
      </c>
      <c r="C1314" s="6" t="s">
        <v>58</v>
      </c>
      <c r="D1314" s="8">
        <v>2146.6969873543871</v>
      </c>
      <c r="E1314" s="8">
        <v>55285.303361140453</v>
      </c>
      <c r="F1314" s="8">
        <v>0.72693601914077799</v>
      </c>
      <c r="G1314" s="7">
        <v>0.78288627558241841</v>
      </c>
      <c r="H1314">
        <f t="shared" si="60"/>
        <v>0</v>
      </c>
      <c r="I1314">
        <f t="shared" si="62"/>
        <v>0</v>
      </c>
      <c r="J1314">
        <f t="shared" si="61"/>
        <v>0</v>
      </c>
    </row>
    <row r="1315" spans="1:10" ht="14" x14ac:dyDescent="0.3">
      <c r="A1315" s="6">
        <v>3004</v>
      </c>
      <c r="B1315" s="6" t="s">
        <v>22</v>
      </c>
      <c r="C1315" s="6" t="s">
        <v>58</v>
      </c>
      <c r="D1315" s="8">
        <v>1603.3716744920721</v>
      </c>
      <c r="E1315" s="8">
        <v>55285.303361140453</v>
      </c>
      <c r="F1315" s="8">
        <v>0.82390049060761905</v>
      </c>
      <c r="G1315" s="7">
        <v>0.78288627558241841</v>
      </c>
      <c r="H1315">
        <f t="shared" si="60"/>
        <v>0</v>
      </c>
      <c r="I1315">
        <f t="shared" si="62"/>
        <v>0</v>
      </c>
      <c r="J1315">
        <f t="shared" si="61"/>
        <v>0</v>
      </c>
    </row>
    <row r="1316" spans="1:10" ht="14" x14ac:dyDescent="0.3">
      <c r="A1316" s="6">
        <v>3005</v>
      </c>
      <c r="B1316" s="6" t="s">
        <v>22</v>
      </c>
      <c r="C1316" s="6" t="s">
        <v>58</v>
      </c>
      <c r="D1316" s="8">
        <v>1453.0952211022029</v>
      </c>
      <c r="E1316" s="8">
        <v>55285.303361140453</v>
      </c>
      <c r="F1316" s="8">
        <v>0.72693601914077799</v>
      </c>
      <c r="G1316" s="7">
        <v>0.78288627558241841</v>
      </c>
      <c r="H1316">
        <f t="shared" si="60"/>
        <v>0</v>
      </c>
      <c r="I1316">
        <f t="shared" si="62"/>
        <v>0</v>
      </c>
      <c r="J1316">
        <f t="shared" si="61"/>
        <v>0</v>
      </c>
    </row>
    <row r="1317" spans="1:10" ht="14" x14ac:dyDescent="0.3">
      <c r="A1317" s="6">
        <v>3006</v>
      </c>
      <c r="B1317" s="6" t="s">
        <v>22</v>
      </c>
      <c r="C1317" s="6" t="s">
        <v>58</v>
      </c>
      <c r="D1317" s="8">
        <v>1403.493936623739</v>
      </c>
      <c r="E1317" s="8">
        <v>55285.303361140453</v>
      </c>
      <c r="F1317" s="8">
        <v>0.72693601914077799</v>
      </c>
      <c r="G1317" s="7">
        <v>0.78288627558241841</v>
      </c>
      <c r="H1317">
        <f t="shared" si="60"/>
        <v>0</v>
      </c>
      <c r="I1317">
        <f t="shared" si="62"/>
        <v>0</v>
      </c>
      <c r="J1317">
        <f t="shared" si="61"/>
        <v>0</v>
      </c>
    </row>
    <row r="1318" spans="1:10" ht="14" x14ac:dyDescent="0.3">
      <c r="A1318" s="6">
        <v>3007</v>
      </c>
      <c r="B1318" s="6" t="s">
        <v>22</v>
      </c>
      <c r="C1318" s="6" t="s">
        <v>58</v>
      </c>
      <c r="D1318" s="8">
        <v>842.33025464474179</v>
      </c>
      <c r="E1318" s="8">
        <v>55285.303361140453</v>
      </c>
      <c r="F1318" s="8">
        <v>0.67417642569085512</v>
      </c>
      <c r="G1318" s="7">
        <v>0.78288627558241841</v>
      </c>
      <c r="H1318">
        <f t="shared" si="60"/>
        <v>0</v>
      </c>
      <c r="I1318">
        <f t="shared" si="62"/>
        <v>0</v>
      </c>
      <c r="J1318">
        <f t="shared" si="61"/>
        <v>0</v>
      </c>
    </row>
    <row r="1319" spans="1:10" ht="14" x14ac:dyDescent="0.3">
      <c r="A1319" s="6">
        <v>3008</v>
      </c>
      <c r="B1319" s="6" t="s">
        <v>22</v>
      </c>
      <c r="C1319" s="6" t="s">
        <v>58</v>
      </c>
      <c r="D1319" s="8">
        <v>652.64248835934416</v>
      </c>
      <c r="E1319" s="8">
        <v>55285.303361140453</v>
      </c>
      <c r="F1319" s="8">
        <v>0.72693601914077799</v>
      </c>
      <c r="G1319" s="7">
        <v>0.78288627558241841</v>
      </c>
      <c r="H1319">
        <f t="shared" si="60"/>
        <v>0</v>
      </c>
      <c r="I1319">
        <f t="shared" si="62"/>
        <v>0</v>
      </c>
      <c r="J1319">
        <f t="shared" si="61"/>
        <v>0</v>
      </c>
    </row>
    <row r="1320" spans="1:10" ht="14" x14ac:dyDescent="0.3">
      <c r="A1320" s="6">
        <v>3009</v>
      </c>
      <c r="B1320" s="6" t="s">
        <v>22</v>
      </c>
      <c r="C1320" s="6" t="s">
        <v>58</v>
      </c>
      <c r="D1320" s="8">
        <v>413.87388883735412</v>
      </c>
      <c r="E1320" s="8">
        <v>55285.303361140453</v>
      </c>
      <c r="F1320" s="8">
        <v>0.69269983778207467</v>
      </c>
      <c r="G1320" s="7">
        <v>0.78288627558241841</v>
      </c>
      <c r="H1320">
        <f t="shared" si="60"/>
        <v>0</v>
      </c>
      <c r="I1320">
        <f t="shared" si="62"/>
        <v>0</v>
      </c>
      <c r="J1320">
        <f t="shared" si="61"/>
        <v>0</v>
      </c>
    </row>
    <row r="1321" spans="1:10" ht="14" x14ac:dyDescent="0.3">
      <c r="A1321" s="6">
        <v>3010</v>
      </c>
      <c r="B1321" s="6" t="s">
        <v>42</v>
      </c>
      <c r="C1321" s="6" t="s">
        <v>43</v>
      </c>
      <c r="D1321" s="8">
        <v>454.48307747924429</v>
      </c>
      <c r="E1321" s="8">
        <v>19740.592659374928</v>
      </c>
      <c r="F1321" s="8">
        <v>0.56179378339755737</v>
      </c>
      <c r="G1321" s="7">
        <v>0.59891571603806448</v>
      </c>
      <c r="H1321">
        <f t="shared" si="60"/>
        <v>0</v>
      </c>
      <c r="I1321">
        <f t="shared" si="62"/>
        <v>0</v>
      </c>
      <c r="J1321">
        <f t="shared" si="61"/>
        <v>0</v>
      </c>
    </row>
    <row r="1322" spans="1:10" ht="14" x14ac:dyDescent="0.3">
      <c r="A1322" s="6">
        <v>3011</v>
      </c>
      <c r="B1322" s="6" t="s">
        <v>42</v>
      </c>
      <c r="C1322" s="6" t="s">
        <v>43</v>
      </c>
      <c r="D1322" s="8">
        <v>478.42195508875471</v>
      </c>
      <c r="E1322" s="8">
        <v>19740.592659374928</v>
      </c>
      <c r="F1322" s="8">
        <v>0.56179378339755737</v>
      </c>
      <c r="G1322" s="7">
        <v>0.59891571603806448</v>
      </c>
      <c r="H1322">
        <f t="shared" si="60"/>
        <v>0</v>
      </c>
      <c r="I1322">
        <f t="shared" si="62"/>
        <v>0</v>
      </c>
      <c r="J1322">
        <f t="shared" si="61"/>
        <v>0</v>
      </c>
    </row>
    <row r="1323" spans="1:10" ht="14" x14ac:dyDescent="0.3">
      <c r="A1323" s="6">
        <v>3012</v>
      </c>
      <c r="B1323" s="6" t="s">
        <v>42</v>
      </c>
      <c r="C1323" s="6" t="s">
        <v>43</v>
      </c>
      <c r="D1323" s="8">
        <v>320.83214998330999</v>
      </c>
      <c r="E1323" s="8">
        <v>19740.592659374928</v>
      </c>
      <c r="F1323" s="8">
        <v>0.51625931202467834</v>
      </c>
      <c r="G1323" s="7">
        <v>0.59891571603806448</v>
      </c>
      <c r="H1323">
        <f t="shared" si="60"/>
        <v>0</v>
      </c>
      <c r="I1323">
        <f t="shared" si="62"/>
        <v>0</v>
      </c>
      <c r="J1323">
        <f t="shared" si="61"/>
        <v>0</v>
      </c>
    </row>
    <row r="1324" spans="1:10" ht="14" x14ac:dyDescent="0.3">
      <c r="A1324" s="6">
        <v>3013</v>
      </c>
      <c r="B1324" s="6" t="s">
        <v>42</v>
      </c>
      <c r="C1324" s="6" t="s">
        <v>43</v>
      </c>
      <c r="D1324" s="8">
        <v>209.22633540339649</v>
      </c>
      <c r="E1324" s="8">
        <v>19740.592659374928</v>
      </c>
      <c r="F1324" s="8">
        <v>0.56179378339755737</v>
      </c>
      <c r="G1324" s="7">
        <v>0.59891571603806448</v>
      </c>
      <c r="H1324">
        <f t="shared" si="60"/>
        <v>0</v>
      </c>
      <c r="I1324">
        <f t="shared" si="62"/>
        <v>0</v>
      </c>
      <c r="J1324">
        <f t="shared" si="61"/>
        <v>0</v>
      </c>
    </row>
    <row r="1325" spans="1:10" ht="14" x14ac:dyDescent="0.3">
      <c r="A1325" s="6">
        <v>3014</v>
      </c>
      <c r="B1325" s="6" t="s">
        <v>42</v>
      </c>
      <c r="C1325" s="6" t="s">
        <v>43</v>
      </c>
      <c r="D1325" s="8">
        <v>324.20137023925781</v>
      </c>
      <c r="E1325" s="8">
        <v>19740.592659374928</v>
      </c>
      <c r="F1325" s="8">
        <v>0.65192528311214404</v>
      </c>
      <c r="G1325" s="7">
        <v>0.59891571603806448</v>
      </c>
      <c r="H1325">
        <f t="shared" si="60"/>
        <v>0</v>
      </c>
      <c r="I1325">
        <f t="shared" si="62"/>
        <v>0</v>
      </c>
      <c r="J1325">
        <f t="shared" si="61"/>
        <v>0</v>
      </c>
    </row>
    <row r="1326" spans="1:10" ht="14" x14ac:dyDescent="0.3">
      <c r="A1326" s="6">
        <v>3015</v>
      </c>
      <c r="B1326" s="6" t="s">
        <v>42</v>
      </c>
      <c r="C1326" s="6" t="s">
        <v>43</v>
      </c>
      <c r="D1326" s="8">
        <v>259.69352980143458</v>
      </c>
      <c r="E1326" s="8">
        <v>19740.592659374928</v>
      </c>
      <c r="F1326" s="8">
        <v>0.56179378339755737</v>
      </c>
      <c r="G1326" s="7">
        <v>0.59891571603806448</v>
      </c>
      <c r="H1326">
        <f t="shared" si="60"/>
        <v>0</v>
      </c>
      <c r="I1326">
        <f t="shared" si="62"/>
        <v>0</v>
      </c>
      <c r="J1326">
        <f t="shared" si="61"/>
        <v>0</v>
      </c>
    </row>
    <row r="1327" spans="1:10" ht="14" x14ac:dyDescent="0.3">
      <c r="A1327" s="6">
        <v>3016</v>
      </c>
      <c r="B1327" s="6" t="s">
        <v>42</v>
      </c>
      <c r="C1327" s="6" t="s">
        <v>43</v>
      </c>
      <c r="D1327" s="8">
        <v>192.67024979108791</v>
      </c>
      <c r="E1327" s="8">
        <v>19740.592659374928</v>
      </c>
      <c r="F1327" s="8">
        <v>0.56179378339755737</v>
      </c>
      <c r="G1327" s="7">
        <v>0.59891571603806448</v>
      </c>
      <c r="H1327">
        <f t="shared" si="60"/>
        <v>0</v>
      </c>
      <c r="I1327">
        <f t="shared" si="62"/>
        <v>0</v>
      </c>
      <c r="J1327">
        <f t="shared" si="61"/>
        <v>0</v>
      </c>
    </row>
    <row r="1328" spans="1:10" ht="14" x14ac:dyDescent="0.3">
      <c r="A1328" s="6">
        <v>3017</v>
      </c>
      <c r="B1328" s="6" t="s">
        <v>42</v>
      </c>
      <c r="C1328" s="6" t="s">
        <v>43</v>
      </c>
      <c r="D1328" s="8">
        <v>136.38753504736729</v>
      </c>
      <c r="E1328" s="8">
        <v>19740.592659374928</v>
      </c>
      <c r="F1328" s="8">
        <v>0.52633525059503161</v>
      </c>
      <c r="G1328" s="7">
        <v>0.59891571603806448</v>
      </c>
      <c r="H1328">
        <f t="shared" si="60"/>
        <v>0</v>
      </c>
      <c r="I1328">
        <f t="shared" si="62"/>
        <v>0</v>
      </c>
      <c r="J1328">
        <f t="shared" si="61"/>
        <v>0</v>
      </c>
    </row>
    <row r="1329" spans="1:10" ht="14" x14ac:dyDescent="0.3">
      <c r="A1329" s="6">
        <v>3018</v>
      </c>
      <c r="B1329" s="6" t="s">
        <v>42</v>
      </c>
      <c r="C1329" s="6" t="s">
        <v>43</v>
      </c>
      <c r="D1329" s="8">
        <v>104.03472887150031</v>
      </c>
      <c r="E1329" s="8">
        <v>19740.592659374928</v>
      </c>
      <c r="F1329" s="8">
        <v>0.56179378339755737</v>
      </c>
      <c r="G1329" s="7">
        <v>0.59891571603806448</v>
      </c>
      <c r="H1329">
        <f t="shared" si="60"/>
        <v>0</v>
      </c>
      <c r="I1329">
        <f t="shared" si="62"/>
        <v>0</v>
      </c>
      <c r="J1329">
        <f t="shared" si="61"/>
        <v>0</v>
      </c>
    </row>
    <row r="1330" spans="1:10" ht="14" x14ac:dyDescent="0.3">
      <c r="A1330" s="6">
        <v>3019</v>
      </c>
      <c r="B1330" s="6" t="s">
        <v>42</v>
      </c>
      <c r="C1330" s="6" t="s">
        <v>43</v>
      </c>
      <c r="D1330" s="8">
        <v>69.746457024168961</v>
      </c>
      <c r="E1330" s="8">
        <v>19740.592659374928</v>
      </c>
      <c r="F1330" s="8">
        <v>0.56179378339755737</v>
      </c>
      <c r="G1330" s="7">
        <v>0.59891571603806448</v>
      </c>
      <c r="H1330">
        <f t="shared" si="60"/>
        <v>0</v>
      </c>
      <c r="I1330">
        <f t="shared" si="62"/>
        <v>0</v>
      </c>
      <c r="J1330">
        <f t="shared" si="61"/>
        <v>0</v>
      </c>
    </row>
    <row r="1331" spans="1:10" ht="14" x14ac:dyDescent="0.3">
      <c r="A1331" s="6">
        <v>3040</v>
      </c>
      <c r="B1331" s="6" t="s">
        <v>24</v>
      </c>
      <c r="C1331" s="6" t="s">
        <v>44</v>
      </c>
      <c r="D1331" s="8">
        <v>448.80647876974012</v>
      </c>
      <c r="E1331" s="8">
        <v>34238.854975747352</v>
      </c>
      <c r="F1331" s="8">
        <v>0.75176360179021473</v>
      </c>
      <c r="G1331" s="7">
        <v>0.81488219148593111</v>
      </c>
      <c r="H1331">
        <f t="shared" si="60"/>
        <v>0</v>
      </c>
      <c r="I1331">
        <f t="shared" si="62"/>
        <v>0</v>
      </c>
      <c r="J1331">
        <f t="shared" si="61"/>
        <v>0</v>
      </c>
    </row>
    <row r="1332" spans="1:10" ht="14" x14ac:dyDescent="0.3">
      <c r="A1332" s="6">
        <v>3041</v>
      </c>
      <c r="B1332" s="6" t="s">
        <v>24</v>
      </c>
      <c r="C1332" s="6" t="s">
        <v>44</v>
      </c>
      <c r="D1332" s="8">
        <v>578.07803344726563</v>
      </c>
      <c r="E1332" s="8">
        <v>34238.854975747352</v>
      </c>
      <c r="F1332" s="8">
        <v>0.75176360179021473</v>
      </c>
      <c r="G1332" s="7">
        <v>0.81488219148593111</v>
      </c>
      <c r="H1332">
        <f t="shared" si="60"/>
        <v>0</v>
      </c>
      <c r="I1332">
        <f t="shared" si="62"/>
        <v>0</v>
      </c>
      <c r="J1332">
        <f t="shared" si="61"/>
        <v>0</v>
      </c>
    </row>
    <row r="1333" spans="1:10" ht="14" x14ac:dyDescent="0.3">
      <c r="A1333" s="6">
        <v>3042</v>
      </c>
      <c r="B1333" s="6" t="s">
        <v>24</v>
      </c>
      <c r="C1333" s="6" t="s">
        <v>44</v>
      </c>
      <c r="D1333" s="8">
        <v>621.07138879879869</v>
      </c>
      <c r="E1333" s="8">
        <v>34238.854975747352</v>
      </c>
      <c r="F1333" s="8">
        <v>0.75176360179021473</v>
      </c>
      <c r="G1333" s="7">
        <v>0.81488219148593111</v>
      </c>
      <c r="H1333">
        <f t="shared" si="60"/>
        <v>0</v>
      </c>
      <c r="I1333">
        <f t="shared" si="62"/>
        <v>0</v>
      </c>
      <c r="J1333">
        <f t="shared" si="61"/>
        <v>0</v>
      </c>
    </row>
    <row r="1334" spans="1:10" ht="14" x14ac:dyDescent="0.3">
      <c r="A1334" s="6">
        <v>3043</v>
      </c>
      <c r="B1334" s="6" t="s">
        <v>24</v>
      </c>
      <c r="C1334" s="6" t="s">
        <v>44</v>
      </c>
      <c r="D1334" s="8">
        <v>668.37046276353476</v>
      </c>
      <c r="E1334" s="8">
        <v>34238.854975747352</v>
      </c>
      <c r="F1334" s="8">
        <v>0.75176360179021473</v>
      </c>
      <c r="G1334" s="7">
        <v>0.81488219148593111</v>
      </c>
      <c r="H1334">
        <f t="shared" si="60"/>
        <v>0</v>
      </c>
      <c r="I1334">
        <f t="shared" si="62"/>
        <v>0</v>
      </c>
      <c r="J1334">
        <f t="shared" si="61"/>
        <v>0</v>
      </c>
    </row>
    <row r="1335" spans="1:10" ht="14" x14ac:dyDescent="0.3">
      <c r="A1335" s="6">
        <v>3044</v>
      </c>
      <c r="B1335" s="6" t="s">
        <v>24</v>
      </c>
      <c r="C1335" s="6" t="s">
        <v>44</v>
      </c>
      <c r="D1335" s="8">
        <v>637.263916015625</v>
      </c>
      <c r="E1335" s="8">
        <v>34238.854975747352</v>
      </c>
      <c r="F1335" s="8">
        <v>0.75176360179021473</v>
      </c>
      <c r="G1335" s="7">
        <v>0.81488219148593111</v>
      </c>
      <c r="H1335">
        <f t="shared" si="60"/>
        <v>0</v>
      </c>
      <c r="I1335">
        <f t="shared" si="62"/>
        <v>0</v>
      </c>
      <c r="J1335">
        <f t="shared" si="61"/>
        <v>0</v>
      </c>
    </row>
    <row r="1336" spans="1:10" ht="14" x14ac:dyDescent="0.3">
      <c r="A1336" s="6">
        <v>3045</v>
      </c>
      <c r="B1336" s="6" t="s">
        <v>24</v>
      </c>
      <c r="C1336" s="6" t="s">
        <v>44</v>
      </c>
      <c r="D1336" s="8">
        <v>757.92755126953125</v>
      </c>
      <c r="E1336" s="8">
        <v>34238.854975747352</v>
      </c>
      <c r="F1336" s="8">
        <v>0.75176360179021473</v>
      </c>
      <c r="G1336" s="7">
        <v>0.81488219148593111</v>
      </c>
      <c r="H1336">
        <f t="shared" si="60"/>
        <v>0</v>
      </c>
      <c r="I1336">
        <f t="shared" si="62"/>
        <v>0</v>
      </c>
      <c r="J1336">
        <f t="shared" si="61"/>
        <v>0</v>
      </c>
    </row>
    <row r="1337" spans="1:10" ht="14" x14ac:dyDescent="0.3">
      <c r="A1337" s="6">
        <v>3046</v>
      </c>
      <c r="B1337" s="6" t="s">
        <v>24</v>
      </c>
      <c r="C1337" s="6" t="s">
        <v>44</v>
      </c>
      <c r="D1337" s="8">
        <v>958.45828247070313</v>
      </c>
      <c r="E1337" s="8">
        <v>34238.854975747352</v>
      </c>
      <c r="F1337" s="8">
        <v>0.75176360179021473</v>
      </c>
      <c r="G1337" s="7">
        <v>0.81488219148593111</v>
      </c>
      <c r="H1337">
        <f t="shared" si="60"/>
        <v>0</v>
      </c>
      <c r="I1337">
        <f t="shared" si="62"/>
        <v>0</v>
      </c>
      <c r="J1337">
        <f t="shared" si="61"/>
        <v>0</v>
      </c>
    </row>
    <row r="1338" spans="1:10" ht="14" x14ac:dyDescent="0.3">
      <c r="A1338" s="6">
        <v>3047</v>
      </c>
      <c r="B1338" s="6" t="s">
        <v>24</v>
      </c>
      <c r="C1338" s="6" t="s">
        <v>59</v>
      </c>
      <c r="D1338" s="8">
        <v>1215.817016601562</v>
      </c>
      <c r="E1338" s="8">
        <v>53022.159878391903</v>
      </c>
      <c r="F1338" s="8">
        <v>0.84508928971978869</v>
      </c>
      <c r="G1338" s="7">
        <v>0.81488219148593111</v>
      </c>
      <c r="H1338">
        <f t="shared" si="60"/>
        <v>0</v>
      </c>
      <c r="I1338">
        <f t="shared" si="62"/>
        <v>0</v>
      </c>
      <c r="J1338">
        <f t="shared" si="61"/>
        <v>0</v>
      </c>
    </row>
    <row r="1339" spans="1:10" ht="14" x14ac:dyDescent="0.3">
      <c r="A1339" s="6">
        <v>3048</v>
      </c>
      <c r="B1339" s="6" t="s">
        <v>24</v>
      </c>
      <c r="C1339" s="6" t="s">
        <v>59</v>
      </c>
      <c r="D1339" s="8">
        <v>1240.150146484375</v>
      </c>
      <c r="E1339" s="8">
        <v>53022.159878391903</v>
      </c>
      <c r="F1339" s="8">
        <v>0.84508928971978869</v>
      </c>
      <c r="G1339" s="7">
        <v>0.81488219148593111</v>
      </c>
      <c r="H1339">
        <f t="shared" si="60"/>
        <v>0</v>
      </c>
      <c r="I1339">
        <f t="shared" si="62"/>
        <v>0</v>
      </c>
      <c r="J1339">
        <f t="shared" si="61"/>
        <v>0</v>
      </c>
    </row>
    <row r="1340" spans="1:10" ht="14" x14ac:dyDescent="0.3">
      <c r="A1340" s="6">
        <v>3049</v>
      </c>
      <c r="B1340" s="6" t="s">
        <v>24</v>
      </c>
      <c r="C1340" s="6" t="s">
        <v>59</v>
      </c>
      <c r="D1340" s="8">
        <v>1267.330322265625</v>
      </c>
      <c r="E1340" s="8">
        <v>53022.159878391903</v>
      </c>
      <c r="F1340" s="8">
        <v>0.84508928971978869</v>
      </c>
      <c r="G1340" s="7">
        <v>0.81488219148593111</v>
      </c>
      <c r="H1340">
        <f t="shared" si="60"/>
        <v>0</v>
      </c>
      <c r="I1340">
        <f t="shared" si="62"/>
        <v>0</v>
      </c>
      <c r="J1340">
        <f t="shared" si="61"/>
        <v>0</v>
      </c>
    </row>
    <row r="1341" spans="1:10" ht="14" x14ac:dyDescent="0.3">
      <c r="A1341" s="6">
        <v>3050</v>
      </c>
      <c r="B1341" s="6" t="s">
        <v>24</v>
      </c>
      <c r="C1341" s="6" t="s">
        <v>53</v>
      </c>
      <c r="D1341" s="8">
        <v>1344.984436035156</v>
      </c>
      <c r="E1341" s="8">
        <v>102983.6378861554</v>
      </c>
      <c r="F1341" s="8">
        <v>0.83586606147751952</v>
      </c>
      <c r="G1341" s="7">
        <v>0.81488219148593111</v>
      </c>
      <c r="H1341">
        <f t="shared" si="60"/>
        <v>0</v>
      </c>
      <c r="I1341">
        <f t="shared" si="62"/>
        <v>0</v>
      </c>
      <c r="J1341">
        <f t="shared" si="61"/>
        <v>0</v>
      </c>
    </row>
    <row r="1342" spans="1:10" ht="14" x14ac:dyDescent="0.3">
      <c r="A1342" s="6">
        <v>3051</v>
      </c>
      <c r="B1342" s="6" t="s">
        <v>24</v>
      </c>
      <c r="C1342" s="6" t="s">
        <v>53</v>
      </c>
      <c r="D1342" s="8">
        <v>1381.70654296875</v>
      </c>
      <c r="E1342" s="8">
        <v>102983.6378861554</v>
      </c>
      <c r="F1342" s="8">
        <v>0.83586606147751952</v>
      </c>
      <c r="G1342" s="7">
        <v>0.81488219148593111</v>
      </c>
      <c r="H1342">
        <f t="shared" si="60"/>
        <v>0</v>
      </c>
      <c r="I1342">
        <f t="shared" si="62"/>
        <v>0</v>
      </c>
      <c r="J1342">
        <f t="shared" si="61"/>
        <v>0</v>
      </c>
    </row>
    <row r="1343" spans="1:10" ht="14" x14ac:dyDescent="0.3">
      <c r="A1343" s="6">
        <v>3052</v>
      </c>
      <c r="B1343" s="6" t="s">
        <v>24</v>
      </c>
      <c r="C1343" s="6" t="s">
        <v>53</v>
      </c>
      <c r="D1343" s="8">
        <v>1753.912231445312</v>
      </c>
      <c r="E1343" s="8">
        <v>102983.6378861554</v>
      </c>
      <c r="F1343" s="8">
        <v>0.83586606147751952</v>
      </c>
      <c r="G1343" s="7">
        <v>0.81488219148593111</v>
      </c>
      <c r="H1343">
        <f t="shared" si="60"/>
        <v>0</v>
      </c>
      <c r="I1343">
        <f t="shared" si="62"/>
        <v>0</v>
      </c>
      <c r="J1343">
        <f t="shared" si="61"/>
        <v>0</v>
      </c>
    </row>
    <row r="1344" spans="1:10" ht="14" x14ac:dyDescent="0.3">
      <c r="A1344" s="6">
        <v>3053</v>
      </c>
      <c r="B1344" s="6" t="s">
        <v>24</v>
      </c>
      <c r="C1344" s="6" t="s">
        <v>53</v>
      </c>
      <c r="D1344" s="8">
        <v>2617.387084960938</v>
      </c>
      <c r="E1344" s="8">
        <v>102983.6378861554</v>
      </c>
      <c r="F1344" s="8">
        <v>0.83586606147751952</v>
      </c>
      <c r="G1344" s="7">
        <v>0.81488219148593111</v>
      </c>
      <c r="H1344">
        <f t="shared" si="60"/>
        <v>0</v>
      </c>
      <c r="I1344">
        <f t="shared" si="62"/>
        <v>0</v>
      </c>
      <c r="J1344">
        <f t="shared" si="61"/>
        <v>0</v>
      </c>
    </row>
    <row r="1345" spans="1:10" ht="14" x14ac:dyDescent="0.3">
      <c r="A1345" s="6">
        <v>3054</v>
      </c>
      <c r="B1345" s="6" t="s">
        <v>24</v>
      </c>
      <c r="C1345" s="6" t="s">
        <v>53</v>
      </c>
      <c r="D1345" s="8">
        <v>3490.022583007812</v>
      </c>
      <c r="E1345" s="8">
        <v>102983.6378861554</v>
      </c>
      <c r="F1345" s="8">
        <v>0.83586606147751952</v>
      </c>
      <c r="G1345" s="7">
        <v>0.81488219148593111</v>
      </c>
      <c r="H1345">
        <f t="shared" si="60"/>
        <v>0</v>
      </c>
      <c r="I1345">
        <f t="shared" si="62"/>
        <v>0</v>
      </c>
      <c r="J1345">
        <f t="shared" si="61"/>
        <v>0</v>
      </c>
    </row>
    <row r="1346" spans="1:10" ht="14" x14ac:dyDescent="0.3">
      <c r="A1346" s="6">
        <v>3055</v>
      </c>
      <c r="B1346" s="6" t="s">
        <v>24</v>
      </c>
      <c r="C1346" s="6" t="s">
        <v>53</v>
      </c>
      <c r="D1346" s="8">
        <v>4296.8193359375</v>
      </c>
      <c r="E1346" s="8">
        <v>102983.6378861554</v>
      </c>
      <c r="F1346" s="8">
        <v>0.83586606147751952</v>
      </c>
      <c r="G1346" s="7">
        <v>0.81488219148593111</v>
      </c>
      <c r="H1346">
        <f t="shared" ref="H1346:H1409" si="63">VLOOKUP(C1346,jumlah,2,0)</f>
        <v>0</v>
      </c>
      <c r="I1346">
        <f t="shared" si="62"/>
        <v>0</v>
      </c>
      <c r="J1346">
        <f t="shared" ref="J1346:J1409" si="64">VLOOKUP(B1346,pdrb,2,0)</f>
        <v>0</v>
      </c>
    </row>
    <row r="1347" spans="1:10" ht="14" x14ac:dyDescent="0.3">
      <c r="A1347" s="6">
        <v>3056</v>
      </c>
      <c r="B1347" s="6" t="s">
        <v>24</v>
      </c>
      <c r="C1347" s="6" t="s">
        <v>53</v>
      </c>
      <c r="D1347" s="8">
        <v>4896.32470703125</v>
      </c>
      <c r="E1347" s="8">
        <v>102983.6378861554</v>
      </c>
      <c r="F1347" s="8">
        <v>0.83586606147751952</v>
      </c>
      <c r="G1347" s="7">
        <v>0.81488219148593111</v>
      </c>
      <c r="H1347">
        <f t="shared" si="63"/>
        <v>0</v>
      </c>
      <c r="I1347">
        <f t="shared" ref="I1347:I1410" si="65">D1347/E1347*H1347</f>
        <v>0</v>
      </c>
      <c r="J1347">
        <f t="shared" si="64"/>
        <v>0</v>
      </c>
    </row>
    <row r="1348" spans="1:10" ht="14" x14ac:dyDescent="0.3">
      <c r="A1348" s="6">
        <v>3057</v>
      </c>
      <c r="B1348" s="6" t="s">
        <v>24</v>
      </c>
      <c r="C1348" s="6" t="s">
        <v>60</v>
      </c>
      <c r="D1348" s="8">
        <v>5721.718994140625</v>
      </c>
      <c r="E1348" s="8">
        <v>173454.75920355093</v>
      </c>
      <c r="F1348" s="8">
        <v>0.93907530826067753</v>
      </c>
      <c r="G1348" s="7">
        <v>0.81488219148593111</v>
      </c>
      <c r="H1348">
        <f t="shared" si="63"/>
        <v>0</v>
      </c>
      <c r="I1348">
        <f t="shared" si="65"/>
        <v>0</v>
      </c>
      <c r="J1348">
        <f t="shared" si="64"/>
        <v>0</v>
      </c>
    </row>
    <row r="1349" spans="1:10" ht="14" x14ac:dyDescent="0.3">
      <c r="A1349" s="6">
        <v>3058</v>
      </c>
      <c r="B1349" s="6" t="s">
        <v>24</v>
      </c>
      <c r="C1349" s="6" t="s">
        <v>60</v>
      </c>
      <c r="D1349" s="8">
        <v>7186.50146484375</v>
      </c>
      <c r="E1349" s="8">
        <v>173454.75920355093</v>
      </c>
      <c r="F1349" s="8">
        <v>0.93907530826067753</v>
      </c>
      <c r="G1349" s="7">
        <v>0.81488219148593111</v>
      </c>
      <c r="H1349">
        <f t="shared" si="63"/>
        <v>0</v>
      </c>
      <c r="I1349">
        <f t="shared" si="65"/>
        <v>0</v>
      </c>
      <c r="J1349">
        <f t="shared" si="64"/>
        <v>0</v>
      </c>
    </row>
    <row r="1350" spans="1:10" ht="14" x14ac:dyDescent="0.3">
      <c r="A1350" s="6">
        <v>3059</v>
      </c>
      <c r="B1350" s="6" t="s">
        <v>24</v>
      </c>
      <c r="C1350" s="6" t="s">
        <v>60</v>
      </c>
      <c r="D1350" s="8">
        <v>7506.500732421875</v>
      </c>
      <c r="E1350" s="8">
        <v>173454.75920355093</v>
      </c>
      <c r="F1350" s="8">
        <v>0.93907530826067753</v>
      </c>
      <c r="G1350" s="7">
        <v>0.81488219148593111</v>
      </c>
      <c r="H1350">
        <f t="shared" si="63"/>
        <v>0</v>
      </c>
      <c r="I1350">
        <f t="shared" si="65"/>
        <v>0</v>
      </c>
      <c r="J1350">
        <f t="shared" si="64"/>
        <v>0</v>
      </c>
    </row>
    <row r="1351" spans="1:10" ht="14" x14ac:dyDescent="0.3">
      <c r="A1351" s="6">
        <v>3060</v>
      </c>
      <c r="B1351" s="6" t="s">
        <v>24</v>
      </c>
      <c r="C1351" s="6" t="s">
        <v>60</v>
      </c>
      <c r="D1351" s="8">
        <v>7280.9267578125</v>
      </c>
      <c r="E1351" s="8">
        <v>173454.75920355093</v>
      </c>
      <c r="F1351" s="8">
        <v>0.93907530826067753</v>
      </c>
      <c r="G1351" s="7">
        <v>0.81488219148593111</v>
      </c>
      <c r="H1351">
        <f t="shared" si="63"/>
        <v>0</v>
      </c>
      <c r="I1351">
        <f t="shared" si="65"/>
        <v>0</v>
      </c>
      <c r="J1351">
        <f t="shared" si="64"/>
        <v>0</v>
      </c>
    </row>
    <row r="1352" spans="1:10" ht="14" x14ac:dyDescent="0.3">
      <c r="A1352" s="6">
        <v>3061</v>
      </c>
      <c r="B1352" s="6" t="s">
        <v>45</v>
      </c>
      <c r="C1352" s="6" t="s">
        <v>54</v>
      </c>
      <c r="D1352" s="8">
        <v>8601.67333984375</v>
      </c>
      <c r="E1352" s="8">
        <v>50094.227786656818</v>
      </c>
      <c r="F1352" s="8">
        <v>0.91550976214542257</v>
      </c>
      <c r="G1352" s="7">
        <v>0.9087346102121211</v>
      </c>
      <c r="H1352">
        <f t="shared" si="63"/>
        <v>0</v>
      </c>
      <c r="I1352">
        <f t="shared" si="65"/>
        <v>0</v>
      </c>
      <c r="J1352">
        <f t="shared" si="64"/>
        <v>0</v>
      </c>
    </row>
    <row r="1353" spans="1:10" ht="14" x14ac:dyDescent="0.3">
      <c r="A1353" s="6">
        <v>3062</v>
      </c>
      <c r="B1353" s="6" t="s">
        <v>45</v>
      </c>
      <c r="C1353" s="6" t="s">
        <v>54</v>
      </c>
      <c r="D1353" s="8">
        <v>10395.06982421875</v>
      </c>
      <c r="E1353" s="8">
        <v>50094.227786656818</v>
      </c>
      <c r="F1353" s="8">
        <v>0.91550976214542257</v>
      </c>
      <c r="G1353" s="7">
        <v>0.9087346102121211</v>
      </c>
      <c r="H1353">
        <f t="shared" si="63"/>
        <v>0</v>
      </c>
      <c r="I1353">
        <f t="shared" si="65"/>
        <v>0</v>
      </c>
      <c r="J1353">
        <f t="shared" si="64"/>
        <v>0</v>
      </c>
    </row>
    <row r="1354" spans="1:10" ht="14" x14ac:dyDescent="0.3">
      <c r="A1354" s="6">
        <v>3063</v>
      </c>
      <c r="B1354" s="6" t="s">
        <v>45</v>
      </c>
      <c r="C1354" s="6" t="s">
        <v>61</v>
      </c>
      <c r="D1354" s="8">
        <v>10228.3564453125</v>
      </c>
      <c r="E1354" s="8">
        <v>75953.891162251239</v>
      </c>
      <c r="F1354" s="8">
        <v>0.89130734292577218</v>
      </c>
      <c r="G1354" s="7">
        <v>0.9087346102121211</v>
      </c>
      <c r="H1354" t="e">
        <f t="shared" si="63"/>
        <v>#N/A</v>
      </c>
      <c r="I1354" t="e">
        <f t="shared" si="65"/>
        <v>#N/A</v>
      </c>
      <c r="J1354">
        <f t="shared" si="64"/>
        <v>0</v>
      </c>
    </row>
    <row r="1355" spans="1:10" ht="14" x14ac:dyDescent="0.3">
      <c r="A1355" s="6">
        <v>3064</v>
      </c>
      <c r="B1355" s="6" t="s">
        <v>45</v>
      </c>
      <c r="C1355" s="6" t="s">
        <v>61</v>
      </c>
      <c r="D1355" s="8">
        <v>9787.559326171875</v>
      </c>
      <c r="E1355" s="8">
        <v>75953.891162251239</v>
      </c>
      <c r="F1355" s="8">
        <v>0.89130734292577218</v>
      </c>
      <c r="G1355" s="7">
        <v>0.9087346102121211</v>
      </c>
      <c r="H1355" t="e">
        <f t="shared" si="63"/>
        <v>#N/A</v>
      </c>
      <c r="I1355" t="e">
        <f t="shared" si="65"/>
        <v>#N/A</v>
      </c>
      <c r="J1355">
        <f t="shared" si="64"/>
        <v>0</v>
      </c>
    </row>
    <row r="1356" spans="1:10" ht="14" x14ac:dyDescent="0.3">
      <c r="A1356" s="6">
        <v>3065</v>
      </c>
      <c r="B1356" s="6" t="s">
        <v>45</v>
      </c>
      <c r="C1356" s="6" t="s">
        <v>61</v>
      </c>
      <c r="D1356" s="8">
        <v>10180</v>
      </c>
      <c r="E1356" s="8">
        <v>75953.891162251239</v>
      </c>
      <c r="F1356" s="8">
        <v>0.89130734292577218</v>
      </c>
      <c r="G1356" s="7">
        <v>0.9087346102121211</v>
      </c>
      <c r="H1356" t="e">
        <f t="shared" si="63"/>
        <v>#N/A</v>
      </c>
      <c r="I1356" t="e">
        <f t="shared" si="65"/>
        <v>#N/A</v>
      </c>
      <c r="J1356">
        <f t="shared" si="64"/>
        <v>0</v>
      </c>
    </row>
    <row r="1357" spans="1:10" ht="14" x14ac:dyDescent="0.3">
      <c r="A1357" s="6">
        <v>3066</v>
      </c>
      <c r="B1357" s="6" t="s">
        <v>45</v>
      </c>
      <c r="C1357" s="6" t="s">
        <v>64</v>
      </c>
      <c r="D1357" s="8">
        <v>8304.8671875</v>
      </c>
      <c r="E1357" s="8">
        <v>33924.883660813277</v>
      </c>
      <c r="F1357" s="8">
        <v>0.93034532291446048</v>
      </c>
      <c r="G1357" s="7">
        <v>0.9087346102121211</v>
      </c>
      <c r="H1357">
        <f t="shared" si="63"/>
        <v>0</v>
      </c>
      <c r="I1357">
        <f t="shared" si="65"/>
        <v>0</v>
      </c>
      <c r="J1357">
        <f t="shared" si="64"/>
        <v>0</v>
      </c>
    </row>
    <row r="1358" spans="1:10" ht="14" x14ac:dyDescent="0.3">
      <c r="A1358" s="6">
        <v>3067</v>
      </c>
      <c r="B1358" s="6" t="s">
        <v>45</v>
      </c>
      <c r="C1358" s="6" t="s">
        <v>61</v>
      </c>
      <c r="D1358" s="8">
        <v>5968.54638671875</v>
      </c>
      <c r="E1358" s="8">
        <v>75953.891162251239</v>
      </c>
      <c r="F1358" s="8">
        <v>0.89130734292577218</v>
      </c>
      <c r="G1358" s="7">
        <v>0.9087346102121211</v>
      </c>
      <c r="H1358" t="e">
        <f t="shared" si="63"/>
        <v>#N/A</v>
      </c>
      <c r="I1358" t="e">
        <f t="shared" si="65"/>
        <v>#N/A</v>
      </c>
      <c r="J1358">
        <f t="shared" si="64"/>
        <v>0</v>
      </c>
    </row>
    <row r="1359" spans="1:10" ht="14" x14ac:dyDescent="0.3">
      <c r="A1359" s="6">
        <v>3068</v>
      </c>
      <c r="B1359" s="6" t="s">
        <v>22</v>
      </c>
      <c r="C1359" s="6" t="s">
        <v>62</v>
      </c>
      <c r="D1359" s="8">
        <v>4645.834228515625</v>
      </c>
      <c r="E1359" s="8">
        <v>146690.49407807298</v>
      </c>
      <c r="F1359" s="8">
        <v>0.84141975624190002</v>
      </c>
      <c r="G1359" s="7">
        <v>0.78288627558241841</v>
      </c>
      <c r="H1359">
        <f t="shared" si="63"/>
        <v>0</v>
      </c>
      <c r="I1359">
        <f t="shared" si="65"/>
        <v>0</v>
      </c>
      <c r="J1359">
        <f t="shared" si="64"/>
        <v>0</v>
      </c>
    </row>
    <row r="1360" spans="1:10" ht="14" x14ac:dyDescent="0.3">
      <c r="A1360" s="6">
        <v>3069</v>
      </c>
      <c r="B1360" s="6" t="s">
        <v>22</v>
      </c>
      <c r="C1360" s="6" t="s">
        <v>62</v>
      </c>
      <c r="D1360" s="8">
        <v>3214.158447265625</v>
      </c>
      <c r="E1360" s="8">
        <v>146690.49407807298</v>
      </c>
      <c r="F1360" s="8">
        <v>0.84141975624190002</v>
      </c>
      <c r="G1360" s="7">
        <v>0.78288627558241841</v>
      </c>
      <c r="H1360">
        <f t="shared" si="63"/>
        <v>0</v>
      </c>
      <c r="I1360">
        <f t="shared" si="65"/>
        <v>0</v>
      </c>
      <c r="J1360">
        <f t="shared" si="64"/>
        <v>0</v>
      </c>
    </row>
    <row r="1361" spans="1:10" ht="14" x14ac:dyDescent="0.3">
      <c r="A1361" s="6">
        <v>3070</v>
      </c>
      <c r="B1361" s="6" t="s">
        <v>22</v>
      </c>
      <c r="C1361" s="6" t="s">
        <v>63</v>
      </c>
      <c r="D1361" s="8">
        <v>2951.527099609375</v>
      </c>
      <c r="E1361" s="8">
        <v>39425.757974113971</v>
      </c>
      <c r="F1361" s="8">
        <v>0.83989325573598939</v>
      </c>
      <c r="G1361" s="7">
        <v>0.78288627558241841</v>
      </c>
      <c r="H1361">
        <f t="shared" si="63"/>
        <v>0</v>
      </c>
      <c r="I1361">
        <f t="shared" si="65"/>
        <v>0</v>
      </c>
      <c r="J1361">
        <f t="shared" si="64"/>
        <v>0</v>
      </c>
    </row>
    <row r="1362" spans="1:10" ht="14" x14ac:dyDescent="0.3">
      <c r="A1362" s="6">
        <v>3071</v>
      </c>
      <c r="B1362" s="6" t="s">
        <v>22</v>
      </c>
      <c r="C1362" s="6" t="s">
        <v>63</v>
      </c>
      <c r="D1362" s="8">
        <v>4292.4757080078116</v>
      </c>
      <c r="E1362" s="8">
        <v>39425.757974113971</v>
      </c>
      <c r="F1362" s="8">
        <v>0.83989325573598939</v>
      </c>
      <c r="G1362" s="7">
        <v>0.78288627558241841</v>
      </c>
      <c r="H1362">
        <f t="shared" si="63"/>
        <v>0</v>
      </c>
      <c r="I1362">
        <f t="shared" si="65"/>
        <v>0</v>
      </c>
      <c r="J1362">
        <f t="shared" si="64"/>
        <v>0</v>
      </c>
    </row>
    <row r="1363" spans="1:10" ht="14" x14ac:dyDescent="0.3">
      <c r="A1363" s="6">
        <v>3072</v>
      </c>
      <c r="B1363" s="6" t="s">
        <v>22</v>
      </c>
      <c r="C1363" s="6" t="s">
        <v>41</v>
      </c>
      <c r="D1363" s="8">
        <v>2237.871948242188</v>
      </c>
      <c r="E1363" s="8">
        <v>46208.442270717096</v>
      </c>
      <c r="F1363" s="8">
        <v>0.85781286620309738</v>
      </c>
      <c r="G1363" s="7">
        <v>0.78288627558241841</v>
      </c>
      <c r="H1363">
        <f t="shared" si="63"/>
        <v>0</v>
      </c>
      <c r="I1363">
        <f t="shared" si="65"/>
        <v>0</v>
      </c>
      <c r="J1363">
        <f t="shared" si="64"/>
        <v>0</v>
      </c>
    </row>
    <row r="1364" spans="1:10" ht="14" x14ac:dyDescent="0.3">
      <c r="A1364" s="6">
        <v>3073</v>
      </c>
      <c r="B1364" s="6" t="s">
        <v>22</v>
      </c>
      <c r="C1364" s="6" t="s">
        <v>41</v>
      </c>
      <c r="D1364" s="8">
        <v>1769.404541015625</v>
      </c>
      <c r="E1364" s="8">
        <v>46208.442270717096</v>
      </c>
      <c r="F1364" s="8">
        <v>0.85781286620309738</v>
      </c>
      <c r="G1364" s="7">
        <v>0.78288627558241841</v>
      </c>
      <c r="H1364">
        <f t="shared" si="63"/>
        <v>0</v>
      </c>
      <c r="I1364">
        <f t="shared" si="65"/>
        <v>0</v>
      </c>
      <c r="J1364">
        <f t="shared" si="64"/>
        <v>0</v>
      </c>
    </row>
    <row r="1365" spans="1:10" ht="14" x14ac:dyDescent="0.3">
      <c r="A1365" s="6">
        <v>3074</v>
      </c>
      <c r="B1365" s="6" t="s">
        <v>22</v>
      </c>
      <c r="C1365" s="6" t="s">
        <v>58</v>
      </c>
      <c r="D1365" s="8">
        <v>1621.189208984375</v>
      </c>
      <c r="E1365" s="8">
        <v>55285.303361140453</v>
      </c>
      <c r="F1365" s="8">
        <v>0.72693601914077799</v>
      </c>
      <c r="G1365" s="7">
        <v>0.78288627558241841</v>
      </c>
      <c r="H1365">
        <f t="shared" si="63"/>
        <v>0</v>
      </c>
      <c r="I1365">
        <f t="shared" si="65"/>
        <v>0</v>
      </c>
      <c r="J1365">
        <f t="shared" si="64"/>
        <v>0</v>
      </c>
    </row>
    <row r="1366" spans="1:10" ht="14" x14ac:dyDescent="0.3">
      <c r="A1366" s="6">
        <v>3075</v>
      </c>
      <c r="B1366" s="6" t="s">
        <v>22</v>
      </c>
      <c r="C1366" s="6" t="s">
        <v>58</v>
      </c>
      <c r="D1366" s="8">
        <v>1576.968322753906</v>
      </c>
      <c r="E1366" s="8">
        <v>55285.303361140453</v>
      </c>
      <c r="F1366" s="8">
        <v>0.72693601914077799</v>
      </c>
      <c r="G1366" s="7">
        <v>0.78288627558241841</v>
      </c>
      <c r="H1366">
        <f t="shared" si="63"/>
        <v>0</v>
      </c>
      <c r="I1366">
        <f t="shared" si="65"/>
        <v>0</v>
      </c>
      <c r="J1366">
        <f t="shared" si="64"/>
        <v>0</v>
      </c>
    </row>
    <row r="1367" spans="1:10" ht="14" x14ac:dyDescent="0.3">
      <c r="A1367" s="6">
        <v>3076</v>
      </c>
      <c r="B1367" s="6" t="s">
        <v>22</v>
      </c>
      <c r="C1367" s="6" t="s">
        <v>58</v>
      </c>
      <c r="D1367" s="8">
        <v>1929.8000183105471</v>
      </c>
      <c r="E1367" s="8">
        <v>55285.303361140453</v>
      </c>
      <c r="F1367" s="8">
        <v>0.72693601914077799</v>
      </c>
      <c r="G1367" s="7">
        <v>0.78288627558241841</v>
      </c>
      <c r="H1367">
        <f t="shared" si="63"/>
        <v>0</v>
      </c>
      <c r="I1367">
        <f t="shared" si="65"/>
        <v>0</v>
      </c>
      <c r="J1367">
        <f t="shared" si="64"/>
        <v>0</v>
      </c>
    </row>
    <row r="1368" spans="1:10" ht="14" x14ac:dyDescent="0.3">
      <c r="A1368" s="6">
        <v>3077</v>
      </c>
      <c r="B1368" s="6" t="s">
        <v>22</v>
      </c>
      <c r="C1368" s="6" t="s">
        <v>58</v>
      </c>
      <c r="D1368" s="8">
        <v>1680.088073730469</v>
      </c>
      <c r="E1368" s="8">
        <v>55285.303361140453</v>
      </c>
      <c r="F1368" s="8">
        <v>0.72693601914077799</v>
      </c>
      <c r="G1368" s="7">
        <v>0.78288627558241841</v>
      </c>
      <c r="H1368">
        <f t="shared" si="63"/>
        <v>0</v>
      </c>
      <c r="I1368">
        <f t="shared" si="65"/>
        <v>0</v>
      </c>
      <c r="J1368">
        <f t="shared" si="64"/>
        <v>0</v>
      </c>
    </row>
    <row r="1369" spans="1:10" ht="14" x14ac:dyDescent="0.3">
      <c r="A1369" s="6">
        <v>3078</v>
      </c>
      <c r="B1369" s="6" t="s">
        <v>22</v>
      </c>
      <c r="C1369" s="6" t="s">
        <v>58</v>
      </c>
      <c r="D1369" s="8">
        <v>1058.5780944824221</v>
      </c>
      <c r="E1369" s="8">
        <v>55285.303361140453</v>
      </c>
      <c r="F1369" s="8">
        <v>0.72693601914077799</v>
      </c>
      <c r="G1369" s="7">
        <v>0.78288627558241841</v>
      </c>
      <c r="H1369">
        <f t="shared" si="63"/>
        <v>0</v>
      </c>
      <c r="I1369">
        <f t="shared" si="65"/>
        <v>0</v>
      </c>
      <c r="J1369">
        <f t="shared" si="64"/>
        <v>0</v>
      </c>
    </row>
    <row r="1370" spans="1:10" ht="14" x14ac:dyDescent="0.3">
      <c r="A1370" s="6">
        <v>3079</v>
      </c>
      <c r="B1370" s="6" t="s">
        <v>22</v>
      </c>
      <c r="C1370" s="6" t="s">
        <v>58</v>
      </c>
      <c r="D1370" s="8">
        <v>1137.391784667969</v>
      </c>
      <c r="E1370" s="8">
        <v>55285.303361140453</v>
      </c>
      <c r="F1370" s="8">
        <v>0.72693601914077799</v>
      </c>
      <c r="G1370" s="7">
        <v>0.78288627558241841</v>
      </c>
      <c r="H1370">
        <f t="shared" si="63"/>
        <v>0</v>
      </c>
      <c r="I1370">
        <f t="shared" si="65"/>
        <v>0</v>
      </c>
      <c r="J1370">
        <f t="shared" si="64"/>
        <v>0</v>
      </c>
    </row>
    <row r="1371" spans="1:10" ht="14" x14ac:dyDescent="0.3">
      <c r="A1371" s="6">
        <v>3080</v>
      </c>
      <c r="B1371" s="6" t="s">
        <v>22</v>
      </c>
      <c r="C1371" s="6" t="s">
        <v>58</v>
      </c>
      <c r="D1371" s="8">
        <v>1142.694091796875</v>
      </c>
      <c r="E1371" s="8">
        <v>55285.303361140453</v>
      </c>
      <c r="F1371" s="8">
        <v>0.72693601914077799</v>
      </c>
      <c r="G1371" s="7">
        <v>0.78288627558241841</v>
      </c>
      <c r="H1371">
        <f t="shared" si="63"/>
        <v>0</v>
      </c>
      <c r="I1371">
        <f t="shared" si="65"/>
        <v>0</v>
      </c>
      <c r="J1371">
        <f t="shared" si="64"/>
        <v>0</v>
      </c>
    </row>
    <row r="1372" spans="1:10" ht="14" x14ac:dyDescent="0.3">
      <c r="A1372" s="6">
        <v>3081</v>
      </c>
      <c r="B1372" s="6" t="s">
        <v>22</v>
      </c>
      <c r="C1372" s="6" t="s">
        <v>58</v>
      </c>
      <c r="D1372" s="8">
        <v>691.3475341796875</v>
      </c>
      <c r="E1372" s="8">
        <v>55285.303361140453</v>
      </c>
      <c r="F1372" s="8">
        <v>0.72693601914077799</v>
      </c>
      <c r="G1372" s="7">
        <v>0.78288627558241841</v>
      </c>
      <c r="H1372">
        <f t="shared" si="63"/>
        <v>0</v>
      </c>
      <c r="I1372">
        <f t="shared" si="65"/>
        <v>0</v>
      </c>
      <c r="J1372">
        <f t="shared" si="64"/>
        <v>0</v>
      </c>
    </row>
    <row r="1373" spans="1:10" ht="14" x14ac:dyDescent="0.3">
      <c r="A1373" s="6">
        <v>3082</v>
      </c>
      <c r="B1373" s="6" t="s">
        <v>22</v>
      </c>
      <c r="C1373" s="6" t="s">
        <v>58</v>
      </c>
      <c r="D1373" s="8">
        <v>495.38117980957031</v>
      </c>
      <c r="E1373" s="8">
        <v>55285.303361140453</v>
      </c>
      <c r="F1373" s="8">
        <v>0.72693601914077799</v>
      </c>
      <c r="G1373" s="7">
        <v>0.78288627558241841</v>
      </c>
      <c r="H1373">
        <f t="shared" si="63"/>
        <v>0</v>
      </c>
      <c r="I1373">
        <f t="shared" si="65"/>
        <v>0</v>
      </c>
      <c r="J1373">
        <f t="shared" si="64"/>
        <v>0</v>
      </c>
    </row>
    <row r="1374" spans="1:10" ht="14" x14ac:dyDescent="0.3">
      <c r="A1374" s="6">
        <v>3083</v>
      </c>
      <c r="B1374" s="6" t="s">
        <v>22</v>
      </c>
      <c r="C1374" s="6" t="s">
        <v>58</v>
      </c>
      <c r="D1374" s="8">
        <v>386.13137817382813</v>
      </c>
      <c r="E1374" s="8">
        <v>55285.303361140453</v>
      </c>
      <c r="F1374" s="8">
        <v>0.72693601914077799</v>
      </c>
      <c r="G1374" s="7">
        <v>0.78288627558241841</v>
      </c>
      <c r="H1374">
        <f t="shared" si="63"/>
        <v>0</v>
      </c>
      <c r="I1374">
        <f t="shared" si="65"/>
        <v>0</v>
      </c>
      <c r="J1374">
        <f t="shared" si="64"/>
        <v>0</v>
      </c>
    </row>
    <row r="1375" spans="1:10" ht="14" x14ac:dyDescent="0.3">
      <c r="A1375" s="6">
        <v>3084</v>
      </c>
      <c r="B1375" s="6" t="s">
        <v>42</v>
      </c>
      <c r="C1375" s="6" t="s">
        <v>43</v>
      </c>
      <c r="D1375" s="8">
        <v>344.56532287597662</v>
      </c>
      <c r="E1375" s="8">
        <v>19740.592659374928</v>
      </c>
      <c r="F1375" s="8">
        <v>0.56179378339755737</v>
      </c>
      <c r="G1375" s="7">
        <v>0.59891571603806448</v>
      </c>
      <c r="H1375">
        <f t="shared" si="63"/>
        <v>0</v>
      </c>
      <c r="I1375">
        <f t="shared" si="65"/>
        <v>0</v>
      </c>
      <c r="J1375">
        <f t="shared" si="64"/>
        <v>0</v>
      </c>
    </row>
    <row r="1376" spans="1:10" ht="14" x14ac:dyDescent="0.3">
      <c r="A1376" s="6">
        <v>3085</v>
      </c>
      <c r="B1376" s="6" t="s">
        <v>42</v>
      </c>
      <c r="C1376" s="6" t="s">
        <v>43</v>
      </c>
      <c r="D1376" s="8">
        <v>274.61228179931641</v>
      </c>
      <c r="E1376" s="8">
        <v>19740.592659374928</v>
      </c>
      <c r="F1376" s="8">
        <v>0.56179378339755737</v>
      </c>
      <c r="G1376" s="7">
        <v>0.59891571603806448</v>
      </c>
      <c r="H1376">
        <f t="shared" si="63"/>
        <v>0</v>
      </c>
      <c r="I1376">
        <f t="shared" si="65"/>
        <v>0</v>
      </c>
      <c r="J1376">
        <f t="shared" si="64"/>
        <v>0</v>
      </c>
    </row>
    <row r="1377" spans="1:10" ht="14" x14ac:dyDescent="0.3">
      <c r="A1377" s="6">
        <v>3086</v>
      </c>
      <c r="B1377" s="6" t="s">
        <v>42</v>
      </c>
      <c r="C1377" s="6" t="s">
        <v>43</v>
      </c>
      <c r="D1377" s="8">
        <v>254.9247741699219</v>
      </c>
      <c r="E1377" s="8">
        <v>19740.592659374928</v>
      </c>
      <c r="F1377" s="8">
        <v>0.56179378339755737</v>
      </c>
      <c r="G1377" s="7">
        <v>0.59891571603806448</v>
      </c>
      <c r="H1377">
        <f t="shared" si="63"/>
        <v>0</v>
      </c>
      <c r="I1377">
        <f t="shared" si="65"/>
        <v>0</v>
      </c>
      <c r="J1377">
        <f t="shared" si="64"/>
        <v>0</v>
      </c>
    </row>
    <row r="1378" spans="1:10" ht="14" x14ac:dyDescent="0.3">
      <c r="A1378" s="6">
        <v>3087</v>
      </c>
      <c r="B1378" s="6" t="s">
        <v>42</v>
      </c>
      <c r="C1378" s="6" t="s">
        <v>43</v>
      </c>
      <c r="D1378" s="8">
        <v>154.14923858642581</v>
      </c>
      <c r="E1378" s="8">
        <v>19740.592659374928</v>
      </c>
      <c r="F1378" s="8">
        <v>0.56179378339755737</v>
      </c>
      <c r="G1378" s="7">
        <v>0.59891571603806448</v>
      </c>
      <c r="H1378">
        <f t="shared" si="63"/>
        <v>0</v>
      </c>
      <c r="I1378">
        <f t="shared" si="65"/>
        <v>0</v>
      </c>
      <c r="J1378">
        <f t="shared" si="64"/>
        <v>0</v>
      </c>
    </row>
    <row r="1379" spans="1:10" ht="14" x14ac:dyDescent="0.3">
      <c r="A1379" s="6">
        <v>3088</v>
      </c>
      <c r="B1379" s="6" t="s">
        <v>42</v>
      </c>
      <c r="C1379" s="6" t="s">
        <v>43</v>
      </c>
      <c r="D1379" s="8">
        <v>208.851806640625</v>
      </c>
      <c r="E1379" s="8">
        <v>19740.592659374928</v>
      </c>
      <c r="F1379" s="8">
        <v>0.56179378339755737</v>
      </c>
      <c r="G1379" s="7">
        <v>0.59891571603806448</v>
      </c>
      <c r="H1379">
        <f t="shared" si="63"/>
        <v>0</v>
      </c>
      <c r="I1379">
        <f t="shared" si="65"/>
        <v>0</v>
      </c>
      <c r="J1379">
        <f t="shared" si="64"/>
        <v>0</v>
      </c>
    </row>
    <row r="1380" spans="1:10" ht="14" x14ac:dyDescent="0.3">
      <c r="A1380" s="6">
        <v>3089</v>
      </c>
      <c r="B1380" s="6" t="s">
        <v>42</v>
      </c>
      <c r="C1380" s="6" t="s">
        <v>43</v>
      </c>
      <c r="D1380" s="8">
        <v>242.88151550292969</v>
      </c>
      <c r="E1380" s="8">
        <v>19740.592659374928</v>
      </c>
      <c r="F1380" s="8">
        <v>0.56179378339755737</v>
      </c>
      <c r="G1380" s="7">
        <v>0.59891571603806448</v>
      </c>
      <c r="H1380">
        <f t="shared" si="63"/>
        <v>0</v>
      </c>
      <c r="I1380">
        <f t="shared" si="65"/>
        <v>0</v>
      </c>
      <c r="J1380">
        <f t="shared" si="64"/>
        <v>0</v>
      </c>
    </row>
    <row r="1381" spans="1:10" ht="14" x14ac:dyDescent="0.3">
      <c r="A1381" s="6">
        <v>3090</v>
      </c>
      <c r="B1381" s="6" t="s">
        <v>42</v>
      </c>
      <c r="C1381" s="6" t="s">
        <v>43</v>
      </c>
      <c r="D1381" s="8">
        <v>176.353889465332</v>
      </c>
      <c r="E1381" s="8">
        <v>19740.592659374928</v>
      </c>
      <c r="F1381" s="8">
        <v>0.56179378339755737</v>
      </c>
      <c r="G1381" s="7">
        <v>0.59891571603806448</v>
      </c>
      <c r="H1381">
        <f t="shared" si="63"/>
        <v>0</v>
      </c>
      <c r="I1381">
        <f t="shared" si="65"/>
        <v>0</v>
      </c>
      <c r="J1381">
        <f t="shared" si="64"/>
        <v>0</v>
      </c>
    </row>
    <row r="1382" spans="1:10" ht="14" x14ac:dyDescent="0.3">
      <c r="A1382" s="6">
        <v>3091</v>
      </c>
      <c r="B1382" s="6" t="s">
        <v>42</v>
      </c>
      <c r="C1382" s="6" t="s">
        <v>43</v>
      </c>
      <c r="D1382" s="8">
        <v>112.9801750183105</v>
      </c>
      <c r="E1382" s="8">
        <v>19740.592659374928</v>
      </c>
      <c r="F1382" s="8">
        <v>0.56179378339755737</v>
      </c>
      <c r="G1382" s="7">
        <v>0.59891571603806448</v>
      </c>
      <c r="H1382">
        <f t="shared" si="63"/>
        <v>0</v>
      </c>
      <c r="I1382">
        <f t="shared" si="65"/>
        <v>0</v>
      </c>
      <c r="J1382">
        <f t="shared" si="64"/>
        <v>0</v>
      </c>
    </row>
    <row r="1383" spans="1:10" ht="14" x14ac:dyDescent="0.3">
      <c r="A1383" s="6">
        <v>3092</v>
      </c>
      <c r="B1383" s="6" t="s">
        <v>42</v>
      </c>
      <c r="C1383" s="6" t="s">
        <v>43</v>
      </c>
      <c r="D1383" s="8">
        <v>91.275825500488281</v>
      </c>
      <c r="E1383" s="8">
        <v>19740.592659374928</v>
      </c>
      <c r="F1383" s="8">
        <v>0.56179378339755737</v>
      </c>
      <c r="G1383" s="7">
        <v>0.59891571603806448</v>
      </c>
      <c r="H1383">
        <f t="shared" si="63"/>
        <v>0</v>
      </c>
      <c r="I1383">
        <f t="shared" si="65"/>
        <v>0</v>
      </c>
      <c r="J1383">
        <f t="shared" si="64"/>
        <v>0</v>
      </c>
    </row>
    <row r="1384" spans="1:10" ht="14" x14ac:dyDescent="0.3">
      <c r="A1384" s="6">
        <v>3093</v>
      </c>
      <c r="B1384" s="6" t="s">
        <v>42</v>
      </c>
      <c r="C1384" s="6" t="s">
        <v>43</v>
      </c>
      <c r="D1384" s="8">
        <v>79.349369049072266</v>
      </c>
      <c r="E1384" s="8">
        <v>19740.592659374928</v>
      </c>
      <c r="F1384" s="8">
        <v>0.56179378339755737</v>
      </c>
      <c r="G1384" s="7">
        <v>0.59891571603806448</v>
      </c>
      <c r="H1384">
        <f t="shared" si="63"/>
        <v>0</v>
      </c>
      <c r="I1384">
        <f t="shared" si="65"/>
        <v>0</v>
      </c>
      <c r="J1384">
        <f t="shared" si="64"/>
        <v>0</v>
      </c>
    </row>
    <row r="1385" spans="1:10" ht="14" x14ac:dyDescent="0.3">
      <c r="A1385" s="6">
        <v>3094</v>
      </c>
      <c r="B1385" s="6" t="s">
        <v>42</v>
      </c>
      <c r="C1385" s="6" t="s">
        <v>43</v>
      </c>
      <c r="D1385" s="8">
        <v>26.695571899414059</v>
      </c>
      <c r="E1385" s="8">
        <v>19740.592659374928</v>
      </c>
      <c r="F1385" s="8">
        <v>0.56179378339755737</v>
      </c>
      <c r="G1385" s="7">
        <v>0.59891571603806448</v>
      </c>
      <c r="H1385">
        <f t="shared" si="63"/>
        <v>0</v>
      </c>
      <c r="I1385">
        <f t="shared" si="65"/>
        <v>0</v>
      </c>
      <c r="J1385">
        <f t="shared" si="64"/>
        <v>0</v>
      </c>
    </row>
    <row r="1386" spans="1:10" ht="14" x14ac:dyDescent="0.3">
      <c r="A1386" s="6">
        <v>3112</v>
      </c>
      <c r="B1386" s="6" t="s">
        <v>24</v>
      </c>
      <c r="C1386" s="6" t="s">
        <v>44</v>
      </c>
      <c r="D1386" s="8">
        <v>255.13151550292969</v>
      </c>
      <c r="E1386" s="8">
        <v>34238.854975747352</v>
      </c>
      <c r="F1386" s="8">
        <v>0.75176360179021473</v>
      </c>
      <c r="G1386" s="7">
        <v>0.81488219148593111</v>
      </c>
      <c r="H1386">
        <f t="shared" si="63"/>
        <v>0</v>
      </c>
      <c r="I1386">
        <f t="shared" si="65"/>
        <v>0</v>
      </c>
      <c r="J1386">
        <f t="shared" si="64"/>
        <v>0</v>
      </c>
    </row>
    <row r="1387" spans="1:10" ht="14" x14ac:dyDescent="0.3">
      <c r="A1387" s="6">
        <v>3113</v>
      </c>
      <c r="B1387" s="6" t="s">
        <v>24</v>
      </c>
      <c r="C1387" s="6" t="s">
        <v>44</v>
      </c>
      <c r="D1387" s="8">
        <v>264.91992381885672</v>
      </c>
      <c r="E1387" s="8">
        <v>34238.854975747352</v>
      </c>
      <c r="F1387" s="8">
        <v>0.75176360179021473</v>
      </c>
      <c r="G1387" s="7">
        <v>0.81488219148593111</v>
      </c>
      <c r="H1387">
        <f t="shared" si="63"/>
        <v>0</v>
      </c>
      <c r="I1387">
        <f t="shared" si="65"/>
        <v>0</v>
      </c>
      <c r="J1387">
        <f t="shared" si="64"/>
        <v>0</v>
      </c>
    </row>
    <row r="1388" spans="1:10" ht="14" x14ac:dyDescent="0.3">
      <c r="A1388" s="6">
        <v>3114</v>
      </c>
      <c r="B1388" s="6" t="s">
        <v>24</v>
      </c>
      <c r="C1388" s="6" t="s">
        <v>44</v>
      </c>
      <c r="D1388" s="8">
        <v>388.24644263359249</v>
      </c>
      <c r="E1388" s="8">
        <v>34238.854975747352</v>
      </c>
      <c r="F1388" s="8">
        <v>0.58456895601092085</v>
      </c>
      <c r="G1388" s="7">
        <v>0.81488219148593111</v>
      </c>
      <c r="H1388">
        <f t="shared" si="63"/>
        <v>0</v>
      </c>
      <c r="I1388">
        <f t="shared" si="65"/>
        <v>0</v>
      </c>
      <c r="J1388">
        <f t="shared" si="64"/>
        <v>0</v>
      </c>
    </row>
    <row r="1389" spans="1:10" ht="14" x14ac:dyDescent="0.3">
      <c r="A1389" s="6">
        <v>3115</v>
      </c>
      <c r="B1389" s="6" t="s">
        <v>24</v>
      </c>
      <c r="C1389" s="6" t="s">
        <v>44</v>
      </c>
      <c r="D1389" s="8">
        <v>531.33511352539063</v>
      </c>
      <c r="E1389" s="8">
        <v>34238.854975747352</v>
      </c>
      <c r="F1389" s="8">
        <v>0.75176360179021473</v>
      </c>
      <c r="G1389" s="7">
        <v>0.81488219148593111</v>
      </c>
      <c r="H1389">
        <f t="shared" si="63"/>
        <v>0</v>
      </c>
      <c r="I1389">
        <f t="shared" si="65"/>
        <v>0</v>
      </c>
      <c r="J1389">
        <f t="shared" si="64"/>
        <v>0</v>
      </c>
    </row>
    <row r="1390" spans="1:10" ht="14" x14ac:dyDescent="0.3">
      <c r="A1390" s="6">
        <v>3116</v>
      </c>
      <c r="B1390" s="6" t="s">
        <v>24</v>
      </c>
      <c r="C1390" s="6" t="s">
        <v>44</v>
      </c>
      <c r="D1390" s="8">
        <v>610.33039601383166</v>
      </c>
      <c r="E1390" s="8">
        <v>34238.854975747352</v>
      </c>
      <c r="F1390" s="8">
        <v>0.74123334726300605</v>
      </c>
      <c r="G1390" s="7">
        <v>0.81488219148593111</v>
      </c>
      <c r="H1390">
        <f t="shared" si="63"/>
        <v>0</v>
      </c>
      <c r="I1390">
        <f t="shared" si="65"/>
        <v>0</v>
      </c>
      <c r="J1390">
        <f t="shared" si="64"/>
        <v>0</v>
      </c>
    </row>
    <row r="1391" spans="1:10" ht="14" x14ac:dyDescent="0.3">
      <c r="A1391" s="6">
        <v>3117</v>
      </c>
      <c r="B1391" s="6" t="s">
        <v>24</v>
      </c>
      <c r="C1391" s="6" t="s">
        <v>44</v>
      </c>
      <c r="D1391" s="8">
        <v>630.76123259205792</v>
      </c>
      <c r="E1391" s="8">
        <v>34238.854975747352</v>
      </c>
      <c r="F1391" s="8">
        <v>0.75176360179021473</v>
      </c>
      <c r="G1391" s="7">
        <v>0.81488219148593111</v>
      </c>
      <c r="H1391">
        <f t="shared" si="63"/>
        <v>0</v>
      </c>
      <c r="I1391">
        <f t="shared" si="65"/>
        <v>0</v>
      </c>
      <c r="J1391">
        <f t="shared" si="64"/>
        <v>0</v>
      </c>
    </row>
    <row r="1392" spans="1:10" ht="14" x14ac:dyDescent="0.3">
      <c r="A1392" s="6">
        <v>3118</v>
      </c>
      <c r="B1392" s="6" t="s">
        <v>24</v>
      </c>
      <c r="C1392" s="6" t="s">
        <v>44</v>
      </c>
      <c r="D1392" s="8">
        <v>681.98162216895548</v>
      </c>
      <c r="E1392" s="8">
        <v>34238.854975747352</v>
      </c>
      <c r="F1392" s="8">
        <v>0.75176360179021473</v>
      </c>
      <c r="G1392" s="7">
        <v>0.81488219148593111</v>
      </c>
      <c r="H1392">
        <f t="shared" si="63"/>
        <v>0</v>
      </c>
      <c r="I1392">
        <f t="shared" si="65"/>
        <v>0</v>
      </c>
      <c r="J1392">
        <f t="shared" si="64"/>
        <v>0</v>
      </c>
    </row>
    <row r="1393" spans="1:10" ht="14" x14ac:dyDescent="0.3">
      <c r="A1393" s="6">
        <v>3119</v>
      </c>
      <c r="B1393" s="6" t="s">
        <v>24</v>
      </c>
      <c r="C1393" s="6" t="s">
        <v>59</v>
      </c>
      <c r="D1393" s="8">
        <v>770.1073181404895</v>
      </c>
      <c r="E1393" s="8">
        <v>53022.159878391903</v>
      </c>
      <c r="F1393" s="8">
        <v>0.87191413710630594</v>
      </c>
      <c r="G1393" s="7">
        <v>0.81488219148593111</v>
      </c>
      <c r="H1393">
        <f t="shared" si="63"/>
        <v>0</v>
      </c>
      <c r="I1393">
        <f t="shared" si="65"/>
        <v>0</v>
      </c>
      <c r="J1393">
        <f t="shared" si="64"/>
        <v>0</v>
      </c>
    </row>
    <row r="1394" spans="1:10" ht="14" x14ac:dyDescent="0.3">
      <c r="A1394" s="6">
        <v>3120</v>
      </c>
      <c r="B1394" s="6" t="s">
        <v>24</v>
      </c>
      <c r="C1394" s="6" t="s">
        <v>59</v>
      </c>
      <c r="D1394" s="8">
        <v>931.09198404314157</v>
      </c>
      <c r="E1394" s="8">
        <v>53022.159878391903</v>
      </c>
      <c r="F1394" s="8">
        <v>0.84508928971978869</v>
      </c>
      <c r="G1394" s="7">
        <v>0.81488219148593111</v>
      </c>
      <c r="H1394">
        <f t="shared" si="63"/>
        <v>0</v>
      </c>
      <c r="I1394">
        <f t="shared" si="65"/>
        <v>0</v>
      </c>
      <c r="J1394">
        <f t="shared" si="64"/>
        <v>0</v>
      </c>
    </row>
    <row r="1395" spans="1:10" ht="14" x14ac:dyDescent="0.3">
      <c r="A1395" s="6">
        <v>3121</v>
      </c>
      <c r="B1395" s="6" t="s">
        <v>24</v>
      </c>
      <c r="C1395" s="6" t="s">
        <v>59</v>
      </c>
      <c r="D1395" s="8">
        <v>1331.8931167796129</v>
      </c>
      <c r="E1395" s="8">
        <v>53022.159878391903</v>
      </c>
      <c r="F1395" s="8">
        <v>0.80489021575411968</v>
      </c>
      <c r="G1395" s="7">
        <v>0.81488219148593111</v>
      </c>
      <c r="H1395">
        <f t="shared" si="63"/>
        <v>0</v>
      </c>
      <c r="I1395">
        <f t="shared" si="65"/>
        <v>0</v>
      </c>
      <c r="J1395">
        <f t="shared" si="64"/>
        <v>0</v>
      </c>
    </row>
    <row r="1396" spans="1:10" ht="14" x14ac:dyDescent="0.3">
      <c r="A1396" s="6">
        <v>3122</v>
      </c>
      <c r="B1396" s="6" t="s">
        <v>24</v>
      </c>
      <c r="C1396" s="6" t="s">
        <v>59</v>
      </c>
      <c r="D1396" s="8">
        <v>1348.6042106565931</v>
      </c>
      <c r="E1396" s="8">
        <v>53022.159878391903</v>
      </c>
      <c r="F1396" s="8">
        <v>0.84508928971978869</v>
      </c>
      <c r="G1396" s="7">
        <v>0.81488219148593111</v>
      </c>
      <c r="H1396">
        <f t="shared" si="63"/>
        <v>0</v>
      </c>
      <c r="I1396">
        <f t="shared" si="65"/>
        <v>0</v>
      </c>
      <c r="J1396">
        <f t="shared" si="64"/>
        <v>0</v>
      </c>
    </row>
    <row r="1397" spans="1:10" ht="14" x14ac:dyDescent="0.3">
      <c r="A1397" s="6">
        <v>3123</v>
      </c>
      <c r="B1397" s="6" t="s">
        <v>24</v>
      </c>
      <c r="C1397" s="6" t="s">
        <v>59</v>
      </c>
      <c r="D1397" s="8">
        <v>1229.9344587150811</v>
      </c>
      <c r="E1397" s="8">
        <v>53022.159878391903</v>
      </c>
      <c r="F1397" s="8">
        <v>0.84508928971978869</v>
      </c>
      <c r="G1397" s="7">
        <v>0.81488219148593111</v>
      </c>
      <c r="H1397">
        <f t="shared" si="63"/>
        <v>0</v>
      </c>
      <c r="I1397">
        <f t="shared" si="65"/>
        <v>0</v>
      </c>
      <c r="J1397">
        <f t="shared" si="64"/>
        <v>0</v>
      </c>
    </row>
    <row r="1398" spans="1:10" ht="14" x14ac:dyDescent="0.3">
      <c r="A1398" s="6">
        <v>3124</v>
      </c>
      <c r="B1398" s="6" t="s">
        <v>24</v>
      </c>
      <c r="C1398" s="6" t="s">
        <v>59</v>
      </c>
      <c r="D1398" s="8">
        <v>1367.872256991312</v>
      </c>
      <c r="E1398" s="8">
        <v>53022.159878391903</v>
      </c>
      <c r="F1398" s="8">
        <v>0.88572429362211147</v>
      </c>
      <c r="G1398" s="7">
        <v>0.81488219148593111</v>
      </c>
      <c r="H1398">
        <f t="shared" si="63"/>
        <v>0</v>
      </c>
      <c r="I1398">
        <f t="shared" si="65"/>
        <v>0</v>
      </c>
      <c r="J1398">
        <f t="shared" si="64"/>
        <v>0</v>
      </c>
    </row>
    <row r="1399" spans="1:10" ht="14" x14ac:dyDescent="0.3">
      <c r="A1399" s="6">
        <v>3125</v>
      </c>
      <c r="B1399" s="6" t="s">
        <v>24</v>
      </c>
      <c r="C1399" s="6" t="s">
        <v>53</v>
      </c>
      <c r="D1399" s="8">
        <v>1551.6667323612271</v>
      </c>
      <c r="E1399" s="8">
        <v>102983.6378861554</v>
      </c>
      <c r="F1399" s="8">
        <v>0.83586606147751952</v>
      </c>
      <c r="G1399" s="7">
        <v>0.81488219148593111</v>
      </c>
      <c r="H1399">
        <f t="shared" si="63"/>
        <v>0</v>
      </c>
      <c r="I1399">
        <f t="shared" si="65"/>
        <v>0</v>
      </c>
      <c r="J1399">
        <f t="shared" si="64"/>
        <v>0</v>
      </c>
    </row>
    <row r="1400" spans="1:10" ht="14" x14ac:dyDescent="0.3">
      <c r="A1400" s="6">
        <v>3126</v>
      </c>
      <c r="B1400" s="6" t="s">
        <v>24</v>
      </c>
      <c r="C1400" s="6" t="s">
        <v>59</v>
      </c>
      <c r="D1400" s="8">
        <v>1698.130859375</v>
      </c>
      <c r="E1400" s="8">
        <v>53022.159878391903</v>
      </c>
      <c r="F1400" s="8">
        <v>0.91257967307166576</v>
      </c>
      <c r="G1400" s="7">
        <v>0.81488219148593111</v>
      </c>
      <c r="H1400">
        <f t="shared" si="63"/>
        <v>0</v>
      </c>
      <c r="I1400">
        <f t="shared" si="65"/>
        <v>0</v>
      </c>
      <c r="J1400">
        <f t="shared" si="64"/>
        <v>0</v>
      </c>
    </row>
    <row r="1401" spans="1:10" ht="14" x14ac:dyDescent="0.3">
      <c r="A1401" s="6">
        <v>3127</v>
      </c>
      <c r="B1401" s="6" t="s">
        <v>24</v>
      </c>
      <c r="C1401" s="6" t="s">
        <v>53</v>
      </c>
      <c r="D1401" s="8">
        <v>1930.1937324578951</v>
      </c>
      <c r="E1401" s="8">
        <v>102983.6378861554</v>
      </c>
      <c r="F1401" s="8">
        <v>0.83586606147751952</v>
      </c>
      <c r="G1401" s="7">
        <v>0.81488219148593111</v>
      </c>
      <c r="H1401">
        <f t="shared" si="63"/>
        <v>0</v>
      </c>
      <c r="I1401">
        <f t="shared" si="65"/>
        <v>0</v>
      </c>
      <c r="J1401">
        <f t="shared" si="64"/>
        <v>0</v>
      </c>
    </row>
    <row r="1402" spans="1:10" ht="14" x14ac:dyDescent="0.3">
      <c r="A1402" s="6">
        <v>3128</v>
      </c>
      <c r="B1402" s="6" t="s">
        <v>24</v>
      </c>
      <c r="C1402" s="6" t="s">
        <v>53</v>
      </c>
      <c r="D1402" s="8">
        <v>2896.2234379719898</v>
      </c>
      <c r="E1402" s="8">
        <v>102983.6378861554</v>
      </c>
      <c r="F1402" s="8">
        <v>0.89834386705642066</v>
      </c>
      <c r="G1402" s="7">
        <v>0.81488219148593111</v>
      </c>
      <c r="H1402">
        <f t="shared" si="63"/>
        <v>0</v>
      </c>
      <c r="I1402">
        <f t="shared" si="65"/>
        <v>0</v>
      </c>
      <c r="J1402">
        <f t="shared" si="64"/>
        <v>0</v>
      </c>
    </row>
    <row r="1403" spans="1:10" ht="14" x14ac:dyDescent="0.3">
      <c r="A1403" s="6">
        <v>3129</v>
      </c>
      <c r="B1403" s="6" t="s">
        <v>24</v>
      </c>
      <c r="C1403" s="6" t="s">
        <v>53</v>
      </c>
      <c r="D1403" s="8">
        <v>3703.7699546429089</v>
      </c>
      <c r="E1403" s="8">
        <v>102983.6378861554</v>
      </c>
      <c r="F1403" s="8">
        <v>0.83586606147751952</v>
      </c>
      <c r="G1403" s="7">
        <v>0.81488219148593111</v>
      </c>
      <c r="H1403">
        <f t="shared" si="63"/>
        <v>0</v>
      </c>
      <c r="I1403">
        <f t="shared" si="65"/>
        <v>0</v>
      </c>
      <c r="J1403">
        <f t="shared" si="64"/>
        <v>0</v>
      </c>
    </row>
    <row r="1404" spans="1:10" ht="14" x14ac:dyDescent="0.3">
      <c r="A1404" s="6">
        <v>3130</v>
      </c>
      <c r="B1404" s="6" t="s">
        <v>24</v>
      </c>
      <c r="C1404" s="6" t="s">
        <v>60</v>
      </c>
      <c r="D1404" s="8">
        <v>4140.4435895527558</v>
      </c>
      <c r="E1404" s="8">
        <v>173454.75920355093</v>
      </c>
      <c r="F1404" s="8">
        <v>0.93907530826067753</v>
      </c>
      <c r="G1404" s="7">
        <v>0.81488219148593111</v>
      </c>
      <c r="H1404">
        <f t="shared" si="63"/>
        <v>0</v>
      </c>
      <c r="I1404">
        <f t="shared" si="65"/>
        <v>0</v>
      </c>
      <c r="J1404">
        <f t="shared" si="64"/>
        <v>0</v>
      </c>
    </row>
    <row r="1405" spans="1:10" ht="14" x14ac:dyDescent="0.3">
      <c r="A1405" s="6">
        <v>3131</v>
      </c>
      <c r="B1405" s="6" t="s">
        <v>24</v>
      </c>
      <c r="C1405" s="6" t="s">
        <v>60</v>
      </c>
      <c r="D1405" s="8">
        <v>4947.919797996321</v>
      </c>
      <c r="E1405" s="8">
        <v>173454.75920355093</v>
      </c>
      <c r="F1405" s="8">
        <v>0.93379264937284745</v>
      </c>
      <c r="G1405" s="7">
        <v>0.81488219148593111</v>
      </c>
      <c r="H1405">
        <f t="shared" si="63"/>
        <v>0</v>
      </c>
      <c r="I1405">
        <f t="shared" si="65"/>
        <v>0</v>
      </c>
      <c r="J1405">
        <f t="shared" si="64"/>
        <v>0</v>
      </c>
    </row>
    <row r="1406" spans="1:10" ht="14" x14ac:dyDescent="0.3">
      <c r="A1406" s="6">
        <v>3132</v>
      </c>
      <c r="B1406" s="6" t="s">
        <v>24</v>
      </c>
      <c r="C1406" s="6" t="s">
        <v>60</v>
      </c>
      <c r="D1406" s="8">
        <v>6297.7350690908806</v>
      </c>
      <c r="E1406" s="8">
        <v>173454.75920355093</v>
      </c>
      <c r="F1406" s="8">
        <v>0.93907530826067753</v>
      </c>
      <c r="G1406" s="7">
        <v>0.81488219148593111</v>
      </c>
      <c r="H1406">
        <f t="shared" si="63"/>
        <v>0</v>
      </c>
      <c r="I1406">
        <f t="shared" si="65"/>
        <v>0</v>
      </c>
      <c r="J1406">
        <f t="shared" si="64"/>
        <v>0</v>
      </c>
    </row>
    <row r="1407" spans="1:10" ht="14" x14ac:dyDescent="0.3">
      <c r="A1407" s="6">
        <v>3133</v>
      </c>
      <c r="B1407" s="6" t="s">
        <v>24</v>
      </c>
      <c r="C1407" s="6" t="s">
        <v>60</v>
      </c>
      <c r="D1407" s="8">
        <v>7017.8038976831294</v>
      </c>
      <c r="E1407" s="8">
        <v>173454.75920355093</v>
      </c>
      <c r="F1407" s="8">
        <v>0.99999999999999989</v>
      </c>
      <c r="G1407" s="7">
        <v>0.81488219148593111</v>
      </c>
      <c r="H1407">
        <f t="shared" si="63"/>
        <v>0</v>
      </c>
      <c r="I1407">
        <f t="shared" si="65"/>
        <v>0</v>
      </c>
      <c r="J1407">
        <f t="shared" si="64"/>
        <v>0</v>
      </c>
    </row>
    <row r="1408" spans="1:10" ht="14" x14ac:dyDescent="0.3">
      <c r="A1408" s="6">
        <v>3134</v>
      </c>
      <c r="B1408" s="6" t="s">
        <v>24</v>
      </c>
      <c r="C1408" s="6" t="s">
        <v>60</v>
      </c>
      <c r="D1408" s="8">
        <v>6715.5200883064563</v>
      </c>
      <c r="E1408" s="8">
        <v>173454.75920355093</v>
      </c>
      <c r="F1408" s="8">
        <v>0.93907530826067753</v>
      </c>
      <c r="G1408" s="7">
        <v>0.81488219148593111</v>
      </c>
      <c r="H1408">
        <f t="shared" si="63"/>
        <v>0</v>
      </c>
      <c r="I1408">
        <f t="shared" si="65"/>
        <v>0</v>
      </c>
      <c r="J1408">
        <f t="shared" si="64"/>
        <v>0</v>
      </c>
    </row>
    <row r="1409" spans="1:10" ht="14" x14ac:dyDescent="0.3">
      <c r="A1409" s="6">
        <v>3135</v>
      </c>
      <c r="B1409" s="6" t="s">
        <v>24</v>
      </c>
      <c r="C1409" s="6" t="s">
        <v>60</v>
      </c>
      <c r="D1409" s="8">
        <v>7590.9255324082651</v>
      </c>
      <c r="E1409" s="8">
        <v>173454.75920355093</v>
      </c>
      <c r="F1409" s="8">
        <v>0.93907530826067753</v>
      </c>
      <c r="G1409" s="7">
        <v>0.81488219148593111</v>
      </c>
      <c r="H1409">
        <f t="shared" si="63"/>
        <v>0</v>
      </c>
      <c r="I1409">
        <f t="shared" si="65"/>
        <v>0</v>
      </c>
      <c r="J1409">
        <f t="shared" si="64"/>
        <v>0</v>
      </c>
    </row>
    <row r="1410" spans="1:10" ht="14" x14ac:dyDescent="0.3">
      <c r="A1410" s="6">
        <v>3136</v>
      </c>
      <c r="B1410" s="6" t="s">
        <v>22</v>
      </c>
      <c r="C1410" s="6" t="s">
        <v>62</v>
      </c>
      <c r="D1410" s="8">
        <v>8485.1623744941608</v>
      </c>
      <c r="E1410" s="8">
        <v>146690.49407807298</v>
      </c>
      <c r="F1410" s="8">
        <v>0.92194464544161414</v>
      </c>
      <c r="G1410" s="7">
        <v>0.78288627558241841</v>
      </c>
      <c r="H1410">
        <f t="shared" ref="H1410:H1473" si="66">VLOOKUP(C1410,jumlah,2,0)</f>
        <v>0</v>
      </c>
      <c r="I1410">
        <f t="shared" si="65"/>
        <v>0</v>
      </c>
      <c r="J1410">
        <f t="shared" ref="J1410:J1473" si="67">VLOOKUP(B1410,pdrb,2,0)</f>
        <v>0</v>
      </c>
    </row>
    <row r="1411" spans="1:10" ht="14" x14ac:dyDescent="0.3">
      <c r="A1411" s="6">
        <v>3137</v>
      </c>
      <c r="B1411" s="6" t="s">
        <v>22</v>
      </c>
      <c r="C1411" s="6" t="s">
        <v>62</v>
      </c>
      <c r="D1411" s="8">
        <v>8917.2784177213598</v>
      </c>
      <c r="E1411" s="8">
        <v>146690.49407807298</v>
      </c>
      <c r="F1411" s="8">
        <v>0.84141975624190002</v>
      </c>
      <c r="G1411" s="7">
        <v>0.78288627558241841</v>
      </c>
      <c r="H1411">
        <f t="shared" si="66"/>
        <v>0</v>
      </c>
      <c r="I1411">
        <f t="shared" ref="I1411:I1474" si="68">D1411/E1411*H1411</f>
        <v>0</v>
      </c>
      <c r="J1411">
        <f t="shared" si="67"/>
        <v>0</v>
      </c>
    </row>
    <row r="1412" spans="1:10" ht="14" x14ac:dyDescent="0.3">
      <c r="A1412" s="6">
        <v>3138</v>
      </c>
      <c r="B1412" s="6" t="s">
        <v>45</v>
      </c>
      <c r="C1412" s="6" t="s">
        <v>64</v>
      </c>
      <c r="D1412" s="8">
        <v>8413.69482421875</v>
      </c>
      <c r="E1412" s="8">
        <v>33924.883660813277</v>
      </c>
      <c r="F1412" s="8">
        <v>0.96045768295559286</v>
      </c>
      <c r="G1412" s="7">
        <v>0.9087346102121211</v>
      </c>
      <c r="H1412">
        <f t="shared" si="66"/>
        <v>0</v>
      </c>
      <c r="I1412">
        <f t="shared" si="68"/>
        <v>0</v>
      </c>
      <c r="J1412">
        <f t="shared" si="67"/>
        <v>0</v>
      </c>
    </row>
    <row r="1413" spans="1:10" ht="14" x14ac:dyDescent="0.3">
      <c r="A1413" s="6">
        <v>3139</v>
      </c>
      <c r="B1413" s="6" t="s">
        <v>45</v>
      </c>
      <c r="C1413" s="6" t="s">
        <v>64</v>
      </c>
      <c r="D1413" s="8">
        <v>8929.486348376633</v>
      </c>
      <c r="E1413" s="8">
        <v>33924.883660813277</v>
      </c>
      <c r="F1413" s="8">
        <v>0.93034532291446048</v>
      </c>
      <c r="G1413" s="7">
        <v>0.9087346102121211</v>
      </c>
      <c r="H1413">
        <f t="shared" si="66"/>
        <v>0</v>
      </c>
      <c r="I1413">
        <f t="shared" si="68"/>
        <v>0</v>
      </c>
      <c r="J1413">
        <f t="shared" si="67"/>
        <v>0</v>
      </c>
    </row>
    <row r="1414" spans="1:10" ht="14" x14ac:dyDescent="0.3">
      <c r="A1414" s="6">
        <v>3140</v>
      </c>
      <c r="B1414" s="6" t="s">
        <v>45</v>
      </c>
      <c r="C1414" s="6" t="s">
        <v>64</v>
      </c>
      <c r="D1414" s="8">
        <v>8276.8353007178939</v>
      </c>
      <c r="E1414" s="8">
        <v>33924.883660813277</v>
      </c>
      <c r="F1414" s="8">
        <v>0.89855899246726789</v>
      </c>
      <c r="G1414" s="7">
        <v>0.9087346102121211</v>
      </c>
      <c r="H1414">
        <f t="shared" si="66"/>
        <v>0</v>
      </c>
      <c r="I1414">
        <f t="shared" si="68"/>
        <v>0</v>
      </c>
      <c r="J1414">
        <f t="shared" si="67"/>
        <v>0</v>
      </c>
    </row>
    <row r="1415" spans="1:10" ht="14" x14ac:dyDescent="0.3">
      <c r="A1415" s="6">
        <v>3141</v>
      </c>
      <c r="B1415" s="6" t="s">
        <v>22</v>
      </c>
      <c r="C1415" s="6" t="s">
        <v>62</v>
      </c>
      <c r="D1415" s="8">
        <v>6126.3311682219028</v>
      </c>
      <c r="E1415" s="8">
        <v>146690.49407807298</v>
      </c>
      <c r="F1415" s="8">
        <v>0.84141975624190002</v>
      </c>
      <c r="G1415" s="7">
        <v>0.78288627558241841</v>
      </c>
      <c r="H1415">
        <f t="shared" si="66"/>
        <v>0</v>
      </c>
      <c r="I1415">
        <f t="shared" si="68"/>
        <v>0</v>
      </c>
      <c r="J1415">
        <f t="shared" si="67"/>
        <v>0</v>
      </c>
    </row>
    <row r="1416" spans="1:10" ht="14" x14ac:dyDescent="0.3">
      <c r="A1416" s="6">
        <v>3142</v>
      </c>
      <c r="B1416" s="6" t="s">
        <v>22</v>
      </c>
      <c r="C1416" s="6" t="s">
        <v>62</v>
      </c>
      <c r="D1416" s="8">
        <v>4179.3520356362606</v>
      </c>
      <c r="E1416" s="8">
        <v>146690.49407807298</v>
      </c>
      <c r="F1416" s="8">
        <v>0.84141975624190002</v>
      </c>
      <c r="G1416" s="7">
        <v>0.78288627558241841</v>
      </c>
      <c r="H1416">
        <f t="shared" si="66"/>
        <v>0</v>
      </c>
      <c r="I1416">
        <f t="shared" si="68"/>
        <v>0</v>
      </c>
      <c r="J1416">
        <f t="shared" si="67"/>
        <v>0</v>
      </c>
    </row>
    <row r="1417" spans="1:10" ht="14" x14ac:dyDescent="0.3">
      <c r="A1417" s="6">
        <v>3143</v>
      </c>
      <c r="B1417" s="6" t="s">
        <v>22</v>
      </c>
      <c r="C1417" s="6" t="s">
        <v>62</v>
      </c>
      <c r="D1417" s="8">
        <v>2816.3285259514801</v>
      </c>
      <c r="E1417" s="8">
        <v>146690.49407807298</v>
      </c>
      <c r="F1417" s="8">
        <v>0.78756532250631539</v>
      </c>
      <c r="G1417" s="7">
        <v>0.78288627558241841</v>
      </c>
      <c r="H1417">
        <f t="shared" si="66"/>
        <v>0</v>
      </c>
      <c r="I1417">
        <f t="shared" si="68"/>
        <v>0</v>
      </c>
      <c r="J1417">
        <f t="shared" si="67"/>
        <v>0</v>
      </c>
    </row>
    <row r="1418" spans="1:10" ht="14" x14ac:dyDescent="0.3">
      <c r="A1418" s="6">
        <v>3144</v>
      </c>
      <c r="B1418" s="6" t="s">
        <v>22</v>
      </c>
      <c r="C1418" s="6" t="s">
        <v>63</v>
      </c>
      <c r="D1418" s="8">
        <v>2732.757561346788</v>
      </c>
      <c r="E1418" s="8">
        <v>39425.757974113971</v>
      </c>
      <c r="F1418" s="8">
        <v>0.83989325573598939</v>
      </c>
      <c r="G1418" s="7">
        <v>0.78288627558241841</v>
      </c>
      <c r="H1418">
        <f t="shared" si="66"/>
        <v>0</v>
      </c>
      <c r="I1418">
        <f t="shared" si="68"/>
        <v>0</v>
      </c>
      <c r="J1418">
        <f t="shared" si="67"/>
        <v>0</v>
      </c>
    </row>
    <row r="1419" spans="1:10" ht="14" x14ac:dyDescent="0.3">
      <c r="A1419" s="6">
        <v>3145</v>
      </c>
      <c r="B1419" s="6" t="s">
        <v>22</v>
      </c>
      <c r="C1419" s="6" t="s">
        <v>63</v>
      </c>
      <c r="D1419" s="8">
        <v>3163.7170258710498</v>
      </c>
      <c r="E1419" s="8">
        <v>39425.757974113971</v>
      </c>
      <c r="F1419" s="8">
        <v>0.90113413849444801</v>
      </c>
      <c r="G1419" s="7">
        <v>0.78288627558241841</v>
      </c>
      <c r="H1419">
        <f t="shared" si="66"/>
        <v>0</v>
      </c>
      <c r="I1419">
        <f t="shared" si="68"/>
        <v>0</v>
      </c>
      <c r="J1419">
        <f t="shared" si="67"/>
        <v>0</v>
      </c>
    </row>
    <row r="1420" spans="1:10" ht="14" x14ac:dyDescent="0.3">
      <c r="A1420" s="6">
        <v>3146</v>
      </c>
      <c r="B1420" s="6" t="s">
        <v>22</v>
      </c>
      <c r="C1420" s="6" t="s">
        <v>63</v>
      </c>
      <c r="D1420" s="8">
        <v>2004.3487808014049</v>
      </c>
      <c r="E1420" s="8">
        <v>39425.757974113971</v>
      </c>
      <c r="F1420" s="8">
        <v>0.83989325573598939</v>
      </c>
      <c r="G1420" s="7">
        <v>0.78288627558241841</v>
      </c>
      <c r="H1420">
        <f t="shared" si="66"/>
        <v>0</v>
      </c>
      <c r="I1420">
        <f t="shared" si="68"/>
        <v>0</v>
      </c>
      <c r="J1420">
        <f t="shared" si="67"/>
        <v>0</v>
      </c>
    </row>
    <row r="1421" spans="1:10" ht="14" x14ac:dyDescent="0.3">
      <c r="A1421" s="6">
        <v>3147</v>
      </c>
      <c r="B1421" s="6" t="s">
        <v>22</v>
      </c>
      <c r="C1421" s="6" t="s">
        <v>63</v>
      </c>
      <c r="D1421" s="8">
        <v>1293.640487507324</v>
      </c>
      <c r="E1421" s="8">
        <v>39425.757974113971</v>
      </c>
      <c r="F1421" s="8">
        <v>0.83989325573598939</v>
      </c>
      <c r="G1421" s="7">
        <v>0.78288627558241841</v>
      </c>
      <c r="H1421">
        <f t="shared" si="66"/>
        <v>0</v>
      </c>
      <c r="I1421">
        <f t="shared" si="68"/>
        <v>0</v>
      </c>
      <c r="J1421">
        <f t="shared" si="67"/>
        <v>0</v>
      </c>
    </row>
    <row r="1422" spans="1:10" ht="14" x14ac:dyDescent="0.3">
      <c r="A1422" s="6">
        <v>3148</v>
      </c>
      <c r="B1422" s="6" t="s">
        <v>22</v>
      </c>
      <c r="C1422" s="6" t="s">
        <v>58</v>
      </c>
      <c r="D1422" s="8">
        <v>973.29405598854032</v>
      </c>
      <c r="E1422" s="8">
        <v>55285.303361140453</v>
      </c>
      <c r="F1422" s="8">
        <v>0.69144318690453643</v>
      </c>
      <c r="G1422" s="7">
        <v>0.78288627558241841</v>
      </c>
      <c r="H1422">
        <f t="shared" si="66"/>
        <v>0</v>
      </c>
      <c r="I1422">
        <f t="shared" si="68"/>
        <v>0</v>
      </c>
      <c r="J1422">
        <f t="shared" si="67"/>
        <v>0</v>
      </c>
    </row>
    <row r="1423" spans="1:10" ht="14" x14ac:dyDescent="0.3">
      <c r="A1423" s="6">
        <v>3149</v>
      </c>
      <c r="B1423" s="6" t="s">
        <v>22</v>
      </c>
      <c r="C1423" s="6" t="s">
        <v>58</v>
      </c>
      <c r="D1423" s="8">
        <v>1062.542129231585</v>
      </c>
      <c r="E1423" s="8">
        <v>55285.303361140453</v>
      </c>
      <c r="F1423" s="8">
        <v>0.72693601914077799</v>
      </c>
      <c r="G1423" s="7">
        <v>0.78288627558241841</v>
      </c>
      <c r="H1423">
        <f t="shared" si="66"/>
        <v>0</v>
      </c>
      <c r="I1423">
        <f t="shared" si="68"/>
        <v>0</v>
      </c>
      <c r="J1423">
        <f t="shared" si="67"/>
        <v>0</v>
      </c>
    </row>
    <row r="1424" spans="1:10" ht="14" x14ac:dyDescent="0.3">
      <c r="A1424" s="6">
        <v>3150</v>
      </c>
      <c r="B1424" s="6" t="s">
        <v>22</v>
      </c>
      <c r="C1424" s="6" t="s">
        <v>58</v>
      </c>
      <c r="D1424" s="8">
        <v>950.30142211914063</v>
      </c>
      <c r="E1424" s="8">
        <v>55285.303361140453</v>
      </c>
      <c r="F1424" s="8">
        <v>0.80259471569655783</v>
      </c>
      <c r="G1424" s="7">
        <v>0.78288627558241841</v>
      </c>
      <c r="H1424">
        <f t="shared" si="66"/>
        <v>0</v>
      </c>
      <c r="I1424">
        <f t="shared" si="68"/>
        <v>0</v>
      </c>
      <c r="J1424">
        <f t="shared" si="67"/>
        <v>0</v>
      </c>
    </row>
    <row r="1425" spans="1:10" ht="14" x14ac:dyDescent="0.3">
      <c r="A1425" s="6">
        <v>3151</v>
      </c>
      <c r="B1425" s="6" t="s">
        <v>22</v>
      </c>
      <c r="C1425" s="6" t="s">
        <v>58</v>
      </c>
      <c r="D1425" s="8">
        <v>1074.275243748403</v>
      </c>
      <c r="E1425" s="8">
        <v>55285.303361140453</v>
      </c>
      <c r="F1425" s="8">
        <v>0.72693601914077799</v>
      </c>
      <c r="G1425" s="7">
        <v>0.78288627558241841</v>
      </c>
      <c r="H1425">
        <f t="shared" si="66"/>
        <v>0</v>
      </c>
      <c r="I1425">
        <f t="shared" si="68"/>
        <v>0</v>
      </c>
      <c r="J1425">
        <f t="shared" si="67"/>
        <v>0</v>
      </c>
    </row>
    <row r="1426" spans="1:10" ht="14" x14ac:dyDescent="0.3">
      <c r="A1426" s="6">
        <v>3152</v>
      </c>
      <c r="B1426" s="6" t="s">
        <v>22</v>
      </c>
      <c r="C1426" s="6" t="s">
        <v>58</v>
      </c>
      <c r="D1426" s="8">
        <v>852.82291453157927</v>
      </c>
      <c r="E1426" s="8">
        <v>55285.303361140453</v>
      </c>
      <c r="F1426" s="8">
        <v>0.78493159743089091</v>
      </c>
      <c r="G1426" s="7">
        <v>0.78288627558241841</v>
      </c>
      <c r="H1426">
        <f t="shared" si="66"/>
        <v>0</v>
      </c>
      <c r="I1426">
        <f t="shared" si="68"/>
        <v>0</v>
      </c>
      <c r="J1426">
        <f t="shared" si="67"/>
        <v>0</v>
      </c>
    </row>
    <row r="1427" spans="1:10" ht="14" x14ac:dyDescent="0.3">
      <c r="A1427" s="6">
        <v>3153</v>
      </c>
      <c r="B1427" s="6" t="s">
        <v>22</v>
      </c>
      <c r="C1427" s="6" t="s">
        <v>58</v>
      </c>
      <c r="D1427" s="8">
        <v>874.43956676757841</v>
      </c>
      <c r="E1427" s="8">
        <v>55285.303361140453</v>
      </c>
      <c r="F1427" s="8">
        <v>0.72693601914077799</v>
      </c>
      <c r="G1427" s="7">
        <v>0.78288627558241841</v>
      </c>
      <c r="H1427">
        <f t="shared" si="66"/>
        <v>0</v>
      </c>
      <c r="I1427">
        <f t="shared" si="68"/>
        <v>0</v>
      </c>
      <c r="J1427">
        <f t="shared" si="67"/>
        <v>0</v>
      </c>
    </row>
    <row r="1428" spans="1:10" ht="14" x14ac:dyDescent="0.3">
      <c r="A1428" s="6">
        <v>3154</v>
      </c>
      <c r="B1428" s="6" t="s">
        <v>22</v>
      </c>
      <c r="C1428" s="6" t="s">
        <v>58</v>
      </c>
      <c r="D1428" s="8">
        <v>792.38787166958286</v>
      </c>
      <c r="E1428" s="8">
        <v>55285.303361140453</v>
      </c>
      <c r="F1428" s="8">
        <v>0.72693601914077799</v>
      </c>
      <c r="G1428" s="7">
        <v>0.78288627558241841</v>
      </c>
      <c r="H1428">
        <f t="shared" si="66"/>
        <v>0</v>
      </c>
      <c r="I1428">
        <f t="shared" si="68"/>
        <v>0</v>
      </c>
      <c r="J1428">
        <f t="shared" si="67"/>
        <v>0</v>
      </c>
    </row>
    <row r="1429" spans="1:10" ht="14" x14ac:dyDescent="0.3">
      <c r="A1429" s="6">
        <v>3155</v>
      </c>
      <c r="B1429" s="6" t="s">
        <v>22</v>
      </c>
      <c r="C1429" s="6" t="s">
        <v>58</v>
      </c>
      <c r="D1429" s="8">
        <v>606.57032308372891</v>
      </c>
      <c r="E1429" s="8">
        <v>55285.303361140453</v>
      </c>
      <c r="F1429" s="8">
        <v>0.61718382937358085</v>
      </c>
      <c r="G1429" s="7">
        <v>0.78288627558241841</v>
      </c>
      <c r="H1429">
        <f t="shared" si="66"/>
        <v>0</v>
      </c>
      <c r="I1429">
        <f t="shared" si="68"/>
        <v>0</v>
      </c>
      <c r="J1429">
        <f t="shared" si="67"/>
        <v>0</v>
      </c>
    </row>
    <row r="1430" spans="1:10" ht="14" x14ac:dyDescent="0.3">
      <c r="A1430" s="6">
        <v>3156</v>
      </c>
      <c r="B1430" s="6" t="s">
        <v>42</v>
      </c>
      <c r="C1430" s="6" t="s">
        <v>65</v>
      </c>
      <c r="D1430" s="8">
        <v>447.78666717475471</v>
      </c>
      <c r="E1430" s="8">
        <v>20927.089011960783</v>
      </c>
      <c r="F1430" s="8">
        <v>0.55792905674625448</v>
      </c>
      <c r="G1430" s="7">
        <v>0.59891571603806448</v>
      </c>
      <c r="H1430">
        <f t="shared" si="66"/>
        <v>0</v>
      </c>
      <c r="I1430">
        <f t="shared" si="68"/>
        <v>0</v>
      </c>
      <c r="J1430">
        <f t="shared" si="67"/>
        <v>0</v>
      </c>
    </row>
    <row r="1431" spans="1:10" ht="14" x14ac:dyDescent="0.3">
      <c r="A1431" s="6">
        <v>3157</v>
      </c>
      <c r="B1431" s="6" t="s">
        <v>42</v>
      </c>
      <c r="C1431" s="6" t="s">
        <v>65</v>
      </c>
      <c r="D1431" s="8">
        <v>343.87304092158001</v>
      </c>
      <c r="E1431" s="8">
        <v>20927.089011960783</v>
      </c>
      <c r="F1431" s="8">
        <v>0.55792905674625448</v>
      </c>
      <c r="G1431" s="7">
        <v>0.59891571603806448</v>
      </c>
      <c r="H1431">
        <f t="shared" si="66"/>
        <v>0</v>
      </c>
      <c r="I1431">
        <f t="shared" si="68"/>
        <v>0</v>
      </c>
      <c r="J1431">
        <f t="shared" si="67"/>
        <v>0</v>
      </c>
    </row>
    <row r="1432" spans="1:10" ht="14" x14ac:dyDescent="0.3">
      <c r="A1432" s="6">
        <v>3158</v>
      </c>
      <c r="B1432" s="6" t="s">
        <v>42</v>
      </c>
      <c r="C1432" s="6" t="s">
        <v>65</v>
      </c>
      <c r="D1432" s="8">
        <v>275.66199051088961</v>
      </c>
      <c r="E1432" s="8">
        <v>20927.089011960783</v>
      </c>
      <c r="F1432" s="8">
        <v>0.55792905674625448</v>
      </c>
      <c r="G1432" s="7">
        <v>0.59891571603806448</v>
      </c>
      <c r="H1432">
        <f t="shared" si="66"/>
        <v>0</v>
      </c>
      <c r="I1432">
        <f t="shared" si="68"/>
        <v>0</v>
      </c>
      <c r="J1432">
        <f t="shared" si="67"/>
        <v>0</v>
      </c>
    </row>
    <row r="1433" spans="1:10" ht="14" x14ac:dyDescent="0.3">
      <c r="A1433" s="6">
        <v>3159</v>
      </c>
      <c r="B1433" s="6" t="s">
        <v>42</v>
      </c>
      <c r="C1433" s="6" t="s">
        <v>65</v>
      </c>
      <c r="D1433" s="8">
        <v>173.54063518384379</v>
      </c>
      <c r="E1433" s="8">
        <v>20927.089011960783</v>
      </c>
      <c r="F1433" s="8">
        <v>0.55792905674625448</v>
      </c>
      <c r="G1433" s="7">
        <v>0.59891571603806448</v>
      </c>
      <c r="H1433">
        <f t="shared" si="66"/>
        <v>0</v>
      </c>
      <c r="I1433">
        <f t="shared" si="68"/>
        <v>0</v>
      </c>
      <c r="J1433">
        <f t="shared" si="67"/>
        <v>0</v>
      </c>
    </row>
    <row r="1434" spans="1:10" ht="14" x14ac:dyDescent="0.3">
      <c r="A1434" s="6">
        <v>3160</v>
      </c>
      <c r="B1434" s="6" t="s">
        <v>42</v>
      </c>
      <c r="C1434" s="6" t="s">
        <v>43</v>
      </c>
      <c r="D1434" s="8">
        <v>153.1751504905601</v>
      </c>
      <c r="E1434" s="8">
        <v>19740.592659374928</v>
      </c>
      <c r="F1434" s="8">
        <v>0.56179378339755737</v>
      </c>
      <c r="G1434" s="7">
        <v>0.59891571603806448</v>
      </c>
      <c r="H1434">
        <f t="shared" si="66"/>
        <v>0</v>
      </c>
      <c r="I1434">
        <f t="shared" si="68"/>
        <v>0</v>
      </c>
      <c r="J1434">
        <f t="shared" si="67"/>
        <v>0</v>
      </c>
    </row>
    <row r="1435" spans="1:10" ht="14" x14ac:dyDescent="0.3">
      <c r="A1435" s="6">
        <v>3161</v>
      </c>
      <c r="B1435" s="6" t="s">
        <v>42</v>
      </c>
      <c r="C1435" s="6" t="s">
        <v>43</v>
      </c>
      <c r="D1435" s="8">
        <v>208.72195953896559</v>
      </c>
      <c r="E1435" s="8">
        <v>19740.592659374928</v>
      </c>
      <c r="F1435" s="8">
        <v>0.56179378339755737</v>
      </c>
      <c r="G1435" s="7">
        <v>0.59891571603806448</v>
      </c>
      <c r="H1435">
        <f t="shared" si="66"/>
        <v>0</v>
      </c>
      <c r="I1435">
        <f t="shared" si="68"/>
        <v>0</v>
      </c>
      <c r="J1435">
        <f t="shared" si="67"/>
        <v>0</v>
      </c>
    </row>
    <row r="1436" spans="1:10" ht="14" x14ac:dyDescent="0.3">
      <c r="A1436" s="6">
        <v>3162</v>
      </c>
      <c r="B1436" s="6" t="s">
        <v>42</v>
      </c>
      <c r="C1436" s="6" t="s">
        <v>43</v>
      </c>
      <c r="D1436" s="8">
        <v>379.84628295898438</v>
      </c>
      <c r="E1436" s="8">
        <v>19740.592659374928</v>
      </c>
      <c r="F1436" s="8">
        <v>0.6367740238168903</v>
      </c>
      <c r="G1436" s="7">
        <v>0.59891571603806448</v>
      </c>
      <c r="H1436">
        <f t="shared" si="66"/>
        <v>0</v>
      </c>
      <c r="I1436">
        <f t="shared" si="68"/>
        <v>0</v>
      </c>
      <c r="J1436">
        <f t="shared" si="67"/>
        <v>0</v>
      </c>
    </row>
    <row r="1437" spans="1:10" ht="14" x14ac:dyDescent="0.3">
      <c r="A1437" s="6">
        <v>3163</v>
      </c>
      <c r="B1437" s="6" t="s">
        <v>42</v>
      </c>
      <c r="C1437" s="6" t="s">
        <v>43</v>
      </c>
      <c r="D1437" s="8">
        <v>309.36060648877623</v>
      </c>
      <c r="E1437" s="8">
        <v>19740.592659374928</v>
      </c>
      <c r="F1437" s="8">
        <v>0.56179378339755737</v>
      </c>
      <c r="G1437" s="7">
        <v>0.59891571603806448</v>
      </c>
      <c r="H1437">
        <f t="shared" si="66"/>
        <v>0</v>
      </c>
      <c r="I1437">
        <f t="shared" si="68"/>
        <v>0</v>
      </c>
      <c r="J1437">
        <f t="shared" si="67"/>
        <v>0</v>
      </c>
    </row>
    <row r="1438" spans="1:10" ht="14" x14ac:dyDescent="0.3">
      <c r="A1438" s="6">
        <v>3164</v>
      </c>
      <c r="B1438" s="6" t="s">
        <v>42</v>
      </c>
      <c r="C1438" s="6" t="s">
        <v>43</v>
      </c>
      <c r="D1438" s="8">
        <v>216.3454072395453</v>
      </c>
      <c r="E1438" s="8">
        <v>19740.592659374928</v>
      </c>
      <c r="F1438" s="8">
        <v>0.29757628200865338</v>
      </c>
      <c r="G1438" s="7">
        <v>0.59891571603806448</v>
      </c>
      <c r="H1438">
        <f t="shared" si="66"/>
        <v>0</v>
      </c>
      <c r="I1438">
        <f t="shared" si="68"/>
        <v>0</v>
      </c>
      <c r="J1438">
        <f t="shared" si="67"/>
        <v>0</v>
      </c>
    </row>
    <row r="1439" spans="1:10" ht="14" x14ac:dyDescent="0.3">
      <c r="A1439" s="6">
        <v>3165</v>
      </c>
      <c r="B1439" s="6" t="s">
        <v>42</v>
      </c>
      <c r="C1439" s="6" t="s">
        <v>43</v>
      </c>
      <c r="D1439" s="8">
        <v>128.71117290309979</v>
      </c>
      <c r="E1439" s="8">
        <v>19740.592659374928</v>
      </c>
      <c r="F1439" s="8">
        <v>0.56179378339755737</v>
      </c>
      <c r="G1439" s="7">
        <v>0.59891571603806448</v>
      </c>
      <c r="H1439">
        <f t="shared" si="66"/>
        <v>0</v>
      </c>
      <c r="I1439">
        <f t="shared" si="68"/>
        <v>0</v>
      </c>
      <c r="J1439">
        <f t="shared" si="67"/>
        <v>0</v>
      </c>
    </row>
    <row r="1440" spans="1:10" ht="14" x14ac:dyDescent="0.3">
      <c r="A1440" s="6">
        <v>3166</v>
      </c>
      <c r="B1440" s="6" t="s">
        <v>42</v>
      </c>
      <c r="C1440" s="6" t="s">
        <v>43</v>
      </c>
      <c r="D1440" s="8">
        <v>91.149889670058116</v>
      </c>
      <c r="E1440" s="8">
        <v>19740.592659374928</v>
      </c>
      <c r="F1440" s="8">
        <v>0.56179378339755737</v>
      </c>
      <c r="G1440" s="7">
        <v>0.59891571603806448</v>
      </c>
      <c r="H1440">
        <f t="shared" si="66"/>
        <v>0</v>
      </c>
      <c r="I1440">
        <f t="shared" si="68"/>
        <v>0</v>
      </c>
      <c r="J1440">
        <f t="shared" si="67"/>
        <v>0</v>
      </c>
    </row>
    <row r="1441" spans="1:10" ht="14" x14ac:dyDescent="0.3">
      <c r="A1441" s="6">
        <v>3167</v>
      </c>
      <c r="B1441" s="6" t="s">
        <v>42</v>
      </c>
      <c r="C1441" s="6" t="s">
        <v>43</v>
      </c>
      <c r="D1441" s="8">
        <v>93.56431457054758</v>
      </c>
      <c r="E1441" s="8">
        <v>19740.592659374928</v>
      </c>
      <c r="F1441" s="8">
        <v>0.56179378339755737</v>
      </c>
      <c r="G1441" s="7">
        <v>0.59891571603806448</v>
      </c>
      <c r="H1441">
        <f t="shared" si="66"/>
        <v>0</v>
      </c>
      <c r="I1441">
        <f t="shared" si="68"/>
        <v>0</v>
      </c>
      <c r="J1441">
        <f t="shared" si="67"/>
        <v>0</v>
      </c>
    </row>
    <row r="1442" spans="1:10" ht="14" x14ac:dyDescent="0.3">
      <c r="A1442" s="6">
        <v>3168</v>
      </c>
      <c r="B1442" s="6" t="s">
        <v>42</v>
      </c>
      <c r="C1442" s="6" t="s">
        <v>43</v>
      </c>
      <c r="D1442" s="8">
        <v>43.592583582916902</v>
      </c>
      <c r="E1442" s="8">
        <v>19740.592659374928</v>
      </c>
      <c r="F1442" s="8">
        <v>0.56179378339755737</v>
      </c>
      <c r="G1442" s="7">
        <v>0.59891571603806448</v>
      </c>
      <c r="H1442">
        <f t="shared" si="66"/>
        <v>0</v>
      </c>
      <c r="I1442">
        <f t="shared" si="68"/>
        <v>0</v>
      </c>
      <c r="J1442">
        <f t="shared" si="67"/>
        <v>0</v>
      </c>
    </row>
    <row r="1443" spans="1:10" ht="14" x14ac:dyDescent="0.3">
      <c r="A1443" s="6">
        <v>3185</v>
      </c>
      <c r="B1443" s="6" t="s">
        <v>24</v>
      </c>
      <c r="C1443" s="6" t="s">
        <v>44</v>
      </c>
      <c r="D1443" s="8">
        <v>311.0657870958525</v>
      </c>
      <c r="E1443" s="8">
        <v>34238.854975747352</v>
      </c>
      <c r="F1443" s="8">
        <v>0.75176360179021473</v>
      </c>
      <c r="G1443" s="7">
        <v>0.81488219148593111</v>
      </c>
      <c r="H1443">
        <f t="shared" si="66"/>
        <v>0</v>
      </c>
      <c r="I1443">
        <f t="shared" si="68"/>
        <v>0</v>
      </c>
      <c r="J1443">
        <f t="shared" si="67"/>
        <v>0</v>
      </c>
    </row>
    <row r="1444" spans="1:10" ht="14" x14ac:dyDescent="0.3">
      <c r="A1444" s="6">
        <v>3186</v>
      </c>
      <c r="B1444" s="6" t="s">
        <v>24</v>
      </c>
      <c r="C1444" s="6" t="s">
        <v>44</v>
      </c>
      <c r="D1444" s="8">
        <v>253.2478650376552</v>
      </c>
      <c r="E1444" s="8">
        <v>34238.854975747352</v>
      </c>
      <c r="F1444" s="8">
        <v>0.75176360179021473</v>
      </c>
      <c r="G1444" s="7">
        <v>0.81488219148593111</v>
      </c>
      <c r="H1444">
        <f t="shared" si="66"/>
        <v>0</v>
      </c>
      <c r="I1444">
        <f t="shared" si="68"/>
        <v>0</v>
      </c>
      <c r="J1444">
        <f t="shared" si="67"/>
        <v>0</v>
      </c>
    </row>
    <row r="1445" spans="1:10" ht="14" x14ac:dyDescent="0.3">
      <c r="A1445" s="6">
        <v>3187</v>
      </c>
      <c r="B1445" s="6" t="s">
        <v>24</v>
      </c>
      <c r="C1445" s="6" t="s">
        <v>44</v>
      </c>
      <c r="D1445" s="8">
        <v>248.60303334097819</v>
      </c>
      <c r="E1445" s="8">
        <v>34238.854975747352</v>
      </c>
      <c r="F1445" s="8">
        <v>0.75176360179021473</v>
      </c>
      <c r="G1445" s="7">
        <v>0.81488219148593111</v>
      </c>
      <c r="H1445">
        <f t="shared" si="66"/>
        <v>0</v>
      </c>
      <c r="I1445">
        <f t="shared" si="68"/>
        <v>0</v>
      </c>
      <c r="J1445">
        <f t="shared" si="67"/>
        <v>0</v>
      </c>
    </row>
    <row r="1446" spans="1:10" ht="14" x14ac:dyDescent="0.3">
      <c r="A1446" s="6">
        <v>3188</v>
      </c>
      <c r="B1446" s="6" t="s">
        <v>24</v>
      </c>
      <c r="C1446" s="6" t="s">
        <v>44</v>
      </c>
      <c r="D1446" s="8">
        <v>440.44125222126212</v>
      </c>
      <c r="E1446" s="8">
        <v>34238.854975747352</v>
      </c>
      <c r="F1446" s="8">
        <v>0.75176360179021473</v>
      </c>
      <c r="G1446" s="7">
        <v>0.81488219148593111</v>
      </c>
      <c r="H1446">
        <f t="shared" si="66"/>
        <v>0</v>
      </c>
      <c r="I1446">
        <f t="shared" si="68"/>
        <v>0</v>
      </c>
      <c r="J1446">
        <f t="shared" si="67"/>
        <v>0</v>
      </c>
    </row>
    <row r="1447" spans="1:10" ht="14" x14ac:dyDescent="0.3">
      <c r="A1447" s="6">
        <v>3189</v>
      </c>
      <c r="B1447" s="6" t="s">
        <v>24</v>
      </c>
      <c r="C1447" s="6" t="s">
        <v>44</v>
      </c>
      <c r="D1447" s="8">
        <v>580.94107055664063</v>
      </c>
      <c r="E1447" s="8">
        <v>34238.854975747352</v>
      </c>
      <c r="F1447" s="8">
        <v>0.75176360179021473</v>
      </c>
      <c r="G1447" s="7">
        <v>0.81488219148593111</v>
      </c>
      <c r="H1447">
        <f t="shared" si="66"/>
        <v>0</v>
      </c>
      <c r="I1447">
        <f t="shared" si="68"/>
        <v>0</v>
      </c>
      <c r="J1447">
        <f t="shared" si="67"/>
        <v>0</v>
      </c>
    </row>
    <row r="1448" spans="1:10" ht="14" x14ac:dyDescent="0.3">
      <c r="A1448" s="6">
        <v>3190</v>
      </c>
      <c r="B1448" s="6" t="s">
        <v>24</v>
      </c>
      <c r="C1448" s="6" t="s">
        <v>44</v>
      </c>
      <c r="D1448" s="8">
        <v>635.85852399699047</v>
      </c>
      <c r="E1448" s="8">
        <v>34238.854975747352</v>
      </c>
      <c r="F1448" s="8">
        <v>0.75176360179021473</v>
      </c>
      <c r="G1448" s="7">
        <v>0.81488219148593111</v>
      </c>
      <c r="H1448">
        <f t="shared" si="66"/>
        <v>0</v>
      </c>
      <c r="I1448">
        <f t="shared" si="68"/>
        <v>0</v>
      </c>
      <c r="J1448">
        <f t="shared" si="67"/>
        <v>0</v>
      </c>
    </row>
    <row r="1449" spans="1:10" ht="14" x14ac:dyDescent="0.3">
      <c r="A1449" s="6">
        <v>3191</v>
      </c>
      <c r="B1449" s="6" t="s">
        <v>24</v>
      </c>
      <c r="C1449" s="6" t="s">
        <v>59</v>
      </c>
      <c r="D1449" s="8">
        <v>665.46331321654554</v>
      </c>
      <c r="E1449" s="8">
        <v>53022.159878391903</v>
      </c>
      <c r="F1449" s="8">
        <v>0.84508928971978869</v>
      </c>
      <c r="G1449" s="7">
        <v>0.81488219148593111</v>
      </c>
      <c r="H1449">
        <f t="shared" si="66"/>
        <v>0</v>
      </c>
      <c r="I1449">
        <f t="shared" si="68"/>
        <v>0</v>
      </c>
      <c r="J1449">
        <f t="shared" si="67"/>
        <v>0</v>
      </c>
    </row>
    <row r="1450" spans="1:10" ht="14" x14ac:dyDescent="0.3">
      <c r="A1450" s="6">
        <v>3192</v>
      </c>
      <c r="B1450" s="6" t="s">
        <v>24</v>
      </c>
      <c r="C1450" s="6" t="s">
        <v>59</v>
      </c>
      <c r="D1450" s="8">
        <v>705.77001312219511</v>
      </c>
      <c r="E1450" s="8">
        <v>53022.159878391903</v>
      </c>
      <c r="F1450" s="8">
        <v>0.84508928971978869</v>
      </c>
      <c r="G1450" s="7">
        <v>0.81488219148593111</v>
      </c>
      <c r="H1450">
        <f t="shared" si="66"/>
        <v>0</v>
      </c>
      <c r="I1450">
        <f t="shared" si="68"/>
        <v>0</v>
      </c>
      <c r="J1450">
        <f t="shared" si="67"/>
        <v>0</v>
      </c>
    </row>
    <row r="1451" spans="1:10" ht="14" x14ac:dyDescent="0.3">
      <c r="A1451" s="6">
        <v>3193</v>
      </c>
      <c r="B1451" s="6" t="s">
        <v>24</v>
      </c>
      <c r="C1451" s="6" t="s">
        <v>59</v>
      </c>
      <c r="D1451" s="8">
        <v>824.29517047858565</v>
      </c>
      <c r="E1451" s="8">
        <v>53022.159878391903</v>
      </c>
      <c r="F1451" s="8">
        <v>0.84508928971978869</v>
      </c>
      <c r="G1451" s="7">
        <v>0.81488219148593111</v>
      </c>
      <c r="H1451">
        <f t="shared" si="66"/>
        <v>0</v>
      </c>
      <c r="I1451">
        <f t="shared" si="68"/>
        <v>0</v>
      </c>
      <c r="J1451">
        <f t="shared" si="67"/>
        <v>0</v>
      </c>
    </row>
    <row r="1452" spans="1:10" ht="14" x14ac:dyDescent="0.3">
      <c r="A1452" s="6">
        <v>3194</v>
      </c>
      <c r="B1452" s="6" t="s">
        <v>24</v>
      </c>
      <c r="C1452" s="6" t="s">
        <v>59</v>
      </c>
      <c r="D1452" s="8">
        <v>974.72709244347959</v>
      </c>
      <c r="E1452" s="8">
        <v>53022.159878391903</v>
      </c>
      <c r="F1452" s="8">
        <v>0.84508928971978869</v>
      </c>
      <c r="G1452" s="7">
        <v>0.81488219148593111</v>
      </c>
      <c r="H1452">
        <f t="shared" si="66"/>
        <v>0</v>
      </c>
      <c r="I1452">
        <f t="shared" si="68"/>
        <v>0</v>
      </c>
      <c r="J1452">
        <f t="shared" si="67"/>
        <v>0</v>
      </c>
    </row>
    <row r="1453" spans="1:10" ht="14" x14ac:dyDescent="0.3">
      <c r="A1453" s="6">
        <v>3195</v>
      </c>
      <c r="B1453" s="6" t="s">
        <v>24</v>
      </c>
      <c r="C1453" s="6" t="s">
        <v>59</v>
      </c>
      <c r="D1453" s="8">
        <v>1304.0732649480219</v>
      </c>
      <c r="E1453" s="8">
        <v>53022.159878391903</v>
      </c>
      <c r="F1453" s="8">
        <v>0.84508928971978869</v>
      </c>
      <c r="G1453" s="7">
        <v>0.81488219148593111</v>
      </c>
      <c r="H1453">
        <f t="shared" si="66"/>
        <v>0</v>
      </c>
      <c r="I1453">
        <f t="shared" si="68"/>
        <v>0</v>
      </c>
      <c r="J1453">
        <f t="shared" si="67"/>
        <v>0</v>
      </c>
    </row>
    <row r="1454" spans="1:10" ht="14" x14ac:dyDescent="0.3">
      <c r="A1454" s="6">
        <v>3196</v>
      </c>
      <c r="B1454" s="6" t="s">
        <v>24</v>
      </c>
      <c r="C1454" s="6" t="s">
        <v>59</v>
      </c>
      <c r="D1454" s="8">
        <v>1556.37804504064</v>
      </c>
      <c r="E1454" s="8">
        <v>53022.159878391903</v>
      </c>
      <c r="F1454" s="8">
        <v>0.84508928971978869</v>
      </c>
      <c r="G1454" s="7">
        <v>0.81488219148593111</v>
      </c>
      <c r="H1454">
        <f t="shared" si="66"/>
        <v>0</v>
      </c>
      <c r="I1454">
        <f t="shared" si="68"/>
        <v>0</v>
      </c>
      <c r="J1454">
        <f t="shared" si="67"/>
        <v>0</v>
      </c>
    </row>
    <row r="1455" spans="1:10" ht="14" x14ac:dyDescent="0.3">
      <c r="A1455" s="6">
        <v>3197</v>
      </c>
      <c r="B1455" s="6" t="s">
        <v>24</v>
      </c>
      <c r="C1455" s="6" t="s">
        <v>59</v>
      </c>
      <c r="D1455" s="8">
        <v>1433.9415935526699</v>
      </c>
      <c r="E1455" s="8">
        <v>53022.159878391903</v>
      </c>
      <c r="F1455" s="8">
        <v>0.84508928971978869</v>
      </c>
      <c r="G1455" s="7">
        <v>0.81488219148593111</v>
      </c>
      <c r="H1455">
        <f t="shared" si="66"/>
        <v>0</v>
      </c>
      <c r="I1455">
        <f t="shared" si="68"/>
        <v>0</v>
      </c>
      <c r="J1455">
        <f t="shared" si="67"/>
        <v>0</v>
      </c>
    </row>
    <row r="1456" spans="1:10" ht="14" x14ac:dyDescent="0.3">
      <c r="A1456" s="6">
        <v>3198</v>
      </c>
      <c r="B1456" s="6" t="s">
        <v>24</v>
      </c>
      <c r="C1456" s="6" t="s">
        <v>59</v>
      </c>
      <c r="D1456" s="8">
        <v>1811.5818934936231</v>
      </c>
      <c r="E1456" s="8">
        <v>53022.159878391903</v>
      </c>
      <c r="F1456" s="8">
        <v>0.84508928971978869</v>
      </c>
      <c r="G1456" s="7">
        <v>0.81488219148593111</v>
      </c>
      <c r="H1456">
        <f t="shared" si="66"/>
        <v>0</v>
      </c>
      <c r="I1456">
        <f t="shared" si="68"/>
        <v>0</v>
      </c>
      <c r="J1456">
        <f t="shared" si="67"/>
        <v>0</v>
      </c>
    </row>
    <row r="1457" spans="1:10" ht="14" x14ac:dyDescent="0.3">
      <c r="A1457" s="6">
        <v>3199</v>
      </c>
      <c r="B1457" s="6" t="s">
        <v>24</v>
      </c>
      <c r="C1457" s="6" t="s">
        <v>53</v>
      </c>
      <c r="D1457" s="8">
        <v>2426.994256647914</v>
      </c>
      <c r="E1457" s="8">
        <v>102983.6378861554</v>
      </c>
      <c r="F1457" s="8">
        <v>0.83586606147751952</v>
      </c>
      <c r="G1457" s="7">
        <v>0.81488219148593111</v>
      </c>
      <c r="H1457">
        <f t="shared" si="66"/>
        <v>0</v>
      </c>
      <c r="I1457">
        <f t="shared" si="68"/>
        <v>0</v>
      </c>
      <c r="J1457">
        <f t="shared" si="67"/>
        <v>0</v>
      </c>
    </row>
    <row r="1458" spans="1:10" ht="14" x14ac:dyDescent="0.3">
      <c r="A1458" s="6">
        <v>3200</v>
      </c>
      <c r="B1458" s="6" t="s">
        <v>24</v>
      </c>
      <c r="C1458" s="6" t="s">
        <v>53</v>
      </c>
      <c r="D1458" s="8">
        <v>2740.281372070312</v>
      </c>
      <c r="E1458" s="8">
        <v>102983.6378861554</v>
      </c>
      <c r="F1458" s="8">
        <v>0.83586606147751952</v>
      </c>
      <c r="G1458" s="7">
        <v>0.81488219148593111</v>
      </c>
      <c r="H1458">
        <f t="shared" si="66"/>
        <v>0</v>
      </c>
      <c r="I1458">
        <f t="shared" si="68"/>
        <v>0</v>
      </c>
      <c r="J1458">
        <f t="shared" si="67"/>
        <v>0</v>
      </c>
    </row>
    <row r="1459" spans="1:10" ht="14" x14ac:dyDescent="0.3">
      <c r="A1459" s="6">
        <v>3201</v>
      </c>
      <c r="B1459" s="6" t="s">
        <v>24</v>
      </c>
      <c r="C1459" s="6" t="s">
        <v>53</v>
      </c>
      <c r="D1459" s="8">
        <v>2237.7998184521439</v>
      </c>
      <c r="E1459" s="8">
        <v>102983.6378861554</v>
      </c>
      <c r="F1459" s="8">
        <v>0.83586606147751952</v>
      </c>
      <c r="G1459" s="7">
        <v>0.81488219148593111</v>
      </c>
      <c r="H1459">
        <f t="shared" si="66"/>
        <v>0</v>
      </c>
      <c r="I1459">
        <f t="shared" si="68"/>
        <v>0</v>
      </c>
      <c r="J1459">
        <f t="shared" si="67"/>
        <v>0</v>
      </c>
    </row>
    <row r="1460" spans="1:10" ht="14" x14ac:dyDescent="0.3">
      <c r="A1460" s="6">
        <v>3202</v>
      </c>
      <c r="B1460" s="6" t="s">
        <v>24</v>
      </c>
      <c r="C1460" s="6" t="s">
        <v>53</v>
      </c>
      <c r="D1460" s="8">
        <v>2219.344892399467</v>
      </c>
      <c r="E1460" s="8">
        <v>102983.6378861554</v>
      </c>
      <c r="F1460" s="8">
        <v>0.83586606147751952</v>
      </c>
      <c r="G1460" s="7">
        <v>0.81488219148593111</v>
      </c>
      <c r="H1460">
        <f t="shared" si="66"/>
        <v>0</v>
      </c>
      <c r="I1460">
        <f t="shared" si="68"/>
        <v>0</v>
      </c>
      <c r="J1460">
        <f t="shared" si="67"/>
        <v>0</v>
      </c>
    </row>
    <row r="1461" spans="1:10" ht="14" x14ac:dyDescent="0.3">
      <c r="A1461" s="6">
        <v>3203</v>
      </c>
      <c r="B1461" s="6" t="s">
        <v>24</v>
      </c>
      <c r="C1461" s="6" t="s">
        <v>53</v>
      </c>
      <c r="D1461" s="8">
        <v>2595.7569967817749</v>
      </c>
      <c r="E1461" s="8">
        <v>102983.6378861554</v>
      </c>
      <c r="F1461" s="8">
        <v>0.83586606147751952</v>
      </c>
      <c r="G1461" s="7">
        <v>0.81488219148593111</v>
      </c>
      <c r="H1461">
        <f t="shared" si="66"/>
        <v>0</v>
      </c>
      <c r="I1461">
        <f t="shared" si="68"/>
        <v>0</v>
      </c>
      <c r="J1461">
        <f t="shared" si="67"/>
        <v>0</v>
      </c>
    </row>
    <row r="1462" spans="1:10" ht="14" x14ac:dyDescent="0.3">
      <c r="A1462" s="6">
        <v>3204</v>
      </c>
      <c r="B1462" s="6" t="s">
        <v>24</v>
      </c>
      <c r="C1462" s="6" t="s">
        <v>53</v>
      </c>
      <c r="D1462" s="8">
        <v>3299.6981327082981</v>
      </c>
      <c r="E1462" s="8">
        <v>102983.6378861554</v>
      </c>
      <c r="F1462" s="8">
        <v>0.83586606147751952</v>
      </c>
      <c r="G1462" s="7">
        <v>0.81488219148593111</v>
      </c>
      <c r="H1462">
        <f t="shared" si="66"/>
        <v>0</v>
      </c>
      <c r="I1462">
        <f t="shared" si="68"/>
        <v>0</v>
      </c>
      <c r="J1462">
        <f t="shared" si="67"/>
        <v>0</v>
      </c>
    </row>
    <row r="1463" spans="1:10" ht="14" x14ac:dyDescent="0.3">
      <c r="A1463" s="6">
        <v>3205</v>
      </c>
      <c r="B1463" s="6" t="s">
        <v>24</v>
      </c>
      <c r="C1463" s="6" t="s">
        <v>53</v>
      </c>
      <c r="D1463" s="8">
        <v>4594.4282875304752</v>
      </c>
      <c r="E1463" s="8">
        <v>102983.6378861554</v>
      </c>
      <c r="F1463" s="8">
        <v>0.83586606147751952</v>
      </c>
      <c r="G1463" s="7">
        <v>0.81488219148593111</v>
      </c>
      <c r="H1463">
        <f t="shared" si="66"/>
        <v>0</v>
      </c>
      <c r="I1463">
        <f t="shared" si="68"/>
        <v>0</v>
      </c>
      <c r="J1463">
        <f t="shared" si="67"/>
        <v>0</v>
      </c>
    </row>
    <row r="1464" spans="1:10" ht="14" x14ac:dyDescent="0.3">
      <c r="A1464" s="6">
        <v>3206</v>
      </c>
      <c r="B1464" s="6" t="s">
        <v>24</v>
      </c>
      <c r="C1464" s="6" t="s">
        <v>60</v>
      </c>
      <c r="D1464" s="8">
        <v>5663.7747351049929</v>
      </c>
      <c r="E1464" s="8">
        <v>173454.75920355093</v>
      </c>
      <c r="F1464" s="8">
        <v>0.93907530826067753</v>
      </c>
      <c r="G1464" s="7">
        <v>0.81488219148593111</v>
      </c>
      <c r="H1464">
        <f t="shared" si="66"/>
        <v>0</v>
      </c>
      <c r="I1464">
        <f t="shared" si="68"/>
        <v>0</v>
      </c>
      <c r="J1464">
        <f t="shared" si="67"/>
        <v>0</v>
      </c>
    </row>
    <row r="1465" spans="1:10" ht="14" x14ac:dyDescent="0.3">
      <c r="A1465" s="6">
        <v>3207</v>
      </c>
      <c r="B1465" s="6" t="s">
        <v>24</v>
      </c>
      <c r="C1465" s="6" t="s">
        <v>60</v>
      </c>
      <c r="D1465" s="8">
        <v>6550.7302498157997</v>
      </c>
      <c r="E1465" s="8">
        <v>173454.75920355093</v>
      </c>
      <c r="F1465" s="8">
        <v>0.93907530826067753</v>
      </c>
      <c r="G1465" s="7">
        <v>0.81488219148593111</v>
      </c>
      <c r="H1465">
        <f t="shared" si="66"/>
        <v>0</v>
      </c>
      <c r="I1465">
        <f t="shared" si="68"/>
        <v>0</v>
      </c>
      <c r="J1465">
        <f t="shared" si="67"/>
        <v>0</v>
      </c>
    </row>
    <row r="1466" spans="1:10" ht="14" x14ac:dyDescent="0.3">
      <c r="A1466" s="6">
        <v>3208</v>
      </c>
      <c r="B1466" s="6" t="s">
        <v>24</v>
      </c>
      <c r="C1466" s="6" t="s">
        <v>60</v>
      </c>
      <c r="D1466" s="8">
        <v>6130.1167922905743</v>
      </c>
      <c r="E1466" s="8">
        <v>173454.75920355093</v>
      </c>
      <c r="F1466" s="8">
        <v>0.93907530826067753</v>
      </c>
      <c r="G1466" s="7">
        <v>0.81488219148593111</v>
      </c>
      <c r="H1466">
        <f t="shared" si="66"/>
        <v>0</v>
      </c>
      <c r="I1466">
        <f t="shared" si="68"/>
        <v>0</v>
      </c>
      <c r="J1466">
        <f t="shared" si="67"/>
        <v>0</v>
      </c>
    </row>
    <row r="1467" spans="1:10" ht="14" x14ac:dyDescent="0.3">
      <c r="A1467" s="6">
        <v>3209</v>
      </c>
      <c r="B1467" s="6" t="s">
        <v>24</v>
      </c>
      <c r="C1467" s="6" t="s">
        <v>60</v>
      </c>
      <c r="D1467" s="8">
        <v>6467.471646511689</v>
      </c>
      <c r="E1467" s="8">
        <v>173454.75920355093</v>
      </c>
      <c r="F1467" s="8">
        <v>0.93907530826067753</v>
      </c>
      <c r="G1467" s="7">
        <v>0.81488219148593111</v>
      </c>
      <c r="H1467">
        <f t="shared" si="66"/>
        <v>0</v>
      </c>
      <c r="I1467">
        <f t="shared" si="68"/>
        <v>0</v>
      </c>
      <c r="J1467">
        <f t="shared" si="67"/>
        <v>0</v>
      </c>
    </row>
    <row r="1468" spans="1:10" ht="14" x14ac:dyDescent="0.3">
      <c r="A1468" s="6">
        <v>3210</v>
      </c>
      <c r="B1468" s="6" t="s">
        <v>22</v>
      </c>
      <c r="C1468" s="6" t="s">
        <v>62</v>
      </c>
      <c r="D1468" s="8">
        <v>6467.0934728872498</v>
      </c>
      <c r="E1468" s="8">
        <v>146690.49407807298</v>
      </c>
      <c r="F1468" s="8">
        <v>0.84141975624190002</v>
      </c>
      <c r="G1468" s="7">
        <v>0.78288627558241841</v>
      </c>
      <c r="H1468">
        <f t="shared" si="66"/>
        <v>0</v>
      </c>
      <c r="I1468">
        <f t="shared" si="68"/>
        <v>0</v>
      </c>
      <c r="J1468">
        <f t="shared" si="67"/>
        <v>0</v>
      </c>
    </row>
    <row r="1469" spans="1:10" ht="14" x14ac:dyDescent="0.3">
      <c r="A1469" s="6">
        <v>3211</v>
      </c>
      <c r="B1469" s="6" t="s">
        <v>22</v>
      </c>
      <c r="C1469" s="6" t="s">
        <v>62</v>
      </c>
      <c r="D1469" s="8">
        <v>7598.2780234707616</v>
      </c>
      <c r="E1469" s="8">
        <v>146690.49407807298</v>
      </c>
      <c r="F1469" s="8">
        <v>0.84141975624190002</v>
      </c>
      <c r="G1469" s="7">
        <v>0.78288627558241841</v>
      </c>
      <c r="H1469">
        <f t="shared" si="66"/>
        <v>0</v>
      </c>
      <c r="I1469">
        <f t="shared" si="68"/>
        <v>0</v>
      </c>
      <c r="J1469">
        <f t="shared" si="67"/>
        <v>0</v>
      </c>
    </row>
    <row r="1470" spans="1:10" ht="14" x14ac:dyDescent="0.3">
      <c r="A1470" s="6">
        <v>3212</v>
      </c>
      <c r="B1470" s="6" t="s">
        <v>22</v>
      </c>
      <c r="C1470" s="6" t="s">
        <v>62</v>
      </c>
      <c r="D1470" s="8">
        <v>6992.65966796875</v>
      </c>
      <c r="E1470" s="8">
        <v>146690.49407807298</v>
      </c>
      <c r="F1470" s="8">
        <v>0.84141975624190002</v>
      </c>
      <c r="G1470" s="7">
        <v>0.78288627558241841</v>
      </c>
      <c r="H1470">
        <f t="shared" si="66"/>
        <v>0</v>
      </c>
      <c r="I1470">
        <f t="shared" si="68"/>
        <v>0</v>
      </c>
      <c r="J1470">
        <f t="shared" si="67"/>
        <v>0</v>
      </c>
    </row>
    <row r="1471" spans="1:10" ht="14" x14ac:dyDescent="0.3">
      <c r="A1471" s="6">
        <v>3213</v>
      </c>
      <c r="B1471" s="6" t="s">
        <v>22</v>
      </c>
      <c r="C1471" s="6" t="s">
        <v>62</v>
      </c>
      <c r="D1471" s="8">
        <v>6531.1709450841799</v>
      </c>
      <c r="E1471" s="8">
        <v>146690.49407807298</v>
      </c>
      <c r="F1471" s="8">
        <v>0.84141975624190002</v>
      </c>
      <c r="G1471" s="7">
        <v>0.78288627558241841</v>
      </c>
      <c r="H1471">
        <f t="shared" si="66"/>
        <v>0</v>
      </c>
      <c r="I1471">
        <f t="shared" si="68"/>
        <v>0</v>
      </c>
      <c r="J1471">
        <f t="shared" si="67"/>
        <v>0</v>
      </c>
    </row>
    <row r="1472" spans="1:10" ht="14" x14ac:dyDescent="0.3">
      <c r="A1472" s="6">
        <v>3214</v>
      </c>
      <c r="B1472" s="6" t="s">
        <v>22</v>
      </c>
      <c r="C1472" s="6" t="s">
        <v>62</v>
      </c>
      <c r="D1472" s="8">
        <v>6010.0577207493207</v>
      </c>
      <c r="E1472" s="8">
        <v>146690.49407807298</v>
      </c>
      <c r="F1472" s="8">
        <v>0.84141975624190002</v>
      </c>
      <c r="G1472" s="7">
        <v>0.78288627558241841</v>
      </c>
      <c r="H1472">
        <f t="shared" si="66"/>
        <v>0</v>
      </c>
      <c r="I1472">
        <f t="shared" si="68"/>
        <v>0</v>
      </c>
      <c r="J1472">
        <f t="shared" si="67"/>
        <v>0</v>
      </c>
    </row>
    <row r="1473" spans="1:10" ht="14" x14ac:dyDescent="0.3">
      <c r="A1473" s="6">
        <v>3215</v>
      </c>
      <c r="B1473" s="6" t="s">
        <v>22</v>
      </c>
      <c r="C1473" s="6" t="s">
        <v>62</v>
      </c>
      <c r="D1473" s="8">
        <v>5046.9180148871574</v>
      </c>
      <c r="E1473" s="8">
        <v>146690.49407807298</v>
      </c>
      <c r="F1473" s="8">
        <v>0.84141975624190002</v>
      </c>
      <c r="G1473" s="7">
        <v>0.78288627558241841</v>
      </c>
      <c r="H1473">
        <f t="shared" si="66"/>
        <v>0</v>
      </c>
      <c r="I1473">
        <f t="shared" si="68"/>
        <v>0</v>
      </c>
      <c r="J1473">
        <f t="shared" si="67"/>
        <v>0</v>
      </c>
    </row>
    <row r="1474" spans="1:10" ht="14" x14ac:dyDescent="0.3">
      <c r="A1474" s="6">
        <v>3216</v>
      </c>
      <c r="B1474" s="6" t="s">
        <v>22</v>
      </c>
      <c r="C1474" s="6" t="s">
        <v>62</v>
      </c>
      <c r="D1474" s="8">
        <v>4089.9752681554792</v>
      </c>
      <c r="E1474" s="8">
        <v>146690.49407807298</v>
      </c>
      <c r="F1474" s="8">
        <v>0.84141975624190002</v>
      </c>
      <c r="G1474" s="7">
        <v>0.78288627558241841</v>
      </c>
      <c r="H1474">
        <f t="shared" ref="H1474:H1537" si="69">VLOOKUP(C1474,jumlah,2,0)</f>
        <v>0</v>
      </c>
      <c r="I1474">
        <f t="shared" si="68"/>
        <v>0</v>
      </c>
      <c r="J1474">
        <f t="shared" ref="J1474:J1537" si="70">VLOOKUP(B1474,pdrb,2,0)</f>
        <v>0</v>
      </c>
    </row>
    <row r="1475" spans="1:10" ht="14" x14ac:dyDescent="0.3">
      <c r="A1475" s="6">
        <v>3217</v>
      </c>
      <c r="B1475" s="6" t="s">
        <v>22</v>
      </c>
      <c r="C1475" s="6" t="s">
        <v>62</v>
      </c>
      <c r="D1475" s="8">
        <v>2794.920353656119</v>
      </c>
      <c r="E1475" s="8">
        <v>146690.49407807298</v>
      </c>
      <c r="F1475" s="8">
        <v>0.84141975624190002</v>
      </c>
      <c r="G1475" s="7">
        <v>0.78288627558241841</v>
      </c>
      <c r="H1475">
        <f t="shared" si="69"/>
        <v>0</v>
      </c>
      <c r="I1475">
        <f t="shared" ref="I1475:I1538" si="71">D1475/E1475*H1475</f>
        <v>0</v>
      </c>
      <c r="J1475">
        <f t="shared" si="70"/>
        <v>0</v>
      </c>
    </row>
    <row r="1476" spans="1:10" ht="14" x14ac:dyDescent="0.3">
      <c r="A1476" s="6">
        <v>3218</v>
      </c>
      <c r="B1476" s="6" t="s">
        <v>22</v>
      </c>
      <c r="C1476" s="6" t="s">
        <v>63</v>
      </c>
      <c r="D1476" s="8">
        <v>2397.7354128708212</v>
      </c>
      <c r="E1476" s="8">
        <v>39425.757974113971</v>
      </c>
      <c r="F1476" s="8">
        <v>0.83989325573598939</v>
      </c>
      <c r="G1476" s="7">
        <v>0.78288627558241841</v>
      </c>
      <c r="H1476">
        <f t="shared" si="69"/>
        <v>0</v>
      </c>
      <c r="I1476">
        <f t="shared" si="71"/>
        <v>0</v>
      </c>
      <c r="J1476">
        <f t="shared" si="70"/>
        <v>0</v>
      </c>
    </row>
    <row r="1477" spans="1:10" ht="14" x14ac:dyDescent="0.3">
      <c r="A1477" s="6">
        <v>3219</v>
      </c>
      <c r="B1477" s="6" t="s">
        <v>22</v>
      </c>
      <c r="C1477" s="6" t="s">
        <v>63</v>
      </c>
      <c r="D1477" s="8">
        <v>2361.9495121536288</v>
      </c>
      <c r="E1477" s="8">
        <v>39425.757974113971</v>
      </c>
      <c r="F1477" s="8">
        <v>0.83989325573598939</v>
      </c>
      <c r="G1477" s="7">
        <v>0.78288627558241841</v>
      </c>
      <c r="H1477">
        <f t="shared" si="69"/>
        <v>0</v>
      </c>
      <c r="I1477">
        <f t="shared" si="71"/>
        <v>0</v>
      </c>
      <c r="J1477">
        <f t="shared" si="70"/>
        <v>0</v>
      </c>
    </row>
    <row r="1478" spans="1:10" ht="14" x14ac:dyDescent="0.3">
      <c r="A1478" s="6">
        <v>3220</v>
      </c>
      <c r="B1478" s="6" t="s">
        <v>22</v>
      </c>
      <c r="C1478" s="6" t="s">
        <v>63</v>
      </c>
      <c r="D1478" s="8">
        <v>2197.6888656710989</v>
      </c>
      <c r="E1478" s="8">
        <v>39425.757974113971</v>
      </c>
      <c r="F1478" s="8">
        <v>0.83989325573598939</v>
      </c>
      <c r="G1478" s="7">
        <v>0.78288627558241841</v>
      </c>
      <c r="H1478">
        <f t="shared" si="69"/>
        <v>0</v>
      </c>
      <c r="I1478">
        <f t="shared" si="71"/>
        <v>0</v>
      </c>
      <c r="J1478">
        <f t="shared" si="70"/>
        <v>0</v>
      </c>
    </row>
    <row r="1479" spans="1:10" ht="14" x14ac:dyDescent="0.3">
      <c r="A1479" s="6">
        <v>3221</v>
      </c>
      <c r="B1479" s="6" t="s">
        <v>22</v>
      </c>
      <c r="C1479" s="6" t="s">
        <v>63</v>
      </c>
      <c r="D1479" s="8">
        <v>1228.412505809549</v>
      </c>
      <c r="E1479" s="8">
        <v>39425.757974113971</v>
      </c>
      <c r="F1479" s="8">
        <v>0.83989325573598939</v>
      </c>
      <c r="G1479" s="7">
        <v>0.78288627558241841</v>
      </c>
      <c r="H1479">
        <f t="shared" si="69"/>
        <v>0</v>
      </c>
      <c r="I1479">
        <f t="shared" si="71"/>
        <v>0</v>
      </c>
      <c r="J1479">
        <f t="shared" si="70"/>
        <v>0</v>
      </c>
    </row>
    <row r="1480" spans="1:10" ht="14" x14ac:dyDescent="0.3">
      <c r="A1480" s="6">
        <v>3222</v>
      </c>
      <c r="B1480" s="6" t="s">
        <v>22</v>
      </c>
      <c r="C1480" s="6" t="s">
        <v>58</v>
      </c>
      <c r="D1480" s="8">
        <v>904.82768155054418</v>
      </c>
      <c r="E1480" s="8">
        <v>55285.303361140453</v>
      </c>
      <c r="F1480" s="8">
        <v>0.72693601914077799</v>
      </c>
      <c r="G1480" s="7">
        <v>0.78288627558241841</v>
      </c>
      <c r="H1480">
        <f t="shared" si="69"/>
        <v>0</v>
      </c>
      <c r="I1480">
        <f t="shared" si="71"/>
        <v>0</v>
      </c>
      <c r="J1480">
        <f t="shared" si="70"/>
        <v>0</v>
      </c>
    </row>
    <row r="1481" spans="1:10" ht="14" x14ac:dyDescent="0.3">
      <c r="A1481" s="6">
        <v>3223</v>
      </c>
      <c r="B1481" s="6" t="s">
        <v>22</v>
      </c>
      <c r="C1481" s="6" t="s">
        <v>58</v>
      </c>
      <c r="D1481" s="8">
        <v>882.393202039632</v>
      </c>
      <c r="E1481" s="8">
        <v>55285.303361140453</v>
      </c>
      <c r="F1481" s="8">
        <v>0.72693601914077799</v>
      </c>
      <c r="G1481" s="7">
        <v>0.78288627558241841</v>
      </c>
      <c r="H1481">
        <f t="shared" si="69"/>
        <v>0</v>
      </c>
      <c r="I1481">
        <f t="shared" si="71"/>
        <v>0</v>
      </c>
      <c r="J1481">
        <f t="shared" si="70"/>
        <v>0</v>
      </c>
    </row>
    <row r="1482" spans="1:10" ht="14" x14ac:dyDescent="0.3">
      <c r="A1482" s="6">
        <v>3224</v>
      </c>
      <c r="B1482" s="6" t="s">
        <v>22</v>
      </c>
      <c r="C1482" s="6" t="s">
        <v>58</v>
      </c>
      <c r="D1482" s="8">
        <v>654.49435424804688</v>
      </c>
      <c r="E1482" s="8">
        <v>55285.303361140453</v>
      </c>
      <c r="F1482" s="8">
        <v>0.72693601914077799</v>
      </c>
      <c r="G1482" s="7">
        <v>0.78288627558241841</v>
      </c>
      <c r="H1482">
        <f t="shared" si="69"/>
        <v>0</v>
      </c>
      <c r="I1482">
        <f t="shared" si="71"/>
        <v>0</v>
      </c>
      <c r="J1482">
        <f t="shared" si="70"/>
        <v>0</v>
      </c>
    </row>
    <row r="1483" spans="1:10" ht="14" x14ac:dyDescent="0.3">
      <c r="A1483" s="6">
        <v>3225</v>
      </c>
      <c r="B1483" s="6" t="s">
        <v>22</v>
      </c>
      <c r="C1483" s="6" t="s">
        <v>58</v>
      </c>
      <c r="D1483" s="8">
        <v>676.38986711484347</v>
      </c>
      <c r="E1483" s="8">
        <v>55285.303361140453</v>
      </c>
      <c r="F1483" s="8">
        <v>0.72693601914077799</v>
      </c>
      <c r="G1483" s="7">
        <v>0.78288627558241841</v>
      </c>
      <c r="H1483">
        <f t="shared" si="69"/>
        <v>0</v>
      </c>
      <c r="I1483">
        <f t="shared" si="71"/>
        <v>0</v>
      </c>
      <c r="J1483">
        <f t="shared" si="70"/>
        <v>0</v>
      </c>
    </row>
    <row r="1484" spans="1:10" ht="14" x14ac:dyDescent="0.3">
      <c r="A1484" s="6">
        <v>3226</v>
      </c>
      <c r="B1484" s="6" t="s">
        <v>22</v>
      </c>
      <c r="C1484" s="6" t="s">
        <v>66</v>
      </c>
      <c r="D1484" s="8">
        <v>666.24592718746271</v>
      </c>
      <c r="E1484" s="8">
        <v>33373.378269376248</v>
      </c>
      <c r="F1484" s="8">
        <v>0.68308448794663523</v>
      </c>
      <c r="G1484" s="7">
        <v>0.78288627558241841</v>
      </c>
      <c r="H1484">
        <f t="shared" si="69"/>
        <v>0</v>
      </c>
      <c r="I1484">
        <f t="shared" si="71"/>
        <v>0</v>
      </c>
      <c r="J1484">
        <f t="shared" si="70"/>
        <v>0</v>
      </c>
    </row>
    <row r="1485" spans="1:10" ht="14" x14ac:dyDescent="0.3">
      <c r="A1485" s="6">
        <v>3227</v>
      </c>
      <c r="B1485" s="6" t="s">
        <v>22</v>
      </c>
      <c r="C1485" s="6" t="s">
        <v>58</v>
      </c>
      <c r="D1485" s="8">
        <v>745.99104679090362</v>
      </c>
      <c r="E1485" s="8">
        <v>55285.303361140453</v>
      </c>
      <c r="F1485" s="8">
        <v>0.72693601914077799</v>
      </c>
      <c r="G1485" s="7">
        <v>0.78288627558241841</v>
      </c>
      <c r="H1485">
        <f t="shared" si="69"/>
        <v>0</v>
      </c>
      <c r="I1485">
        <f t="shared" si="71"/>
        <v>0</v>
      </c>
      <c r="J1485">
        <f t="shared" si="70"/>
        <v>0</v>
      </c>
    </row>
    <row r="1486" spans="1:10" ht="14" x14ac:dyDescent="0.3">
      <c r="A1486" s="6">
        <v>3228</v>
      </c>
      <c r="B1486" s="6" t="s">
        <v>22</v>
      </c>
      <c r="C1486" s="6" t="s">
        <v>58</v>
      </c>
      <c r="D1486" s="8">
        <v>777.61973954635903</v>
      </c>
      <c r="E1486" s="8">
        <v>55285.303361140453</v>
      </c>
      <c r="F1486" s="8">
        <v>0.72693601914077799</v>
      </c>
      <c r="G1486" s="7">
        <v>0.78288627558241841</v>
      </c>
      <c r="H1486">
        <f t="shared" si="69"/>
        <v>0</v>
      </c>
      <c r="I1486">
        <f t="shared" si="71"/>
        <v>0</v>
      </c>
      <c r="J1486">
        <f t="shared" si="70"/>
        <v>0</v>
      </c>
    </row>
    <row r="1487" spans="1:10" ht="14" x14ac:dyDescent="0.3">
      <c r="A1487" s="6">
        <v>3229</v>
      </c>
      <c r="B1487" s="6" t="s">
        <v>22</v>
      </c>
      <c r="C1487" s="6" t="s">
        <v>58</v>
      </c>
      <c r="D1487" s="8">
        <v>903.13808233255668</v>
      </c>
      <c r="E1487" s="8">
        <v>55285.303361140453</v>
      </c>
      <c r="F1487" s="8">
        <v>0.72693601914077799</v>
      </c>
      <c r="G1487" s="7">
        <v>0.78288627558241841</v>
      </c>
      <c r="H1487">
        <f t="shared" si="69"/>
        <v>0</v>
      </c>
      <c r="I1487">
        <f t="shared" si="71"/>
        <v>0</v>
      </c>
      <c r="J1487">
        <f t="shared" si="70"/>
        <v>0</v>
      </c>
    </row>
    <row r="1488" spans="1:10" ht="14" x14ac:dyDescent="0.3">
      <c r="A1488" s="6">
        <v>3230</v>
      </c>
      <c r="B1488" s="6" t="s">
        <v>22</v>
      </c>
      <c r="C1488" s="6" t="s">
        <v>58</v>
      </c>
      <c r="D1488" s="8">
        <v>589.33543858280041</v>
      </c>
      <c r="E1488" s="8">
        <v>55285.303361140453</v>
      </c>
      <c r="F1488" s="8">
        <v>0.72693601914077799</v>
      </c>
      <c r="G1488" s="7">
        <v>0.78288627558241841</v>
      </c>
      <c r="H1488">
        <f t="shared" si="69"/>
        <v>0</v>
      </c>
      <c r="I1488">
        <f t="shared" si="71"/>
        <v>0</v>
      </c>
      <c r="J1488">
        <f t="shared" si="70"/>
        <v>0</v>
      </c>
    </row>
    <row r="1489" spans="1:10" ht="14" x14ac:dyDescent="0.3">
      <c r="A1489" s="6">
        <v>3231</v>
      </c>
      <c r="B1489" s="6" t="s">
        <v>42</v>
      </c>
      <c r="C1489" s="6" t="s">
        <v>65</v>
      </c>
      <c r="D1489" s="8">
        <v>314.39974187246258</v>
      </c>
      <c r="E1489" s="8">
        <v>20927.089011960783</v>
      </c>
      <c r="F1489" s="8">
        <v>0.55792905674625448</v>
      </c>
      <c r="G1489" s="7">
        <v>0.59891571603806448</v>
      </c>
      <c r="H1489">
        <f t="shared" si="69"/>
        <v>0</v>
      </c>
      <c r="I1489">
        <f t="shared" si="71"/>
        <v>0</v>
      </c>
      <c r="J1489">
        <f t="shared" si="70"/>
        <v>0</v>
      </c>
    </row>
    <row r="1490" spans="1:10" ht="14" x14ac:dyDescent="0.3">
      <c r="A1490" s="6">
        <v>3232</v>
      </c>
      <c r="B1490" s="6" t="s">
        <v>42</v>
      </c>
      <c r="C1490" s="6" t="s">
        <v>65</v>
      </c>
      <c r="D1490" s="8">
        <v>201.41205829566351</v>
      </c>
      <c r="E1490" s="8">
        <v>20927.089011960783</v>
      </c>
      <c r="F1490" s="8">
        <v>0.55792905674625448</v>
      </c>
      <c r="G1490" s="7">
        <v>0.59891571603806448</v>
      </c>
      <c r="H1490">
        <f t="shared" si="69"/>
        <v>0</v>
      </c>
      <c r="I1490">
        <f t="shared" si="71"/>
        <v>0</v>
      </c>
      <c r="J1490">
        <f t="shared" si="70"/>
        <v>0</v>
      </c>
    </row>
    <row r="1491" spans="1:10" ht="14" x14ac:dyDescent="0.3">
      <c r="A1491" s="6">
        <v>3233</v>
      </c>
      <c r="B1491" s="6" t="s">
        <v>42</v>
      </c>
      <c r="C1491" s="6" t="s">
        <v>65</v>
      </c>
      <c r="D1491" s="8">
        <v>156.59165146537001</v>
      </c>
      <c r="E1491" s="8">
        <v>20927.089011960783</v>
      </c>
      <c r="F1491" s="8">
        <v>0.55792905674625448</v>
      </c>
      <c r="G1491" s="7">
        <v>0.59891571603806448</v>
      </c>
      <c r="H1491">
        <f t="shared" si="69"/>
        <v>0</v>
      </c>
      <c r="I1491">
        <f t="shared" si="71"/>
        <v>0</v>
      </c>
      <c r="J1491">
        <f t="shared" si="70"/>
        <v>0</v>
      </c>
    </row>
    <row r="1492" spans="1:10" ht="14" x14ac:dyDescent="0.3">
      <c r="A1492" s="6">
        <v>3234</v>
      </c>
      <c r="B1492" s="6" t="s">
        <v>42</v>
      </c>
      <c r="C1492" s="6" t="s">
        <v>65</v>
      </c>
      <c r="D1492" s="8">
        <v>192.0770128798774</v>
      </c>
      <c r="E1492" s="8">
        <v>20927.089011960783</v>
      </c>
      <c r="F1492" s="8">
        <v>0.55792905674625448</v>
      </c>
      <c r="G1492" s="7">
        <v>0.59891571603806448</v>
      </c>
      <c r="H1492">
        <f t="shared" si="69"/>
        <v>0</v>
      </c>
      <c r="I1492">
        <f t="shared" si="71"/>
        <v>0</v>
      </c>
      <c r="J1492">
        <f t="shared" si="70"/>
        <v>0</v>
      </c>
    </row>
    <row r="1493" spans="1:10" ht="14" x14ac:dyDescent="0.3">
      <c r="A1493" s="6">
        <v>3235</v>
      </c>
      <c r="B1493" s="6" t="s">
        <v>42</v>
      </c>
      <c r="C1493" s="6" t="s">
        <v>43</v>
      </c>
      <c r="D1493" s="8">
        <v>277.28607850185239</v>
      </c>
      <c r="E1493" s="8">
        <v>19740.592659374928</v>
      </c>
      <c r="F1493" s="8">
        <v>0.56179378339755737</v>
      </c>
      <c r="G1493" s="7">
        <v>0.59891571603806448</v>
      </c>
      <c r="H1493">
        <f t="shared" si="69"/>
        <v>0</v>
      </c>
      <c r="I1493">
        <f t="shared" si="71"/>
        <v>0</v>
      </c>
      <c r="J1493">
        <f t="shared" si="70"/>
        <v>0</v>
      </c>
    </row>
    <row r="1494" spans="1:10" ht="14" x14ac:dyDescent="0.3">
      <c r="A1494" s="6">
        <v>3236</v>
      </c>
      <c r="B1494" s="6" t="s">
        <v>42</v>
      </c>
      <c r="C1494" s="6" t="s">
        <v>43</v>
      </c>
      <c r="D1494" s="8">
        <v>317.58485412597662</v>
      </c>
      <c r="E1494" s="8">
        <v>19740.592659374928</v>
      </c>
      <c r="F1494" s="8">
        <v>0.56179378339755737</v>
      </c>
      <c r="G1494" s="7">
        <v>0.59891571603806448</v>
      </c>
      <c r="H1494">
        <f t="shared" si="69"/>
        <v>0</v>
      </c>
      <c r="I1494">
        <f t="shared" si="71"/>
        <v>0</v>
      </c>
      <c r="J1494">
        <f t="shared" si="70"/>
        <v>0</v>
      </c>
    </row>
    <row r="1495" spans="1:10" ht="14" x14ac:dyDescent="0.3">
      <c r="A1495" s="6">
        <v>3237</v>
      </c>
      <c r="B1495" s="6" t="s">
        <v>42</v>
      </c>
      <c r="C1495" s="6" t="s">
        <v>43</v>
      </c>
      <c r="D1495" s="8">
        <v>313.61921583114457</v>
      </c>
      <c r="E1495" s="8">
        <v>19740.592659374928</v>
      </c>
      <c r="F1495" s="8">
        <v>0.56179378339755737</v>
      </c>
      <c r="G1495" s="7">
        <v>0.59891571603806448</v>
      </c>
      <c r="H1495">
        <f t="shared" si="69"/>
        <v>0</v>
      </c>
      <c r="I1495">
        <f t="shared" si="71"/>
        <v>0</v>
      </c>
      <c r="J1495">
        <f t="shared" si="70"/>
        <v>0</v>
      </c>
    </row>
    <row r="1496" spans="1:10" ht="14" x14ac:dyDescent="0.3">
      <c r="A1496" s="6">
        <v>3238</v>
      </c>
      <c r="B1496" s="6" t="s">
        <v>42</v>
      </c>
      <c r="C1496" s="6" t="s">
        <v>43</v>
      </c>
      <c r="D1496" s="8">
        <v>210.77762259020781</v>
      </c>
      <c r="E1496" s="8">
        <v>19740.592659374928</v>
      </c>
      <c r="F1496" s="8">
        <v>0.56179378339755737</v>
      </c>
      <c r="G1496" s="7">
        <v>0.59891571603806448</v>
      </c>
      <c r="H1496">
        <f t="shared" si="69"/>
        <v>0</v>
      </c>
      <c r="I1496">
        <f t="shared" si="71"/>
        <v>0</v>
      </c>
      <c r="J1496">
        <f t="shared" si="70"/>
        <v>0</v>
      </c>
    </row>
    <row r="1497" spans="1:10" ht="14" x14ac:dyDescent="0.3">
      <c r="A1497" s="6">
        <v>3239</v>
      </c>
      <c r="B1497" s="6" t="s">
        <v>42</v>
      </c>
      <c r="C1497" s="6" t="s">
        <v>43</v>
      </c>
      <c r="D1497" s="8">
        <v>133.78782201031521</v>
      </c>
      <c r="E1497" s="8">
        <v>19740.592659374928</v>
      </c>
      <c r="F1497" s="8">
        <v>0.56179378339755737</v>
      </c>
      <c r="G1497" s="7">
        <v>0.59891571603806448</v>
      </c>
      <c r="H1497">
        <f t="shared" si="69"/>
        <v>0</v>
      </c>
      <c r="I1497">
        <f t="shared" si="71"/>
        <v>0</v>
      </c>
      <c r="J1497">
        <f t="shared" si="70"/>
        <v>0</v>
      </c>
    </row>
    <row r="1498" spans="1:10" ht="14" x14ac:dyDescent="0.3">
      <c r="A1498" s="6">
        <v>3240</v>
      </c>
      <c r="B1498" s="6" t="s">
        <v>42</v>
      </c>
      <c r="C1498" s="6" t="s">
        <v>65</v>
      </c>
      <c r="D1498" s="8">
        <v>107.0722327852623</v>
      </c>
      <c r="E1498" s="8">
        <v>20927.089011960783</v>
      </c>
      <c r="F1498" s="8">
        <v>0.55792905674625448</v>
      </c>
      <c r="G1498" s="7">
        <v>0.59891571603806448</v>
      </c>
      <c r="H1498">
        <f t="shared" si="69"/>
        <v>0</v>
      </c>
      <c r="I1498">
        <f t="shared" si="71"/>
        <v>0</v>
      </c>
      <c r="J1498">
        <f t="shared" si="70"/>
        <v>0</v>
      </c>
    </row>
    <row r="1499" spans="1:10" ht="14" x14ac:dyDescent="0.3">
      <c r="A1499" s="6">
        <v>3241</v>
      </c>
      <c r="B1499" s="6" t="s">
        <v>42</v>
      </c>
      <c r="C1499" s="6" t="s">
        <v>65</v>
      </c>
      <c r="D1499" s="8">
        <v>106.2088418328528</v>
      </c>
      <c r="E1499" s="8">
        <v>20927.089011960783</v>
      </c>
      <c r="F1499" s="8">
        <v>0.55792905674625448</v>
      </c>
      <c r="G1499" s="7">
        <v>0.59891571603806448</v>
      </c>
      <c r="H1499">
        <f t="shared" si="69"/>
        <v>0</v>
      </c>
      <c r="I1499">
        <f t="shared" si="71"/>
        <v>0</v>
      </c>
      <c r="J1499">
        <f t="shared" si="70"/>
        <v>0</v>
      </c>
    </row>
    <row r="1500" spans="1:10" ht="14" x14ac:dyDescent="0.3">
      <c r="A1500" s="6">
        <v>3242</v>
      </c>
      <c r="B1500" s="6" t="s">
        <v>42</v>
      </c>
      <c r="C1500" s="6" t="s">
        <v>65</v>
      </c>
      <c r="D1500" s="8">
        <v>79.088662054528342</v>
      </c>
      <c r="E1500" s="8">
        <v>20927.089011960783</v>
      </c>
      <c r="F1500" s="8">
        <v>0.55792905674625448</v>
      </c>
      <c r="G1500" s="7">
        <v>0.59891571603806448</v>
      </c>
      <c r="H1500">
        <f t="shared" si="69"/>
        <v>0</v>
      </c>
      <c r="I1500">
        <f t="shared" si="71"/>
        <v>0</v>
      </c>
      <c r="J1500">
        <f t="shared" si="70"/>
        <v>0</v>
      </c>
    </row>
    <row r="1501" spans="1:10" ht="14" x14ac:dyDescent="0.3">
      <c r="A1501" s="6">
        <v>3258</v>
      </c>
      <c r="B1501" s="6" t="s">
        <v>24</v>
      </c>
      <c r="C1501" s="6" t="s">
        <v>59</v>
      </c>
      <c r="D1501" s="8">
        <v>342.70708902960251</v>
      </c>
      <c r="E1501" s="8">
        <v>53022.159878391903</v>
      </c>
      <c r="F1501" s="8">
        <v>0.84508928971978869</v>
      </c>
      <c r="G1501" s="7">
        <v>0.81488219148593111</v>
      </c>
      <c r="H1501">
        <f t="shared" si="69"/>
        <v>0</v>
      </c>
      <c r="I1501">
        <f t="shared" si="71"/>
        <v>0</v>
      </c>
      <c r="J1501">
        <f t="shared" si="70"/>
        <v>0</v>
      </c>
    </row>
    <row r="1502" spans="1:10" ht="14" x14ac:dyDescent="0.3">
      <c r="A1502" s="6">
        <v>3259</v>
      </c>
      <c r="B1502" s="6" t="s">
        <v>24</v>
      </c>
      <c r="C1502" s="6" t="s">
        <v>59</v>
      </c>
      <c r="D1502" s="8">
        <v>284.10092870531457</v>
      </c>
      <c r="E1502" s="8">
        <v>53022.159878391903</v>
      </c>
      <c r="F1502" s="8">
        <v>0.84508928971978869</v>
      </c>
      <c r="G1502" s="7">
        <v>0.81488219148593111</v>
      </c>
      <c r="H1502">
        <f t="shared" si="69"/>
        <v>0</v>
      </c>
      <c r="I1502">
        <f t="shared" si="71"/>
        <v>0</v>
      </c>
      <c r="J1502">
        <f t="shared" si="70"/>
        <v>0</v>
      </c>
    </row>
    <row r="1503" spans="1:10" ht="14" x14ac:dyDescent="0.3">
      <c r="A1503" s="6">
        <v>3260</v>
      </c>
      <c r="B1503" s="6" t="s">
        <v>24</v>
      </c>
      <c r="C1503" s="6" t="s">
        <v>59</v>
      </c>
      <c r="D1503" s="8">
        <v>194.63244794711261</v>
      </c>
      <c r="E1503" s="8">
        <v>53022.159878391903</v>
      </c>
      <c r="F1503" s="8">
        <v>0.84508928971978869</v>
      </c>
      <c r="G1503" s="7">
        <v>0.81488219148593111</v>
      </c>
      <c r="H1503">
        <f t="shared" si="69"/>
        <v>0</v>
      </c>
      <c r="I1503">
        <f t="shared" si="71"/>
        <v>0</v>
      </c>
      <c r="J1503">
        <f t="shared" si="70"/>
        <v>0</v>
      </c>
    </row>
    <row r="1504" spans="1:10" ht="14" x14ac:dyDescent="0.3">
      <c r="A1504" s="6">
        <v>3261</v>
      </c>
      <c r="B1504" s="6" t="s">
        <v>24</v>
      </c>
      <c r="C1504" s="6" t="s">
        <v>59</v>
      </c>
      <c r="D1504" s="8">
        <v>279.34836374785863</v>
      </c>
      <c r="E1504" s="8">
        <v>53022.159878391903</v>
      </c>
      <c r="F1504" s="8">
        <v>0.84508928971978869</v>
      </c>
      <c r="G1504" s="7">
        <v>0.81488219148593111</v>
      </c>
      <c r="H1504">
        <f t="shared" si="69"/>
        <v>0</v>
      </c>
      <c r="I1504">
        <f t="shared" si="71"/>
        <v>0</v>
      </c>
      <c r="J1504">
        <f t="shared" si="70"/>
        <v>0</v>
      </c>
    </row>
    <row r="1505" spans="1:10" ht="14" x14ac:dyDescent="0.3">
      <c r="A1505" s="6">
        <v>3262</v>
      </c>
      <c r="B1505" s="6" t="s">
        <v>24</v>
      </c>
      <c r="C1505" s="6" t="s">
        <v>59</v>
      </c>
      <c r="D1505" s="8">
        <v>620.46610045561715</v>
      </c>
      <c r="E1505" s="8">
        <v>53022.159878391903</v>
      </c>
      <c r="F1505" s="8">
        <v>0.84508928971978869</v>
      </c>
      <c r="G1505" s="7">
        <v>0.81488219148593111</v>
      </c>
      <c r="H1505">
        <f t="shared" si="69"/>
        <v>0</v>
      </c>
      <c r="I1505">
        <f t="shared" si="71"/>
        <v>0</v>
      </c>
      <c r="J1505">
        <f t="shared" si="70"/>
        <v>0</v>
      </c>
    </row>
    <row r="1506" spans="1:10" ht="14" x14ac:dyDescent="0.3">
      <c r="A1506" s="6">
        <v>3263</v>
      </c>
      <c r="B1506" s="6" t="s">
        <v>24</v>
      </c>
      <c r="C1506" s="6" t="s">
        <v>59</v>
      </c>
      <c r="D1506" s="8">
        <v>994.20040893554688</v>
      </c>
      <c r="E1506" s="8">
        <v>53022.159878391903</v>
      </c>
      <c r="F1506" s="8">
        <v>0.84508928971978869</v>
      </c>
      <c r="G1506" s="7">
        <v>0.81488219148593111</v>
      </c>
      <c r="H1506">
        <f t="shared" si="69"/>
        <v>0</v>
      </c>
      <c r="I1506">
        <f t="shared" si="71"/>
        <v>0</v>
      </c>
      <c r="J1506">
        <f t="shared" si="70"/>
        <v>0</v>
      </c>
    </row>
    <row r="1507" spans="1:10" ht="14" x14ac:dyDescent="0.3">
      <c r="A1507" s="6">
        <v>3264</v>
      </c>
      <c r="B1507" s="6" t="s">
        <v>24</v>
      </c>
      <c r="C1507" s="6" t="s">
        <v>59</v>
      </c>
      <c r="D1507" s="8">
        <v>925.4580298095193</v>
      </c>
      <c r="E1507" s="8">
        <v>53022.159878391903</v>
      </c>
      <c r="F1507" s="8">
        <v>0.84508928971978869</v>
      </c>
      <c r="G1507" s="7">
        <v>0.81488219148593111</v>
      </c>
      <c r="H1507">
        <f t="shared" si="69"/>
        <v>0</v>
      </c>
      <c r="I1507">
        <f t="shared" si="71"/>
        <v>0</v>
      </c>
      <c r="J1507">
        <f t="shared" si="70"/>
        <v>0</v>
      </c>
    </row>
    <row r="1508" spans="1:10" ht="14" x14ac:dyDescent="0.3">
      <c r="A1508" s="6">
        <v>3265</v>
      </c>
      <c r="B1508" s="6" t="s">
        <v>24</v>
      </c>
      <c r="C1508" s="6" t="s">
        <v>59</v>
      </c>
      <c r="D1508" s="8">
        <v>870.75046509571905</v>
      </c>
      <c r="E1508" s="8">
        <v>53022.159878391903</v>
      </c>
      <c r="F1508" s="8">
        <v>0.84508928971978869</v>
      </c>
      <c r="G1508" s="7">
        <v>0.81488219148593111</v>
      </c>
      <c r="H1508">
        <f t="shared" si="69"/>
        <v>0</v>
      </c>
      <c r="I1508">
        <f t="shared" si="71"/>
        <v>0</v>
      </c>
      <c r="J1508">
        <f t="shared" si="70"/>
        <v>0</v>
      </c>
    </row>
    <row r="1509" spans="1:10" ht="14" x14ac:dyDescent="0.3">
      <c r="A1509" s="6">
        <v>3266</v>
      </c>
      <c r="B1509" s="6" t="s">
        <v>24</v>
      </c>
      <c r="C1509" s="6" t="s">
        <v>59</v>
      </c>
      <c r="D1509" s="8">
        <v>881.10313048128864</v>
      </c>
      <c r="E1509" s="8">
        <v>53022.159878391903</v>
      </c>
      <c r="F1509" s="8">
        <v>0.84508928971978869</v>
      </c>
      <c r="G1509" s="7">
        <v>0.81488219148593111</v>
      </c>
      <c r="H1509">
        <f t="shared" si="69"/>
        <v>0</v>
      </c>
      <c r="I1509">
        <f t="shared" si="71"/>
        <v>0</v>
      </c>
      <c r="J1509">
        <f t="shared" si="70"/>
        <v>0</v>
      </c>
    </row>
    <row r="1510" spans="1:10" ht="14" x14ac:dyDescent="0.3">
      <c r="A1510" s="6">
        <v>3267</v>
      </c>
      <c r="B1510" s="6" t="s">
        <v>24</v>
      </c>
      <c r="C1510" s="6" t="s">
        <v>59</v>
      </c>
      <c r="D1510" s="8">
        <v>970.96150576840034</v>
      </c>
      <c r="E1510" s="8">
        <v>53022.159878391903</v>
      </c>
      <c r="F1510" s="8">
        <v>0.84508928971978869</v>
      </c>
      <c r="G1510" s="7">
        <v>0.81488219148593111</v>
      </c>
      <c r="H1510">
        <f t="shared" si="69"/>
        <v>0</v>
      </c>
      <c r="I1510">
        <f t="shared" si="71"/>
        <v>0</v>
      </c>
      <c r="J1510">
        <f t="shared" si="70"/>
        <v>0</v>
      </c>
    </row>
    <row r="1511" spans="1:10" ht="14" x14ac:dyDescent="0.3">
      <c r="A1511" s="6">
        <v>3268</v>
      </c>
      <c r="B1511" s="6" t="s">
        <v>24</v>
      </c>
      <c r="C1511" s="6" t="s">
        <v>59</v>
      </c>
      <c r="D1511" s="8">
        <v>1120.089004703251</v>
      </c>
      <c r="E1511" s="8">
        <v>53022.159878391903</v>
      </c>
      <c r="F1511" s="8">
        <v>0.84508928971978869</v>
      </c>
      <c r="G1511" s="7">
        <v>0.81488219148593111</v>
      </c>
      <c r="H1511">
        <f t="shared" si="69"/>
        <v>0</v>
      </c>
      <c r="I1511">
        <f t="shared" si="71"/>
        <v>0</v>
      </c>
      <c r="J1511">
        <f t="shared" si="70"/>
        <v>0</v>
      </c>
    </row>
    <row r="1512" spans="1:10" ht="14" x14ac:dyDescent="0.3">
      <c r="A1512" s="6">
        <v>3269</v>
      </c>
      <c r="B1512" s="6" t="s">
        <v>24</v>
      </c>
      <c r="C1512" s="6" t="s">
        <v>59</v>
      </c>
      <c r="D1512" s="8">
        <v>1573.041837315121</v>
      </c>
      <c r="E1512" s="8">
        <v>53022.159878391903</v>
      </c>
      <c r="F1512" s="8">
        <v>0.84508928971978869</v>
      </c>
      <c r="G1512" s="7">
        <v>0.81488219148593111</v>
      </c>
      <c r="H1512">
        <f t="shared" si="69"/>
        <v>0</v>
      </c>
      <c r="I1512">
        <f t="shared" si="71"/>
        <v>0</v>
      </c>
      <c r="J1512">
        <f t="shared" si="70"/>
        <v>0</v>
      </c>
    </row>
    <row r="1513" spans="1:10" ht="14" x14ac:dyDescent="0.3">
      <c r="A1513" s="6">
        <v>3270</v>
      </c>
      <c r="B1513" s="6" t="s">
        <v>24</v>
      </c>
      <c r="C1513" s="6" t="s">
        <v>59</v>
      </c>
      <c r="D1513" s="8">
        <v>2457.0866354111758</v>
      </c>
      <c r="E1513" s="8">
        <v>53022.159878391903</v>
      </c>
      <c r="F1513" s="8">
        <v>0.84508928971978869</v>
      </c>
      <c r="G1513" s="7">
        <v>0.81488219148593111</v>
      </c>
      <c r="H1513">
        <f t="shared" si="69"/>
        <v>0</v>
      </c>
      <c r="I1513">
        <f t="shared" si="71"/>
        <v>0</v>
      </c>
      <c r="J1513">
        <f t="shared" si="70"/>
        <v>0</v>
      </c>
    </row>
    <row r="1514" spans="1:10" ht="14" x14ac:dyDescent="0.3">
      <c r="A1514" s="6">
        <v>3271</v>
      </c>
      <c r="B1514" s="6" t="s">
        <v>24</v>
      </c>
      <c r="C1514" s="6" t="s">
        <v>67</v>
      </c>
      <c r="D1514" s="8">
        <v>1927.245451657298</v>
      </c>
      <c r="E1514" s="8">
        <v>66988.751340624891</v>
      </c>
      <c r="F1514" s="8">
        <v>0.84464968367992732</v>
      </c>
      <c r="G1514" s="7">
        <v>0.81488219148593111</v>
      </c>
      <c r="H1514">
        <f t="shared" si="69"/>
        <v>0</v>
      </c>
      <c r="I1514">
        <f t="shared" si="71"/>
        <v>0</v>
      </c>
      <c r="J1514">
        <f t="shared" si="70"/>
        <v>0</v>
      </c>
    </row>
    <row r="1515" spans="1:10" ht="14" x14ac:dyDescent="0.3">
      <c r="A1515" s="6">
        <v>3272</v>
      </c>
      <c r="B1515" s="6" t="s">
        <v>24</v>
      </c>
      <c r="C1515" s="6" t="s">
        <v>67</v>
      </c>
      <c r="D1515" s="8">
        <v>2299.4045389849221</v>
      </c>
      <c r="E1515" s="8">
        <v>66988.751340624891</v>
      </c>
      <c r="F1515" s="8">
        <v>0.84464968367992732</v>
      </c>
      <c r="G1515" s="7">
        <v>0.81488219148593111</v>
      </c>
      <c r="H1515">
        <f t="shared" si="69"/>
        <v>0</v>
      </c>
      <c r="I1515">
        <f t="shared" si="71"/>
        <v>0</v>
      </c>
      <c r="J1515">
        <f t="shared" si="70"/>
        <v>0</v>
      </c>
    </row>
    <row r="1516" spans="1:10" ht="14" x14ac:dyDescent="0.3">
      <c r="A1516" s="6">
        <v>3273</v>
      </c>
      <c r="B1516" s="6" t="s">
        <v>24</v>
      </c>
      <c r="C1516" s="6" t="s">
        <v>67</v>
      </c>
      <c r="D1516" s="8">
        <v>3375.072304473189</v>
      </c>
      <c r="E1516" s="8">
        <v>66988.751340624891</v>
      </c>
      <c r="F1516" s="8">
        <v>0.84464968367992732</v>
      </c>
      <c r="G1516" s="7">
        <v>0.81488219148593111</v>
      </c>
      <c r="H1516">
        <f t="shared" si="69"/>
        <v>0</v>
      </c>
      <c r="I1516">
        <f t="shared" si="71"/>
        <v>0</v>
      </c>
      <c r="J1516">
        <f t="shared" si="70"/>
        <v>0</v>
      </c>
    </row>
    <row r="1517" spans="1:10" ht="14" x14ac:dyDescent="0.3">
      <c r="A1517" s="6">
        <v>3274</v>
      </c>
      <c r="B1517" s="6" t="s">
        <v>24</v>
      </c>
      <c r="C1517" s="6" t="s">
        <v>53</v>
      </c>
      <c r="D1517" s="8">
        <v>2885.682495117188</v>
      </c>
      <c r="E1517" s="8">
        <v>102983.6378861554</v>
      </c>
      <c r="F1517" s="8">
        <v>0.83586606147751952</v>
      </c>
      <c r="G1517" s="7">
        <v>0.81488219148593111</v>
      </c>
      <c r="H1517">
        <f t="shared" si="69"/>
        <v>0</v>
      </c>
      <c r="I1517">
        <f t="shared" si="71"/>
        <v>0</v>
      </c>
      <c r="J1517">
        <f t="shared" si="70"/>
        <v>0</v>
      </c>
    </row>
    <row r="1518" spans="1:10" ht="14" x14ac:dyDescent="0.3">
      <c r="A1518" s="6">
        <v>3275</v>
      </c>
      <c r="B1518" s="6" t="s">
        <v>24</v>
      </c>
      <c r="C1518" s="6" t="s">
        <v>53</v>
      </c>
      <c r="D1518" s="8">
        <v>1865.0326431111289</v>
      </c>
      <c r="E1518" s="8">
        <v>102983.6378861554</v>
      </c>
      <c r="F1518" s="8">
        <v>0.83586606147751952</v>
      </c>
      <c r="G1518" s="7">
        <v>0.81488219148593111</v>
      </c>
      <c r="H1518">
        <f t="shared" si="69"/>
        <v>0</v>
      </c>
      <c r="I1518">
        <f t="shared" si="71"/>
        <v>0</v>
      </c>
      <c r="J1518">
        <f t="shared" si="70"/>
        <v>0</v>
      </c>
    </row>
    <row r="1519" spans="1:10" ht="14" x14ac:dyDescent="0.3">
      <c r="A1519" s="6">
        <v>3276</v>
      </c>
      <c r="B1519" s="6" t="s">
        <v>24</v>
      </c>
      <c r="C1519" s="6" t="s">
        <v>53</v>
      </c>
      <c r="D1519" s="8">
        <v>1442.0082204538271</v>
      </c>
      <c r="E1519" s="8">
        <v>102983.6378861554</v>
      </c>
      <c r="F1519" s="8">
        <v>0.83586606147751952</v>
      </c>
      <c r="G1519" s="7">
        <v>0.81488219148593111</v>
      </c>
      <c r="H1519">
        <f t="shared" si="69"/>
        <v>0</v>
      </c>
      <c r="I1519">
        <f t="shared" si="71"/>
        <v>0</v>
      </c>
      <c r="J1519">
        <f t="shared" si="70"/>
        <v>0</v>
      </c>
    </row>
    <row r="1520" spans="1:10" ht="14" x14ac:dyDescent="0.3">
      <c r="A1520" s="6">
        <v>3277</v>
      </c>
      <c r="B1520" s="6" t="s">
        <v>24</v>
      </c>
      <c r="C1520" s="6" t="s">
        <v>67</v>
      </c>
      <c r="D1520" s="8">
        <v>1762.9352806103259</v>
      </c>
      <c r="E1520" s="8">
        <v>66988.751340624891</v>
      </c>
      <c r="F1520" s="8">
        <v>0.84464968367992732</v>
      </c>
      <c r="G1520" s="7">
        <v>0.81488219148593111</v>
      </c>
      <c r="H1520">
        <f t="shared" si="69"/>
        <v>0</v>
      </c>
      <c r="I1520">
        <f t="shared" si="71"/>
        <v>0</v>
      </c>
      <c r="J1520">
        <f t="shared" si="70"/>
        <v>0</v>
      </c>
    </row>
    <row r="1521" spans="1:10" ht="14" x14ac:dyDescent="0.3">
      <c r="A1521" s="6">
        <v>3278</v>
      </c>
      <c r="B1521" s="6" t="s">
        <v>24</v>
      </c>
      <c r="C1521" s="6" t="s">
        <v>67</v>
      </c>
      <c r="D1521" s="8">
        <v>2780.6493338583809</v>
      </c>
      <c r="E1521" s="8">
        <v>66988.751340624891</v>
      </c>
      <c r="F1521" s="8">
        <v>0.84464968367992732</v>
      </c>
      <c r="G1521" s="7">
        <v>0.81488219148593111</v>
      </c>
      <c r="H1521">
        <f t="shared" si="69"/>
        <v>0</v>
      </c>
      <c r="I1521">
        <f t="shared" si="71"/>
        <v>0</v>
      </c>
      <c r="J1521">
        <f t="shared" si="70"/>
        <v>0</v>
      </c>
    </row>
    <row r="1522" spans="1:10" ht="14" x14ac:dyDescent="0.3">
      <c r="A1522" s="6">
        <v>3279</v>
      </c>
      <c r="B1522" s="6" t="s">
        <v>24</v>
      </c>
      <c r="C1522" s="6" t="s">
        <v>67</v>
      </c>
      <c r="D1522" s="8">
        <v>4025.3580712319749</v>
      </c>
      <c r="E1522" s="8">
        <v>66988.751340624891</v>
      </c>
      <c r="F1522" s="8">
        <v>0.84464968367992732</v>
      </c>
      <c r="G1522" s="7">
        <v>0.81488219148593111</v>
      </c>
      <c r="H1522">
        <f t="shared" si="69"/>
        <v>0</v>
      </c>
      <c r="I1522">
        <f t="shared" si="71"/>
        <v>0</v>
      </c>
      <c r="J1522">
        <f t="shared" si="70"/>
        <v>0</v>
      </c>
    </row>
    <row r="1523" spans="1:10" ht="14" x14ac:dyDescent="0.3">
      <c r="A1523" s="6">
        <v>3280</v>
      </c>
      <c r="B1523" s="6" t="s">
        <v>24</v>
      </c>
      <c r="C1523" s="6" t="s">
        <v>60</v>
      </c>
      <c r="D1523" s="8">
        <v>4759.8297371045373</v>
      </c>
      <c r="E1523" s="8">
        <v>173454.75920355093</v>
      </c>
      <c r="F1523" s="8">
        <v>0.93907530826067753</v>
      </c>
      <c r="G1523" s="7">
        <v>0.81488219148593111</v>
      </c>
      <c r="H1523">
        <f t="shared" si="69"/>
        <v>0</v>
      </c>
      <c r="I1523">
        <f t="shared" si="71"/>
        <v>0</v>
      </c>
      <c r="J1523">
        <f t="shared" si="70"/>
        <v>0</v>
      </c>
    </row>
    <row r="1524" spans="1:10" ht="14" x14ac:dyDescent="0.3">
      <c r="A1524" s="6">
        <v>3281</v>
      </c>
      <c r="B1524" s="6" t="s">
        <v>24</v>
      </c>
      <c r="C1524" s="6" t="s">
        <v>60</v>
      </c>
      <c r="D1524" s="8">
        <v>5808.293009481471</v>
      </c>
      <c r="E1524" s="8">
        <v>173454.75920355093</v>
      </c>
      <c r="F1524" s="8">
        <v>0.93907530826067753</v>
      </c>
      <c r="G1524" s="7">
        <v>0.81488219148593111</v>
      </c>
      <c r="H1524">
        <f t="shared" si="69"/>
        <v>0</v>
      </c>
      <c r="I1524">
        <f t="shared" si="71"/>
        <v>0</v>
      </c>
      <c r="J1524">
        <f t="shared" si="70"/>
        <v>0</v>
      </c>
    </row>
    <row r="1525" spans="1:10" ht="14" x14ac:dyDescent="0.3">
      <c r="A1525" s="6">
        <v>3282</v>
      </c>
      <c r="B1525" s="6" t="s">
        <v>24</v>
      </c>
      <c r="C1525" s="6" t="s">
        <v>60</v>
      </c>
      <c r="D1525" s="8">
        <v>4814.0106191220657</v>
      </c>
      <c r="E1525" s="8">
        <v>173454.75920355093</v>
      </c>
      <c r="F1525" s="8">
        <v>0.93907530826067753</v>
      </c>
      <c r="G1525" s="7">
        <v>0.81488219148593111</v>
      </c>
      <c r="H1525">
        <f t="shared" si="69"/>
        <v>0</v>
      </c>
      <c r="I1525">
        <f t="shared" si="71"/>
        <v>0</v>
      </c>
      <c r="J1525">
        <f t="shared" si="70"/>
        <v>0</v>
      </c>
    </row>
    <row r="1526" spans="1:10" ht="14" x14ac:dyDescent="0.3">
      <c r="A1526" s="6">
        <v>3283</v>
      </c>
      <c r="B1526" s="6" t="s">
        <v>24</v>
      </c>
      <c r="C1526" s="6" t="s">
        <v>60</v>
      </c>
      <c r="D1526" s="8">
        <v>5406.658476982886</v>
      </c>
      <c r="E1526" s="8">
        <v>173454.75920355093</v>
      </c>
      <c r="F1526" s="8">
        <v>0.93907530826067753</v>
      </c>
      <c r="G1526" s="7">
        <v>0.81488219148593111</v>
      </c>
      <c r="H1526">
        <f t="shared" si="69"/>
        <v>0</v>
      </c>
      <c r="I1526">
        <f t="shared" si="71"/>
        <v>0</v>
      </c>
      <c r="J1526">
        <f t="shared" si="70"/>
        <v>0</v>
      </c>
    </row>
    <row r="1527" spans="1:10" ht="14" x14ac:dyDescent="0.3">
      <c r="A1527" s="6">
        <v>3284</v>
      </c>
      <c r="B1527" s="6" t="s">
        <v>22</v>
      </c>
      <c r="C1527" s="6" t="s">
        <v>62</v>
      </c>
      <c r="D1527" s="8">
        <v>4645.9974940431657</v>
      </c>
      <c r="E1527" s="8">
        <v>146690.49407807298</v>
      </c>
      <c r="F1527" s="8">
        <v>0.84141975624190002</v>
      </c>
      <c r="G1527" s="7">
        <v>0.78288627558241841</v>
      </c>
      <c r="H1527">
        <f t="shared" si="69"/>
        <v>0</v>
      </c>
      <c r="I1527">
        <f t="shared" si="71"/>
        <v>0</v>
      </c>
      <c r="J1527">
        <f t="shared" si="70"/>
        <v>0</v>
      </c>
    </row>
    <row r="1528" spans="1:10" ht="14" x14ac:dyDescent="0.3">
      <c r="A1528" s="6">
        <v>3285</v>
      </c>
      <c r="B1528" s="6" t="s">
        <v>22</v>
      </c>
      <c r="C1528" s="6" t="s">
        <v>62</v>
      </c>
      <c r="D1528" s="8">
        <v>5110.2784310709394</v>
      </c>
      <c r="E1528" s="8">
        <v>146690.49407807298</v>
      </c>
      <c r="F1528" s="8">
        <v>0.84141975624190002</v>
      </c>
      <c r="G1528" s="7">
        <v>0.78288627558241841</v>
      </c>
      <c r="H1528">
        <f t="shared" si="69"/>
        <v>0</v>
      </c>
      <c r="I1528">
        <f t="shared" si="71"/>
        <v>0</v>
      </c>
      <c r="J1528">
        <f t="shared" si="70"/>
        <v>0</v>
      </c>
    </row>
    <row r="1529" spans="1:10" ht="14" x14ac:dyDescent="0.3">
      <c r="A1529" s="6">
        <v>3286</v>
      </c>
      <c r="B1529" s="6" t="s">
        <v>22</v>
      </c>
      <c r="C1529" s="6" t="s">
        <v>62</v>
      </c>
      <c r="D1529" s="8">
        <v>4947.33154296875</v>
      </c>
      <c r="E1529" s="8">
        <v>146690.49407807298</v>
      </c>
      <c r="F1529" s="8">
        <v>0.84141975624190002</v>
      </c>
      <c r="G1529" s="7">
        <v>0.78288627558241841</v>
      </c>
      <c r="H1529">
        <f t="shared" si="69"/>
        <v>0</v>
      </c>
      <c r="I1529">
        <f t="shared" si="71"/>
        <v>0</v>
      </c>
      <c r="J1529">
        <f t="shared" si="70"/>
        <v>0</v>
      </c>
    </row>
    <row r="1530" spans="1:10" ht="14" x14ac:dyDescent="0.3">
      <c r="A1530" s="6">
        <v>3287</v>
      </c>
      <c r="B1530" s="6" t="s">
        <v>22</v>
      </c>
      <c r="C1530" s="6" t="s">
        <v>62</v>
      </c>
      <c r="D1530" s="8">
        <v>5304.6695653049701</v>
      </c>
      <c r="E1530" s="8">
        <v>146690.49407807298</v>
      </c>
      <c r="F1530" s="8">
        <v>0.84141975624190002</v>
      </c>
      <c r="G1530" s="7">
        <v>0.78288627558241841</v>
      </c>
      <c r="H1530">
        <f t="shared" si="69"/>
        <v>0</v>
      </c>
      <c r="I1530">
        <f t="shared" si="71"/>
        <v>0</v>
      </c>
      <c r="J1530">
        <f t="shared" si="70"/>
        <v>0</v>
      </c>
    </row>
    <row r="1531" spans="1:10" ht="14" x14ac:dyDescent="0.3">
      <c r="A1531" s="6">
        <v>3288</v>
      </c>
      <c r="B1531" s="6" t="s">
        <v>22</v>
      </c>
      <c r="C1531" s="6" t="s">
        <v>62</v>
      </c>
      <c r="D1531" s="8">
        <v>4923.1229381594367</v>
      </c>
      <c r="E1531" s="8">
        <v>146690.49407807298</v>
      </c>
      <c r="F1531" s="8">
        <v>0.84141975624190002</v>
      </c>
      <c r="G1531" s="7">
        <v>0.78288627558241841</v>
      </c>
      <c r="H1531">
        <f t="shared" si="69"/>
        <v>0</v>
      </c>
      <c r="I1531">
        <f t="shared" si="71"/>
        <v>0</v>
      </c>
      <c r="J1531">
        <f t="shared" si="70"/>
        <v>0</v>
      </c>
    </row>
    <row r="1532" spans="1:10" ht="14" x14ac:dyDescent="0.3">
      <c r="A1532" s="6">
        <v>3289</v>
      </c>
      <c r="B1532" s="6" t="s">
        <v>22</v>
      </c>
      <c r="C1532" s="6" t="s">
        <v>62</v>
      </c>
      <c r="D1532" s="8">
        <v>4054.8898372829849</v>
      </c>
      <c r="E1532" s="8">
        <v>146690.49407807298</v>
      </c>
      <c r="F1532" s="8">
        <v>0.84141975624190002</v>
      </c>
      <c r="G1532" s="7">
        <v>0.78288627558241841</v>
      </c>
      <c r="H1532">
        <f t="shared" si="69"/>
        <v>0</v>
      </c>
      <c r="I1532">
        <f t="shared" si="71"/>
        <v>0</v>
      </c>
      <c r="J1532">
        <f t="shared" si="70"/>
        <v>0</v>
      </c>
    </row>
    <row r="1533" spans="1:10" ht="14" x14ac:dyDescent="0.3">
      <c r="A1533" s="6">
        <v>3290</v>
      </c>
      <c r="B1533" s="6" t="s">
        <v>22</v>
      </c>
      <c r="C1533" s="6" t="s">
        <v>62</v>
      </c>
      <c r="D1533" s="8">
        <v>3206.80374545524</v>
      </c>
      <c r="E1533" s="8">
        <v>146690.49407807298</v>
      </c>
      <c r="F1533" s="8">
        <v>0.84141975624190002</v>
      </c>
      <c r="G1533" s="7">
        <v>0.78288627558241841</v>
      </c>
      <c r="H1533">
        <f t="shared" si="69"/>
        <v>0</v>
      </c>
      <c r="I1533">
        <f t="shared" si="71"/>
        <v>0</v>
      </c>
      <c r="J1533">
        <f t="shared" si="70"/>
        <v>0</v>
      </c>
    </row>
    <row r="1534" spans="1:10" ht="14" x14ac:dyDescent="0.3">
      <c r="A1534" s="6">
        <v>3291</v>
      </c>
      <c r="B1534" s="6" t="s">
        <v>22</v>
      </c>
      <c r="C1534" s="6" t="s">
        <v>62</v>
      </c>
      <c r="D1534" s="8">
        <v>2548.3207680186269</v>
      </c>
      <c r="E1534" s="8">
        <v>146690.49407807298</v>
      </c>
      <c r="F1534" s="8">
        <v>0.84141975624190002</v>
      </c>
      <c r="G1534" s="7">
        <v>0.78288627558241841</v>
      </c>
      <c r="H1534">
        <f t="shared" si="69"/>
        <v>0</v>
      </c>
      <c r="I1534">
        <f t="shared" si="71"/>
        <v>0</v>
      </c>
      <c r="J1534">
        <f t="shared" si="70"/>
        <v>0</v>
      </c>
    </row>
    <row r="1535" spans="1:10" ht="14" x14ac:dyDescent="0.3">
      <c r="A1535" s="6">
        <v>3292</v>
      </c>
      <c r="B1535" s="6" t="s">
        <v>22</v>
      </c>
      <c r="C1535" s="6" t="s">
        <v>62</v>
      </c>
      <c r="D1535" s="8">
        <v>1804.863140113629</v>
      </c>
      <c r="E1535" s="8">
        <v>146690.49407807298</v>
      </c>
      <c r="F1535" s="8">
        <v>0.84141975624190002</v>
      </c>
      <c r="G1535" s="7">
        <v>0.78288627558241841</v>
      </c>
      <c r="H1535">
        <f t="shared" si="69"/>
        <v>0</v>
      </c>
      <c r="I1535">
        <f t="shared" si="71"/>
        <v>0</v>
      </c>
      <c r="J1535">
        <f t="shared" si="70"/>
        <v>0</v>
      </c>
    </row>
    <row r="1536" spans="1:10" ht="14" x14ac:dyDescent="0.3">
      <c r="A1536" s="6">
        <v>3293</v>
      </c>
      <c r="B1536" s="6" t="s">
        <v>22</v>
      </c>
      <c r="C1536" s="6" t="s">
        <v>63</v>
      </c>
      <c r="D1536" s="8">
        <v>2064.912439505285</v>
      </c>
      <c r="E1536" s="8">
        <v>39425.757974113971</v>
      </c>
      <c r="F1536" s="8">
        <v>0.83989325573598939</v>
      </c>
      <c r="G1536" s="7">
        <v>0.78288627558241841</v>
      </c>
      <c r="H1536">
        <f t="shared" si="69"/>
        <v>0</v>
      </c>
      <c r="I1536">
        <f t="shared" si="71"/>
        <v>0</v>
      </c>
      <c r="J1536">
        <f t="shared" si="70"/>
        <v>0</v>
      </c>
    </row>
    <row r="1537" spans="1:10" ht="14" x14ac:dyDescent="0.3">
      <c r="A1537" s="6">
        <v>3294</v>
      </c>
      <c r="B1537" s="6" t="s">
        <v>22</v>
      </c>
      <c r="C1537" s="6" t="s">
        <v>63</v>
      </c>
      <c r="D1537" s="8">
        <v>1891.540389897239</v>
      </c>
      <c r="E1537" s="8">
        <v>39425.757974113971</v>
      </c>
      <c r="F1537" s="8">
        <v>0.83989325573598939</v>
      </c>
      <c r="G1537" s="7">
        <v>0.78288627558241841</v>
      </c>
      <c r="H1537">
        <f t="shared" si="69"/>
        <v>0</v>
      </c>
      <c r="I1537">
        <f t="shared" si="71"/>
        <v>0</v>
      </c>
      <c r="J1537">
        <f t="shared" si="70"/>
        <v>0</v>
      </c>
    </row>
    <row r="1538" spans="1:10" ht="14" x14ac:dyDescent="0.3">
      <c r="A1538" s="6">
        <v>3295</v>
      </c>
      <c r="B1538" s="6" t="s">
        <v>22</v>
      </c>
      <c r="C1538" s="6" t="s">
        <v>63</v>
      </c>
      <c r="D1538" s="8">
        <v>1172.1998166587259</v>
      </c>
      <c r="E1538" s="8">
        <v>39425.757974113971</v>
      </c>
      <c r="F1538" s="8">
        <v>0.83989325573598939</v>
      </c>
      <c r="G1538" s="7">
        <v>0.78288627558241841</v>
      </c>
      <c r="H1538">
        <f t="shared" ref="H1538:H1601" si="72">VLOOKUP(C1538,jumlah,2,0)</f>
        <v>0</v>
      </c>
      <c r="I1538">
        <f t="shared" si="71"/>
        <v>0</v>
      </c>
      <c r="J1538">
        <f t="shared" ref="J1538:J1601" si="73">VLOOKUP(B1538,pdrb,2,0)</f>
        <v>0</v>
      </c>
    </row>
    <row r="1539" spans="1:10" ht="14" x14ac:dyDescent="0.3">
      <c r="A1539" s="6">
        <v>3296</v>
      </c>
      <c r="B1539" s="6" t="s">
        <v>22</v>
      </c>
      <c r="C1539" s="6" t="s">
        <v>58</v>
      </c>
      <c r="D1539" s="8">
        <v>1078.6162735287501</v>
      </c>
      <c r="E1539" s="8">
        <v>55285.303361140453</v>
      </c>
      <c r="F1539" s="8">
        <v>0.72693601914077799</v>
      </c>
      <c r="G1539" s="7">
        <v>0.78288627558241841</v>
      </c>
      <c r="H1539">
        <f t="shared" si="72"/>
        <v>0</v>
      </c>
      <c r="I1539">
        <f t="shared" ref="I1539:I1602" si="74">D1539/E1539*H1539</f>
        <v>0</v>
      </c>
      <c r="J1539">
        <f t="shared" si="73"/>
        <v>0</v>
      </c>
    </row>
    <row r="1540" spans="1:10" ht="14" x14ac:dyDescent="0.3">
      <c r="A1540" s="6">
        <v>3297</v>
      </c>
      <c r="B1540" s="6" t="s">
        <v>22</v>
      </c>
      <c r="C1540" s="6" t="s">
        <v>58</v>
      </c>
      <c r="D1540" s="8">
        <v>891.27595129312169</v>
      </c>
      <c r="E1540" s="8">
        <v>55285.303361140453</v>
      </c>
      <c r="F1540" s="8">
        <v>0.72693601914077799</v>
      </c>
      <c r="G1540" s="7">
        <v>0.78288627558241841</v>
      </c>
      <c r="H1540">
        <f t="shared" si="72"/>
        <v>0</v>
      </c>
      <c r="I1540">
        <f t="shared" si="74"/>
        <v>0</v>
      </c>
      <c r="J1540">
        <f t="shared" si="73"/>
        <v>0</v>
      </c>
    </row>
    <row r="1541" spans="1:10" ht="14" x14ac:dyDescent="0.3">
      <c r="A1541" s="6">
        <v>3298</v>
      </c>
      <c r="B1541" s="6" t="s">
        <v>22</v>
      </c>
      <c r="C1541" s="6" t="s">
        <v>58</v>
      </c>
      <c r="D1541" s="8">
        <v>530.20188903808594</v>
      </c>
      <c r="E1541" s="8">
        <v>55285.303361140453</v>
      </c>
      <c r="F1541" s="8">
        <v>0.72693601914077799</v>
      </c>
      <c r="G1541" s="7">
        <v>0.78288627558241841</v>
      </c>
      <c r="H1541">
        <f t="shared" si="72"/>
        <v>0</v>
      </c>
      <c r="I1541">
        <f t="shared" si="74"/>
        <v>0</v>
      </c>
      <c r="J1541">
        <f t="shared" si="73"/>
        <v>0</v>
      </c>
    </row>
    <row r="1542" spans="1:10" ht="14" x14ac:dyDescent="0.3">
      <c r="A1542" s="6">
        <v>3299</v>
      </c>
      <c r="B1542" s="6" t="s">
        <v>22</v>
      </c>
      <c r="C1542" s="6" t="s">
        <v>58</v>
      </c>
      <c r="D1542" s="8">
        <v>581.50892725006156</v>
      </c>
      <c r="E1542" s="8">
        <v>55285.303361140453</v>
      </c>
      <c r="F1542" s="8">
        <v>0.72693601914077799</v>
      </c>
      <c r="G1542" s="7">
        <v>0.78288627558241841</v>
      </c>
      <c r="H1542">
        <f t="shared" si="72"/>
        <v>0</v>
      </c>
      <c r="I1542">
        <f t="shared" si="74"/>
        <v>0</v>
      </c>
      <c r="J1542">
        <f t="shared" si="73"/>
        <v>0</v>
      </c>
    </row>
    <row r="1543" spans="1:10" ht="14" x14ac:dyDescent="0.3">
      <c r="A1543" s="6">
        <v>3300</v>
      </c>
      <c r="B1543" s="6" t="s">
        <v>22</v>
      </c>
      <c r="C1543" s="6" t="s">
        <v>66</v>
      </c>
      <c r="D1543" s="8">
        <v>594.64767969954244</v>
      </c>
      <c r="E1543" s="8">
        <v>33373.378269376248</v>
      </c>
      <c r="F1543" s="8">
        <v>0.68308448794663523</v>
      </c>
      <c r="G1543" s="7">
        <v>0.78288627558241841</v>
      </c>
      <c r="H1543">
        <f t="shared" si="72"/>
        <v>0</v>
      </c>
      <c r="I1543">
        <f t="shared" si="74"/>
        <v>0</v>
      </c>
      <c r="J1543">
        <f t="shared" si="73"/>
        <v>0</v>
      </c>
    </row>
    <row r="1544" spans="1:10" ht="14" x14ac:dyDescent="0.3">
      <c r="A1544" s="6">
        <v>3301</v>
      </c>
      <c r="B1544" s="6" t="s">
        <v>22</v>
      </c>
      <c r="C1544" s="6" t="s">
        <v>58</v>
      </c>
      <c r="D1544" s="8">
        <v>605.57960400776142</v>
      </c>
      <c r="E1544" s="8">
        <v>55285.303361140453</v>
      </c>
      <c r="F1544" s="8">
        <v>0.72693601914077799</v>
      </c>
      <c r="G1544" s="7">
        <v>0.78288627558241841</v>
      </c>
      <c r="H1544">
        <f t="shared" si="72"/>
        <v>0</v>
      </c>
      <c r="I1544">
        <f t="shared" si="74"/>
        <v>0</v>
      </c>
      <c r="J1544">
        <f t="shared" si="73"/>
        <v>0</v>
      </c>
    </row>
    <row r="1545" spans="1:10" ht="14" x14ac:dyDescent="0.3">
      <c r="A1545" s="6">
        <v>3302</v>
      </c>
      <c r="B1545" s="6" t="s">
        <v>22</v>
      </c>
      <c r="C1545" s="6" t="s">
        <v>58</v>
      </c>
      <c r="D1545" s="8">
        <v>939.5094732888914</v>
      </c>
      <c r="E1545" s="8">
        <v>55285.303361140453</v>
      </c>
      <c r="F1545" s="8">
        <v>0.72693601914077799</v>
      </c>
      <c r="G1545" s="7">
        <v>0.78288627558241841</v>
      </c>
      <c r="H1545">
        <f t="shared" si="72"/>
        <v>0</v>
      </c>
      <c r="I1545">
        <f t="shared" si="74"/>
        <v>0</v>
      </c>
      <c r="J1545">
        <f t="shared" si="73"/>
        <v>0</v>
      </c>
    </row>
    <row r="1546" spans="1:10" ht="14" x14ac:dyDescent="0.3">
      <c r="A1546" s="6">
        <v>3303</v>
      </c>
      <c r="B1546" s="6" t="s">
        <v>22</v>
      </c>
      <c r="C1546" s="6" t="s">
        <v>58</v>
      </c>
      <c r="D1546" s="8">
        <v>1096.351050681641</v>
      </c>
      <c r="E1546" s="8">
        <v>55285.303361140453</v>
      </c>
      <c r="F1546" s="8">
        <v>0.72693601914077799</v>
      </c>
      <c r="G1546" s="7">
        <v>0.78288627558241841</v>
      </c>
      <c r="H1546">
        <f t="shared" si="72"/>
        <v>0</v>
      </c>
      <c r="I1546">
        <f t="shared" si="74"/>
        <v>0</v>
      </c>
      <c r="J1546">
        <f t="shared" si="73"/>
        <v>0</v>
      </c>
    </row>
    <row r="1547" spans="1:10" ht="14" x14ac:dyDescent="0.3">
      <c r="A1547" s="6">
        <v>3304</v>
      </c>
      <c r="B1547" s="6" t="s">
        <v>22</v>
      </c>
      <c r="C1547" s="6" t="s">
        <v>58</v>
      </c>
      <c r="D1547" s="8">
        <v>585.89394890085907</v>
      </c>
      <c r="E1547" s="8">
        <v>55285.303361140453</v>
      </c>
      <c r="F1547" s="8">
        <v>0.72693601914077799</v>
      </c>
      <c r="G1547" s="7">
        <v>0.78288627558241841</v>
      </c>
      <c r="H1547">
        <f t="shared" si="72"/>
        <v>0</v>
      </c>
      <c r="I1547">
        <f t="shared" si="74"/>
        <v>0</v>
      </c>
      <c r="J1547">
        <f t="shared" si="73"/>
        <v>0</v>
      </c>
    </row>
    <row r="1548" spans="1:10" ht="14" x14ac:dyDescent="0.3">
      <c r="A1548" s="6">
        <v>3305</v>
      </c>
      <c r="B1548" s="6" t="s">
        <v>42</v>
      </c>
      <c r="C1548" s="6" t="s">
        <v>65</v>
      </c>
      <c r="D1548" s="8">
        <v>286.27919646169039</v>
      </c>
      <c r="E1548" s="8">
        <v>20927.089011960783</v>
      </c>
      <c r="F1548" s="8">
        <v>0.55792905674625448</v>
      </c>
      <c r="G1548" s="7">
        <v>0.59891571603806448</v>
      </c>
      <c r="H1548">
        <f t="shared" si="72"/>
        <v>0</v>
      </c>
      <c r="I1548">
        <f t="shared" si="74"/>
        <v>0</v>
      </c>
      <c r="J1548">
        <f t="shared" si="73"/>
        <v>0</v>
      </c>
    </row>
    <row r="1549" spans="1:10" ht="14" x14ac:dyDescent="0.3">
      <c r="A1549" s="6">
        <v>3306</v>
      </c>
      <c r="B1549" s="6" t="s">
        <v>42</v>
      </c>
      <c r="C1549" s="6" t="s">
        <v>65</v>
      </c>
      <c r="D1549" s="8">
        <v>170.95987888772481</v>
      </c>
      <c r="E1549" s="8">
        <v>20927.089011960783</v>
      </c>
      <c r="F1549" s="8">
        <v>0.55792905674625448</v>
      </c>
      <c r="G1549" s="7">
        <v>0.59891571603806448</v>
      </c>
      <c r="H1549">
        <f t="shared" si="72"/>
        <v>0</v>
      </c>
      <c r="I1549">
        <f t="shared" si="74"/>
        <v>0</v>
      </c>
      <c r="J1549">
        <f t="shared" si="73"/>
        <v>0</v>
      </c>
    </row>
    <row r="1550" spans="1:10" ht="14" x14ac:dyDescent="0.3">
      <c r="A1550" s="6">
        <v>3307</v>
      </c>
      <c r="B1550" s="6" t="s">
        <v>42</v>
      </c>
      <c r="C1550" s="6" t="s">
        <v>65</v>
      </c>
      <c r="D1550" s="8">
        <v>204.8711168740499</v>
      </c>
      <c r="E1550" s="8">
        <v>20927.089011960783</v>
      </c>
      <c r="F1550" s="8">
        <v>0.55792905674625448</v>
      </c>
      <c r="G1550" s="7">
        <v>0.59891571603806448</v>
      </c>
      <c r="H1550">
        <f t="shared" si="72"/>
        <v>0</v>
      </c>
      <c r="I1550">
        <f t="shared" si="74"/>
        <v>0</v>
      </c>
      <c r="J1550">
        <f t="shared" si="73"/>
        <v>0</v>
      </c>
    </row>
    <row r="1551" spans="1:10" ht="14" x14ac:dyDescent="0.3">
      <c r="A1551" s="6">
        <v>3308</v>
      </c>
      <c r="B1551" s="6" t="s">
        <v>42</v>
      </c>
      <c r="C1551" s="6" t="s">
        <v>65</v>
      </c>
      <c r="D1551" s="8">
        <v>294.22576838473037</v>
      </c>
      <c r="E1551" s="8">
        <v>20927.089011960783</v>
      </c>
      <c r="F1551" s="8">
        <v>0.55792905674625448</v>
      </c>
      <c r="G1551" s="7">
        <v>0.59891571603806448</v>
      </c>
      <c r="H1551">
        <f t="shared" si="72"/>
        <v>0</v>
      </c>
      <c r="I1551">
        <f t="shared" si="74"/>
        <v>0</v>
      </c>
      <c r="J1551">
        <f t="shared" si="73"/>
        <v>0</v>
      </c>
    </row>
    <row r="1552" spans="1:10" ht="14" x14ac:dyDescent="0.3">
      <c r="A1552" s="6">
        <v>3309</v>
      </c>
      <c r="B1552" s="6" t="s">
        <v>42</v>
      </c>
      <c r="C1552" s="6" t="s">
        <v>65</v>
      </c>
      <c r="D1552" s="8">
        <v>405.37232971191412</v>
      </c>
      <c r="E1552" s="8">
        <v>20927.089011960783</v>
      </c>
      <c r="F1552" s="8">
        <v>0.55792905674625448</v>
      </c>
      <c r="G1552" s="7">
        <v>0.59891571603806448</v>
      </c>
      <c r="H1552">
        <f t="shared" si="72"/>
        <v>0</v>
      </c>
      <c r="I1552">
        <f t="shared" si="74"/>
        <v>0</v>
      </c>
      <c r="J1552">
        <f t="shared" si="73"/>
        <v>0</v>
      </c>
    </row>
    <row r="1553" spans="1:10" ht="14" x14ac:dyDescent="0.3">
      <c r="A1553" s="6">
        <v>3310</v>
      </c>
      <c r="B1553" s="6" t="s">
        <v>42</v>
      </c>
      <c r="C1553" s="6" t="s">
        <v>65</v>
      </c>
      <c r="D1553" s="8">
        <v>294.78343699100242</v>
      </c>
      <c r="E1553" s="8">
        <v>20927.089011960783</v>
      </c>
      <c r="F1553" s="8">
        <v>0.55792905674625448</v>
      </c>
      <c r="G1553" s="7">
        <v>0.59891571603806448</v>
      </c>
      <c r="H1553">
        <f t="shared" si="72"/>
        <v>0</v>
      </c>
      <c r="I1553">
        <f t="shared" si="74"/>
        <v>0</v>
      </c>
      <c r="J1553">
        <f t="shared" si="73"/>
        <v>0</v>
      </c>
    </row>
    <row r="1554" spans="1:10" ht="14" x14ac:dyDescent="0.3">
      <c r="A1554" s="6">
        <v>3311</v>
      </c>
      <c r="B1554" s="6" t="s">
        <v>42</v>
      </c>
      <c r="C1554" s="6" t="s">
        <v>65</v>
      </c>
      <c r="D1554" s="8">
        <v>235.11789975676541</v>
      </c>
      <c r="E1554" s="8">
        <v>20927.089011960783</v>
      </c>
      <c r="F1554" s="8">
        <v>0.55792905674625448</v>
      </c>
      <c r="G1554" s="7">
        <v>0.59891571603806448</v>
      </c>
      <c r="H1554">
        <f t="shared" si="72"/>
        <v>0</v>
      </c>
      <c r="I1554">
        <f t="shared" si="74"/>
        <v>0</v>
      </c>
      <c r="J1554">
        <f t="shared" si="73"/>
        <v>0</v>
      </c>
    </row>
    <row r="1555" spans="1:10" ht="14" x14ac:dyDescent="0.3">
      <c r="A1555" s="6">
        <v>3312</v>
      </c>
      <c r="B1555" s="6" t="s">
        <v>42</v>
      </c>
      <c r="C1555" s="6" t="s">
        <v>65</v>
      </c>
      <c r="D1555" s="8">
        <v>211.37899318376839</v>
      </c>
      <c r="E1555" s="8">
        <v>20927.089011960783</v>
      </c>
      <c r="F1555" s="8">
        <v>0.55792905674625448</v>
      </c>
      <c r="G1555" s="7">
        <v>0.59891571603806448</v>
      </c>
      <c r="H1555">
        <f t="shared" si="72"/>
        <v>0</v>
      </c>
      <c r="I1555">
        <f t="shared" si="74"/>
        <v>0</v>
      </c>
      <c r="J1555">
        <f t="shared" si="73"/>
        <v>0</v>
      </c>
    </row>
    <row r="1556" spans="1:10" ht="14" x14ac:dyDescent="0.3">
      <c r="A1556" s="6">
        <v>3313</v>
      </c>
      <c r="B1556" s="6" t="s">
        <v>42</v>
      </c>
      <c r="C1556" s="6" t="s">
        <v>65</v>
      </c>
      <c r="D1556" s="8">
        <v>178.20102044855651</v>
      </c>
      <c r="E1556" s="8">
        <v>20927.089011960783</v>
      </c>
      <c r="F1556" s="8">
        <v>0.55792905674625448</v>
      </c>
      <c r="G1556" s="7">
        <v>0.59891571603806448</v>
      </c>
      <c r="H1556">
        <f t="shared" si="72"/>
        <v>0</v>
      </c>
      <c r="I1556">
        <f t="shared" si="74"/>
        <v>0</v>
      </c>
      <c r="J1556">
        <f t="shared" si="73"/>
        <v>0</v>
      </c>
    </row>
    <row r="1557" spans="1:10" ht="14" x14ac:dyDescent="0.3">
      <c r="A1557" s="6">
        <v>3314</v>
      </c>
      <c r="B1557" s="6" t="s">
        <v>42</v>
      </c>
      <c r="C1557" s="6" t="s">
        <v>65</v>
      </c>
      <c r="D1557" s="8">
        <v>160.0153527321215</v>
      </c>
      <c r="E1557" s="8">
        <v>20927.089011960783</v>
      </c>
      <c r="F1557" s="8">
        <v>0.55792905674625448</v>
      </c>
      <c r="G1557" s="7">
        <v>0.59891571603806448</v>
      </c>
      <c r="H1557">
        <f t="shared" si="72"/>
        <v>0</v>
      </c>
      <c r="I1557">
        <f t="shared" si="74"/>
        <v>0</v>
      </c>
      <c r="J1557">
        <f t="shared" si="73"/>
        <v>0</v>
      </c>
    </row>
    <row r="1558" spans="1:10" ht="14" x14ac:dyDescent="0.3">
      <c r="A1558" s="6">
        <v>3315</v>
      </c>
      <c r="B1558" s="6" t="s">
        <v>42</v>
      </c>
      <c r="C1558" s="6" t="s">
        <v>65</v>
      </c>
      <c r="D1558" s="8">
        <v>116.5099279334585</v>
      </c>
      <c r="E1558" s="8">
        <v>20927.089011960783</v>
      </c>
      <c r="F1558" s="8">
        <v>0.55792905674625448</v>
      </c>
      <c r="G1558" s="7">
        <v>0.59891571603806448</v>
      </c>
      <c r="H1558">
        <f t="shared" si="72"/>
        <v>0</v>
      </c>
      <c r="I1558">
        <f t="shared" si="74"/>
        <v>0</v>
      </c>
      <c r="J1558">
        <f t="shared" si="73"/>
        <v>0</v>
      </c>
    </row>
    <row r="1559" spans="1:10" ht="14" x14ac:dyDescent="0.3">
      <c r="A1559" s="6">
        <v>3316</v>
      </c>
      <c r="B1559" s="6" t="s">
        <v>42</v>
      </c>
      <c r="C1559" s="6" t="s">
        <v>65</v>
      </c>
      <c r="D1559" s="8">
        <v>104.69667804489779</v>
      </c>
      <c r="E1559" s="8">
        <v>20927.089011960783</v>
      </c>
      <c r="F1559" s="8">
        <v>0.55792905674625448</v>
      </c>
      <c r="G1559" s="7">
        <v>0.59891571603806448</v>
      </c>
      <c r="H1559">
        <f t="shared" si="72"/>
        <v>0</v>
      </c>
      <c r="I1559">
        <f t="shared" si="74"/>
        <v>0</v>
      </c>
      <c r="J1559">
        <f t="shared" si="73"/>
        <v>0</v>
      </c>
    </row>
    <row r="1560" spans="1:10" ht="14" x14ac:dyDescent="0.3">
      <c r="A1560" s="6">
        <v>3317</v>
      </c>
      <c r="B1560" s="6" t="s">
        <v>42</v>
      </c>
      <c r="C1560" s="6" t="s">
        <v>65</v>
      </c>
      <c r="D1560" s="8">
        <v>45.866840362548828</v>
      </c>
      <c r="E1560" s="8">
        <v>20927.089011960783</v>
      </c>
      <c r="F1560" s="8">
        <v>0.55792905674625448</v>
      </c>
      <c r="G1560" s="7">
        <v>0.59891571603806448</v>
      </c>
      <c r="H1560">
        <f t="shared" si="72"/>
        <v>0</v>
      </c>
      <c r="I1560">
        <f t="shared" si="74"/>
        <v>0</v>
      </c>
      <c r="J1560">
        <f t="shared" si="73"/>
        <v>0</v>
      </c>
    </row>
    <row r="1561" spans="1:10" ht="14" x14ac:dyDescent="0.3">
      <c r="A1561" s="6">
        <v>3331</v>
      </c>
      <c r="B1561" s="6" t="s">
        <v>24</v>
      </c>
      <c r="C1561" s="6" t="s">
        <v>59</v>
      </c>
      <c r="D1561" s="8">
        <v>356.27492672392577</v>
      </c>
      <c r="E1561" s="8">
        <v>53022.159878391903</v>
      </c>
      <c r="F1561" s="8">
        <v>0.84508928971978869</v>
      </c>
      <c r="G1561" s="7">
        <v>0.81488219148593111</v>
      </c>
      <c r="H1561">
        <f t="shared" si="72"/>
        <v>0</v>
      </c>
      <c r="I1561">
        <f t="shared" si="74"/>
        <v>0</v>
      </c>
      <c r="J1561">
        <f t="shared" si="73"/>
        <v>0</v>
      </c>
    </row>
    <row r="1562" spans="1:10" ht="14" x14ac:dyDescent="0.3">
      <c r="A1562" s="6">
        <v>3332</v>
      </c>
      <c r="B1562" s="6" t="s">
        <v>24</v>
      </c>
      <c r="C1562" s="6" t="s">
        <v>59</v>
      </c>
      <c r="D1562" s="8">
        <v>344.52465203810482</v>
      </c>
      <c r="E1562" s="8">
        <v>53022.159878391903</v>
      </c>
      <c r="F1562" s="8">
        <v>0.84508928971978869</v>
      </c>
      <c r="G1562" s="7">
        <v>0.81488219148593111</v>
      </c>
      <c r="H1562">
        <f t="shared" si="72"/>
        <v>0</v>
      </c>
      <c r="I1562">
        <f t="shared" si="74"/>
        <v>0</v>
      </c>
      <c r="J1562">
        <f t="shared" si="73"/>
        <v>0</v>
      </c>
    </row>
    <row r="1563" spans="1:10" ht="14" x14ac:dyDescent="0.3">
      <c r="A1563" s="6">
        <v>3333</v>
      </c>
      <c r="B1563" s="6" t="s">
        <v>24</v>
      </c>
      <c r="C1563" s="6" t="s">
        <v>59</v>
      </c>
      <c r="D1563" s="8">
        <v>279.6226187474802</v>
      </c>
      <c r="E1563" s="8">
        <v>53022.159878391903</v>
      </c>
      <c r="F1563" s="8">
        <v>0.84508928971978869</v>
      </c>
      <c r="G1563" s="7">
        <v>0.81488219148593111</v>
      </c>
      <c r="H1563">
        <f t="shared" si="72"/>
        <v>0</v>
      </c>
      <c r="I1563">
        <f t="shared" si="74"/>
        <v>0</v>
      </c>
      <c r="J1563">
        <f t="shared" si="73"/>
        <v>0</v>
      </c>
    </row>
    <row r="1564" spans="1:10" ht="14" x14ac:dyDescent="0.3">
      <c r="A1564" s="6">
        <v>3334</v>
      </c>
      <c r="B1564" s="6" t="s">
        <v>24</v>
      </c>
      <c r="C1564" s="6" t="s">
        <v>59</v>
      </c>
      <c r="D1564" s="8">
        <v>228.38763113773911</v>
      </c>
      <c r="E1564" s="8">
        <v>53022.159878391903</v>
      </c>
      <c r="F1564" s="8">
        <v>0.84508928971978869</v>
      </c>
      <c r="G1564" s="7">
        <v>0.81488219148593111</v>
      </c>
      <c r="H1564">
        <f t="shared" si="72"/>
        <v>0</v>
      </c>
      <c r="I1564">
        <f t="shared" si="74"/>
        <v>0</v>
      </c>
      <c r="J1564">
        <f t="shared" si="73"/>
        <v>0</v>
      </c>
    </row>
    <row r="1565" spans="1:10" ht="14" x14ac:dyDescent="0.3">
      <c r="A1565" s="6">
        <v>3335</v>
      </c>
      <c r="B1565" s="6" t="s">
        <v>24</v>
      </c>
      <c r="C1565" s="6" t="s">
        <v>59</v>
      </c>
      <c r="D1565" s="8">
        <v>358.23278714220152</v>
      </c>
      <c r="E1565" s="8">
        <v>53022.159878391903</v>
      </c>
      <c r="F1565" s="8">
        <v>0.84508928971978869</v>
      </c>
      <c r="G1565" s="7">
        <v>0.81488219148593111</v>
      </c>
      <c r="H1565">
        <f t="shared" si="72"/>
        <v>0</v>
      </c>
      <c r="I1565">
        <f t="shared" si="74"/>
        <v>0</v>
      </c>
      <c r="J1565">
        <f t="shared" si="73"/>
        <v>0</v>
      </c>
    </row>
    <row r="1566" spans="1:10" ht="14" x14ac:dyDescent="0.3">
      <c r="A1566" s="6">
        <v>3336</v>
      </c>
      <c r="B1566" s="6" t="s">
        <v>24</v>
      </c>
      <c r="C1566" s="6" t="s">
        <v>59</v>
      </c>
      <c r="D1566" s="8">
        <v>1073.432988705368</v>
      </c>
      <c r="E1566" s="8">
        <v>53022.159878391903</v>
      </c>
      <c r="F1566" s="8">
        <v>0.8425143379461788</v>
      </c>
      <c r="G1566" s="7">
        <v>0.81488219148593111</v>
      </c>
      <c r="H1566">
        <f t="shared" si="72"/>
        <v>0</v>
      </c>
      <c r="I1566">
        <f t="shared" si="74"/>
        <v>0</v>
      </c>
      <c r="J1566">
        <f t="shared" si="73"/>
        <v>0</v>
      </c>
    </row>
    <row r="1567" spans="1:10" ht="14" x14ac:dyDescent="0.3">
      <c r="A1567" s="6">
        <v>3337</v>
      </c>
      <c r="B1567" s="6" t="s">
        <v>24</v>
      </c>
      <c r="C1567" s="6" t="s">
        <v>59</v>
      </c>
      <c r="D1567" s="8">
        <v>1626.910095214844</v>
      </c>
      <c r="E1567" s="8">
        <v>53022.159878391903</v>
      </c>
      <c r="F1567" s="8">
        <v>0.84508928971978869</v>
      </c>
      <c r="G1567" s="7">
        <v>0.81488219148593111</v>
      </c>
      <c r="H1567">
        <f t="shared" si="72"/>
        <v>0</v>
      </c>
      <c r="I1567">
        <f t="shared" si="74"/>
        <v>0</v>
      </c>
      <c r="J1567">
        <f t="shared" si="73"/>
        <v>0</v>
      </c>
    </row>
    <row r="1568" spans="1:10" ht="14" x14ac:dyDescent="0.3">
      <c r="A1568" s="6">
        <v>3338</v>
      </c>
      <c r="B1568" s="6" t="s">
        <v>24</v>
      </c>
      <c r="C1568" s="6" t="s">
        <v>59</v>
      </c>
      <c r="D1568" s="8">
        <v>1237.571280593693</v>
      </c>
      <c r="E1568" s="8">
        <v>53022.159878391903</v>
      </c>
      <c r="F1568" s="8">
        <v>0.79279481786004369</v>
      </c>
      <c r="G1568" s="7">
        <v>0.81488219148593111</v>
      </c>
      <c r="H1568">
        <f t="shared" si="72"/>
        <v>0</v>
      </c>
      <c r="I1568">
        <f t="shared" si="74"/>
        <v>0</v>
      </c>
      <c r="J1568">
        <f t="shared" si="73"/>
        <v>0</v>
      </c>
    </row>
    <row r="1569" spans="1:10" ht="14" x14ac:dyDescent="0.3">
      <c r="A1569" s="6">
        <v>3339</v>
      </c>
      <c r="B1569" s="6" t="s">
        <v>24</v>
      </c>
      <c r="C1569" s="6" t="s">
        <v>59</v>
      </c>
      <c r="D1569" s="8">
        <v>1088.6467579287239</v>
      </c>
      <c r="E1569" s="8">
        <v>53022.159878391903</v>
      </c>
      <c r="F1569" s="8">
        <v>0.84508928971978869</v>
      </c>
      <c r="G1569" s="7">
        <v>0.81488219148593111</v>
      </c>
      <c r="H1569">
        <f t="shared" si="72"/>
        <v>0</v>
      </c>
      <c r="I1569">
        <f t="shared" si="74"/>
        <v>0</v>
      </c>
      <c r="J1569">
        <f t="shared" si="73"/>
        <v>0</v>
      </c>
    </row>
    <row r="1570" spans="1:10" ht="14" x14ac:dyDescent="0.3">
      <c r="A1570" s="6">
        <v>3340</v>
      </c>
      <c r="B1570" s="6" t="s">
        <v>24</v>
      </c>
      <c r="C1570" s="6" t="s">
        <v>59</v>
      </c>
      <c r="D1570" s="8">
        <v>1073.306202631009</v>
      </c>
      <c r="E1570" s="8">
        <v>53022.159878391903</v>
      </c>
      <c r="F1570" s="8">
        <v>0.84508928971978869</v>
      </c>
      <c r="G1570" s="7">
        <v>0.81488219148593111</v>
      </c>
      <c r="H1570">
        <f t="shared" si="72"/>
        <v>0</v>
      </c>
      <c r="I1570">
        <f t="shared" si="74"/>
        <v>0</v>
      </c>
      <c r="J1570">
        <f t="shared" si="73"/>
        <v>0</v>
      </c>
    </row>
    <row r="1571" spans="1:10" ht="14" x14ac:dyDescent="0.3">
      <c r="A1571" s="6">
        <v>3341</v>
      </c>
      <c r="B1571" s="6" t="s">
        <v>24</v>
      </c>
      <c r="C1571" s="6" t="s">
        <v>68</v>
      </c>
      <c r="D1571" s="8">
        <v>1033.1895512277781</v>
      </c>
      <c r="E1571" s="8">
        <v>42468.047806242605</v>
      </c>
      <c r="F1571" s="8">
        <v>0.79227412321222157</v>
      </c>
      <c r="G1571" s="7">
        <v>0.81488219148593111</v>
      </c>
      <c r="H1571">
        <f t="shared" si="72"/>
        <v>0</v>
      </c>
      <c r="I1571">
        <f t="shared" si="74"/>
        <v>0</v>
      </c>
      <c r="J1571">
        <f t="shared" si="73"/>
        <v>0</v>
      </c>
    </row>
    <row r="1572" spans="1:10" ht="14" x14ac:dyDescent="0.3">
      <c r="A1572" s="6">
        <v>3342</v>
      </c>
      <c r="B1572" s="6" t="s">
        <v>24</v>
      </c>
      <c r="C1572" s="6" t="s">
        <v>59</v>
      </c>
      <c r="D1572" s="8">
        <v>1160.7172106047719</v>
      </c>
      <c r="E1572" s="8">
        <v>53022.159878391903</v>
      </c>
      <c r="F1572" s="8">
        <v>0.84508928971978869</v>
      </c>
      <c r="G1572" s="7">
        <v>0.81488219148593111</v>
      </c>
      <c r="H1572">
        <f t="shared" si="72"/>
        <v>0</v>
      </c>
      <c r="I1572">
        <f t="shared" si="74"/>
        <v>0</v>
      </c>
      <c r="J1572">
        <f t="shared" si="73"/>
        <v>0</v>
      </c>
    </row>
    <row r="1573" spans="1:10" ht="14" x14ac:dyDescent="0.3">
      <c r="A1573" s="6">
        <v>3343</v>
      </c>
      <c r="B1573" s="6" t="s">
        <v>24</v>
      </c>
      <c r="C1573" s="6" t="s">
        <v>59</v>
      </c>
      <c r="D1573" s="8">
        <v>1667.3691497053719</v>
      </c>
      <c r="E1573" s="8">
        <v>53022.159878391903</v>
      </c>
      <c r="F1573" s="8">
        <v>0.7925345327546478</v>
      </c>
      <c r="G1573" s="7">
        <v>0.81488219148593111</v>
      </c>
      <c r="H1573">
        <f t="shared" si="72"/>
        <v>0</v>
      </c>
      <c r="I1573">
        <f t="shared" si="74"/>
        <v>0</v>
      </c>
      <c r="J1573">
        <f t="shared" si="73"/>
        <v>0</v>
      </c>
    </row>
    <row r="1574" spans="1:10" ht="14" x14ac:dyDescent="0.3">
      <c r="A1574" s="6">
        <v>3344</v>
      </c>
      <c r="B1574" s="6" t="s">
        <v>24</v>
      </c>
      <c r="C1574" s="6" t="s">
        <v>59</v>
      </c>
      <c r="D1574" s="8">
        <v>1964.114414146173</v>
      </c>
      <c r="E1574" s="8">
        <v>53022.159878391903</v>
      </c>
      <c r="F1574" s="8">
        <v>0.84508928971978869</v>
      </c>
      <c r="G1574" s="7">
        <v>0.81488219148593111</v>
      </c>
      <c r="H1574">
        <f t="shared" si="72"/>
        <v>0</v>
      </c>
      <c r="I1574">
        <f t="shared" si="74"/>
        <v>0</v>
      </c>
      <c r="J1574">
        <f t="shared" si="73"/>
        <v>0</v>
      </c>
    </row>
    <row r="1575" spans="1:10" ht="14" x14ac:dyDescent="0.3">
      <c r="A1575" s="6">
        <v>3345</v>
      </c>
      <c r="B1575" s="6" t="s">
        <v>24</v>
      </c>
      <c r="C1575" s="6" t="s">
        <v>59</v>
      </c>
      <c r="D1575" s="8">
        <v>1748.212763331165</v>
      </c>
      <c r="E1575" s="8">
        <v>53022.159878391903</v>
      </c>
      <c r="F1575" s="8">
        <v>0.84508928971978869</v>
      </c>
      <c r="G1575" s="7">
        <v>0.81488219148593111</v>
      </c>
      <c r="H1575">
        <f t="shared" si="72"/>
        <v>0</v>
      </c>
      <c r="I1575">
        <f t="shared" si="74"/>
        <v>0</v>
      </c>
      <c r="J1575">
        <f t="shared" si="73"/>
        <v>0</v>
      </c>
    </row>
    <row r="1576" spans="1:10" ht="14" x14ac:dyDescent="0.3">
      <c r="A1576" s="6">
        <v>3346</v>
      </c>
      <c r="B1576" s="6" t="s">
        <v>24</v>
      </c>
      <c r="C1576" s="6" t="s">
        <v>67</v>
      </c>
      <c r="D1576" s="8">
        <v>1651.2488613216019</v>
      </c>
      <c r="E1576" s="8">
        <v>66988.751340624891</v>
      </c>
      <c r="F1576" s="8">
        <v>0.83146993170538885</v>
      </c>
      <c r="G1576" s="7">
        <v>0.81488219148593111</v>
      </c>
      <c r="H1576">
        <f t="shared" si="72"/>
        <v>0</v>
      </c>
      <c r="I1576">
        <f t="shared" si="74"/>
        <v>0</v>
      </c>
      <c r="J1576">
        <f t="shared" si="73"/>
        <v>0</v>
      </c>
    </row>
    <row r="1577" spans="1:10" ht="14" x14ac:dyDescent="0.3">
      <c r="A1577" s="6">
        <v>3347</v>
      </c>
      <c r="B1577" s="6" t="s">
        <v>24</v>
      </c>
      <c r="C1577" s="6" t="s">
        <v>53</v>
      </c>
      <c r="D1577" s="8">
        <v>2045.8071589291551</v>
      </c>
      <c r="E1577" s="8">
        <v>102983.6378861554</v>
      </c>
      <c r="F1577" s="8">
        <v>0.83586606147751952</v>
      </c>
      <c r="G1577" s="7">
        <v>0.81488219148593111</v>
      </c>
      <c r="H1577">
        <f t="shared" si="72"/>
        <v>0</v>
      </c>
      <c r="I1577">
        <f t="shared" si="74"/>
        <v>0</v>
      </c>
      <c r="J1577">
        <f t="shared" si="73"/>
        <v>0</v>
      </c>
    </row>
    <row r="1578" spans="1:10" ht="14" x14ac:dyDescent="0.3">
      <c r="A1578" s="6">
        <v>3348</v>
      </c>
      <c r="B1578" s="6" t="s">
        <v>24</v>
      </c>
      <c r="C1578" s="6" t="s">
        <v>53</v>
      </c>
      <c r="D1578" s="8">
        <v>2095.937866210938</v>
      </c>
      <c r="E1578" s="8">
        <v>102983.6378861554</v>
      </c>
      <c r="F1578" s="8">
        <v>0.88197127982970069</v>
      </c>
      <c r="G1578" s="7">
        <v>0.81488219148593111</v>
      </c>
      <c r="H1578">
        <f t="shared" si="72"/>
        <v>0</v>
      </c>
      <c r="I1578">
        <f t="shared" si="74"/>
        <v>0</v>
      </c>
      <c r="J1578">
        <f t="shared" si="73"/>
        <v>0</v>
      </c>
    </row>
    <row r="1579" spans="1:10" ht="14" x14ac:dyDescent="0.3">
      <c r="A1579" s="6">
        <v>3349</v>
      </c>
      <c r="B1579" s="6" t="s">
        <v>24</v>
      </c>
      <c r="C1579" s="6" t="s">
        <v>53</v>
      </c>
      <c r="D1579" s="8">
        <v>1726.589969872691</v>
      </c>
      <c r="E1579" s="8">
        <v>102983.6378861554</v>
      </c>
      <c r="F1579" s="8">
        <v>0.83586606147751952</v>
      </c>
      <c r="G1579" s="7">
        <v>0.81488219148593111</v>
      </c>
      <c r="H1579">
        <f t="shared" si="72"/>
        <v>0</v>
      </c>
      <c r="I1579">
        <f t="shared" si="74"/>
        <v>0</v>
      </c>
      <c r="J1579">
        <f t="shared" si="73"/>
        <v>0</v>
      </c>
    </row>
    <row r="1580" spans="1:10" ht="14" x14ac:dyDescent="0.3">
      <c r="A1580" s="6">
        <v>3350</v>
      </c>
      <c r="B1580" s="6" t="s">
        <v>24</v>
      </c>
      <c r="C1580" s="6" t="s">
        <v>67</v>
      </c>
      <c r="D1580" s="8">
        <v>1414.924400317997</v>
      </c>
      <c r="E1580" s="8">
        <v>66988.751340624891</v>
      </c>
      <c r="F1580" s="8">
        <v>0.91215985374822206</v>
      </c>
      <c r="G1580" s="7">
        <v>0.81488219148593111</v>
      </c>
      <c r="H1580">
        <f t="shared" si="72"/>
        <v>0</v>
      </c>
      <c r="I1580">
        <f t="shared" si="74"/>
        <v>0</v>
      </c>
      <c r="J1580">
        <f t="shared" si="73"/>
        <v>0</v>
      </c>
    </row>
    <row r="1581" spans="1:10" ht="14" x14ac:dyDescent="0.3">
      <c r="A1581" s="6">
        <v>3351</v>
      </c>
      <c r="B1581" s="6" t="s">
        <v>24</v>
      </c>
      <c r="C1581" s="6" t="s">
        <v>67</v>
      </c>
      <c r="D1581" s="8">
        <v>1607.988068485377</v>
      </c>
      <c r="E1581" s="8">
        <v>66988.751340624891</v>
      </c>
      <c r="F1581" s="8">
        <v>0.84464968367992732</v>
      </c>
      <c r="G1581" s="7">
        <v>0.81488219148593111</v>
      </c>
      <c r="H1581">
        <f t="shared" si="72"/>
        <v>0</v>
      </c>
      <c r="I1581">
        <f t="shared" si="74"/>
        <v>0</v>
      </c>
      <c r="J1581">
        <f t="shared" si="73"/>
        <v>0</v>
      </c>
    </row>
    <row r="1582" spans="1:10" ht="14" x14ac:dyDescent="0.3">
      <c r="A1582" s="6">
        <v>3352</v>
      </c>
      <c r="B1582" s="6" t="s">
        <v>24</v>
      </c>
      <c r="C1582" s="6" t="s">
        <v>67</v>
      </c>
      <c r="D1582" s="8">
        <v>2127.762594765009</v>
      </c>
      <c r="E1582" s="8">
        <v>66988.751340624891</v>
      </c>
      <c r="F1582" s="8">
        <v>0.84464968367992732</v>
      </c>
      <c r="G1582" s="7">
        <v>0.81488219148593111</v>
      </c>
      <c r="H1582">
        <f t="shared" si="72"/>
        <v>0</v>
      </c>
      <c r="I1582">
        <f t="shared" si="74"/>
        <v>0</v>
      </c>
      <c r="J1582">
        <f t="shared" si="73"/>
        <v>0</v>
      </c>
    </row>
    <row r="1583" spans="1:10" ht="14" x14ac:dyDescent="0.3">
      <c r="A1583" s="6">
        <v>3353</v>
      </c>
      <c r="B1583" s="6" t="s">
        <v>24</v>
      </c>
      <c r="C1583" s="6" t="s">
        <v>67</v>
      </c>
      <c r="D1583" s="8">
        <v>3282.7860942262741</v>
      </c>
      <c r="E1583" s="8">
        <v>66988.751340624891</v>
      </c>
      <c r="F1583" s="8">
        <v>0.84346439526151096</v>
      </c>
      <c r="G1583" s="7">
        <v>0.81488219148593111</v>
      </c>
      <c r="H1583">
        <f t="shared" si="72"/>
        <v>0</v>
      </c>
      <c r="I1583">
        <f t="shared" si="74"/>
        <v>0</v>
      </c>
      <c r="J1583">
        <f t="shared" si="73"/>
        <v>0</v>
      </c>
    </row>
    <row r="1584" spans="1:10" ht="14" x14ac:dyDescent="0.3">
      <c r="A1584" s="6">
        <v>3354</v>
      </c>
      <c r="B1584" s="6" t="s">
        <v>24</v>
      </c>
      <c r="C1584" s="6" t="s">
        <v>60</v>
      </c>
      <c r="D1584" s="8">
        <v>3949.9669971087901</v>
      </c>
      <c r="E1584" s="8">
        <v>173454.75920355093</v>
      </c>
      <c r="F1584" s="8">
        <v>0.93907530826067753</v>
      </c>
      <c r="G1584" s="7">
        <v>0.81488219148593111</v>
      </c>
      <c r="H1584">
        <f t="shared" si="72"/>
        <v>0</v>
      </c>
      <c r="I1584">
        <f t="shared" si="74"/>
        <v>0</v>
      </c>
      <c r="J1584">
        <f t="shared" si="73"/>
        <v>0</v>
      </c>
    </row>
    <row r="1585" spans="1:10" ht="14" x14ac:dyDescent="0.3">
      <c r="A1585" s="6">
        <v>3355</v>
      </c>
      <c r="B1585" s="6" t="s">
        <v>24</v>
      </c>
      <c r="C1585" s="6" t="s">
        <v>60</v>
      </c>
      <c r="D1585" s="8">
        <v>4997.9740376813206</v>
      </c>
      <c r="E1585" s="8">
        <v>173454.75920355093</v>
      </c>
      <c r="F1585" s="8">
        <v>0.89185173738828438</v>
      </c>
      <c r="G1585" s="7">
        <v>0.81488219148593111</v>
      </c>
      <c r="H1585">
        <f t="shared" si="72"/>
        <v>0</v>
      </c>
      <c r="I1585">
        <f t="shared" si="74"/>
        <v>0</v>
      </c>
      <c r="J1585">
        <f t="shared" si="73"/>
        <v>0</v>
      </c>
    </row>
    <row r="1586" spans="1:10" ht="14" x14ac:dyDescent="0.3">
      <c r="A1586" s="6">
        <v>3356</v>
      </c>
      <c r="B1586" s="6" t="s">
        <v>24</v>
      </c>
      <c r="C1586" s="6" t="s">
        <v>60</v>
      </c>
      <c r="D1586" s="8">
        <v>4723.5726523406902</v>
      </c>
      <c r="E1586" s="8">
        <v>173454.75920355093</v>
      </c>
      <c r="F1586" s="8">
        <v>0.93907530826067753</v>
      </c>
      <c r="G1586" s="7">
        <v>0.81488219148593111</v>
      </c>
      <c r="H1586">
        <f t="shared" si="72"/>
        <v>0</v>
      </c>
      <c r="I1586">
        <f t="shared" si="74"/>
        <v>0</v>
      </c>
      <c r="J1586">
        <f t="shared" si="73"/>
        <v>0</v>
      </c>
    </row>
    <row r="1587" spans="1:10" ht="14" x14ac:dyDescent="0.3">
      <c r="A1587" s="6">
        <v>3357</v>
      </c>
      <c r="B1587" s="6" t="s">
        <v>24</v>
      </c>
      <c r="C1587" s="6" t="s">
        <v>60</v>
      </c>
      <c r="D1587" s="8">
        <v>5443.9528171921056</v>
      </c>
      <c r="E1587" s="8">
        <v>173454.75920355093</v>
      </c>
      <c r="F1587" s="8">
        <v>0.93907530826067753</v>
      </c>
      <c r="G1587" s="7">
        <v>0.81488219148593111</v>
      </c>
      <c r="H1587">
        <f t="shared" si="72"/>
        <v>0</v>
      </c>
      <c r="I1587">
        <f t="shared" si="74"/>
        <v>0</v>
      </c>
      <c r="J1587">
        <f t="shared" si="73"/>
        <v>0</v>
      </c>
    </row>
    <row r="1588" spans="1:10" ht="14" x14ac:dyDescent="0.3">
      <c r="A1588" s="6">
        <v>3358</v>
      </c>
      <c r="B1588" s="6" t="s">
        <v>24</v>
      </c>
      <c r="C1588" s="6" t="s">
        <v>69</v>
      </c>
      <c r="D1588" s="8">
        <v>4095.2054667548382</v>
      </c>
      <c r="E1588" s="8">
        <v>64942.316650912951</v>
      </c>
      <c r="F1588" s="8">
        <v>0.86075376180924823</v>
      </c>
      <c r="G1588" s="7">
        <v>0.81488219148593111</v>
      </c>
      <c r="H1588">
        <f t="shared" si="72"/>
        <v>0</v>
      </c>
      <c r="I1588">
        <f t="shared" si="74"/>
        <v>0</v>
      </c>
      <c r="J1588">
        <f t="shared" si="73"/>
        <v>0</v>
      </c>
    </row>
    <row r="1589" spans="1:10" ht="14" x14ac:dyDescent="0.3">
      <c r="A1589" s="6">
        <v>3359</v>
      </c>
      <c r="B1589" s="6" t="s">
        <v>24</v>
      </c>
      <c r="C1589" s="6" t="s">
        <v>69</v>
      </c>
      <c r="D1589" s="8">
        <v>3580.053273595744</v>
      </c>
      <c r="E1589" s="8">
        <v>64942.316650912951</v>
      </c>
      <c r="F1589" s="8">
        <v>0.83207587114378767</v>
      </c>
      <c r="G1589" s="7">
        <v>0.81488219148593111</v>
      </c>
      <c r="H1589">
        <f t="shared" si="72"/>
        <v>0</v>
      </c>
      <c r="I1589">
        <f t="shared" si="74"/>
        <v>0</v>
      </c>
      <c r="J1589">
        <f t="shared" si="73"/>
        <v>0</v>
      </c>
    </row>
    <row r="1590" spans="1:10" ht="14" x14ac:dyDescent="0.3">
      <c r="A1590" s="6">
        <v>3360</v>
      </c>
      <c r="B1590" s="6" t="s">
        <v>24</v>
      </c>
      <c r="C1590" s="6" t="s">
        <v>69</v>
      </c>
      <c r="D1590" s="8">
        <v>3377.158325195312</v>
      </c>
      <c r="E1590" s="8">
        <v>64942.316650912951</v>
      </c>
      <c r="F1590" s="8">
        <v>0.83001295926066365</v>
      </c>
      <c r="G1590" s="7">
        <v>0.81488219148593111</v>
      </c>
      <c r="H1590">
        <f t="shared" si="72"/>
        <v>0</v>
      </c>
      <c r="I1590">
        <f t="shared" si="74"/>
        <v>0</v>
      </c>
      <c r="J1590">
        <f t="shared" si="73"/>
        <v>0</v>
      </c>
    </row>
    <row r="1591" spans="1:10" ht="14" x14ac:dyDescent="0.3">
      <c r="A1591" s="6">
        <v>3361</v>
      </c>
      <c r="B1591" s="6" t="s">
        <v>24</v>
      </c>
      <c r="C1591" s="6" t="s">
        <v>69</v>
      </c>
      <c r="D1591" s="8">
        <v>3933.984740117402</v>
      </c>
      <c r="E1591" s="8">
        <v>64942.316650912951</v>
      </c>
      <c r="F1591" s="8">
        <v>0.83207587114378767</v>
      </c>
      <c r="G1591" s="7">
        <v>0.81488219148593111</v>
      </c>
      <c r="H1591">
        <f t="shared" si="72"/>
        <v>0</v>
      </c>
      <c r="I1591">
        <f t="shared" si="74"/>
        <v>0</v>
      </c>
      <c r="J1591">
        <f t="shared" si="73"/>
        <v>0</v>
      </c>
    </row>
    <row r="1592" spans="1:10" ht="14" x14ac:dyDescent="0.3">
      <c r="A1592" s="6">
        <v>3362</v>
      </c>
      <c r="B1592" s="6" t="s">
        <v>22</v>
      </c>
      <c r="C1592" s="6" t="s">
        <v>62</v>
      </c>
      <c r="D1592" s="8">
        <v>4175.6914772834143</v>
      </c>
      <c r="E1592" s="8">
        <v>146690.49407807298</v>
      </c>
      <c r="F1592" s="8">
        <v>0.79070904543734921</v>
      </c>
      <c r="G1592" s="7">
        <v>0.78288627558241841</v>
      </c>
      <c r="H1592">
        <f t="shared" si="72"/>
        <v>0</v>
      </c>
      <c r="I1592">
        <f t="shared" si="74"/>
        <v>0</v>
      </c>
      <c r="J1592">
        <f t="shared" si="73"/>
        <v>0</v>
      </c>
    </row>
    <row r="1593" spans="1:10" ht="14" x14ac:dyDescent="0.3">
      <c r="A1593" s="6">
        <v>3363</v>
      </c>
      <c r="B1593" s="6" t="s">
        <v>22</v>
      </c>
      <c r="C1593" s="6" t="s">
        <v>62</v>
      </c>
      <c r="D1593" s="8">
        <v>3160.875921124712</v>
      </c>
      <c r="E1593" s="8">
        <v>146690.49407807298</v>
      </c>
      <c r="F1593" s="8">
        <v>0.84141975624190002</v>
      </c>
      <c r="G1593" s="7">
        <v>0.78288627558241841</v>
      </c>
      <c r="H1593">
        <f t="shared" si="72"/>
        <v>0</v>
      </c>
      <c r="I1593">
        <f t="shared" si="74"/>
        <v>0</v>
      </c>
      <c r="J1593">
        <f t="shared" si="73"/>
        <v>0</v>
      </c>
    </row>
    <row r="1594" spans="1:10" ht="14" x14ac:dyDescent="0.3">
      <c r="A1594" s="6">
        <v>3364</v>
      </c>
      <c r="B1594" s="6" t="s">
        <v>22</v>
      </c>
      <c r="C1594" s="6" t="s">
        <v>62</v>
      </c>
      <c r="D1594" s="8">
        <v>2317.9190603023708</v>
      </c>
      <c r="E1594" s="8">
        <v>146690.49407807298</v>
      </c>
      <c r="F1594" s="8">
        <v>0.84141975624190002</v>
      </c>
      <c r="G1594" s="7">
        <v>0.78288627558241841</v>
      </c>
      <c r="H1594">
        <f t="shared" si="72"/>
        <v>0</v>
      </c>
      <c r="I1594">
        <f t="shared" si="74"/>
        <v>0</v>
      </c>
      <c r="J1594">
        <f t="shared" si="73"/>
        <v>0</v>
      </c>
    </row>
    <row r="1595" spans="1:10" ht="14" x14ac:dyDescent="0.3">
      <c r="A1595" s="6">
        <v>3365</v>
      </c>
      <c r="B1595" s="6" t="s">
        <v>22</v>
      </c>
      <c r="C1595" s="6" t="s">
        <v>62</v>
      </c>
      <c r="D1595" s="8">
        <v>2100.9434976181878</v>
      </c>
      <c r="E1595" s="8">
        <v>146690.49407807298</v>
      </c>
      <c r="F1595" s="8">
        <v>0.80514467770896181</v>
      </c>
      <c r="G1595" s="7">
        <v>0.78288627558241841</v>
      </c>
      <c r="H1595">
        <f t="shared" si="72"/>
        <v>0</v>
      </c>
      <c r="I1595">
        <f t="shared" si="74"/>
        <v>0</v>
      </c>
      <c r="J1595">
        <f t="shared" si="73"/>
        <v>0</v>
      </c>
    </row>
    <row r="1596" spans="1:10" ht="14" x14ac:dyDescent="0.3">
      <c r="A1596" s="6">
        <v>3366</v>
      </c>
      <c r="B1596" s="6" t="s">
        <v>22</v>
      </c>
      <c r="C1596" s="6" t="s">
        <v>70</v>
      </c>
      <c r="D1596" s="8">
        <v>1610.5937626152349</v>
      </c>
      <c r="E1596" s="8">
        <v>53208.899671823026</v>
      </c>
      <c r="F1596" s="8">
        <v>0.74640284197355244</v>
      </c>
      <c r="G1596" s="7">
        <v>0.78288627558241841</v>
      </c>
      <c r="H1596">
        <f t="shared" si="72"/>
        <v>0</v>
      </c>
      <c r="I1596">
        <f t="shared" si="74"/>
        <v>0</v>
      </c>
      <c r="J1596">
        <f t="shared" si="73"/>
        <v>0</v>
      </c>
    </row>
    <row r="1597" spans="1:10" ht="14" x14ac:dyDescent="0.3">
      <c r="A1597" s="6">
        <v>3367</v>
      </c>
      <c r="B1597" s="6" t="s">
        <v>22</v>
      </c>
      <c r="C1597" s="6" t="s">
        <v>63</v>
      </c>
      <c r="D1597" s="8">
        <v>1314.6491210994659</v>
      </c>
      <c r="E1597" s="8">
        <v>39425.757974113971</v>
      </c>
      <c r="F1597" s="8">
        <v>0.77102621021608631</v>
      </c>
      <c r="G1597" s="7">
        <v>0.78288627558241841</v>
      </c>
      <c r="H1597">
        <f t="shared" si="72"/>
        <v>0</v>
      </c>
      <c r="I1597">
        <f t="shared" si="74"/>
        <v>0</v>
      </c>
      <c r="J1597">
        <f t="shared" si="73"/>
        <v>0</v>
      </c>
    </row>
    <row r="1598" spans="1:10" ht="14" x14ac:dyDescent="0.3">
      <c r="A1598" s="6">
        <v>3368</v>
      </c>
      <c r="B1598" s="6" t="s">
        <v>22</v>
      </c>
      <c r="C1598" s="6" t="s">
        <v>63</v>
      </c>
      <c r="D1598" s="8">
        <v>1424.280319117715</v>
      </c>
      <c r="E1598" s="8">
        <v>39425.757974113971</v>
      </c>
      <c r="F1598" s="8">
        <v>0.83989325573598939</v>
      </c>
      <c r="G1598" s="7">
        <v>0.78288627558241841</v>
      </c>
      <c r="H1598">
        <f t="shared" si="72"/>
        <v>0</v>
      </c>
      <c r="I1598">
        <f t="shared" si="74"/>
        <v>0</v>
      </c>
      <c r="J1598">
        <f t="shared" si="73"/>
        <v>0</v>
      </c>
    </row>
    <row r="1599" spans="1:10" ht="14" x14ac:dyDescent="0.3">
      <c r="A1599" s="6">
        <v>3369</v>
      </c>
      <c r="B1599" s="6" t="s">
        <v>22</v>
      </c>
      <c r="C1599" s="6" t="s">
        <v>63</v>
      </c>
      <c r="D1599" s="8">
        <v>949.14532490002284</v>
      </c>
      <c r="E1599" s="8">
        <v>39425.757974113971</v>
      </c>
      <c r="F1599" s="8">
        <v>0.83989325573598939</v>
      </c>
      <c r="G1599" s="7">
        <v>0.78288627558241841</v>
      </c>
      <c r="H1599">
        <f t="shared" si="72"/>
        <v>0</v>
      </c>
      <c r="I1599">
        <f t="shared" si="74"/>
        <v>0</v>
      </c>
      <c r="J1599">
        <f t="shared" si="73"/>
        <v>0</v>
      </c>
    </row>
    <row r="1600" spans="1:10" ht="14" x14ac:dyDescent="0.3">
      <c r="A1600" s="6">
        <v>3370</v>
      </c>
      <c r="B1600" s="6" t="s">
        <v>22</v>
      </c>
      <c r="C1600" s="6" t="s">
        <v>58</v>
      </c>
      <c r="D1600" s="8">
        <v>798.18880540585644</v>
      </c>
      <c r="E1600" s="8">
        <v>55285.303361140453</v>
      </c>
      <c r="F1600" s="8">
        <v>0.59869705955460595</v>
      </c>
      <c r="G1600" s="7">
        <v>0.78288627558241841</v>
      </c>
      <c r="H1600">
        <f t="shared" si="72"/>
        <v>0</v>
      </c>
      <c r="I1600">
        <f t="shared" si="74"/>
        <v>0</v>
      </c>
      <c r="J1600">
        <f t="shared" si="73"/>
        <v>0</v>
      </c>
    </row>
    <row r="1601" spans="1:10" ht="14" x14ac:dyDescent="0.3">
      <c r="A1601" s="6">
        <v>3371</v>
      </c>
      <c r="B1601" s="6" t="s">
        <v>22</v>
      </c>
      <c r="C1601" s="6" t="s">
        <v>58</v>
      </c>
      <c r="D1601" s="8">
        <v>677.00361420107174</v>
      </c>
      <c r="E1601" s="8">
        <v>55285.303361140453</v>
      </c>
      <c r="F1601" s="8">
        <v>0.72693601914077799</v>
      </c>
      <c r="G1601" s="7">
        <v>0.78288627558241841</v>
      </c>
      <c r="H1601">
        <f t="shared" si="72"/>
        <v>0</v>
      </c>
      <c r="I1601">
        <f t="shared" si="74"/>
        <v>0</v>
      </c>
      <c r="J1601">
        <f t="shared" si="73"/>
        <v>0</v>
      </c>
    </row>
    <row r="1602" spans="1:10" ht="14" x14ac:dyDescent="0.3">
      <c r="A1602" s="6">
        <v>3372</v>
      </c>
      <c r="B1602" s="6" t="s">
        <v>22</v>
      </c>
      <c r="C1602" s="6" t="s">
        <v>58</v>
      </c>
      <c r="D1602" s="8">
        <v>448.45225524902338</v>
      </c>
      <c r="E1602" s="8">
        <v>55285.303361140453</v>
      </c>
      <c r="F1602" s="8">
        <v>0.6265381527103826</v>
      </c>
      <c r="G1602" s="7">
        <v>0.78288627558241841</v>
      </c>
      <c r="H1602">
        <f t="shared" ref="H1602:H1665" si="75">VLOOKUP(C1602,jumlah,2,0)</f>
        <v>0</v>
      </c>
      <c r="I1602">
        <f t="shared" si="74"/>
        <v>0</v>
      </c>
      <c r="J1602">
        <f t="shared" ref="J1602:J1665" si="76">VLOOKUP(B1602,pdrb,2,0)</f>
        <v>0</v>
      </c>
    </row>
    <row r="1603" spans="1:10" ht="14" x14ac:dyDescent="0.3">
      <c r="A1603" s="6">
        <v>3373</v>
      </c>
      <c r="B1603" s="6" t="s">
        <v>22</v>
      </c>
      <c r="C1603" s="6" t="s">
        <v>66</v>
      </c>
      <c r="D1603" s="8">
        <v>487.9882025423409</v>
      </c>
      <c r="E1603" s="8">
        <v>33373.378269376248</v>
      </c>
      <c r="F1603" s="8">
        <v>0.68308448794663523</v>
      </c>
      <c r="G1603" s="7">
        <v>0.78288627558241841</v>
      </c>
      <c r="H1603">
        <f t="shared" si="75"/>
        <v>0</v>
      </c>
      <c r="I1603">
        <f t="shared" ref="I1603:I1666" si="77">D1603/E1603*H1603</f>
        <v>0</v>
      </c>
      <c r="J1603">
        <f t="shared" si="76"/>
        <v>0</v>
      </c>
    </row>
    <row r="1604" spans="1:10" ht="14" x14ac:dyDescent="0.3">
      <c r="A1604" s="6">
        <v>3374</v>
      </c>
      <c r="B1604" s="6" t="s">
        <v>22</v>
      </c>
      <c r="C1604" s="6" t="s">
        <v>66</v>
      </c>
      <c r="D1604" s="8">
        <v>539.6878941633131</v>
      </c>
      <c r="E1604" s="8">
        <v>33373.378269376248</v>
      </c>
      <c r="F1604" s="8">
        <v>0.7609096085300544</v>
      </c>
      <c r="G1604" s="7">
        <v>0.78288627558241841</v>
      </c>
      <c r="H1604">
        <f t="shared" si="75"/>
        <v>0</v>
      </c>
      <c r="I1604">
        <f t="shared" si="77"/>
        <v>0</v>
      </c>
      <c r="J1604">
        <f t="shared" si="76"/>
        <v>0</v>
      </c>
    </row>
    <row r="1605" spans="1:10" ht="14" x14ac:dyDescent="0.3">
      <c r="A1605" s="6">
        <v>3375</v>
      </c>
      <c r="B1605" s="6" t="s">
        <v>22</v>
      </c>
      <c r="C1605" s="6" t="s">
        <v>58</v>
      </c>
      <c r="D1605" s="8">
        <v>505.81720645611529</v>
      </c>
      <c r="E1605" s="8">
        <v>55285.303361140453</v>
      </c>
      <c r="F1605" s="8">
        <v>0.72693601914077799</v>
      </c>
      <c r="G1605" s="7">
        <v>0.78288627558241841</v>
      </c>
      <c r="H1605">
        <f t="shared" si="75"/>
        <v>0</v>
      </c>
      <c r="I1605">
        <f t="shared" si="77"/>
        <v>0</v>
      </c>
      <c r="J1605">
        <f t="shared" si="76"/>
        <v>0</v>
      </c>
    </row>
    <row r="1606" spans="1:10" ht="14" x14ac:dyDescent="0.3">
      <c r="A1606" s="6">
        <v>3376</v>
      </c>
      <c r="B1606" s="6" t="s">
        <v>22</v>
      </c>
      <c r="C1606" s="6" t="s">
        <v>66</v>
      </c>
      <c r="D1606" s="8">
        <v>576.83831840217704</v>
      </c>
      <c r="E1606" s="8">
        <v>33373.378269376248</v>
      </c>
      <c r="F1606" s="8">
        <v>0.68308448794663523</v>
      </c>
      <c r="G1606" s="7">
        <v>0.78288627558241841</v>
      </c>
      <c r="H1606">
        <f t="shared" si="75"/>
        <v>0</v>
      </c>
      <c r="I1606">
        <f t="shared" si="77"/>
        <v>0</v>
      </c>
      <c r="J1606">
        <f t="shared" si="76"/>
        <v>0</v>
      </c>
    </row>
    <row r="1607" spans="1:10" ht="14" x14ac:dyDescent="0.3">
      <c r="A1607" s="6">
        <v>3377</v>
      </c>
      <c r="B1607" s="6" t="s">
        <v>22</v>
      </c>
      <c r="C1607" s="6" t="s">
        <v>58</v>
      </c>
      <c r="D1607" s="8">
        <v>669.59756102141762</v>
      </c>
      <c r="E1607" s="8">
        <v>55285.303361140453</v>
      </c>
      <c r="F1607" s="8">
        <v>0.67838566955735646</v>
      </c>
      <c r="G1607" s="7">
        <v>0.78288627558241841</v>
      </c>
      <c r="H1607">
        <f t="shared" si="75"/>
        <v>0</v>
      </c>
      <c r="I1607">
        <f t="shared" si="77"/>
        <v>0</v>
      </c>
      <c r="J1607">
        <f t="shared" si="76"/>
        <v>0</v>
      </c>
    </row>
    <row r="1608" spans="1:10" ht="14" x14ac:dyDescent="0.3">
      <c r="A1608" s="6">
        <v>3378</v>
      </c>
      <c r="B1608" s="6" t="s">
        <v>42</v>
      </c>
      <c r="C1608" s="6" t="s">
        <v>65</v>
      </c>
      <c r="D1608" s="8">
        <v>425.32547209968641</v>
      </c>
      <c r="E1608" s="8">
        <v>20927.089011960783</v>
      </c>
      <c r="F1608" s="8">
        <v>0.55792905674625448</v>
      </c>
      <c r="G1608" s="7">
        <v>0.59891571603806448</v>
      </c>
      <c r="H1608">
        <f t="shared" si="75"/>
        <v>0</v>
      </c>
      <c r="I1608">
        <f t="shared" si="77"/>
        <v>0</v>
      </c>
      <c r="J1608">
        <f t="shared" si="76"/>
        <v>0</v>
      </c>
    </row>
    <row r="1609" spans="1:10" ht="14" x14ac:dyDescent="0.3">
      <c r="A1609" s="6">
        <v>3379</v>
      </c>
      <c r="B1609" s="6" t="s">
        <v>42</v>
      </c>
      <c r="C1609" s="6" t="s">
        <v>65</v>
      </c>
      <c r="D1609" s="8">
        <v>257.54645019484923</v>
      </c>
      <c r="E1609" s="8">
        <v>20927.089011960783</v>
      </c>
      <c r="F1609" s="8">
        <v>0.42312595963806088</v>
      </c>
      <c r="G1609" s="7">
        <v>0.59891571603806448</v>
      </c>
      <c r="H1609">
        <f t="shared" si="75"/>
        <v>0</v>
      </c>
      <c r="I1609">
        <f t="shared" si="77"/>
        <v>0</v>
      </c>
      <c r="J1609">
        <f t="shared" si="76"/>
        <v>0</v>
      </c>
    </row>
    <row r="1610" spans="1:10" ht="14" x14ac:dyDescent="0.3">
      <c r="A1610" s="6">
        <v>3380</v>
      </c>
      <c r="B1610" s="6" t="s">
        <v>42</v>
      </c>
      <c r="C1610" s="6" t="s">
        <v>65</v>
      </c>
      <c r="D1610" s="8">
        <v>190.2787993368853</v>
      </c>
      <c r="E1610" s="8">
        <v>20927.089011960783</v>
      </c>
      <c r="F1610" s="8">
        <v>0.55792905674625448</v>
      </c>
      <c r="G1610" s="7">
        <v>0.59891571603806448</v>
      </c>
      <c r="H1610">
        <f t="shared" si="75"/>
        <v>0</v>
      </c>
      <c r="I1610">
        <f t="shared" si="77"/>
        <v>0</v>
      </c>
      <c r="J1610">
        <f t="shared" si="76"/>
        <v>0</v>
      </c>
    </row>
    <row r="1611" spans="1:10" ht="14" x14ac:dyDescent="0.3">
      <c r="A1611" s="6">
        <v>3381</v>
      </c>
      <c r="B1611" s="6" t="s">
        <v>42</v>
      </c>
      <c r="C1611" s="6" t="s">
        <v>65</v>
      </c>
      <c r="D1611" s="8">
        <v>248.37645471022319</v>
      </c>
      <c r="E1611" s="8">
        <v>20927.089011960783</v>
      </c>
      <c r="F1611" s="8">
        <v>0.55792905674625448</v>
      </c>
      <c r="G1611" s="7">
        <v>0.59891571603806448</v>
      </c>
      <c r="H1611">
        <f t="shared" si="75"/>
        <v>0</v>
      </c>
      <c r="I1611">
        <f t="shared" si="77"/>
        <v>0</v>
      </c>
      <c r="J1611">
        <f t="shared" si="76"/>
        <v>0</v>
      </c>
    </row>
    <row r="1612" spans="1:10" ht="14" x14ac:dyDescent="0.3">
      <c r="A1612" s="6">
        <v>3382</v>
      </c>
      <c r="B1612" s="6" t="s">
        <v>42</v>
      </c>
      <c r="C1612" s="6" t="s">
        <v>65</v>
      </c>
      <c r="D1612" s="8">
        <v>284.67664118247558</v>
      </c>
      <c r="E1612" s="8">
        <v>20927.089011960783</v>
      </c>
      <c r="F1612" s="8">
        <v>0.66796263916289511</v>
      </c>
      <c r="G1612" s="7">
        <v>0.59891571603806448</v>
      </c>
      <c r="H1612">
        <f t="shared" si="75"/>
        <v>0</v>
      </c>
      <c r="I1612">
        <f t="shared" si="77"/>
        <v>0</v>
      </c>
      <c r="J1612">
        <f t="shared" si="76"/>
        <v>0</v>
      </c>
    </row>
    <row r="1613" spans="1:10" ht="14" x14ac:dyDescent="0.3">
      <c r="A1613" s="6">
        <v>3383</v>
      </c>
      <c r="B1613" s="6" t="s">
        <v>42</v>
      </c>
      <c r="C1613" s="6" t="s">
        <v>65</v>
      </c>
      <c r="D1613" s="8">
        <v>241.231071472168</v>
      </c>
      <c r="E1613" s="8">
        <v>20927.089011960783</v>
      </c>
      <c r="F1613" s="8">
        <v>0.55792905674625448</v>
      </c>
      <c r="G1613" s="7">
        <v>0.59891571603806448</v>
      </c>
      <c r="H1613">
        <f t="shared" si="75"/>
        <v>0</v>
      </c>
      <c r="I1613">
        <f t="shared" si="77"/>
        <v>0</v>
      </c>
      <c r="J1613">
        <f t="shared" si="76"/>
        <v>0</v>
      </c>
    </row>
    <row r="1614" spans="1:10" ht="14" x14ac:dyDescent="0.3">
      <c r="A1614" s="6">
        <v>3384</v>
      </c>
      <c r="B1614" s="6" t="s">
        <v>42</v>
      </c>
      <c r="C1614" s="6" t="s">
        <v>65</v>
      </c>
      <c r="D1614" s="8">
        <v>235.23833177559709</v>
      </c>
      <c r="E1614" s="8">
        <v>20927.089011960783</v>
      </c>
      <c r="F1614" s="8">
        <v>0.62008037321395248</v>
      </c>
      <c r="G1614" s="7">
        <v>0.59891571603806448</v>
      </c>
      <c r="H1614">
        <f t="shared" si="75"/>
        <v>0</v>
      </c>
      <c r="I1614">
        <f t="shared" si="77"/>
        <v>0</v>
      </c>
      <c r="J1614">
        <f t="shared" si="76"/>
        <v>0</v>
      </c>
    </row>
    <row r="1615" spans="1:10" ht="14" x14ac:dyDescent="0.3">
      <c r="A1615" s="6">
        <v>3385</v>
      </c>
      <c r="B1615" s="6" t="s">
        <v>42</v>
      </c>
      <c r="C1615" s="6" t="s">
        <v>65</v>
      </c>
      <c r="D1615" s="8">
        <v>230.00602748535329</v>
      </c>
      <c r="E1615" s="8">
        <v>20927.089011960783</v>
      </c>
      <c r="F1615" s="8">
        <v>0.55792905674625448</v>
      </c>
      <c r="G1615" s="7">
        <v>0.59891571603806448</v>
      </c>
      <c r="H1615">
        <f t="shared" si="75"/>
        <v>0</v>
      </c>
      <c r="I1615">
        <f t="shared" si="77"/>
        <v>0</v>
      </c>
      <c r="J1615">
        <f t="shared" si="76"/>
        <v>0</v>
      </c>
    </row>
    <row r="1616" spans="1:10" ht="14" x14ac:dyDescent="0.3">
      <c r="A1616" s="6">
        <v>3386</v>
      </c>
      <c r="B1616" s="6" t="s">
        <v>42</v>
      </c>
      <c r="C1616" s="6" t="s">
        <v>65</v>
      </c>
      <c r="D1616" s="8">
        <v>230.13117157292689</v>
      </c>
      <c r="E1616" s="8">
        <v>20927.089011960783</v>
      </c>
      <c r="F1616" s="8">
        <v>0.57558265241867135</v>
      </c>
      <c r="G1616" s="7">
        <v>0.59891571603806448</v>
      </c>
      <c r="H1616">
        <f t="shared" si="75"/>
        <v>0</v>
      </c>
      <c r="I1616">
        <f t="shared" si="77"/>
        <v>0</v>
      </c>
      <c r="J1616">
        <f t="shared" si="76"/>
        <v>0</v>
      </c>
    </row>
    <row r="1617" spans="1:10" ht="14" x14ac:dyDescent="0.3">
      <c r="A1617" s="6">
        <v>3387</v>
      </c>
      <c r="B1617" s="6" t="s">
        <v>42</v>
      </c>
      <c r="C1617" s="6" t="s">
        <v>65</v>
      </c>
      <c r="D1617" s="8">
        <v>209.38499403948009</v>
      </c>
      <c r="E1617" s="8">
        <v>20927.089011960783</v>
      </c>
      <c r="F1617" s="8">
        <v>0.55792905674625448</v>
      </c>
      <c r="G1617" s="7">
        <v>0.59891571603806448</v>
      </c>
      <c r="H1617">
        <f t="shared" si="75"/>
        <v>0</v>
      </c>
      <c r="I1617">
        <f t="shared" si="77"/>
        <v>0</v>
      </c>
      <c r="J1617">
        <f t="shared" si="76"/>
        <v>0</v>
      </c>
    </row>
    <row r="1618" spans="1:10" ht="14" x14ac:dyDescent="0.3">
      <c r="A1618" s="6">
        <v>3388</v>
      </c>
      <c r="B1618" s="6" t="s">
        <v>42</v>
      </c>
      <c r="C1618" s="6" t="s">
        <v>65</v>
      </c>
      <c r="D1618" s="8">
        <v>201.20150359047679</v>
      </c>
      <c r="E1618" s="8">
        <v>20927.089011960783</v>
      </c>
      <c r="F1618" s="8">
        <v>0.55792905674625448</v>
      </c>
      <c r="G1618" s="7">
        <v>0.59891571603806448</v>
      </c>
      <c r="H1618">
        <f t="shared" si="75"/>
        <v>0</v>
      </c>
      <c r="I1618">
        <f t="shared" si="77"/>
        <v>0</v>
      </c>
      <c r="J1618">
        <f t="shared" si="76"/>
        <v>0</v>
      </c>
    </row>
    <row r="1619" spans="1:10" ht="14" x14ac:dyDescent="0.3">
      <c r="A1619" s="6">
        <v>3389</v>
      </c>
      <c r="B1619" s="6" t="s">
        <v>42</v>
      </c>
      <c r="C1619" s="6" t="s">
        <v>65</v>
      </c>
      <c r="D1619" s="8">
        <v>163.1626250058606</v>
      </c>
      <c r="E1619" s="8">
        <v>20927.089011960783</v>
      </c>
      <c r="F1619" s="8">
        <v>0.43271832265193672</v>
      </c>
      <c r="G1619" s="7">
        <v>0.59891571603806448</v>
      </c>
      <c r="H1619">
        <f t="shared" si="75"/>
        <v>0</v>
      </c>
      <c r="I1619">
        <f t="shared" si="77"/>
        <v>0</v>
      </c>
      <c r="J1619">
        <f t="shared" si="76"/>
        <v>0</v>
      </c>
    </row>
    <row r="1620" spans="1:10" ht="14" x14ac:dyDescent="0.3">
      <c r="A1620" s="6">
        <v>3390</v>
      </c>
      <c r="B1620" s="6" t="s">
        <v>42</v>
      </c>
      <c r="C1620" s="6" t="s">
        <v>65</v>
      </c>
      <c r="D1620" s="8">
        <v>141.2701530599883</v>
      </c>
      <c r="E1620" s="8">
        <v>20927.089011960783</v>
      </c>
      <c r="F1620" s="8">
        <v>0.55792905674625448</v>
      </c>
      <c r="G1620" s="7">
        <v>0.59891571603806448</v>
      </c>
      <c r="H1620">
        <f t="shared" si="75"/>
        <v>0</v>
      </c>
      <c r="I1620">
        <f t="shared" si="77"/>
        <v>0</v>
      </c>
      <c r="J1620">
        <f t="shared" si="76"/>
        <v>0</v>
      </c>
    </row>
    <row r="1621" spans="1:10" ht="14" x14ac:dyDescent="0.3">
      <c r="A1621" s="6">
        <v>3391</v>
      </c>
      <c r="B1621" s="6" t="s">
        <v>42</v>
      </c>
      <c r="C1621" s="6" t="s">
        <v>65</v>
      </c>
      <c r="D1621" s="8">
        <v>99.448912545449843</v>
      </c>
      <c r="E1621" s="8">
        <v>20927.089011960783</v>
      </c>
      <c r="F1621" s="8">
        <v>0.55792905674625448</v>
      </c>
      <c r="G1621" s="7">
        <v>0.59891571603806448</v>
      </c>
      <c r="H1621">
        <f t="shared" si="75"/>
        <v>0</v>
      </c>
      <c r="I1621">
        <f t="shared" si="77"/>
        <v>0</v>
      </c>
      <c r="J1621">
        <f t="shared" si="76"/>
        <v>0</v>
      </c>
    </row>
    <row r="1622" spans="1:10" ht="14" x14ac:dyDescent="0.3">
      <c r="A1622" s="6">
        <v>3405</v>
      </c>
      <c r="B1622" s="6" t="s">
        <v>24</v>
      </c>
      <c r="C1622" s="6" t="s">
        <v>59</v>
      </c>
      <c r="D1622" s="8">
        <v>309.24799337296719</v>
      </c>
      <c r="E1622" s="8">
        <v>53022.159878391903</v>
      </c>
      <c r="F1622" s="8">
        <v>0.84508928971978869</v>
      </c>
      <c r="G1622" s="7">
        <v>0.81488219148593111</v>
      </c>
      <c r="H1622">
        <f t="shared" si="75"/>
        <v>0</v>
      </c>
      <c r="I1622">
        <f t="shared" si="77"/>
        <v>0</v>
      </c>
      <c r="J1622">
        <f t="shared" si="76"/>
        <v>0</v>
      </c>
    </row>
    <row r="1623" spans="1:10" ht="14" x14ac:dyDescent="0.3">
      <c r="A1623" s="6">
        <v>3406</v>
      </c>
      <c r="B1623" s="6" t="s">
        <v>24</v>
      </c>
      <c r="C1623" s="6" t="s">
        <v>59</v>
      </c>
      <c r="D1623" s="8">
        <v>293.85298107936262</v>
      </c>
      <c r="E1623" s="8">
        <v>53022.159878391903</v>
      </c>
      <c r="F1623" s="8">
        <v>0.84508928971978869</v>
      </c>
      <c r="G1623" s="7">
        <v>0.81488219148593111</v>
      </c>
      <c r="H1623">
        <f t="shared" si="75"/>
        <v>0</v>
      </c>
      <c r="I1623">
        <f t="shared" si="77"/>
        <v>0</v>
      </c>
      <c r="J1623">
        <f t="shared" si="76"/>
        <v>0</v>
      </c>
    </row>
    <row r="1624" spans="1:10" ht="14" x14ac:dyDescent="0.3">
      <c r="A1624" s="6">
        <v>3407</v>
      </c>
      <c r="B1624" s="6" t="s">
        <v>24</v>
      </c>
      <c r="C1624" s="6" t="s">
        <v>59</v>
      </c>
      <c r="D1624" s="8">
        <v>271.26367510211207</v>
      </c>
      <c r="E1624" s="8">
        <v>53022.159878391903</v>
      </c>
      <c r="F1624" s="8">
        <v>0.84508928971978869</v>
      </c>
      <c r="G1624" s="7">
        <v>0.81488219148593111</v>
      </c>
      <c r="H1624">
        <f t="shared" si="75"/>
        <v>0</v>
      </c>
      <c r="I1624">
        <f t="shared" si="77"/>
        <v>0</v>
      </c>
      <c r="J1624">
        <f t="shared" si="76"/>
        <v>0</v>
      </c>
    </row>
    <row r="1625" spans="1:10" ht="14" x14ac:dyDescent="0.3">
      <c r="A1625" s="6">
        <v>3408</v>
      </c>
      <c r="B1625" s="6" t="s">
        <v>24</v>
      </c>
      <c r="C1625" s="6" t="s">
        <v>59</v>
      </c>
      <c r="D1625" s="8">
        <v>244.8247910568852</v>
      </c>
      <c r="E1625" s="8">
        <v>53022.159878391903</v>
      </c>
      <c r="F1625" s="8">
        <v>0.84508928971978869</v>
      </c>
      <c r="G1625" s="7">
        <v>0.81488219148593111</v>
      </c>
      <c r="H1625">
        <f t="shared" si="75"/>
        <v>0</v>
      </c>
      <c r="I1625">
        <f t="shared" si="77"/>
        <v>0</v>
      </c>
      <c r="J1625">
        <f t="shared" si="76"/>
        <v>0</v>
      </c>
    </row>
    <row r="1626" spans="1:10" ht="14" x14ac:dyDescent="0.3">
      <c r="A1626" s="6">
        <v>3409</v>
      </c>
      <c r="B1626" s="6" t="s">
        <v>24</v>
      </c>
      <c r="C1626" s="6" t="s">
        <v>59</v>
      </c>
      <c r="D1626" s="8">
        <v>318.77933929890321</v>
      </c>
      <c r="E1626" s="8">
        <v>53022.159878391903</v>
      </c>
      <c r="F1626" s="8">
        <v>0.84508928971978869</v>
      </c>
      <c r="G1626" s="7">
        <v>0.81488219148593111</v>
      </c>
      <c r="H1626">
        <f t="shared" si="75"/>
        <v>0</v>
      </c>
      <c r="I1626">
        <f t="shared" si="77"/>
        <v>0</v>
      </c>
      <c r="J1626">
        <f t="shared" si="76"/>
        <v>0</v>
      </c>
    </row>
    <row r="1627" spans="1:10" ht="14" x14ac:dyDescent="0.3">
      <c r="A1627" s="6">
        <v>3410</v>
      </c>
      <c r="B1627" s="6" t="s">
        <v>24</v>
      </c>
      <c r="C1627" s="6" t="s">
        <v>59</v>
      </c>
      <c r="D1627" s="8">
        <v>655.42571458653833</v>
      </c>
      <c r="E1627" s="8">
        <v>53022.159878391903</v>
      </c>
      <c r="F1627" s="8">
        <v>0.84508928971978869</v>
      </c>
      <c r="G1627" s="7">
        <v>0.81488219148593111</v>
      </c>
      <c r="H1627">
        <f t="shared" si="75"/>
        <v>0</v>
      </c>
      <c r="I1627">
        <f t="shared" si="77"/>
        <v>0</v>
      </c>
      <c r="J1627">
        <f t="shared" si="76"/>
        <v>0</v>
      </c>
    </row>
    <row r="1628" spans="1:10" ht="14" x14ac:dyDescent="0.3">
      <c r="A1628" s="6">
        <v>3411</v>
      </c>
      <c r="B1628" s="6" t="s">
        <v>24</v>
      </c>
      <c r="C1628" s="6" t="s">
        <v>59</v>
      </c>
      <c r="D1628" s="8">
        <v>843.96337890625</v>
      </c>
      <c r="E1628" s="8">
        <v>53022.159878391903</v>
      </c>
      <c r="F1628" s="8">
        <v>0.84508928971978869</v>
      </c>
      <c r="G1628" s="7">
        <v>0.81488219148593111</v>
      </c>
      <c r="H1628">
        <f t="shared" si="75"/>
        <v>0</v>
      </c>
      <c r="I1628">
        <f t="shared" si="77"/>
        <v>0</v>
      </c>
      <c r="J1628">
        <f t="shared" si="76"/>
        <v>0</v>
      </c>
    </row>
    <row r="1629" spans="1:10" ht="14" x14ac:dyDescent="0.3">
      <c r="A1629" s="6">
        <v>3412</v>
      </c>
      <c r="B1629" s="6" t="s">
        <v>24</v>
      </c>
      <c r="C1629" s="6" t="s">
        <v>68</v>
      </c>
      <c r="D1629" s="8">
        <v>850.05291770067163</v>
      </c>
      <c r="E1629" s="8">
        <v>42468.047806242605</v>
      </c>
      <c r="F1629" s="8">
        <v>0.76499959167963605</v>
      </c>
      <c r="G1629" s="7">
        <v>0.81488219148593111</v>
      </c>
      <c r="H1629">
        <f t="shared" si="75"/>
        <v>0</v>
      </c>
      <c r="I1629">
        <f t="shared" si="77"/>
        <v>0</v>
      </c>
      <c r="J1629">
        <f t="shared" si="76"/>
        <v>0</v>
      </c>
    </row>
    <row r="1630" spans="1:10" ht="14" x14ac:dyDescent="0.3">
      <c r="A1630" s="6">
        <v>3413</v>
      </c>
      <c r="B1630" s="6" t="s">
        <v>24</v>
      </c>
      <c r="C1630" s="6" t="s">
        <v>68</v>
      </c>
      <c r="D1630" s="8">
        <v>835.28872996079315</v>
      </c>
      <c r="E1630" s="8">
        <v>42468.047806242605</v>
      </c>
      <c r="F1630" s="8">
        <v>0.76499959167963605</v>
      </c>
      <c r="G1630" s="7">
        <v>0.81488219148593111</v>
      </c>
      <c r="H1630">
        <f t="shared" si="75"/>
        <v>0</v>
      </c>
      <c r="I1630">
        <f t="shared" si="77"/>
        <v>0</v>
      </c>
      <c r="J1630">
        <f t="shared" si="76"/>
        <v>0</v>
      </c>
    </row>
    <row r="1631" spans="1:10" ht="14" x14ac:dyDescent="0.3">
      <c r="A1631" s="6">
        <v>3414</v>
      </c>
      <c r="B1631" s="6" t="s">
        <v>24</v>
      </c>
      <c r="C1631" s="6" t="s">
        <v>68</v>
      </c>
      <c r="D1631" s="8">
        <v>798.79054652636637</v>
      </c>
      <c r="E1631" s="8">
        <v>42468.047806242605</v>
      </c>
      <c r="F1631" s="8">
        <v>0.76499959167963605</v>
      </c>
      <c r="G1631" s="7">
        <v>0.81488219148593111</v>
      </c>
      <c r="H1631">
        <f t="shared" si="75"/>
        <v>0</v>
      </c>
      <c r="I1631">
        <f t="shared" si="77"/>
        <v>0</v>
      </c>
      <c r="J1631">
        <f t="shared" si="76"/>
        <v>0</v>
      </c>
    </row>
    <row r="1632" spans="1:10" ht="14" x14ac:dyDescent="0.3">
      <c r="A1632" s="6">
        <v>3415</v>
      </c>
      <c r="B1632" s="6" t="s">
        <v>24</v>
      </c>
      <c r="C1632" s="6" t="s">
        <v>68</v>
      </c>
      <c r="D1632" s="8">
        <v>786.70256457246467</v>
      </c>
      <c r="E1632" s="8">
        <v>42468.047806242605</v>
      </c>
      <c r="F1632" s="8">
        <v>0.76499959167963605</v>
      </c>
      <c r="G1632" s="7">
        <v>0.81488219148593111</v>
      </c>
      <c r="H1632">
        <f t="shared" si="75"/>
        <v>0</v>
      </c>
      <c r="I1632">
        <f t="shared" si="77"/>
        <v>0</v>
      </c>
      <c r="J1632">
        <f t="shared" si="76"/>
        <v>0</v>
      </c>
    </row>
    <row r="1633" spans="1:10" ht="14" x14ac:dyDescent="0.3">
      <c r="A1633" s="6">
        <v>3416</v>
      </c>
      <c r="B1633" s="6" t="s">
        <v>24</v>
      </c>
      <c r="C1633" s="6" t="s">
        <v>68</v>
      </c>
      <c r="D1633" s="8">
        <v>924.49250404824556</v>
      </c>
      <c r="E1633" s="8">
        <v>42468.047806242605</v>
      </c>
      <c r="F1633" s="8">
        <v>0.76499959167963605</v>
      </c>
      <c r="G1633" s="7">
        <v>0.81488219148593111</v>
      </c>
      <c r="H1633">
        <f t="shared" si="75"/>
        <v>0</v>
      </c>
      <c r="I1633">
        <f t="shared" si="77"/>
        <v>0</v>
      </c>
      <c r="J1633">
        <f t="shared" si="76"/>
        <v>0</v>
      </c>
    </row>
    <row r="1634" spans="1:10" ht="14" x14ac:dyDescent="0.3">
      <c r="A1634" s="6">
        <v>3417</v>
      </c>
      <c r="B1634" s="6" t="s">
        <v>24</v>
      </c>
      <c r="C1634" s="6" t="s">
        <v>68</v>
      </c>
      <c r="D1634" s="8">
        <v>1378.8854721551591</v>
      </c>
      <c r="E1634" s="8">
        <v>42468.047806242605</v>
      </c>
      <c r="F1634" s="8">
        <v>0.76499959167963605</v>
      </c>
      <c r="G1634" s="7">
        <v>0.81488219148593111</v>
      </c>
      <c r="H1634">
        <f t="shared" si="75"/>
        <v>0</v>
      </c>
      <c r="I1634">
        <f t="shared" si="77"/>
        <v>0</v>
      </c>
      <c r="J1634">
        <f t="shared" si="76"/>
        <v>0</v>
      </c>
    </row>
    <row r="1635" spans="1:10" ht="14" x14ac:dyDescent="0.3">
      <c r="A1635" s="6">
        <v>3418</v>
      </c>
      <c r="B1635" s="6" t="s">
        <v>24</v>
      </c>
      <c r="C1635" s="6" t="s">
        <v>68</v>
      </c>
      <c r="D1635" s="8">
        <v>1603.3293996211009</v>
      </c>
      <c r="E1635" s="8">
        <v>42468.047806242605</v>
      </c>
      <c r="F1635" s="8">
        <v>0.76499959167963605</v>
      </c>
      <c r="G1635" s="7">
        <v>0.81488219148593111</v>
      </c>
      <c r="H1635">
        <f t="shared" si="75"/>
        <v>0</v>
      </c>
      <c r="I1635">
        <f t="shared" si="77"/>
        <v>0</v>
      </c>
      <c r="J1635">
        <f t="shared" si="76"/>
        <v>0</v>
      </c>
    </row>
    <row r="1636" spans="1:10" ht="14" x14ac:dyDescent="0.3">
      <c r="A1636" s="6">
        <v>3419</v>
      </c>
      <c r="B1636" s="6" t="s">
        <v>24</v>
      </c>
      <c r="C1636" s="6" t="s">
        <v>68</v>
      </c>
      <c r="D1636" s="8">
        <v>1398.0438652752021</v>
      </c>
      <c r="E1636" s="8">
        <v>42468.047806242605</v>
      </c>
      <c r="F1636" s="8">
        <v>0.76499959167963605</v>
      </c>
      <c r="G1636" s="7">
        <v>0.81488219148593111</v>
      </c>
      <c r="H1636">
        <f t="shared" si="75"/>
        <v>0</v>
      </c>
      <c r="I1636">
        <f t="shared" si="77"/>
        <v>0</v>
      </c>
      <c r="J1636">
        <f t="shared" si="76"/>
        <v>0</v>
      </c>
    </row>
    <row r="1637" spans="1:10" ht="14" x14ac:dyDescent="0.3">
      <c r="A1637" s="6">
        <v>3420</v>
      </c>
      <c r="B1637" s="6" t="s">
        <v>24</v>
      </c>
      <c r="C1637" s="6" t="s">
        <v>67</v>
      </c>
      <c r="D1637" s="8">
        <v>1302.533861592578</v>
      </c>
      <c r="E1637" s="8">
        <v>66988.751340624891</v>
      </c>
      <c r="F1637" s="8">
        <v>0.84464968367992732</v>
      </c>
      <c r="G1637" s="7">
        <v>0.81488219148593111</v>
      </c>
      <c r="H1637">
        <f t="shared" si="75"/>
        <v>0</v>
      </c>
      <c r="I1637">
        <f t="shared" si="77"/>
        <v>0</v>
      </c>
      <c r="J1637">
        <f t="shared" si="76"/>
        <v>0</v>
      </c>
    </row>
    <row r="1638" spans="1:10" ht="14" x14ac:dyDescent="0.3">
      <c r="A1638" s="6">
        <v>3421</v>
      </c>
      <c r="B1638" s="6" t="s">
        <v>24</v>
      </c>
      <c r="C1638" s="6" t="s">
        <v>67</v>
      </c>
      <c r="D1638" s="8">
        <v>1358.6488864148071</v>
      </c>
      <c r="E1638" s="8">
        <v>66988.751340624891</v>
      </c>
      <c r="F1638" s="8">
        <v>0.84464968367992732</v>
      </c>
      <c r="G1638" s="7">
        <v>0.81488219148593111</v>
      </c>
      <c r="H1638">
        <f t="shared" si="75"/>
        <v>0</v>
      </c>
      <c r="I1638">
        <f t="shared" si="77"/>
        <v>0</v>
      </c>
      <c r="J1638">
        <f t="shared" si="76"/>
        <v>0</v>
      </c>
    </row>
    <row r="1639" spans="1:10" ht="14" x14ac:dyDescent="0.3">
      <c r="A1639" s="6">
        <v>3422</v>
      </c>
      <c r="B1639" s="6" t="s">
        <v>24</v>
      </c>
      <c r="C1639" s="6" t="s">
        <v>53</v>
      </c>
      <c r="D1639" s="8">
        <v>1607.084228515625</v>
      </c>
      <c r="E1639" s="8">
        <v>102983.6378861554</v>
      </c>
      <c r="F1639" s="8">
        <v>0.83586606147751952</v>
      </c>
      <c r="G1639" s="7">
        <v>0.81488219148593111</v>
      </c>
      <c r="H1639">
        <f t="shared" si="75"/>
        <v>0</v>
      </c>
      <c r="I1639">
        <f t="shared" si="77"/>
        <v>0</v>
      </c>
      <c r="J1639">
        <f t="shared" si="76"/>
        <v>0</v>
      </c>
    </row>
    <row r="1640" spans="1:10" ht="14" x14ac:dyDescent="0.3">
      <c r="A1640" s="6">
        <v>3423</v>
      </c>
      <c r="B1640" s="6" t="s">
        <v>24</v>
      </c>
      <c r="C1640" s="6" t="s">
        <v>67</v>
      </c>
      <c r="D1640" s="8">
        <v>1578.1052725645029</v>
      </c>
      <c r="E1640" s="8">
        <v>66988.751340624891</v>
      </c>
      <c r="F1640" s="8">
        <v>0.84464968367992732</v>
      </c>
      <c r="G1640" s="7">
        <v>0.81488219148593111</v>
      </c>
      <c r="H1640">
        <f t="shared" si="75"/>
        <v>0</v>
      </c>
      <c r="I1640">
        <f t="shared" si="77"/>
        <v>0</v>
      </c>
      <c r="J1640">
        <f t="shared" si="76"/>
        <v>0</v>
      </c>
    </row>
    <row r="1641" spans="1:10" ht="14" x14ac:dyDescent="0.3">
      <c r="A1641" s="6">
        <v>3424</v>
      </c>
      <c r="B1641" s="6" t="s">
        <v>24</v>
      </c>
      <c r="C1641" s="6" t="s">
        <v>67</v>
      </c>
      <c r="D1641" s="8">
        <v>1560.2912853290759</v>
      </c>
      <c r="E1641" s="8">
        <v>66988.751340624891</v>
      </c>
      <c r="F1641" s="8">
        <v>0.84464968367992732</v>
      </c>
      <c r="G1641" s="7">
        <v>0.81488219148593111</v>
      </c>
      <c r="H1641">
        <f t="shared" si="75"/>
        <v>0</v>
      </c>
      <c r="I1641">
        <f t="shared" si="77"/>
        <v>0</v>
      </c>
      <c r="J1641">
        <f t="shared" si="76"/>
        <v>0</v>
      </c>
    </row>
    <row r="1642" spans="1:10" ht="14" x14ac:dyDescent="0.3">
      <c r="A1642" s="6">
        <v>3425</v>
      </c>
      <c r="B1642" s="6" t="s">
        <v>24</v>
      </c>
      <c r="C1642" s="6" t="s">
        <v>67</v>
      </c>
      <c r="D1642" s="8">
        <v>1816.1912469758081</v>
      </c>
      <c r="E1642" s="8">
        <v>66988.751340624891</v>
      </c>
      <c r="F1642" s="8">
        <v>0.84464968367992732</v>
      </c>
      <c r="G1642" s="7">
        <v>0.81488219148593111</v>
      </c>
      <c r="H1642">
        <f t="shared" si="75"/>
        <v>0</v>
      </c>
      <c r="I1642">
        <f t="shared" si="77"/>
        <v>0</v>
      </c>
      <c r="J1642">
        <f t="shared" si="76"/>
        <v>0</v>
      </c>
    </row>
    <row r="1643" spans="1:10" ht="14" x14ac:dyDescent="0.3">
      <c r="A1643" s="6">
        <v>3426</v>
      </c>
      <c r="B1643" s="6" t="s">
        <v>24</v>
      </c>
      <c r="C1643" s="6" t="s">
        <v>67</v>
      </c>
      <c r="D1643" s="8">
        <v>2205.0958573548151</v>
      </c>
      <c r="E1643" s="8">
        <v>66988.751340624891</v>
      </c>
      <c r="F1643" s="8">
        <v>0.84464968367992732</v>
      </c>
      <c r="G1643" s="7">
        <v>0.81488219148593111</v>
      </c>
      <c r="H1643">
        <f t="shared" si="75"/>
        <v>0</v>
      </c>
      <c r="I1643">
        <f t="shared" si="77"/>
        <v>0</v>
      </c>
      <c r="J1643">
        <f t="shared" si="76"/>
        <v>0</v>
      </c>
    </row>
    <row r="1644" spans="1:10" ht="14" x14ac:dyDescent="0.3">
      <c r="A1644" s="6">
        <v>3427</v>
      </c>
      <c r="B1644" s="6" t="s">
        <v>24</v>
      </c>
      <c r="C1644" s="6" t="s">
        <v>60</v>
      </c>
      <c r="D1644" s="8">
        <v>3008.98997868484</v>
      </c>
      <c r="E1644" s="8">
        <v>173454.75920355093</v>
      </c>
      <c r="F1644" s="8">
        <v>0.93907530826067753</v>
      </c>
      <c r="G1644" s="7">
        <v>0.81488219148593111</v>
      </c>
      <c r="H1644">
        <f t="shared" si="75"/>
        <v>0</v>
      </c>
      <c r="I1644">
        <f t="shared" si="77"/>
        <v>0</v>
      </c>
      <c r="J1644">
        <f t="shared" si="76"/>
        <v>0</v>
      </c>
    </row>
    <row r="1645" spans="1:10" ht="14" x14ac:dyDescent="0.3">
      <c r="A1645" s="6">
        <v>3428</v>
      </c>
      <c r="B1645" s="6" t="s">
        <v>24</v>
      </c>
      <c r="C1645" s="6" t="s">
        <v>60</v>
      </c>
      <c r="D1645" s="8">
        <v>3703.5024427744829</v>
      </c>
      <c r="E1645" s="8">
        <v>173454.75920355093</v>
      </c>
      <c r="F1645" s="8">
        <v>0.93907530826067753</v>
      </c>
      <c r="G1645" s="7">
        <v>0.81488219148593111</v>
      </c>
      <c r="H1645">
        <f t="shared" si="75"/>
        <v>0</v>
      </c>
      <c r="I1645">
        <f t="shared" si="77"/>
        <v>0</v>
      </c>
      <c r="J1645">
        <f t="shared" si="76"/>
        <v>0</v>
      </c>
    </row>
    <row r="1646" spans="1:10" ht="14" x14ac:dyDescent="0.3">
      <c r="A1646" s="6">
        <v>3429</v>
      </c>
      <c r="B1646" s="6" t="s">
        <v>24</v>
      </c>
      <c r="C1646" s="6" t="s">
        <v>60</v>
      </c>
      <c r="D1646" s="8">
        <v>4126.7727288275773</v>
      </c>
      <c r="E1646" s="8">
        <v>173454.75920355093</v>
      </c>
      <c r="F1646" s="8">
        <v>0.93907530826067753</v>
      </c>
      <c r="G1646" s="7">
        <v>0.81488219148593111</v>
      </c>
      <c r="H1646">
        <f t="shared" si="75"/>
        <v>0</v>
      </c>
      <c r="I1646">
        <f t="shared" si="77"/>
        <v>0</v>
      </c>
      <c r="J1646">
        <f t="shared" si="76"/>
        <v>0</v>
      </c>
    </row>
    <row r="1647" spans="1:10" ht="14" x14ac:dyDescent="0.3">
      <c r="A1647" s="6">
        <v>3430</v>
      </c>
      <c r="B1647" s="6" t="s">
        <v>24</v>
      </c>
      <c r="C1647" s="6" t="s">
        <v>60</v>
      </c>
      <c r="D1647" s="8">
        <v>4484.4746895869057</v>
      </c>
      <c r="E1647" s="8">
        <v>173454.75920355093</v>
      </c>
      <c r="F1647" s="8">
        <v>0.93907530826067753</v>
      </c>
      <c r="G1647" s="7">
        <v>0.81488219148593111</v>
      </c>
      <c r="H1647">
        <f t="shared" si="75"/>
        <v>0</v>
      </c>
      <c r="I1647">
        <f t="shared" si="77"/>
        <v>0</v>
      </c>
      <c r="J1647">
        <f t="shared" si="76"/>
        <v>0</v>
      </c>
    </row>
    <row r="1648" spans="1:10" ht="14" x14ac:dyDescent="0.3">
      <c r="A1648" s="6">
        <v>3431</v>
      </c>
      <c r="B1648" s="6" t="s">
        <v>24</v>
      </c>
      <c r="C1648" s="6" t="s">
        <v>60</v>
      </c>
      <c r="D1648" s="8">
        <v>5565.7807042818413</v>
      </c>
      <c r="E1648" s="8">
        <v>173454.75920355093</v>
      </c>
      <c r="F1648" s="8">
        <v>0.93907530826067753</v>
      </c>
      <c r="G1648" s="7">
        <v>0.81488219148593111</v>
      </c>
      <c r="H1648">
        <f t="shared" si="75"/>
        <v>0</v>
      </c>
      <c r="I1648">
        <f t="shared" si="77"/>
        <v>0</v>
      </c>
      <c r="J1648">
        <f t="shared" si="76"/>
        <v>0</v>
      </c>
    </row>
    <row r="1649" spans="1:10" ht="14" x14ac:dyDescent="0.3">
      <c r="A1649" s="6">
        <v>3432</v>
      </c>
      <c r="B1649" s="6" t="s">
        <v>24</v>
      </c>
      <c r="C1649" s="6" t="s">
        <v>69</v>
      </c>
      <c r="D1649" s="8">
        <v>4379.3969924152889</v>
      </c>
      <c r="E1649" s="8">
        <v>64942.316650912951</v>
      </c>
      <c r="F1649" s="8">
        <v>0.83207587114378767</v>
      </c>
      <c r="G1649" s="7">
        <v>0.81488219148593111</v>
      </c>
      <c r="H1649">
        <f t="shared" si="75"/>
        <v>0</v>
      </c>
      <c r="I1649">
        <f t="shared" si="77"/>
        <v>0</v>
      </c>
      <c r="J1649">
        <f t="shared" si="76"/>
        <v>0</v>
      </c>
    </row>
    <row r="1650" spans="1:10" ht="14" x14ac:dyDescent="0.3">
      <c r="A1650" s="6">
        <v>3433</v>
      </c>
      <c r="B1650" s="6" t="s">
        <v>24</v>
      </c>
      <c r="C1650" s="6" t="s">
        <v>69</v>
      </c>
      <c r="D1650" s="8">
        <v>3199.697576335031</v>
      </c>
      <c r="E1650" s="8">
        <v>64942.316650912951</v>
      </c>
      <c r="F1650" s="8">
        <v>0.83207587114378767</v>
      </c>
      <c r="G1650" s="7">
        <v>0.81488219148593111</v>
      </c>
      <c r="H1650">
        <f t="shared" si="75"/>
        <v>0</v>
      </c>
      <c r="I1650">
        <f t="shared" si="77"/>
        <v>0</v>
      </c>
      <c r="J1650">
        <f t="shared" si="76"/>
        <v>0</v>
      </c>
    </row>
    <row r="1651" spans="1:10" ht="14" x14ac:dyDescent="0.3">
      <c r="A1651" s="6">
        <v>3434</v>
      </c>
      <c r="B1651" s="6" t="s">
        <v>24</v>
      </c>
      <c r="C1651" s="6" t="s">
        <v>69</v>
      </c>
      <c r="D1651" s="8">
        <v>2689.57177734375</v>
      </c>
      <c r="E1651" s="8">
        <v>64942.316650912951</v>
      </c>
      <c r="F1651" s="8">
        <v>0.83207587114378767</v>
      </c>
      <c r="G1651" s="7">
        <v>0.81488219148593111</v>
      </c>
      <c r="H1651">
        <f t="shared" si="75"/>
        <v>0</v>
      </c>
      <c r="I1651">
        <f t="shared" si="77"/>
        <v>0</v>
      </c>
      <c r="J1651">
        <f t="shared" si="76"/>
        <v>0</v>
      </c>
    </row>
    <row r="1652" spans="1:10" ht="14" x14ac:dyDescent="0.3">
      <c r="A1652" s="6">
        <v>3435</v>
      </c>
      <c r="B1652" s="6" t="s">
        <v>24</v>
      </c>
      <c r="C1652" s="6" t="s">
        <v>69</v>
      </c>
      <c r="D1652" s="8">
        <v>2486.9561551365409</v>
      </c>
      <c r="E1652" s="8">
        <v>64942.316650912951</v>
      </c>
      <c r="F1652" s="8">
        <v>0.83207587114378767</v>
      </c>
      <c r="G1652" s="7">
        <v>0.81488219148593111</v>
      </c>
      <c r="H1652">
        <f t="shared" si="75"/>
        <v>0</v>
      </c>
      <c r="I1652">
        <f t="shared" si="77"/>
        <v>0</v>
      </c>
      <c r="J1652">
        <f t="shared" si="76"/>
        <v>0</v>
      </c>
    </row>
    <row r="1653" spans="1:10" ht="14" x14ac:dyDescent="0.3">
      <c r="A1653" s="6">
        <v>3436</v>
      </c>
      <c r="B1653" s="6" t="s">
        <v>24</v>
      </c>
      <c r="C1653" s="6" t="s">
        <v>69</v>
      </c>
      <c r="D1653" s="8">
        <v>3262.3234765072862</v>
      </c>
      <c r="E1653" s="8">
        <v>64942.316650912951</v>
      </c>
      <c r="F1653" s="8">
        <v>0.83207587114378767</v>
      </c>
      <c r="G1653" s="7">
        <v>0.81488219148593111</v>
      </c>
      <c r="H1653">
        <f t="shared" si="75"/>
        <v>0</v>
      </c>
      <c r="I1653">
        <f t="shared" si="77"/>
        <v>0</v>
      </c>
      <c r="J1653">
        <f t="shared" si="76"/>
        <v>0</v>
      </c>
    </row>
    <row r="1654" spans="1:10" ht="14" x14ac:dyDescent="0.3">
      <c r="A1654" s="6">
        <v>3437</v>
      </c>
      <c r="B1654" s="6" t="s">
        <v>22</v>
      </c>
      <c r="C1654" s="6" t="s">
        <v>70</v>
      </c>
      <c r="D1654" s="8">
        <v>3012.1853389205239</v>
      </c>
      <c r="E1654" s="8">
        <v>53208.899671823026</v>
      </c>
      <c r="F1654" s="8">
        <v>0.74640284197355244</v>
      </c>
      <c r="G1654" s="7">
        <v>0.78288627558241841</v>
      </c>
      <c r="H1654">
        <f t="shared" si="75"/>
        <v>0</v>
      </c>
      <c r="I1654">
        <f t="shared" si="77"/>
        <v>0</v>
      </c>
      <c r="J1654">
        <f t="shared" si="76"/>
        <v>0</v>
      </c>
    </row>
    <row r="1655" spans="1:10" ht="14" x14ac:dyDescent="0.3">
      <c r="A1655" s="6">
        <v>3438</v>
      </c>
      <c r="B1655" s="6" t="s">
        <v>22</v>
      </c>
      <c r="C1655" s="6" t="s">
        <v>70</v>
      </c>
      <c r="D1655" s="8">
        <v>2238.2043608568501</v>
      </c>
      <c r="E1655" s="8">
        <v>53208.899671823026</v>
      </c>
      <c r="F1655" s="8">
        <v>0.74640284197355244</v>
      </c>
      <c r="G1655" s="7">
        <v>0.78288627558241841</v>
      </c>
      <c r="H1655">
        <f t="shared" si="75"/>
        <v>0</v>
      </c>
      <c r="I1655">
        <f t="shared" si="77"/>
        <v>0</v>
      </c>
      <c r="J1655">
        <f t="shared" si="76"/>
        <v>0</v>
      </c>
    </row>
    <row r="1656" spans="1:10" ht="14" x14ac:dyDescent="0.3">
      <c r="A1656" s="6">
        <v>3439</v>
      </c>
      <c r="B1656" s="6" t="s">
        <v>22</v>
      </c>
      <c r="C1656" s="6" t="s">
        <v>70</v>
      </c>
      <c r="D1656" s="8">
        <v>1766.22460781829</v>
      </c>
      <c r="E1656" s="8">
        <v>53208.899671823026</v>
      </c>
      <c r="F1656" s="8">
        <v>0.74640284197355244</v>
      </c>
      <c r="G1656" s="7">
        <v>0.78288627558241841</v>
      </c>
      <c r="H1656">
        <f t="shared" si="75"/>
        <v>0</v>
      </c>
      <c r="I1656">
        <f t="shared" si="77"/>
        <v>0</v>
      </c>
      <c r="J1656">
        <f t="shared" si="76"/>
        <v>0</v>
      </c>
    </row>
    <row r="1657" spans="1:10" ht="14" x14ac:dyDescent="0.3">
      <c r="A1657" s="6">
        <v>3440</v>
      </c>
      <c r="B1657" s="6" t="s">
        <v>22</v>
      </c>
      <c r="C1657" s="6" t="s">
        <v>70</v>
      </c>
      <c r="D1657" s="8">
        <v>1153.8428249098599</v>
      </c>
      <c r="E1657" s="8">
        <v>53208.899671823026</v>
      </c>
      <c r="F1657" s="8">
        <v>0.74640284197355244</v>
      </c>
      <c r="G1657" s="7">
        <v>0.78288627558241841</v>
      </c>
      <c r="H1657">
        <f t="shared" si="75"/>
        <v>0</v>
      </c>
      <c r="I1657">
        <f t="shared" si="77"/>
        <v>0</v>
      </c>
      <c r="J1657">
        <f t="shared" si="76"/>
        <v>0</v>
      </c>
    </row>
    <row r="1658" spans="1:10" ht="14" x14ac:dyDescent="0.3">
      <c r="A1658" s="6">
        <v>3441</v>
      </c>
      <c r="B1658" s="6" t="s">
        <v>22</v>
      </c>
      <c r="C1658" s="6" t="s">
        <v>63</v>
      </c>
      <c r="D1658" s="8">
        <v>831.59049469689171</v>
      </c>
      <c r="E1658" s="8">
        <v>39425.757974113971</v>
      </c>
      <c r="F1658" s="8">
        <v>0.83989325573598939</v>
      </c>
      <c r="G1658" s="7">
        <v>0.78288627558241841</v>
      </c>
      <c r="H1658">
        <f t="shared" si="75"/>
        <v>0</v>
      </c>
      <c r="I1658">
        <f t="shared" si="77"/>
        <v>0</v>
      </c>
      <c r="J1658">
        <f t="shared" si="76"/>
        <v>0</v>
      </c>
    </row>
    <row r="1659" spans="1:10" ht="14" x14ac:dyDescent="0.3">
      <c r="A1659" s="6">
        <v>3442</v>
      </c>
      <c r="B1659" s="6" t="s">
        <v>22</v>
      </c>
      <c r="C1659" s="6" t="s">
        <v>63</v>
      </c>
      <c r="D1659" s="8">
        <v>1000.880391739791</v>
      </c>
      <c r="E1659" s="8">
        <v>39425.757974113971</v>
      </c>
      <c r="F1659" s="8">
        <v>0.83989325573598939</v>
      </c>
      <c r="G1659" s="7">
        <v>0.78288627558241841</v>
      </c>
      <c r="H1659">
        <f t="shared" si="75"/>
        <v>0</v>
      </c>
      <c r="I1659">
        <f t="shared" si="77"/>
        <v>0</v>
      </c>
      <c r="J1659">
        <f t="shared" si="76"/>
        <v>0</v>
      </c>
    </row>
    <row r="1660" spans="1:10" ht="14" x14ac:dyDescent="0.3">
      <c r="A1660" s="6">
        <v>3443</v>
      </c>
      <c r="B1660" s="6" t="s">
        <v>22</v>
      </c>
      <c r="C1660" s="6" t="s">
        <v>63</v>
      </c>
      <c r="D1660" s="8">
        <v>763.40439109504473</v>
      </c>
      <c r="E1660" s="8">
        <v>39425.757974113971</v>
      </c>
      <c r="F1660" s="8">
        <v>0.83989325573598939</v>
      </c>
      <c r="G1660" s="7">
        <v>0.78288627558241841</v>
      </c>
      <c r="H1660">
        <f t="shared" si="75"/>
        <v>0</v>
      </c>
      <c r="I1660">
        <f t="shared" si="77"/>
        <v>0</v>
      </c>
      <c r="J1660">
        <f t="shared" si="76"/>
        <v>0</v>
      </c>
    </row>
    <row r="1661" spans="1:10" ht="14" x14ac:dyDescent="0.3">
      <c r="A1661" s="6">
        <v>3444</v>
      </c>
      <c r="B1661" s="6" t="s">
        <v>22</v>
      </c>
      <c r="C1661" s="6" t="s">
        <v>66</v>
      </c>
      <c r="D1661" s="8">
        <v>529.58766024231477</v>
      </c>
      <c r="E1661" s="8">
        <v>33373.378269376248</v>
      </c>
      <c r="F1661" s="8">
        <v>0.68308448794663523</v>
      </c>
      <c r="G1661" s="7">
        <v>0.78288627558241841</v>
      </c>
      <c r="H1661">
        <f t="shared" si="75"/>
        <v>0</v>
      </c>
      <c r="I1661">
        <f t="shared" si="77"/>
        <v>0</v>
      </c>
      <c r="J1661">
        <f t="shared" si="76"/>
        <v>0</v>
      </c>
    </row>
    <row r="1662" spans="1:10" ht="14" x14ac:dyDescent="0.3">
      <c r="A1662" s="6">
        <v>3445</v>
      </c>
      <c r="B1662" s="6" t="s">
        <v>22</v>
      </c>
      <c r="C1662" s="6" t="s">
        <v>66</v>
      </c>
      <c r="D1662" s="8">
        <v>457.10347142308899</v>
      </c>
      <c r="E1662" s="8">
        <v>33373.378269376248</v>
      </c>
      <c r="F1662" s="8">
        <v>0.68308448794663523</v>
      </c>
      <c r="G1662" s="7">
        <v>0.78288627558241841</v>
      </c>
      <c r="H1662">
        <f t="shared" si="75"/>
        <v>0</v>
      </c>
      <c r="I1662">
        <f t="shared" si="77"/>
        <v>0</v>
      </c>
      <c r="J1662">
        <f t="shared" si="76"/>
        <v>0</v>
      </c>
    </row>
    <row r="1663" spans="1:10" ht="14" x14ac:dyDescent="0.3">
      <c r="A1663" s="6">
        <v>3446</v>
      </c>
      <c r="B1663" s="6" t="s">
        <v>22</v>
      </c>
      <c r="C1663" s="6" t="s">
        <v>66</v>
      </c>
      <c r="D1663" s="8">
        <v>416.08428955078119</v>
      </c>
      <c r="E1663" s="8">
        <v>33373.378269376248</v>
      </c>
      <c r="F1663" s="8">
        <v>0.68308448794663523</v>
      </c>
      <c r="G1663" s="7">
        <v>0.78288627558241841</v>
      </c>
      <c r="H1663">
        <f t="shared" si="75"/>
        <v>0</v>
      </c>
      <c r="I1663">
        <f t="shared" si="77"/>
        <v>0</v>
      </c>
      <c r="J1663">
        <f t="shared" si="76"/>
        <v>0</v>
      </c>
    </row>
    <row r="1664" spans="1:10" ht="14" x14ac:dyDescent="0.3">
      <c r="A1664" s="6">
        <v>3447</v>
      </c>
      <c r="B1664" s="6" t="s">
        <v>22</v>
      </c>
      <c r="C1664" s="6" t="s">
        <v>66</v>
      </c>
      <c r="D1664" s="8">
        <v>459.44313906508933</v>
      </c>
      <c r="E1664" s="8">
        <v>33373.378269376248</v>
      </c>
      <c r="F1664" s="8">
        <v>0.68308448794663523</v>
      </c>
      <c r="G1664" s="7">
        <v>0.78288627558241841</v>
      </c>
      <c r="H1664">
        <f t="shared" si="75"/>
        <v>0</v>
      </c>
      <c r="I1664">
        <f t="shared" si="77"/>
        <v>0</v>
      </c>
      <c r="J1664">
        <f t="shared" si="76"/>
        <v>0</v>
      </c>
    </row>
    <row r="1665" spans="1:10" ht="14" x14ac:dyDescent="0.3">
      <c r="A1665" s="6">
        <v>3448</v>
      </c>
      <c r="B1665" s="6" t="s">
        <v>22</v>
      </c>
      <c r="C1665" s="6" t="s">
        <v>66</v>
      </c>
      <c r="D1665" s="8">
        <v>525.05752488719349</v>
      </c>
      <c r="E1665" s="8">
        <v>33373.378269376248</v>
      </c>
      <c r="F1665" s="8">
        <v>0.68308448794663523</v>
      </c>
      <c r="G1665" s="7">
        <v>0.78288627558241841</v>
      </c>
      <c r="H1665">
        <f t="shared" si="75"/>
        <v>0</v>
      </c>
      <c r="I1665">
        <f t="shared" si="77"/>
        <v>0</v>
      </c>
      <c r="J1665">
        <f t="shared" si="76"/>
        <v>0</v>
      </c>
    </row>
    <row r="1666" spans="1:10" ht="14" x14ac:dyDescent="0.3">
      <c r="A1666" s="6">
        <v>3449</v>
      </c>
      <c r="B1666" s="6" t="s">
        <v>22</v>
      </c>
      <c r="C1666" s="6" t="s">
        <v>66</v>
      </c>
      <c r="D1666" s="8">
        <v>471.69935649625262</v>
      </c>
      <c r="E1666" s="8">
        <v>33373.378269376248</v>
      </c>
      <c r="F1666" s="8">
        <v>0.68308448794663523</v>
      </c>
      <c r="G1666" s="7">
        <v>0.78288627558241841</v>
      </c>
      <c r="H1666">
        <f t="shared" ref="H1666:H1729" si="78">VLOOKUP(C1666,jumlah,2,0)</f>
        <v>0</v>
      </c>
      <c r="I1666">
        <f t="shared" si="77"/>
        <v>0</v>
      </c>
      <c r="J1666">
        <f t="shared" ref="J1666:J1729" si="79">VLOOKUP(B1666,pdrb,2,0)</f>
        <v>0</v>
      </c>
    </row>
    <row r="1667" spans="1:10" ht="14" x14ac:dyDescent="0.3">
      <c r="A1667" s="6">
        <v>3450</v>
      </c>
      <c r="B1667" s="6" t="s">
        <v>22</v>
      </c>
      <c r="C1667" s="6" t="s">
        <v>66</v>
      </c>
      <c r="D1667" s="8">
        <v>416.90813157582448</v>
      </c>
      <c r="E1667" s="8">
        <v>33373.378269376248</v>
      </c>
      <c r="F1667" s="8">
        <v>0.68308448794663523</v>
      </c>
      <c r="G1667" s="7">
        <v>0.78288627558241841</v>
      </c>
      <c r="H1667">
        <f t="shared" si="78"/>
        <v>0</v>
      </c>
      <c r="I1667">
        <f t="shared" ref="I1667:I1730" si="80">D1667/E1667*H1667</f>
        <v>0</v>
      </c>
      <c r="J1667">
        <f t="shared" si="79"/>
        <v>0</v>
      </c>
    </row>
    <row r="1668" spans="1:10" ht="14" x14ac:dyDescent="0.3">
      <c r="A1668" s="6">
        <v>3451</v>
      </c>
      <c r="B1668" s="6" t="s">
        <v>22</v>
      </c>
      <c r="C1668" s="6" t="s">
        <v>66</v>
      </c>
      <c r="D1668" s="8">
        <v>447.94433590447147</v>
      </c>
      <c r="E1668" s="8">
        <v>33373.378269376248</v>
      </c>
      <c r="F1668" s="8">
        <v>0.68308448794663523</v>
      </c>
      <c r="G1668" s="7">
        <v>0.78288627558241841</v>
      </c>
      <c r="H1668">
        <f t="shared" si="78"/>
        <v>0</v>
      </c>
      <c r="I1668">
        <f t="shared" si="80"/>
        <v>0</v>
      </c>
      <c r="J1668">
        <f t="shared" si="79"/>
        <v>0</v>
      </c>
    </row>
    <row r="1669" spans="1:10" ht="14" x14ac:dyDescent="0.3">
      <c r="A1669" s="6">
        <v>3452</v>
      </c>
      <c r="B1669" s="6" t="s">
        <v>42</v>
      </c>
      <c r="C1669" s="6" t="s">
        <v>65</v>
      </c>
      <c r="D1669" s="8">
        <v>300.99088921923152</v>
      </c>
      <c r="E1669" s="8">
        <v>20927.089011960783</v>
      </c>
      <c r="F1669" s="8">
        <v>0.55792905674625448</v>
      </c>
      <c r="G1669" s="7">
        <v>0.59891571603806448</v>
      </c>
      <c r="H1669">
        <f t="shared" si="78"/>
        <v>0</v>
      </c>
      <c r="I1669">
        <f t="shared" si="80"/>
        <v>0</v>
      </c>
      <c r="J1669">
        <f t="shared" si="79"/>
        <v>0</v>
      </c>
    </row>
    <row r="1670" spans="1:10" ht="14" x14ac:dyDescent="0.3">
      <c r="A1670" s="6">
        <v>3453</v>
      </c>
      <c r="B1670" s="6" t="s">
        <v>42</v>
      </c>
      <c r="C1670" s="6" t="s">
        <v>65</v>
      </c>
      <c r="D1670" s="8">
        <v>282.15054739078511</v>
      </c>
      <c r="E1670" s="8">
        <v>20927.089011960783</v>
      </c>
      <c r="F1670" s="8">
        <v>0.55792905674625448</v>
      </c>
      <c r="G1670" s="7">
        <v>0.59891571603806448</v>
      </c>
      <c r="H1670">
        <f t="shared" si="78"/>
        <v>0</v>
      </c>
      <c r="I1670">
        <f t="shared" si="80"/>
        <v>0</v>
      </c>
      <c r="J1670">
        <f t="shared" si="79"/>
        <v>0</v>
      </c>
    </row>
    <row r="1671" spans="1:10" ht="14" x14ac:dyDescent="0.3">
      <c r="A1671" s="6">
        <v>3454</v>
      </c>
      <c r="B1671" s="6" t="s">
        <v>42</v>
      </c>
      <c r="C1671" s="6" t="s">
        <v>65</v>
      </c>
      <c r="D1671" s="8">
        <v>186.31652161553939</v>
      </c>
      <c r="E1671" s="8">
        <v>20927.089011960783</v>
      </c>
      <c r="F1671" s="8">
        <v>0.55792905674625448</v>
      </c>
      <c r="G1671" s="7">
        <v>0.59891571603806448</v>
      </c>
      <c r="H1671">
        <f t="shared" si="78"/>
        <v>0</v>
      </c>
      <c r="I1671">
        <f t="shared" si="80"/>
        <v>0</v>
      </c>
      <c r="J1671">
        <f t="shared" si="79"/>
        <v>0</v>
      </c>
    </row>
    <row r="1672" spans="1:10" ht="14" x14ac:dyDescent="0.3">
      <c r="A1672" s="6">
        <v>3455</v>
      </c>
      <c r="B1672" s="6" t="s">
        <v>42</v>
      </c>
      <c r="C1672" s="6" t="s">
        <v>65</v>
      </c>
      <c r="D1672" s="8">
        <v>205.0290832088578</v>
      </c>
      <c r="E1672" s="8">
        <v>20927.089011960783</v>
      </c>
      <c r="F1672" s="8">
        <v>0.55792905674625448</v>
      </c>
      <c r="G1672" s="7">
        <v>0.59891571603806448</v>
      </c>
      <c r="H1672">
        <f t="shared" si="78"/>
        <v>0</v>
      </c>
      <c r="I1672">
        <f t="shared" si="80"/>
        <v>0</v>
      </c>
      <c r="J1672">
        <f t="shared" si="79"/>
        <v>0</v>
      </c>
    </row>
    <row r="1673" spans="1:10" ht="14" x14ac:dyDescent="0.3">
      <c r="A1673" s="6">
        <v>3456</v>
      </c>
      <c r="B1673" s="6" t="s">
        <v>42</v>
      </c>
      <c r="C1673" s="6" t="s">
        <v>65</v>
      </c>
      <c r="D1673" s="8">
        <v>218.61900170307061</v>
      </c>
      <c r="E1673" s="8">
        <v>20927.089011960783</v>
      </c>
      <c r="F1673" s="8">
        <v>0.55792905674625448</v>
      </c>
      <c r="G1673" s="7">
        <v>0.59891571603806448</v>
      </c>
      <c r="H1673">
        <f t="shared" si="78"/>
        <v>0</v>
      </c>
      <c r="I1673">
        <f t="shared" si="80"/>
        <v>0</v>
      </c>
      <c r="J1673">
        <f t="shared" si="79"/>
        <v>0</v>
      </c>
    </row>
    <row r="1674" spans="1:10" ht="14" x14ac:dyDescent="0.3">
      <c r="A1674" s="6">
        <v>3457</v>
      </c>
      <c r="B1674" s="6" t="s">
        <v>42</v>
      </c>
      <c r="C1674" s="6" t="s">
        <v>65</v>
      </c>
      <c r="D1674" s="8">
        <v>160.6998291015625</v>
      </c>
      <c r="E1674" s="8">
        <v>20927.089011960783</v>
      </c>
      <c r="F1674" s="8">
        <v>0.55792905674625448</v>
      </c>
      <c r="G1674" s="7">
        <v>0.59891571603806448</v>
      </c>
      <c r="H1674">
        <f t="shared" si="78"/>
        <v>0</v>
      </c>
      <c r="I1674">
        <f t="shared" si="80"/>
        <v>0</v>
      </c>
      <c r="J1674">
        <f t="shared" si="79"/>
        <v>0</v>
      </c>
    </row>
    <row r="1675" spans="1:10" ht="14" x14ac:dyDescent="0.3">
      <c r="A1675" s="6">
        <v>3458</v>
      </c>
      <c r="B1675" s="6" t="s">
        <v>42</v>
      </c>
      <c r="C1675" s="6" t="s">
        <v>65</v>
      </c>
      <c r="D1675" s="8">
        <v>198.67571718520099</v>
      </c>
      <c r="E1675" s="8">
        <v>20927.089011960783</v>
      </c>
      <c r="F1675" s="8">
        <v>0.55792905674625448</v>
      </c>
      <c r="G1675" s="7">
        <v>0.59891571603806448</v>
      </c>
      <c r="H1675">
        <f t="shared" si="78"/>
        <v>0</v>
      </c>
      <c r="I1675">
        <f t="shared" si="80"/>
        <v>0</v>
      </c>
      <c r="J1675">
        <f t="shared" si="79"/>
        <v>0</v>
      </c>
    </row>
    <row r="1676" spans="1:10" ht="14" x14ac:dyDescent="0.3">
      <c r="A1676" s="6">
        <v>3459</v>
      </c>
      <c r="B1676" s="6" t="s">
        <v>42</v>
      </c>
      <c r="C1676" s="6" t="s">
        <v>65</v>
      </c>
      <c r="D1676" s="8">
        <v>264.69008734913592</v>
      </c>
      <c r="E1676" s="8">
        <v>20927.089011960783</v>
      </c>
      <c r="F1676" s="8">
        <v>0.55792905674625448</v>
      </c>
      <c r="G1676" s="7">
        <v>0.59891571603806448</v>
      </c>
      <c r="H1676">
        <f t="shared" si="78"/>
        <v>0</v>
      </c>
      <c r="I1676">
        <f t="shared" si="80"/>
        <v>0</v>
      </c>
      <c r="J1676">
        <f t="shared" si="79"/>
        <v>0</v>
      </c>
    </row>
    <row r="1677" spans="1:10" ht="14" x14ac:dyDescent="0.3">
      <c r="A1677" s="6">
        <v>3460</v>
      </c>
      <c r="B1677" s="6" t="s">
        <v>42</v>
      </c>
      <c r="C1677" s="6" t="s">
        <v>65</v>
      </c>
      <c r="D1677" s="8">
        <v>247.85703301284181</v>
      </c>
      <c r="E1677" s="8">
        <v>20927.089011960783</v>
      </c>
      <c r="F1677" s="8">
        <v>0.55792905674625448</v>
      </c>
      <c r="G1677" s="7">
        <v>0.59891571603806448</v>
      </c>
      <c r="H1677">
        <f t="shared" si="78"/>
        <v>0</v>
      </c>
      <c r="I1677">
        <f t="shared" si="80"/>
        <v>0</v>
      </c>
      <c r="J1677">
        <f t="shared" si="79"/>
        <v>0</v>
      </c>
    </row>
    <row r="1678" spans="1:10" ht="14" x14ac:dyDescent="0.3">
      <c r="A1678" s="6">
        <v>3461</v>
      </c>
      <c r="B1678" s="6" t="s">
        <v>42</v>
      </c>
      <c r="C1678" s="6" t="s">
        <v>65</v>
      </c>
      <c r="D1678" s="8">
        <v>200.01739128296589</v>
      </c>
      <c r="E1678" s="8">
        <v>20927.089011960783</v>
      </c>
      <c r="F1678" s="8">
        <v>0.55792905674625448</v>
      </c>
      <c r="G1678" s="7">
        <v>0.59891571603806448</v>
      </c>
      <c r="H1678">
        <f t="shared" si="78"/>
        <v>0</v>
      </c>
      <c r="I1678">
        <f t="shared" si="80"/>
        <v>0</v>
      </c>
      <c r="J1678">
        <f t="shared" si="79"/>
        <v>0</v>
      </c>
    </row>
    <row r="1679" spans="1:10" ht="14" x14ac:dyDescent="0.3">
      <c r="A1679" s="6">
        <v>3462</v>
      </c>
      <c r="B1679" s="6" t="s">
        <v>42</v>
      </c>
      <c r="C1679" s="6" t="s">
        <v>65</v>
      </c>
      <c r="D1679" s="8">
        <v>209.221340354929</v>
      </c>
      <c r="E1679" s="8">
        <v>20927.089011960783</v>
      </c>
      <c r="F1679" s="8">
        <v>0.55792905674625448</v>
      </c>
      <c r="G1679" s="7">
        <v>0.59891571603806448</v>
      </c>
      <c r="H1679">
        <f t="shared" si="78"/>
        <v>0</v>
      </c>
      <c r="I1679">
        <f t="shared" si="80"/>
        <v>0</v>
      </c>
      <c r="J1679">
        <f t="shared" si="79"/>
        <v>0</v>
      </c>
    </row>
    <row r="1680" spans="1:10" ht="14" x14ac:dyDescent="0.3">
      <c r="A1680" s="6">
        <v>3463</v>
      </c>
      <c r="B1680" s="6" t="s">
        <v>42</v>
      </c>
      <c r="C1680" s="6" t="s">
        <v>65</v>
      </c>
      <c r="D1680" s="8">
        <v>238.4248693553553</v>
      </c>
      <c r="E1680" s="8">
        <v>20927.089011960783</v>
      </c>
      <c r="F1680" s="8">
        <v>0.55792905674625448</v>
      </c>
      <c r="G1680" s="7">
        <v>0.59891571603806448</v>
      </c>
      <c r="H1680">
        <f t="shared" si="78"/>
        <v>0</v>
      </c>
      <c r="I1680">
        <f t="shared" si="80"/>
        <v>0</v>
      </c>
      <c r="J1680">
        <f t="shared" si="79"/>
        <v>0</v>
      </c>
    </row>
    <row r="1681" spans="1:10" ht="14" x14ac:dyDescent="0.3">
      <c r="A1681" s="6">
        <v>3464</v>
      </c>
      <c r="B1681" s="6" t="s">
        <v>42</v>
      </c>
      <c r="C1681" s="6" t="s">
        <v>65</v>
      </c>
      <c r="D1681" s="8">
        <v>178.7359209762916</v>
      </c>
      <c r="E1681" s="8">
        <v>20927.089011960783</v>
      </c>
      <c r="F1681" s="8">
        <v>0.55792905674625448</v>
      </c>
      <c r="G1681" s="7">
        <v>0.59891571603806448</v>
      </c>
      <c r="H1681">
        <f t="shared" si="78"/>
        <v>0</v>
      </c>
      <c r="I1681">
        <f t="shared" si="80"/>
        <v>0</v>
      </c>
      <c r="J1681">
        <f t="shared" si="79"/>
        <v>0</v>
      </c>
    </row>
    <row r="1682" spans="1:10" ht="14" x14ac:dyDescent="0.3">
      <c r="A1682" s="6">
        <v>3465</v>
      </c>
      <c r="B1682" s="6" t="s">
        <v>42</v>
      </c>
      <c r="C1682" s="6" t="s">
        <v>65</v>
      </c>
      <c r="D1682" s="8">
        <v>117.9060303386008</v>
      </c>
      <c r="E1682" s="8">
        <v>20927.089011960783</v>
      </c>
      <c r="F1682" s="8">
        <v>0.55792905674625448</v>
      </c>
      <c r="G1682" s="7">
        <v>0.59891571603806448</v>
      </c>
      <c r="H1682">
        <f t="shared" si="78"/>
        <v>0</v>
      </c>
      <c r="I1682">
        <f t="shared" si="80"/>
        <v>0</v>
      </c>
      <c r="J1682">
        <f t="shared" si="79"/>
        <v>0</v>
      </c>
    </row>
    <row r="1683" spans="1:10" ht="14" x14ac:dyDescent="0.3">
      <c r="A1683" s="6">
        <v>3466</v>
      </c>
      <c r="B1683" s="6" t="s">
        <v>42</v>
      </c>
      <c r="C1683" s="6" t="s">
        <v>65</v>
      </c>
      <c r="D1683" s="8">
        <v>90.014432562385196</v>
      </c>
      <c r="E1683" s="8">
        <v>20927.089011960783</v>
      </c>
      <c r="F1683" s="8">
        <v>0.55792905674625448</v>
      </c>
      <c r="G1683" s="7">
        <v>0.59891571603806448</v>
      </c>
      <c r="H1683">
        <f t="shared" si="78"/>
        <v>0</v>
      </c>
      <c r="I1683">
        <f t="shared" si="80"/>
        <v>0</v>
      </c>
      <c r="J1683">
        <f t="shared" si="79"/>
        <v>0</v>
      </c>
    </row>
    <row r="1684" spans="1:10" ht="14" x14ac:dyDescent="0.3">
      <c r="A1684" s="6">
        <v>3479</v>
      </c>
      <c r="B1684" s="6" t="s">
        <v>24</v>
      </c>
      <c r="C1684" s="6" t="s">
        <v>59</v>
      </c>
      <c r="D1684" s="8">
        <v>295.69243713460691</v>
      </c>
      <c r="E1684" s="8">
        <v>53022.159878391903</v>
      </c>
      <c r="F1684" s="8">
        <v>0.84508928971978869</v>
      </c>
      <c r="G1684" s="7">
        <v>0.81488219148593111</v>
      </c>
      <c r="H1684">
        <f t="shared" si="78"/>
        <v>0</v>
      </c>
      <c r="I1684">
        <f t="shared" si="80"/>
        <v>0</v>
      </c>
      <c r="J1684">
        <f t="shared" si="79"/>
        <v>0</v>
      </c>
    </row>
    <row r="1685" spans="1:10" ht="14" x14ac:dyDescent="0.3">
      <c r="A1685" s="6">
        <v>3480</v>
      </c>
      <c r="B1685" s="6" t="s">
        <v>24</v>
      </c>
      <c r="C1685" s="6" t="s">
        <v>59</v>
      </c>
      <c r="D1685" s="8">
        <v>263.32086554539569</v>
      </c>
      <c r="E1685" s="8">
        <v>53022.159878391903</v>
      </c>
      <c r="F1685" s="8">
        <v>0.84508928971978869</v>
      </c>
      <c r="G1685" s="7">
        <v>0.81488219148593111</v>
      </c>
      <c r="H1685">
        <f t="shared" si="78"/>
        <v>0</v>
      </c>
      <c r="I1685">
        <f t="shared" si="80"/>
        <v>0</v>
      </c>
      <c r="J1685">
        <f t="shared" si="79"/>
        <v>0</v>
      </c>
    </row>
    <row r="1686" spans="1:10" ht="14" x14ac:dyDescent="0.3">
      <c r="A1686" s="6">
        <v>3481</v>
      </c>
      <c r="B1686" s="6" t="s">
        <v>24</v>
      </c>
      <c r="C1686" s="6" t="s">
        <v>59</v>
      </c>
      <c r="D1686" s="8">
        <v>260.8488231254467</v>
      </c>
      <c r="E1686" s="8">
        <v>53022.159878391903</v>
      </c>
      <c r="F1686" s="8">
        <v>0.84508928971978869</v>
      </c>
      <c r="G1686" s="7">
        <v>0.81488219148593111</v>
      </c>
      <c r="H1686">
        <f t="shared" si="78"/>
        <v>0</v>
      </c>
      <c r="I1686">
        <f t="shared" si="80"/>
        <v>0</v>
      </c>
      <c r="J1686">
        <f t="shared" si="79"/>
        <v>0</v>
      </c>
    </row>
    <row r="1687" spans="1:10" ht="14" x14ac:dyDescent="0.3">
      <c r="A1687" s="6">
        <v>3482</v>
      </c>
      <c r="B1687" s="6" t="s">
        <v>24</v>
      </c>
      <c r="C1687" s="6" t="s">
        <v>68</v>
      </c>
      <c r="D1687" s="8">
        <v>260.90769145845098</v>
      </c>
      <c r="E1687" s="8">
        <v>42468.047806242605</v>
      </c>
      <c r="F1687" s="8">
        <v>0.76499959167963605</v>
      </c>
      <c r="G1687" s="7">
        <v>0.81488219148593111</v>
      </c>
      <c r="H1687">
        <f t="shared" si="78"/>
        <v>0</v>
      </c>
      <c r="I1687">
        <f t="shared" si="80"/>
        <v>0</v>
      </c>
      <c r="J1687">
        <f t="shared" si="79"/>
        <v>0</v>
      </c>
    </row>
    <row r="1688" spans="1:10" ht="14" x14ac:dyDescent="0.3">
      <c r="A1688" s="6">
        <v>3483</v>
      </c>
      <c r="B1688" s="6" t="s">
        <v>24</v>
      </c>
      <c r="C1688" s="6" t="s">
        <v>68</v>
      </c>
      <c r="D1688" s="8">
        <v>313.70248935115609</v>
      </c>
      <c r="E1688" s="8">
        <v>42468.047806242605</v>
      </c>
      <c r="F1688" s="8">
        <v>0.76499959167963605</v>
      </c>
      <c r="G1688" s="7">
        <v>0.81488219148593111</v>
      </c>
      <c r="H1688">
        <f t="shared" si="78"/>
        <v>0</v>
      </c>
      <c r="I1688">
        <f t="shared" si="80"/>
        <v>0</v>
      </c>
      <c r="J1688">
        <f t="shared" si="79"/>
        <v>0</v>
      </c>
    </row>
    <row r="1689" spans="1:10" ht="14" x14ac:dyDescent="0.3">
      <c r="A1689" s="6">
        <v>3484</v>
      </c>
      <c r="B1689" s="6" t="s">
        <v>24</v>
      </c>
      <c r="C1689" s="6" t="s">
        <v>68</v>
      </c>
      <c r="D1689" s="8">
        <v>457.21074159042581</v>
      </c>
      <c r="E1689" s="8">
        <v>42468.047806242605</v>
      </c>
      <c r="F1689" s="8">
        <v>0.81397718331523494</v>
      </c>
      <c r="G1689" s="7">
        <v>0.81488219148593111</v>
      </c>
      <c r="H1689">
        <f t="shared" si="78"/>
        <v>0</v>
      </c>
      <c r="I1689">
        <f t="shared" si="80"/>
        <v>0</v>
      </c>
      <c r="J1689">
        <f t="shared" si="79"/>
        <v>0</v>
      </c>
    </row>
    <row r="1690" spans="1:10" ht="14" x14ac:dyDescent="0.3">
      <c r="A1690" s="6">
        <v>3485</v>
      </c>
      <c r="B1690" s="6" t="s">
        <v>24</v>
      </c>
      <c r="C1690" s="6" t="s">
        <v>68</v>
      </c>
      <c r="D1690" s="8">
        <v>564.09542846679688</v>
      </c>
      <c r="E1690" s="8">
        <v>42468.047806242605</v>
      </c>
      <c r="F1690" s="8">
        <v>0.76499959167963605</v>
      </c>
      <c r="G1690" s="7">
        <v>0.81488219148593111</v>
      </c>
      <c r="H1690">
        <f t="shared" si="78"/>
        <v>0</v>
      </c>
      <c r="I1690">
        <f t="shared" si="80"/>
        <v>0</v>
      </c>
      <c r="J1690">
        <f t="shared" si="79"/>
        <v>0</v>
      </c>
    </row>
    <row r="1691" spans="1:10" ht="14" x14ac:dyDescent="0.3">
      <c r="A1691" s="6">
        <v>3486</v>
      </c>
      <c r="B1691" s="6" t="s">
        <v>24</v>
      </c>
      <c r="C1691" s="6" t="s">
        <v>68</v>
      </c>
      <c r="D1691" s="8">
        <v>613.48051340729876</v>
      </c>
      <c r="E1691" s="8">
        <v>42468.047806242605</v>
      </c>
      <c r="F1691" s="8">
        <v>0.81096490083772776</v>
      </c>
      <c r="G1691" s="7">
        <v>0.81488219148593111</v>
      </c>
      <c r="H1691">
        <f t="shared" si="78"/>
        <v>0</v>
      </c>
      <c r="I1691">
        <f t="shared" si="80"/>
        <v>0</v>
      </c>
      <c r="J1691">
        <f t="shared" si="79"/>
        <v>0</v>
      </c>
    </row>
    <row r="1692" spans="1:10" ht="14" x14ac:dyDescent="0.3">
      <c r="A1692" s="6">
        <v>3487</v>
      </c>
      <c r="B1692" s="6" t="s">
        <v>24</v>
      </c>
      <c r="C1692" s="6" t="s">
        <v>68</v>
      </c>
      <c r="D1692" s="8">
        <v>714.75385901846516</v>
      </c>
      <c r="E1692" s="8">
        <v>42468.047806242605</v>
      </c>
      <c r="F1692" s="8">
        <v>0.76499959167963605</v>
      </c>
      <c r="G1692" s="7">
        <v>0.81488219148593111</v>
      </c>
      <c r="H1692">
        <f t="shared" si="78"/>
        <v>0</v>
      </c>
      <c r="I1692">
        <f t="shared" si="80"/>
        <v>0</v>
      </c>
      <c r="J1692">
        <f t="shared" si="79"/>
        <v>0</v>
      </c>
    </row>
    <row r="1693" spans="1:10" ht="14" x14ac:dyDescent="0.3">
      <c r="A1693" s="6">
        <v>3488</v>
      </c>
      <c r="B1693" s="6" t="s">
        <v>24</v>
      </c>
      <c r="C1693" s="6" t="s">
        <v>68</v>
      </c>
      <c r="D1693" s="8">
        <v>860.5594628686913</v>
      </c>
      <c r="E1693" s="8">
        <v>42468.047806242605</v>
      </c>
      <c r="F1693" s="8">
        <v>0.76499959167963605</v>
      </c>
      <c r="G1693" s="7">
        <v>0.81488219148593111</v>
      </c>
      <c r="H1693">
        <f t="shared" si="78"/>
        <v>0</v>
      </c>
      <c r="I1693">
        <f t="shared" si="80"/>
        <v>0</v>
      </c>
      <c r="J1693">
        <f t="shared" si="79"/>
        <v>0</v>
      </c>
    </row>
    <row r="1694" spans="1:10" ht="14" x14ac:dyDescent="0.3">
      <c r="A1694" s="6">
        <v>3489</v>
      </c>
      <c r="B1694" s="6" t="s">
        <v>24</v>
      </c>
      <c r="C1694" s="6" t="s">
        <v>68</v>
      </c>
      <c r="D1694" s="8">
        <v>712.27899348701942</v>
      </c>
      <c r="E1694" s="8">
        <v>42468.047806242605</v>
      </c>
      <c r="F1694" s="8">
        <v>0.70510382560849094</v>
      </c>
      <c r="G1694" s="7">
        <v>0.81488219148593111</v>
      </c>
      <c r="H1694">
        <f t="shared" si="78"/>
        <v>0</v>
      </c>
      <c r="I1694">
        <f t="shared" si="80"/>
        <v>0</v>
      </c>
      <c r="J1694">
        <f t="shared" si="79"/>
        <v>0</v>
      </c>
    </row>
    <row r="1695" spans="1:10" ht="14" x14ac:dyDescent="0.3">
      <c r="A1695" s="6">
        <v>3490</v>
      </c>
      <c r="B1695" s="6" t="s">
        <v>24</v>
      </c>
      <c r="C1695" s="6" t="s">
        <v>68</v>
      </c>
      <c r="D1695" s="8">
        <v>828.14724291718062</v>
      </c>
      <c r="E1695" s="8">
        <v>42468.047806242605</v>
      </c>
      <c r="F1695" s="8">
        <v>0.76499959167963605</v>
      </c>
      <c r="G1695" s="7">
        <v>0.81488219148593111</v>
      </c>
      <c r="H1695">
        <f t="shared" si="78"/>
        <v>0</v>
      </c>
      <c r="I1695">
        <f t="shared" si="80"/>
        <v>0</v>
      </c>
      <c r="J1695">
        <f t="shared" si="79"/>
        <v>0</v>
      </c>
    </row>
    <row r="1696" spans="1:10" ht="14" x14ac:dyDescent="0.3">
      <c r="A1696" s="6">
        <v>3491</v>
      </c>
      <c r="B1696" s="6" t="s">
        <v>24</v>
      </c>
      <c r="C1696" s="6" t="s">
        <v>68</v>
      </c>
      <c r="D1696" s="8">
        <v>1065.780882666417</v>
      </c>
      <c r="E1696" s="8">
        <v>42468.047806242605</v>
      </c>
      <c r="F1696" s="8">
        <v>0.68383935777582505</v>
      </c>
      <c r="G1696" s="7">
        <v>0.81488219148593111</v>
      </c>
      <c r="H1696">
        <f t="shared" si="78"/>
        <v>0</v>
      </c>
      <c r="I1696">
        <f t="shared" si="80"/>
        <v>0</v>
      </c>
      <c r="J1696">
        <f t="shared" si="79"/>
        <v>0</v>
      </c>
    </row>
    <row r="1697" spans="1:10" ht="14" x14ac:dyDescent="0.3">
      <c r="A1697" s="6">
        <v>3492</v>
      </c>
      <c r="B1697" s="6" t="s">
        <v>24</v>
      </c>
      <c r="C1697" s="6" t="s">
        <v>68</v>
      </c>
      <c r="D1697" s="8">
        <v>1254.1278950343819</v>
      </c>
      <c r="E1697" s="8">
        <v>42468.047806242605</v>
      </c>
      <c r="F1697" s="8">
        <v>0.76499959167963605</v>
      </c>
      <c r="G1697" s="7">
        <v>0.81488219148593111</v>
      </c>
      <c r="H1697">
        <f t="shared" si="78"/>
        <v>0</v>
      </c>
      <c r="I1697">
        <f t="shared" si="80"/>
        <v>0</v>
      </c>
      <c r="J1697">
        <f t="shared" si="79"/>
        <v>0</v>
      </c>
    </row>
    <row r="1698" spans="1:10" ht="14" x14ac:dyDescent="0.3">
      <c r="A1698" s="6">
        <v>3493</v>
      </c>
      <c r="B1698" s="6" t="s">
        <v>24</v>
      </c>
      <c r="C1698" s="6" t="s">
        <v>68</v>
      </c>
      <c r="D1698" s="8">
        <v>1246.582349189646</v>
      </c>
      <c r="E1698" s="8">
        <v>42468.047806242605</v>
      </c>
      <c r="F1698" s="8">
        <v>0.76499959167963605</v>
      </c>
      <c r="G1698" s="7">
        <v>0.81488219148593111</v>
      </c>
      <c r="H1698">
        <f t="shared" si="78"/>
        <v>0</v>
      </c>
      <c r="I1698">
        <f t="shared" si="80"/>
        <v>0</v>
      </c>
      <c r="J1698">
        <f t="shared" si="79"/>
        <v>0</v>
      </c>
    </row>
    <row r="1699" spans="1:10" ht="14" x14ac:dyDescent="0.3">
      <c r="A1699" s="6">
        <v>3494</v>
      </c>
      <c r="B1699" s="6" t="s">
        <v>24</v>
      </c>
      <c r="C1699" s="6" t="s">
        <v>67</v>
      </c>
      <c r="D1699" s="8">
        <v>1213.331216468488</v>
      </c>
      <c r="E1699" s="8">
        <v>66988.751340624891</v>
      </c>
      <c r="F1699" s="8">
        <v>0.77291901946478025</v>
      </c>
      <c r="G1699" s="7">
        <v>0.81488219148593111</v>
      </c>
      <c r="H1699">
        <f t="shared" si="78"/>
        <v>0</v>
      </c>
      <c r="I1699">
        <f t="shared" si="80"/>
        <v>0</v>
      </c>
      <c r="J1699">
        <f t="shared" si="79"/>
        <v>0</v>
      </c>
    </row>
    <row r="1700" spans="1:10" ht="14" x14ac:dyDescent="0.3">
      <c r="A1700" s="6">
        <v>3495</v>
      </c>
      <c r="B1700" s="6" t="s">
        <v>24</v>
      </c>
      <c r="C1700" s="6" t="s">
        <v>67</v>
      </c>
      <c r="D1700" s="8">
        <v>1336.327894664586</v>
      </c>
      <c r="E1700" s="8">
        <v>66988.751340624891</v>
      </c>
      <c r="F1700" s="8">
        <v>0.84464968367992732</v>
      </c>
      <c r="G1700" s="7">
        <v>0.81488219148593111</v>
      </c>
      <c r="H1700">
        <f t="shared" si="78"/>
        <v>0</v>
      </c>
      <c r="I1700">
        <f t="shared" si="80"/>
        <v>0</v>
      </c>
      <c r="J1700">
        <f t="shared" si="79"/>
        <v>0</v>
      </c>
    </row>
    <row r="1701" spans="1:10" ht="14" x14ac:dyDescent="0.3">
      <c r="A1701" s="6">
        <v>3496</v>
      </c>
      <c r="B1701" s="6" t="s">
        <v>24</v>
      </c>
      <c r="C1701" s="6" t="s">
        <v>67</v>
      </c>
      <c r="D1701" s="8">
        <v>1561.352905273438</v>
      </c>
      <c r="E1701" s="8">
        <v>66988.751340624891</v>
      </c>
      <c r="F1701" s="8">
        <v>0.82390049060761905</v>
      </c>
      <c r="G1701" s="7">
        <v>0.81488219148593111</v>
      </c>
      <c r="H1701">
        <f t="shared" si="78"/>
        <v>0</v>
      </c>
      <c r="I1701">
        <f t="shared" si="80"/>
        <v>0</v>
      </c>
      <c r="J1701">
        <f t="shared" si="79"/>
        <v>0</v>
      </c>
    </row>
    <row r="1702" spans="1:10" ht="14" x14ac:dyDescent="0.3">
      <c r="A1702" s="6">
        <v>3497</v>
      </c>
      <c r="B1702" s="6" t="s">
        <v>24</v>
      </c>
      <c r="C1702" s="6" t="s">
        <v>67</v>
      </c>
      <c r="D1702" s="8">
        <v>1630.8698694932</v>
      </c>
      <c r="E1702" s="8">
        <v>66988.751340624891</v>
      </c>
      <c r="F1702" s="8">
        <v>0.84464968367992732</v>
      </c>
      <c r="G1702" s="7">
        <v>0.81488219148593111</v>
      </c>
      <c r="H1702">
        <f t="shared" si="78"/>
        <v>0</v>
      </c>
      <c r="I1702">
        <f t="shared" si="80"/>
        <v>0</v>
      </c>
      <c r="J1702">
        <f t="shared" si="79"/>
        <v>0</v>
      </c>
    </row>
    <row r="1703" spans="1:10" ht="14" x14ac:dyDescent="0.3">
      <c r="A1703" s="6">
        <v>3498</v>
      </c>
      <c r="B1703" s="6" t="s">
        <v>24</v>
      </c>
      <c r="C1703" s="6" t="s">
        <v>71</v>
      </c>
      <c r="D1703" s="8">
        <v>1638.8154450621259</v>
      </c>
      <c r="E1703" s="8">
        <v>90250.378461965258</v>
      </c>
      <c r="F1703" s="8">
        <v>0.90113413849444801</v>
      </c>
      <c r="G1703" s="7">
        <v>0.81488219148593111</v>
      </c>
      <c r="H1703">
        <f t="shared" si="78"/>
        <v>0</v>
      </c>
      <c r="I1703">
        <f t="shared" si="80"/>
        <v>0</v>
      </c>
      <c r="J1703">
        <f t="shared" si="79"/>
        <v>0</v>
      </c>
    </row>
    <row r="1704" spans="1:10" ht="14" x14ac:dyDescent="0.3">
      <c r="A1704" s="6">
        <v>3499</v>
      </c>
      <c r="B1704" s="6" t="s">
        <v>24</v>
      </c>
      <c r="C1704" s="6" t="s">
        <v>71</v>
      </c>
      <c r="D1704" s="8">
        <v>1656.750378110019</v>
      </c>
      <c r="E1704" s="8">
        <v>90250.378461965258</v>
      </c>
      <c r="F1704" s="8">
        <v>0.83908058871861124</v>
      </c>
      <c r="G1704" s="7">
        <v>0.81488219148593111</v>
      </c>
      <c r="H1704">
        <f t="shared" si="78"/>
        <v>0</v>
      </c>
      <c r="I1704">
        <f t="shared" si="80"/>
        <v>0</v>
      </c>
      <c r="J1704">
        <f t="shared" si="79"/>
        <v>0</v>
      </c>
    </row>
    <row r="1705" spans="1:10" ht="14" x14ac:dyDescent="0.3">
      <c r="A1705" s="6">
        <v>3500</v>
      </c>
      <c r="B1705" s="6" t="s">
        <v>24</v>
      </c>
      <c r="C1705" s="6" t="s">
        <v>71</v>
      </c>
      <c r="D1705" s="8">
        <v>1821.427726898509</v>
      </c>
      <c r="E1705" s="8">
        <v>90250.378461965258</v>
      </c>
      <c r="F1705" s="8">
        <v>0.83908058871861124</v>
      </c>
      <c r="G1705" s="7">
        <v>0.81488219148593111</v>
      </c>
      <c r="H1705">
        <f t="shared" si="78"/>
        <v>0</v>
      </c>
      <c r="I1705">
        <f t="shared" si="80"/>
        <v>0</v>
      </c>
      <c r="J1705">
        <f t="shared" si="79"/>
        <v>0</v>
      </c>
    </row>
    <row r="1706" spans="1:10" ht="14" x14ac:dyDescent="0.3">
      <c r="A1706" s="6">
        <v>3501</v>
      </c>
      <c r="B1706" s="6" t="s">
        <v>24</v>
      </c>
      <c r="C1706" s="6" t="s">
        <v>67</v>
      </c>
      <c r="D1706" s="8">
        <v>2948.5065991914789</v>
      </c>
      <c r="E1706" s="8">
        <v>66988.751340624891</v>
      </c>
      <c r="F1706" s="8">
        <v>0.87281544005310496</v>
      </c>
      <c r="G1706" s="7">
        <v>0.81488219148593111</v>
      </c>
      <c r="H1706">
        <f t="shared" si="78"/>
        <v>0</v>
      </c>
      <c r="I1706">
        <f t="shared" si="80"/>
        <v>0</v>
      </c>
      <c r="J1706">
        <f t="shared" si="79"/>
        <v>0</v>
      </c>
    </row>
    <row r="1707" spans="1:10" ht="14" x14ac:dyDescent="0.3">
      <c r="A1707" s="6">
        <v>3502</v>
      </c>
      <c r="B1707" s="6" t="s">
        <v>24</v>
      </c>
      <c r="C1707" s="6" t="s">
        <v>71</v>
      </c>
      <c r="D1707" s="8">
        <v>3629.1959845775882</v>
      </c>
      <c r="E1707" s="8">
        <v>90250.378461965258</v>
      </c>
      <c r="F1707" s="8">
        <v>0.83908058871861124</v>
      </c>
      <c r="G1707" s="7">
        <v>0.81488219148593111</v>
      </c>
      <c r="H1707">
        <f t="shared" si="78"/>
        <v>0</v>
      </c>
      <c r="I1707">
        <f t="shared" si="80"/>
        <v>0</v>
      </c>
      <c r="J1707">
        <f t="shared" si="79"/>
        <v>0</v>
      </c>
    </row>
    <row r="1708" spans="1:10" ht="14" x14ac:dyDescent="0.3">
      <c r="A1708" s="6">
        <v>3503</v>
      </c>
      <c r="B1708" s="6" t="s">
        <v>24</v>
      </c>
      <c r="C1708" s="6" t="s">
        <v>71</v>
      </c>
      <c r="D1708" s="8">
        <v>3033.9113957126988</v>
      </c>
      <c r="E1708" s="8">
        <v>90250.378461965258</v>
      </c>
      <c r="F1708" s="8">
        <v>0.86487941742913899</v>
      </c>
      <c r="G1708" s="7">
        <v>0.81488219148593111</v>
      </c>
      <c r="H1708">
        <f t="shared" si="78"/>
        <v>0</v>
      </c>
      <c r="I1708">
        <f t="shared" si="80"/>
        <v>0</v>
      </c>
      <c r="J1708">
        <f t="shared" si="79"/>
        <v>0</v>
      </c>
    </row>
    <row r="1709" spans="1:10" ht="14" x14ac:dyDescent="0.3">
      <c r="A1709" s="6">
        <v>3504</v>
      </c>
      <c r="B1709" s="6" t="s">
        <v>24</v>
      </c>
      <c r="C1709" s="6" t="s">
        <v>71</v>
      </c>
      <c r="D1709" s="8">
        <v>3850.7481361658711</v>
      </c>
      <c r="E1709" s="8">
        <v>90250.378461965258</v>
      </c>
      <c r="F1709" s="8">
        <v>0.83908058871861124</v>
      </c>
      <c r="G1709" s="7">
        <v>0.81488219148593111</v>
      </c>
      <c r="H1709">
        <f t="shared" si="78"/>
        <v>0</v>
      </c>
      <c r="I1709">
        <f t="shared" si="80"/>
        <v>0</v>
      </c>
      <c r="J1709">
        <f t="shared" si="79"/>
        <v>0</v>
      </c>
    </row>
    <row r="1710" spans="1:10" ht="14" x14ac:dyDescent="0.3">
      <c r="A1710" s="6">
        <v>3505</v>
      </c>
      <c r="B1710" s="6" t="s">
        <v>24</v>
      </c>
      <c r="C1710" s="6" t="s">
        <v>71</v>
      </c>
      <c r="D1710" s="8">
        <v>4741.1664091297243</v>
      </c>
      <c r="E1710" s="8">
        <v>90250.378461965258</v>
      </c>
      <c r="F1710" s="8">
        <v>0.83908058871861124</v>
      </c>
      <c r="G1710" s="7">
        <v>0.81488219148593111</v>
      </c>
      <c r="H1710">
        <f t="shared" si="78"/>
        <v>0</v>
      </c>
      <c r="I1710">
        <f t="shared" si="80"/>
        <v>0</v>
      </c>
      <c r="J1710">
        <f t="shared" si="79"/>
        <v>0</v>
      </c>
    </row>
    <row r="1711" spans="1:10" ht="14" x14ac:dyDescent="0.3">
      <c r="A1711" s="6">
        <v>3506</v>
      </c>
      <c r="B1711" s="6" t="s">
        <v>24</v>
      </c>
      <c r="C1711" s="6" t="s">
        <v>69</v>
      </c>
      <c r="D1711" s="8">
        <v>3694.0231635549162</v>
      </c>
      <c r="E1711" s="8">
        <v>64942.316650912951</v>
      </c>
      <c r="F1711" s="8">
        <v>0.86761303343660723</v>
      </c>
      <c r="G1711" s="7">
        <v>0.81488219148593111</v>
      </c>
      <c r="H1711">
        <f t="shared" si="78"/>
        <v>0</v>
      </c>
      <c r="I1711">
        <f t="shared" si="80"/>
        <v>0</v>
      </c>
      <c r="J1711">
        <f t="shared" si="79"/>
        <v>0</v>
      </c>
    </row>
    <row r="1712" spans="1:10" ht="14" x14ac:dyDescent="0.3">
      <c r="A1712" s="6">
        <v>3507</v>
      </c>
      <c r="B1712" s="6" t="s">
        <v>24</v>
      </c>
      <c r="C1712" s="6" t="s">
        <v>69</v>
      </c>
      <c r="D1712" s="8">
        <v>2683.0910254393029</v>
      </c>
      <c r="E1712" s="8">
        <v>64942.316650912951</v>
      </c>
      <c r="F1712" s="8">
        <v>0.83207587114378767</v>
      </c>
      <c r="G1712" s="7">
        <v>0.81488219148593111</v>
      </c>
      <c r="H1712">
        <f t="shared" si="78"/>
        <v>0</v>
      </c>
      <c r="I1712">
        <f t="shared" si="80"/>
        <v>0</v>
      </c>
      <c r="J1712">
        <f t="shared" si="79"/>
        <v>0</v>
      </c>
    </row>
    <row r="1713" spans="1:10" ht="14" x14ac:dyDescent="0.3">
      <c r="A1713" s="6">
        <v>3508</v>
      </c>
      <c r="B1713" s="6" t="s">
        <v>24</v>
      </c>
      <c r="C1713" s="6" t="s">
        <v>69</v>
      </c>
      <c r="D1713" s="8">
        <v>2387.674072265625</v>
      </c>
      <c r="E1713" s="8">
        <v>64942.316650912951</v>
      </c>
      <c r="F1713" s="8">
        <v>0.82561882257204655</v>
      </c>
      <c r="G1713" s="7">
        <v>0.81488219148593111</v>
      </c>
      <c r="H1713">
        <f t="shared" si="78"/>
        <v>0</v>
      </c>
      <c r="I1713">
        <f t="shared" si="80"/>
        <v>0</v>
      </c>
      <c r="J1713">
        <f t="shared" si="79"/>
        <v>0</v>
      </c>
    </row>
    <row r="1714" spans="1:10" ht="14" x14ac:dyDescent="0.3">
      <c r="A1714" s="6">
        <v>3509</v>
      </c>
      <c r="B1714" s="6" t="s">
        <v>24</v>
      </c>
      <c r="C1714" s="6" t="s">
        <v>69</v>
      </c>
      <c r="D1714" s="8">
        <v>2080.2561299434101</v>
      </c>
      <c r="E1714" s="8">
        <v>64942.316650912951</v>
      </c>
      <c r="F1714" s="8">
        <v>0.83207587114378767</v>
      </c>
      <c r="G1714" s="7">
        <v>0.81488219148593111</v>
      </c>
      <c r="H1714">
        <f t="shared" si="78"/>
        <v>0</v>
      </c>
      <c r="I1714">
        <f t="shared" si="80"/>
        <v>0</v>
      </c>
      <c r="J1714">
        <f t="shared" si="79"/>
        <v>0</v>
      </c>
    </row>
    <row r="1715" spans="1:10" ht="14" x14ac:dyDescent="0.3">
      <c r="A1715" s="6">
        <v>3510</v>
      </c>
      <c r="B1715" s="6" t="s">
        <v>22</v>
      </c>
      <c r="C1715" s="6" t="s">
        <v>70</v>
      </c>
      <c r="D1715" s="8">
        <v>3261.6000400623279</v>
      </c>
      <c r="E1715" s="8">
        <v>53208.899671823026</v>
      </c>
      <c r="F1715" s="8">
        <v>0.76146133233821323</v>
      </c>
      <c r="G1715" s="7">
        <v>0.78288627558241841</v>
      </c>
      <c r="H1715">
        <f t="shared" si="78"/>
        <v>0</v>
      </c>
      <c r="I1715">
        <f t="shared" si="80"/>
        <v>0</v>
      </c>
      <c r="J1715">
        <f t="shared" si="79"/>
        <v>0</v>
      </c>
    </row>
    <row r="1716" spans="1:10" ht="14" x14ac:dyDescent="0.3">
      <c r="A1716" s="6">
        <v>3511</v>
      </c>
      <c r="B1716" s="6" t="s">
        <v>22</v>
      </c>
      <c r="C1716" s="6" t="s">
        <v>70</v>
      </c>
      <c r="D1716" s="8">
        <v>3055.0916639346501</v>
      </c>
      <c r="E1716" s="8">
        <v>53208.899671823026</v>
      </c>
      <c r="F1716" s="8">
        <v>0.74640284197355244</v>
      </c>
      <c r="G1716" s="7">
        <v>0.78288627558241841</v>
      </c>
      <c r="H1716">
        <f t="shared" si="78"/>
        <v>0</v>
      </c>
      <c r="I1716">
        <f t="shared" si="80"/>
        <v>0</v>
      </c>
      <c r="J1716">
        <f t="shared" si="79"/>
        <v>0</v>
      </c>
    </row>
    <row r="1717" spans="1:10" ht="14" x14ac:dyDescent="0.3">
      <c r="A1717" s="6">
        <v>3512</v>
      </c>
      <c r="B1717" s="6" t="s">
        <v>22</v>
      </c>
      <c r="C1717" s="6" t="s">
        <v>70</v>
      </c>
      <c r="D1717" s="8">
        <v>1907.5176738154239</v>
      </c>
      <c r="E1717" s="8">
        <v>53208.899671823026</v>
      </c>
      <c r="F1717" s="8">
        <v>0.74640284197355244</v>
      </c>
      <c r="G1717" s="7">
        <v>0.78288627558241841</v>
      </c>
      <c r="H1717">
        <f t="shared" si="78"/>
        <v>0</v>
      </c>
      <c r="I1717">
        <f t="shared" si="80"/>
        <v>0</v>
      </c>
      <c r="J1717">
        <f t="shared" si="79"/>
        <v>0</v>
      </c>
    </row>
    <row r="1718" spans="1:10" ht="14" x14ac:dyDescent="0.3">
      <c r="A1718" s="6">
        <v>3513</v>
      </c>
      <c r="B1718" s="6" t="s">
        <v>22</v>
      </c>
      <c r="C1718" s="6" t="s">
        <v>70</v>
      </c>
      <c r="D1718" s="8">
        <v>1140.277576237806</v>
      </c>
      <c r="E1718" s="8">
        <v>53208.899671823026</v>
      </c>
      <c r="F1718" s="8">
        <v>0.78992481600289333</v>
      </c>
      <c r="G1718" s="7">
        <v>0.78288627558241841</v>
      </c>
      <c r="H1718">
        <f t="shared" si="78"/>
        <v>0</v>
      </c>
      <c r="I1718">
        <f t="shared" si="80"/>
        <v>0</v>
      </c>
      <c r="J1718">
        <f t="shared" si="79"/>
        <v>0</v>
      </c>
    </row>
    <row r="1719" spans="1:10" ht="14" x14ac:dyDescent="0.3">
      <c r="A1719" s="6">
        <v>3514</v>
      </c>
      <c r="B1719" s="6" t="s">
        <v>22</v>
      </c>
      <c r="C1719" s="6" t="s">
        <v>70</v>
      </c>
      <c r="D1719" s="8">
        <v>822.89106599973115</v>
      </c>
      <c r="E1719" s="8">
        <v>53208.899671823026</v>
      </c>
      <c r="F1719" s="8">
        <v>0.74640284197355244</v>
      </c>
      <c r="G1719" s="7">
        <v>0.78288627558241841</v>
      </c>
      <c r="H1719">
        <f t="shared" si="78"/>
        <v>0</v>
      </c>
      <c r="I1719">
        <f t="shared" si="80"/>
        <v>0</v>
      </c>
      <c r="J1719">
        <f t="shared" si="79"/>
        <v>0</v>
      </c>
    </row>
    <row r="1720" spans="1:10" ht="14" x14ac:dyDescent="0.3">
      <c r="A1720" s="6">
        <v>3515</v>
      </c>
      <c r="B1720" s="6" t="s">
        <v>22</v>
      </c>
      <c r="C1720" s="6" t="s">
        <v>70</v>
      </c>
      <c r="D1720" s="8">
        <v>646.15967575599689</v>
      </c>
      <c r="E1720" s="8">
        <v>53208.899671823026</v>
      </c>
      <c r="F1720" s="8">
        <v>0.57082949362081592</v>
      </c>
      <c r="G1720" s="7">
        <v>0.78288627558241841</v>
      </c>
      <c r="H1720">
        <f t="shared" si="78"/>
        <v>0</v>
      </c>
      <c r="I1720">
        <f t="shared" si="80"/>
        <v>0</v>
      </c>
      <c r="J1720">
        <f t="shared" si="79"/>
        <v>0</v>
      </c>
    </row>
    <row r="1721" spans="1:10" ht="14" x14ac:dyDescent="0.3">
      <c r="A1721" s="6">
        <v>3516</v>
      </c>
      <c r="B1721" s="6" t="s">
        <v>22</v>
      </c>
      <c r="C1721" s="6" t="s">
        <v>63</v>
      </c>
      <c r="D1721" s="8">
        <v>679.22391433768894</v>
      </c>
      <c r="E1721" s="8">
        <v>39425.757974113971</v>
      </c>
      <c r="F1721" s="8">
        <v>0.83989325573598939</v>
      </c>
      <c r="G1721" s="7">
        <v>0.78288627558241841</v>
      </c>
      <c r="H1721">
        <f t="shared" si="78"/>
        <v>0</v>
      </c>
      <c r="I1721">
        <f t="shared" si="80"/>
        <v>0</v>
      </c>
      <c r="J1721">
        <f t="shared" si="79"/>
        <v>0</v>
      </c>
    </row>
    <row r="1722" spans="1:10" ht="14" x14ac:dyDescent="0.3">
      <c r="A1722" s="6">
        <v>3517</v>
      </c>
      <c r="B1722" s="6" t="s">
        <v>22</v>
      </c>
      <c r="C1722" s="6" t="s">
        <v>66</v>
      </c>
      <c r="D1722" s="8">
        <v>635.4860085076258</v>
      </c>
      <c r="E1722" s="8">
        <v>33373.378269376248</v>
      </c>
      <c r="F1722" s="8">
        <v>0.68308448794663523</v>
      </c>
      <c r="G1722" s="7">
        <v>0.78288627558241841</v>
      </c>
      <c r="H1722">
        <f t="shared" si="78"/>
        <v>0</v>
      </c>
      <c r="I1722">
        <f t="shared" si="80"/>
        <v>0</v>
      </c>
      <c r="J1722">
        <f t="shared" si="79"/>
        <v>0</v>
      </c>
    </row>
    <row r="1723" spans="1:10" ht="14" x14ac:dyDescent="0.3">
      <c r="A1723" s="6">
        <v>3518</v>
      </c>
      <c r="B1723" s="6" t="s">
        <v>22</v>
      </c>
      <c r="C1723" s="6" t="s">
        <v>66</v>
      </c>
      <c r="D1723" s="8">
        <v>549.17725476488761</v>
      </c>
      <c r="E1723" s="8">
        <v>33373.378269376248</v>
      </c>
      <c r="F1723" s="8">
        <v>0.66333608301367308</v>
      </c>
      <c r="G1723" s="7">
        <v>0.78288627558241841</v>
      </c>
      <c r="H1723">
        <f t="shared" si="78"/>
        <v>0</v>
      </c>
      <c r="I1723">
        <f t="shared" si="80"/>
        <v>0</v>
      </c>
      <c r="J1723">
        <f t="shared" si="79"/>
        <v>0</v>
      </c>
    </row>
    <row r="1724" spans="1:10" ht="14" x14ac:dyDescent="0.3">
      <c r="A1724" s="6">
        <v>3519</v>
      </c>
      <c r="B1724" s="6" t="s">
        <v>22</v>
      </c>
      <c r="C1724" s="6" t="s">
        <v>66</v>
      </c>
      <c r="D1724" s="8">
        <v>448.90818875753348</v>
      </c>
      <c r="E1724" s="8">
        <v>33373.378269376248</v>
      </c>
      <c r="F1724" s="8">
        <v>0.68308448794663523</v>
      </c>
      <c r="G1724" s="7">
        <v>0.78288627558241841</v>
      </c>
      <c r="H1724">
        <f t="shared" si="78"/>
        <v>0</v>
      </c>
      <c r="I1724">
        <f t="shared" si="80"/>
        <v>0</v>
      </c>
      <c r="J1724">
        <f t="shared" si="79"/>
        <v>0</v>
      </c>
    </row>
    <row r="1725" spans="1:10" ht="14" x14ac:dyDescent="0.3">
      <c r="A1725" s="6">
        <v>3520</v>
      </c>
      <c r="B1725" s="6" t="s">
        <v>22</v>
      </c>
      <c r="C1725" s="6" t="s">
        <v>66</v>
      </c>
      <c r="D1725" s="8">
        <v>430.53446960449219</v>
      </c>
      <c r="E1725" s="8">
        <v>33373.378269376248</v>
      </c>
      <c r="F1725" s="8">
        <v>0.5837938825267156</v>
      </c>
      <c r="G1725" s="7">
        <v>0.78288627558241841</v>
      </c>
      <c r="H1725">
        <f t="shared" si="78"/>
        <v>0</v>
      </c>
      <c r="I1725">
        <f t="shared" si="80"/>
        <v>0</v>
      </c>
      <c r="J1725">
        <f t="shared" si="79"/>
        <v>0</v>
      </c>
    </row>
    <row r="1726" spans="1:10" ht="14" x14ac:dyDescent="0.3">
      <c r="A1726" s="6">
        <v>3521</v>
      </c>
      <c r="B1726" s="6" t="s">
        <v>22</v>
      </c>
      <c r="C1726" s="6" t="s">
        <v>66</v>
      </c>
      <c r="D1726" s="8">
        <v>495.27077007147233</v>
      </c>
      <c r="E1726" s="8">
        <v>33373.378269376248</v>
      </c>
      <c r="F1726" s="8">
        <v>0.68308448794663523</v>
      </c>
      <c r="G1726" s="7">
        <v>0.78288627558241841</v>
      </c>
      <c r="H1726">
        <f t="shared" si="78"/>
        <v>0</v>
      </c>
      <c r="I1726">
        <f t="shared" si="80"/>
        <v>0</v>
      </c>
      <c r="J1726">
        <f t="shared" si="79"/>
        <v>0</v>
      </c>
    </row>
    <row r="1727" spans="1:10" ht="14" x14ac:dyDescent="0.3">
      <c r="A1727" s="6">
        <v>3522</v>
      </c>
      <c r="B1727" s="6" t="s">
        <v>22</v>
      </c>
      <c r="C1727" s="6" t="s">
        <v>66</v>
      </c>
      <c r="D1727" s="8">
        <v>573.43108017376926</v>
      </c>
      <c r="E1727" s="8">
        <v>33373.378269376248</v>
      </c>
      <c r="F1727" s="8">
        <v>0.59605430553514849</v>
      </c>
      <c r="G1727" s="7">
        <v>0.78288627558241841</v>
      </c>
      <c r="H1727">
        <f t="shared" si="78"/>
        <v>0</v>
      </c>
      <c r="I1727">
        <f t="shared" si="80"/>
        <v>0</v>
      </c>
      <c r="J1727">
        <f t="shared" si="79"/>
        <v>0</v>
      </c>
    </row>
    <row r="1728" spans="1:10" ht="14" x14ac:dyDescent="0.3">
      <c r="A1728" s="6">
        <v>3523</v>
      </c>
      <c r="B1728" s="6" t="s">
        <v>22</v>
      </c>
      <c r="C1728" s="6" t="s">
        <v>66</v>
      </c>
      <c r="D1728" s="8">
        <v>432.2239013778684</v>
      </c>
      <c r="E1728" s="8">
        <v>33373.378269376248</v>
      </c>
      <c r="F1728" s="8">
        <v>0.68308448794663523</v>
      </c>
      <c r="G1728" s="7">
        <v>0.78288627558241841</v>
      </c>
      <c r="H1728">
        <f t="shared" si="78"/>
        <v>0</v>
      </c>
      <c r="I1728">
        <f t="shared" si="80"/>
        <v>0</v>
      </c>
      <c r="J1728">
        <f t="shared" si="79"/>
        <v>0</v>
      </c>
    </row>
    <row r="1729" spans="1:10" ht="14" x14ac:dyDescent="0.3">
      <c r="A1729" s="6">
        <v>3524</v>
      </c>
      <c r="B1729" s="6" t="s">
        <v>42</v>
      </c>
      <c r="C1729" s="6" t="s">
        <v>72</v>
      </c>
      <c r="D1729" s="8">
        <v>332.92310609028118</v>
      </c>
      <c r="E1729" s="8">
        <v>52219.121670896122</v>
      </c>
      <c r="F1729" s="8">
        <v>0.68650974354931427</v>
      </c>
      <c r="G1729" s="7">
        <v>0.59891571603806448</v>
      </c>
      <c r="H1729">
        <f t="shared" si="78"/>
        <v>0</v>
      </c>
      <c r="I1729">
        <f t="shared" si="80"/>
        <v>0</v>
      </c>
      <c r="J1729">
        <f t="shared" si="79"/>
        <v>0</v>
      </c>
    </row>
    <row r="1730" spans="1:10" ht="14" x14ac:dyDescent="0.3">
      <c r="A1730" s="6">
        <v>3525</v>
      </c>
      <c r="B1730" s="6" t="s">
        <v>42</v>
      </c>
      <c r="C1730" s="6" t="s">
        <v>72</v>
      </c>
      <c r="D1730" s="8">
        <v>412.55468886363849</v>
      </c>
      <c r="E1730" s="8">
        <v>52219.121670896122</v>
      </c>
      <c r="F1730" s="8">
        <v>0.56118555121744418</v>
      </c>
      <c r="G1730" s="7">
        <v>0.59891571603806448</v>
      </c>
      <c r="H1730">
        <f t="shared" ref="H1730:H1793" si="81">VLOOKUP(C1730,jumlah,2,0)</f>
        <v>0</v>
      </c>
      <c r="I1730">
        <f t="shared" si="80"/>
        <v>0</v>
      </c>
      <c r="J1730">
        <f t="shared" ref="J1730:J1793" si="82">VLOOKUP(B1730,pdrb,2,0)</f>
        <v>0</v>
      </c>
    </row>
    <row r="1731" spans="1:10" ht="14" x14ac:dyDescent="0.3">
      <c r="A1731" s="6">
        <v>3526</v>
      </c>
      <c r="B1731" s="6" t="s">
        <v>42</v>
      </c>
      <c r="C1731" s="6" t="s">
        <v>72</v>
      </c>
      <c r="D1731" s="8">
        <v>254.01716706909511</v>
      </c>
      <c r="E1731" s="8">
        <v>52219.121670896122</v>
      </c>
      <c r="F1731" s="8">
        <v>0.68650974354931427</v>
      </c>
      <c r="G1731" s="7">
        <v>0.59891571603806448</v>
      </c>
      <c r="H1731">
        <f t="shared" si="81"/>
        <v>0</v>
      </c>
      <c r="I1731">
        <f t="shared" ref="I1731:I1794" si="83">D1731/E1731*H1731</f>
        <v>0</v>
      </c>
      <c r="J1731">
        <f t="shared" si="82"/>
        <v>0</v>
      </c>
    </row>
    <row r="1732" spans="1:10" ht="14" x14ac:dyDescent="0.3">
      <c r="A1732" s="6">
        <v>3527</v>
      </c>
      <c r="B1732" s="6" t="s">
        <v>42</v>
      </c>
      <c r="C1732" s="6" t="s">
        <v>65</v>
      </c>
      <c r="D1732" s="8">
        <v>218.05144047683041</v>
      </c>
      <c r="E1732" s="8">
        <v>20927.089011960783</v>
      </c>
      <c r="F1732" s="8">
        <v>0.59907347186602877</v>
      </c>
      <c r="G1732" s="7">
        <v>0.59891571603806448</v>
      </c>
      <c r="H1732">
        <f t="shared" si="81"/>
        <v>0</v>
      </c>
      <c r="I1732">
        <f t="shared" si="83"/>
        <v>0</v>
      </c>
      <c r="J1732">
        <f t="shared" si="82"/>
        <v>0</v>
      </c>
    </row>
    <row r="1733" spans="1:10" ht="14" x14ac:dyDescent="0.3">
      <c r="A1733" s="6">
        <v>3528</v>
      </c>
      <c r="B1733" s="6" t="s">
        <v>42</v>
      </c>
      <c r="C1733" s="6" t="s">
        <v>65</v>
      </c>
      <c r="D1733" s="8">
        <v>165.63746452199271</v>
      </c>
      <c r="E1733" s="8">
        <v>20927.089011960783</v>
      </c>
      <c r="F1733" s="8">
        <v>0.55792905674625448</v>
      </c>
      <c r="G1733" s="7">
        <v>0.59891571603806448</v>
      </c>
      <c r="H1733">
        <f t="shared" si="81"/>
        <v>0</v>
      </c>
      <c r="I1733">
        <f t="shared" si="83"/>
        <v>0</v>
      </c>
      <c r="J1733">
        <f t="shared" si="82"/>
        <v>0</v>
      </c>
    </row>
    <row r="1734" spans="1:10" ht="14" x14ac:dyDescent="0.3">
      <c r="A1734" s="6">
        <v>3529</v>
      </c>
      <c r="B1734" s="6" t="s">
        <v>42</v>
      </c>
      <c r="C1734" s="6" t="s">
        <v>65</v>
      </c>
      <c r="D1734" s="8">
        <v>141.42442339288311</v>
      </c>
      <c r="E1734" s="8">
        <v>20927.089011960783</v>
      </c>
      <c r="F1734" s="8">
        <v>0.55792905674625448</v>
      </c>
      <c r="G1734" s="7">
        <v>0.59891571603806448</v>
      </c>
      <c r="H1734">
        <f t="shared" si="81"/>
        <v>0</v>
      </c>
      <c r="I1734">
        <f t="shared" si="83"/>
        <v>0</v>
      </c>
      <c r="J1734">
        <f t="shared" si="82"/>
        <v>0</v>
      </c>
    </row>
    <row r="1735" spans="1:10" ht="14" x14ac:dyDescent="0.3">
      <c r="A1735" s="6">
        <v>3530</v>
      </c>
      <c r="B1735" s="6" t="s">
        <v>42</v>
      </c>
      <c r="C1735" s="6" t="s">
        <v>65</v>
      </c>
      <c r="D1735" s="8">
        <v>160.42482045871091</v>
      </c>
      <c r="E1735" s="8">
        <v>20927.089011960783</v>
      </c>
      <c r="F1735" s="8">
        <v>0.52676922633420431</v>
      </c>
      <c r="G1735" s="7">
        <v>0.59891571603806448</v>
      </c>
      <c r="H1735">
        <f t="shared" si="81"/>
        <v>0</v>
      </c>
      <c r="I1735">
        <f t="shared" si="83"/>
        <v>0</v>
      </c>
      <c r="J1735">
        <f t="shared" si="82"/>
        <v>0</v>
      </c>
    </row>
    <row r="1736" spans="1:10" ht="14" x14ac:dyDescent="0.3">
      <c r="A1736" s="6">
        <v>3531</v>
      </c>
      <c r="B1736" s="6" t="s">
        <v>42</v>
      </c>
      <c r="C1736" s="6" t="s">
        <v>65</v>
      </c>
      <c r="D1736" s="8">
        <v>164.49079132080081</v>
      </c>
      <c r="E1736" s="8">
        <v>20927.089011960783</v>
      </c>
      <c r="F1736" s="8">
        <v>0.55792905674625448</v>
      </c>
      <c r="G1736" s="7">
        <v>0.59891571603806448</v>
      </c>
      <c r="H1736">
        <f t="shared" si="81"/>
        <v>0</v>
      </c>
      <c r="I1736">
        <f t="shared" si="83"/>
        <v>0</v>
      </c>
      <c r="J1736">
        <f t="shared" si="82"/>
        <v>0</v>
      </c>
    </row>
    <row r="1737" spans="1:10" ht="14" x14ac:dyDescent="0.3">
      <c r="A1737" s="6">
        <v>3532</v>
      </c>
      <c r="B1737" s="6" t="s">
        <v>42</v>
      </c>
      <c r="C1737" s="6" t="s">
        <v>65</v>
      </c>
      <c r="D1737" s="8">
        <v>215.74469924793971</v>
      </c>
      <c r="E1737" s="8">
        <v>20927.089011960783</v>
      </c>
      <c r="F1737" s="8">
        <v>0.76173698241750831</v>
      </c>
      <c r="G1737" s="7">
        <v>0.59891571603806448</v>
      </c>
      <c r="H1737">
        <f t="shared" si="81"/>
        <v>0</v>
      </c>
      <c r="I1737">
        <f t="shared" si="83"/>
        <v>0</v>
      </c>
      <c r="J1737">
        <f t="shared" si="82"/>
        <v>0</v>
      </c>
    </row>
    <row r="1738" spans="1:10" ht="14" x14ac:dyDescent="0.3">
      <c r="A1738" s="6">
        <v>3533</v>
      </c>
      <c r="B1738" s="6" t="s">
        <v>42</v>
      </c>
      <c r="C1738" s="6" t="s">
        <v>65</v>
      </c>
      <c r="D1738" s="8">
        <v>309.51267119399188</v>
      </c>
      <c r="E1738" s="8">
        <v>20927.089011960783</v>
      </c>
      <c r="F1738" s="8">
        <v>0.55792905674625448</v>
      </c>
      <c r="G1738" s="7">
        <v>0.59891571603806448</v>
      </c>
      <c r="H1738">
        <f t="shared" si="81"/>
        <v>0</v>
      </c>
      <c r="I1738">
        <f t="shared" si="83"/>
        <v>0</v>
      </c>
      <c r="J1738">
        <f t="shared" si="82"/>
        <v>0</v>
      </c>
    </row>
    <row r="1739" spans="1:10" ht="14" x14ac:dyDescent="0.3">
      <c r="A1739" s="6">
        <v>3534</v>
      </c>
      <c r="B1739" s="6" t="s">
        <v>42</v>
      </c>
      <c r="C1739" s="6" t="s">
        <v>65</v>
      </c>
      <c r="D1739" s="8">
        <v>242.31171226734219</v>
      </c>
      <c r="E1739" s="8">
        <v>20927.089011960783</v>
      </c>
      <c r="F1739" s="8">
        <v>0.69457919154701087</v>
      </c>
      <c r="G1739" s="7">
        <v>0.59891571603806448</v>
      </c>
      <c r="H1739">
        <f t="shared" si="81"/>
        <v>0</v>
      </c>
      <c r="I1739">
        <f t="shared" si="83"/>
        <v>0</v>
      </c>
      <c r="J1739">
        <f t="shared" si="82"/>
        <v>0</v>
      </c>
    </row>
    <row r="1740" spans="1:10" ht="14" x14ac:dyDescent="0.3">
      <c r="A1740" s="6">
        <v>3535</v>
      </c>
      <c r="B1740" s="6" t="s">
        <v>42</v>
      </c>
      <c r="C1740" s="6" t="s">
        <v>65</v>
      </c>
      <c r="D1740" s="8">
        <v>163.1164655622141</v>
      </c>
      <c r="E1740" s="8">
        <v>20927.089011960783</v>
      </c>
      <c r="F1740" s="8">
        <v>0.55792905674625448</v>
      </c>
      <c r="G1740" s="7">
        <v>0.59891571603806448</v>
      </c>
      <c r="H1740">
        <f t="shared" si="81"/>
        <v>0</v>
      </c>
      <c r="I1740">
        <f t="shared" si="83"/>
        <v>0</v>
      </c>
      <c r="J1740">
        <f t="shared" si="82"/>
        <v>0</v>
      </c>
    </row>
    <row r="1741" spans="1:10" ht="14" x14ac:dyDescent="0.3">
      <c r="A1741" s="6">
        <v>3536</v>
      </c>
      <c r="B1741" s="6" t="s">
        <v>42</v>
      </c>
      <c r="C1741" s="6" t="s">
        <v>65</v>
      </c>
      <c r="D1741" s="8">
        <v>187.22146205824629</v>
      </c>
      <c r="E1741" s="8">
        <v>20927.089011960783</v>
      </c>
      <c r="F1741" s="8">
        <v>0.55792905674625448</v>
      </c>
      <c r="G1741" s="7">
        <v>0.59891571603806448</v>
      </c>
      <c r="H1741">
        <f t="shared" si="81"/>
        <v>0</v>
      </c>
      <c r="I1741">
        <f t="shared" si="83"/>
        <v>0</v>
      </c>
      <c r="J1741">
        <f t="shared" si="82"/>
        <v>0</v>
      </c>
    </row>
    <row r="1742" spans="1:10" ht="14" x14ac:dyDescent="0.3">
      <c r="A1742" s="6">
        <v>3537</v>
      </c>
      <c r="B1742" s="6" t="s">
        <v>42</v>
      </c>
      <c r="C1742" s="6" t="s">
        <v>65</v>
      </c>
      <c r="D1742" s="8">
        <v>226.960059395766</v>
      </c>
      <c r="E1742" s="8">
        <v>20927.089011960783</v>
      </c>
      <c r="F1742" s="8">
        <v>0.59263605788531548</v>
      </c>
      <c r="G1742" s="7">
        <v>0.59891571603806448</v>
      </c>
      <c r="H1742">
        <f t="shared" si="81"/>
        <v>0</v>
      </c>
      <c r="I1742">
        <f t="shared" si="83"/>
        <v>0</v>
      </c>
      <c r="J1742">
        <f t="shared" si="82"/>
        <v>0</v>
      </c>
    </row>
    <row r="1743" spans="1:10" ht="14" x14ac:dyDescent="0.3">
      <c r="A1743" s="6">
        <v>3538</v>
      </c>
      <c r="B1743" s="6" t="s">
        <v>42</v>
      </c>
      <c r="C1743" s="6" t="s">
        <v>65</v>
      </c>
      <c r="D1743" s="8">
        <v>165.8954347799926</v>
      </c>
      <c r="E1743" s="8">
        <v>20927.089011960783</v>
      </c>
      <c r="F1743" s="8">
        <v>0.55792905674625448</v>
      </c>
      <c r="G1743" s="7">
        <v>0.59891571603806448</v>
      </c>
      <c r="H1743">
        <f t="shared" si="81"/>
        <v>0</v>
      </c>
      <c r="I1743">
        <f t="shared" si="83"/>
        <v>0</v>
      </c>
      <c r="J1743">
        <f t="shared" si="82"/>
        <v>0</v>
      </c>
    </row>
    <row r="1744" spans="1:10" ht="14" x14ac:dyDescent="0.3">
      <c r="A1744" s="6">
        <v>3539</v>
      </c>
      <c r="B1744" s="6" t="s">
        <v>42</v>
      </c>
      <c r="C1744" s="6" t="s">
        <v>65</v>
      </c>
      <c r="D1744" s="8">
        <v>107.3519083566373</v>
      </c>
      <c r="E1744" s="8">
        <v>20927.089011960783</v>
      </c>
      <c r="F1744" s="8">
        <v>9.9999999999999978E-2</v>
      </c>
      <c r="G1744" s="7">
        <v>0.59891571603806448</v>
      </c>
      <c r="H1744">
        <f t="shared" si="81"/>
        <v>0</v>
      </c>
      <c r="I1744">
        <f t="shared" si="83"/>
        <v>0</v>
      </c>
      <c r="J1744">
        <f t="shared" si="82"/>
        <v>0</v>
      </c>
    </row>
    <row r="1745" spans="1:10" ht="14" x14ac:dyDescent="0.3">
      <c r="A1745" s="6">
        <v>3540</v>
      </c>
      <c r="B1745" s="6" t="s">
        <v>42</v>
      </c>
      <c r="C1745" s="6" t="s">
        <v>65</v>
      </c>
      <c r="D1745" s="8">
        <v>107.6767738511485</v>
      </c>
      <c r="E1745" s="8">
        <v>20927.089011960783</v>
      </c>
      <c r="F1745" s="8">
        <v>0.55792905674625448</v>
      </c>
      <c r="G1745" s="7">
        <v>0.59891571603806448</v>
      </c>
      <c r="H1745">
        <f t="shared" si="81"/>
        <v>0</v>
      </c>
      <c r="I1745">
        <f t="shared" si="83"/>
        <v>0</v>
      </c>
      <c r="J1745">
        <f t="shared" si="82"/>
        <v>0</v>
      </c>
    </row>
    <row r="1746" spans="1:10" ht="14" x14ac:dyDescent="0.3">
      <c r="A1746" s="6">
        <v>3553</v>
      </c>
      <c r="B1746" s="6" t="s">
        <v>24</v>
      </c>
      <c r="C1746" s="6" t="s">
        <v>59</v>
      </c>
      <c r="D1746" s="8">
        <v>291.00265330354858</v>
      </c>
      <c r="E1746" s="8">
        <v>53022.159878391903</v>
      </c>
      <c r="F1746" s="8">
        <v>0.84508928971978869</v>
      </c>
      <c r="G1746" s="7">
        <v>0.81488219148593111</v>
      </c>
      <c r="H1746">
        <f t="shared" si="81"/>
        <v>0</v>
      </c>
      <c r="I1746">
        <f t="shared" si="83"/>
        <v>0</v>
      </c>
      <c r="J1746">
        <f t="shared" si="82"/>
        <v>0</v>
      </c>
    </row>
    <row r="1747" spans="1:10" ht="14" x14ac:dyDescent="0.3">
      <c r="A1747" s="6">
        <v>3554</v>
      </c>
      <c r="B1747" s="6" t="s">
        <v>24</v>
      </c>
      <c r="C1747" s="6" t="s">
        <v>59</v>
      </c>
      <c r="D1747" s="8">
        <v>267.80871694152432</v>
      </c>
      <c r="E1747" s="8">
        <v>53022.159878391903</v>
      </c>
      <c r="F1747" s="8">
        <v>0.84508928971978869</v>
      </c>
      <c r="G1747" s="7">
        <v>0.81488219148593111</v>
      </c>
      <c r="H1747">
        <f t="shared" si="81"/>
        <v>0</v>
      </c>
      <c r="I1747">
        <f t="shared" si="83"/>
        <v>0</v>
      </c>
      <c r="J1747">
        <f t="shared" si="82"/>
        <v>0</v>
      </c>
    </row>
    <row r="1748" spans="1:10" ht="14" x14ac:dyDescent="0.3">
      <c r="A1748" s="6">
        <v>3555</v>
      </c>
      <c r="B1748" s="6" t="s">
        <v>24</v>
      </c>
      <c r="C1748" s="6" t="s">
        <v>59</v>
      </c>
      <c r="D1748" s="8">
        <v>234.67052006314441</v>
      </c>
      <c r="E1748" s="8">
        <v>53022.159878391903</v>
      </c>
      <c r="F1748" s="8">
        <v>0.84508928971978869</v>
      </c>
      <c r="G1748" s="7">
        <v>0.81488219148593111</v>
      </c>
      <c r="H1748">
        <f t="shared" si="81"/>
        <v>0</v>
      </c>
      <c r="I1748">
        <f t="shared" si="83"/>
        <v>0</v>
      </c>
      <c r="J1748">
        <f t="shared" si="82"/>
        <v>0</v>
      </c>
    </row>
    <row r="1749" spans="1:10" ht="14" x14ac:dyDescent="0.3">
      <c r="A1749" s="6">
        <v>3556</v>
      </c>
      <c r="B1749" s="6" t="s">
        <v>24</v>
      </c>
      <c r="C1749" s="6" t="s">
        <v>68</v>
      </c>
      <c r="D1749" s="8">
        <v>254.1728184979373</v>
      </c>
      <c r="E1749" s="8">
        <v>42468.047806242605</v>
      </c>
      <c r="F1749" s="8">
        <v>0.76499959167963605</v>
      </c>
      <c r="G1749" s="7">
        <v>0.81488219148593111</v>
      </c>
      <c r="H1749">
        <f t="shared" si="81"/>
        <v>0</v>
      </c>
      <c r="I1749">
        <f t="shared" si="83"/>
        <v>0</v>
      </c>
      <c r="J1749">
        <f t="shared" si="82"/>
        <v>0</v>
      </c>
    </row>
    <row r="1750" spans="1:10" ht="14" x14ac:dyDescent="0.3">
      <c r="A1750" s="6">
        <v>3557</v>
      </c>
      <c r="B1750" s="6" t="s">
        <v>24</v>
      </c>
      <c r="C1750" s="6" t="s">
        <v>68</v>
      </c>
      <c r="D1750" s="8">
        <v>358.93344420527683</v>
      </c>
      <c r="E1750" s="8">
        <v>42468.047806242605</v>
      </c>
      <c r="F1750" s="8">
        <v>0.76499959167963605</v>
      </c>
      <c r="G1750" s="7">
        <v>0.81488219148593111</v>
      </c>
      <c r="H1750">
        <f t="shared" si="81"/>
        <v>0</v>
      </c>
      <c r="I1750">
        <f t="shared" si="83"/>
        <v>0</v>
      </c>
      <c r="J1750">
        <f t="shared" si="82"/>
        <v>0</v>
      </c>
    </row>
    <row r="1751" spans="1:10" ht="14" x14ac:dyDescent="0.3">
      <c r="A1751" s="6">
        <v>3558</v>
      </c>
      <c r="B1751" s="6" t="s">
        <v>24</v>
      </c>
      <c r="C1751" s="6" t="s">
        <v>68</v>
      </c>
      <c r="D1751" s="8">
        <v>485.11766964972918</v>
      </c>
      <c r="E1751" s="8">
        <v>42468.047806242605</v>
      </c>
      <c r="F1751" s="8">
        <v>0.76499959167963605</v>
      </c>
      <c r="G1751" s="7">
        <v>0.81488219148593111</v>
      </c>
      <c r="H1751">
        <f t="shared" si="81"/>
        <v>0</v>
      </c>
      <c r="I1751">
        <f t="shared" si="83"/>
        <v>0</v>
      </c>
      <c r="J1751">
        <f t="shared" si="82"/>
        <v>0</v>
      </c>
    </row>
    <row r="1752" spans="1:10" ht="14" x14ac:dyDescent="0.3">
      <c r="A1752" s="6">
        <v>3559</v>
      </c>
      <c r="B1752" s="6" t="s">
        <v>24</v>
      </c>
      <c r="C1752" s="6" t="s">
        <v>68</v>
      </c>
      <c r="D1752" s="8">
        <v>522.23432922363281</v>
      </c>
      <c r="E1752" s="8">
        <v>42468.047806242605</v>
      </c>
      <c r="F1752" s="8">
        <v>0.76499959167963605</v>
      </c>
      <c r="G1752" s="7">
        <v>0.81488219148593111</v>
      </c>
      <c r="H1752">
        <f t="shared" si="81"/>
        <v>0</v>
      </c>
      <c r="I1752">
        <f t="shared" si="83"/>
        <v>0</v>
      </c>
      <c r="J1752">
        <f t="shared" si="82"/>
        <v>0</v>
      </c>
    </row>
    <row r="1753" spans="1:10" ht="14" x14ac:dyDescent="0.3">
      <c r="A1753" s="6">
        <v>3560</v>
      </c>
      <c r="B1753" s="6" t="s">
        <v>24</v>
      </c>
      <c r="C1753" s="6" t="s">
        <v>68</v>
      </c>
      <c r="D1753" s="8">
        <v>646.38529507359647</v>
      </c>
      <c r="E1753" s="8">
        <v>42468.047806242605</v>
      </c>
      <c r="F1753" s="8">
        <v>0.76499959167963605</v>
      </c>
      <c r="G1753" s="7">
        <v>0.81488219148593111</v>
      </c>
      <c r="H1753">
        <f t="shared" si="81"/>
        <v>0</v>
      </c>
      <c r="I1753">
        <f t="shared" si="83"/>
        <v>0</v>
      </c>
      <c r="J1753">
        <f t="shared" si="82"/>
        <v>0</v>
      </c>
    </row>
    <row r="1754" spans="1:10" ht="14" x14ac:dyDescent="0.3">
      <c r="A1754" s="6">
        <v>3561</v>
      </c>
      <c r="B1754" s="6" t="s">
        <v>24</v>
      </c>
      <c r="C1754" s="6" t="s">
        <v>68</v>
      </c>
      <c r="D1754" s="8">
        <v>658.24209037222408</v>
      </c>
      <c r="E1754" s="8">
        <v>42468.047806242605</v>
      </c>
      <c r="F1754" s="8">
        <v>0.76499959167963605</v>
      </c>
      <c r="G1754" s="7">
        <v>0.81488219148593111</v>
      </c>
      <c r="H1754">
        <f t="shared" si="81"/>
        <v>0</v>
      </c>
      <c r="I1754">
        <f t="shared" si="83"/>
        <v>0</v>
      </c>
      <c r="J1754">
        <f t="shared" si="82"/>
        <v>0</v>
      </c>
    </row>
    <row r="1755" spans="1:10" ht="14" x14ac:dyDescent="0.3">
      <c r="A1755" s="6">
        <v>3562</v>
      </c>
      <c r="B1755" s="6" t="s">
        <v>24</v>
      </c>
      <c r="C1755" s="6" t="s">
        <v>68</v>
      </c>
      <c r="D1755" s="8">
        <v>663.63132248241391</v>
      </c>
      <c r="E1755" s="8">
        <v>42468.047806242605</v>
      </c>
      <c r="F1755" s="8">
        <v>0.76499959167963605</v>
      </c>
      <c r="G1755" s="7">
        <v>0.81488219148593111</v>
      </c>
      <c r="H1755">
        <f t="shared" si="81"/>
        <v>0</v>
      </c>
      <c r="I1755">
        <f t="shared" si="83"/>
        <v>0</v>
      </c>
      <c r="J1755">
        <f t="shared" si="82"/>
        <v>0</v>
      </c>
    </row>
    <row r="1756" spans="1:10" ht="14" x14ac:dyDescent="0.3">
      <c r="A1756" s="6">
        <v>3563</v>
      </c>
      <c r="B1756" s="6" t="s">
        <v>24</v>
      </c>
      <c r="C1756" s="6" t="s">
        <v>68</v>
      </c>
      <c r="D1756" s="8">
        <v>665.05133402668878</v>
      </c>
      <c r="E1756" s="8">
        <v>42468.047806242605</v>
      </c>
      <c r="F1756" s="8">
        <v>0.76499959167963605</v>
      </c>
      <c r="G1756" s="7">
        <v>0.81488219148593111</v>
      </c>
      <c r="H1756">
        <f t="shared" si="81"/>
        <v>0</v>
      </c>
      <c r="I1756">
        <f t="shared" si="83"/>
        <v>0</v>
      </c>
      <c r="J1756">
        <f t="shared" si="82"/>
        <v>0</v>
      </c>
    </row>
    <row r="1757" spans="1:10" ht="14" x14ac:dyDescent="0.3">
      <c r="A1757" s="6">
        <v>3564</v>
      </c>
      <c r="B1757" s="6" t="s">
        <v>24</v>
      </c>
      <c r="C1757" s="6" t="s">
        <v>68</v>
      </c>
      <c r="D1757" s="8">
        <v>827.01913945655667</v>
      </c>
      <c r="E1757" s="8">
        <v>42468.047806242605</v>
      </c>
      <c r="F1757" s="8">
        <v>0.76499959167963605</v>
      </c>
      <c r="G1757" s="7">
        <v>0.81488219148593111</v>
      </c>
      <c r="H1757">
        <f t="shared" si="81"/>
        <v>0</v>
      </c>
      <c r="I1757">
        <f t="shared" si="83"/>
        <v>0</v>
      </c>
      <c r="J1757">
        <f t="shared" si="82"/>
        <v>0</v>
      </c>
    </row>
    <row r="1758" spans="1:10" ht="14" x14ac:dyDescent="0.3">
      <c r="A1758" s="6">
        <v>3565</v>
      </c>
      <c r="B1758" s="6" t="s">
        <v>24</v>
      </c>
      <c r="C1758" s="6" t="s">
        <v>68</v>
      </c>
      <c r="D1758" s="8">
        <v>1089.233329696081</v>
      </c>
      <c r="E1758" s="8">
        <v>42468.047806242605</v>
      </c>
      <c r="F1758" s="8">
        <v>0.76499959167963605</v>
      </c>
      <c r="G1758" s="7">
        <v>0.81488219148593111</v>
      </c>
      <c r="H1758">
        <f t="shared" si="81"/>
        <v>0</v>
      </c>
      <c r="I1758">
        <f t="shared" si="83"/>
        <v>0</v>
      </c>
      <c r="J1758">
        <f t="shared" si="82"/>
        <v>0</v>
      </c>
    </row>
    <row r="1759" spans="1:10" ht="14" x14ac:dyDescent="0.3">
      <c r="A1759" s="6">
        <v>3566</v>
      </c>
      <c r="B1759" s="6" t="s">
        <v>24</v>
      </c>
      <c r="C1759" s="6" t="s">
        <v>68</v>
      </c>
      <c r="D1759" s="8">
        <v>1123.1012559789331</v>
      </c>
      <c r="E1759" s="8">
        <v>42468.047806242605</v>
      </c>
      <c r="F1759" s="8">
        <v>0.76499959167963605</v>
      </c>
      <c r="G1759" s="7">
        <v>0.81488219148593111</v>
      </c>
      <c r="H1759">
        <f t="shared" si="81"/>
        <v>0</v>
      </c>
      <c r="I1759">
        <f t="shared" si="83"/>
        <v>0</v>
      </c>
      <c r="J1759">
        <f t="shared" si="82"/>
        <v>0</v>
      </c>
    </row>
    <row r="1760" spans="1:10" ht="14" x14ac:dyDescent="0.3">
      <c r="A1760" s="6">
        <v>3567</v>
      </c>
      <c r="B1760" s="6" t="s">
        <v>24</v>
      </c>
      <c r="C1760" s="6" t="s">
        <v>68</v>
      </c>
      <c r="D1760" s="8">
        <v>1188.375674771416</v>
      </c>
      <c r="E1760" s="8">
        <v>42468.047806242605</v>
      </c>
      <c r="F1760" s="8">
        <v>0.76499959167963605</v>
      </c>
      <c r="G1760" s="7">
        <v>0.81488219148593111</v>
      </c>
      <c r="H1760">
        <f t="shared" si="81"/>
        <v>0</v>
      </c>
      <c r="I1760">
        <f t="shared" si="83"/>
        <v>0</v>
      </c>
      <c r="J1760">
        <f t="shared" si="82"/>
        <v>0</v>
      </c>
    </row>
    <row r="1761" spans="1:10" ht="14" x14ac:dyDescent="0.3">
      <c r="A1761" s="6">
        <v>3568</v>
      </c>
      <c r="B1761" s="6" t="s">
        <v>24</v>
      </c>
      <c r="C1761" s="6" t="s">
        <v>67</v>
      </c>
      <c r="D1761" s="8">
        <v>1263.5495174093089</v>
      </c>
      <c r="E1761" s="8">
        <v>66988.751340624891</v>
      </c>
      <c r="F1761" s="8">
        <v>0.84464968367992732</v>
      </c>
      <c r="G1761" s="7">
        <v>0.81488219148593111</v>
      </c>
      <c r="H1761">
        <f t="shared" si="81"/>
        <v>0</v>
      </c>
      <c r="I1761">
        <f t="shared" si="83"/>
        <v>0</v>
      </c>
      <c r="J1761">
        <f t="shared" si="82"/>
        <v>0</v>
      </c>
    </row>
    <row r="1762" spans="1:10" ht="14" x14ac:dyDescent="0.3">
      <c r="A1762" s="6">
        <v>3569</v>
      </c>
      <c r="B1762" s="6" t="s">
        <v>24</v>
      </c>
      <c r="C1762" s="6" t="s">
        <v>67</v>
      </c>
      <c r="D1762" s="8">
        <v>1323.788484559494</v>
      </c>
      <c r="E1762" s="8">
        <v>66988.751340624891</v>
      </c>
      <c r="F1762" s="8">
        <v>0.84464968367992732</v>
      </c>
      <c r="G1762" s="7">
        <v>0.81488219148593111</v>
      </c>
      <c r="H1762">
        <f t="shared" si="81"/>
        <v>0</v>
      </c>
      <c r="I1762">
        <f t="shared" si="83"/>
        <v>0</v>
      </c>
      <c r="J1762">
        <f t="shared" si="82"/>
        <v>0</v>
      </c>
    </row>
    <row r="1763" spans="1:10" ht="14" x14ac:dyDescent="0.3">
      <c r="A1763" s="6">
        <v>3570</v>
      </c>
      <c r="B1763" s="6" t="s">
        <v>24</v>
      </c>
      <c r="C1763" s="6" t="s">
        <v>67</v>
      </c>
      <c r="D1763" s="8">
        <v>1400.856750488281</v>
      </c>
      <c r="E1763" s="8">
        <v>66988.751340624891</v>
      </c>
      <c r="F1763" s="8">
        <v>0.84464968367992732</v>
      </c>
      <c r="G1763" s="7">
        <v>0.81488219148593111</v>
      </c>
      <c r="H1763">
        <f t="shared" si="81"/>
        <v>0</v>
      </c>
      <c r="I1763">
        <f t="shared" si="83"/>
        <v>0</v>
      </c>
      <c r="J1763">
        <f t="shared" si="82"/>
        <v>0</v>
      </c>
    </row>
    <row r="1764" spans="1:10" ht="14" x14ac:dyDescent="0.3">
      <c r="A1764" s="6">
        <v>3571</v>
      </c>
      <c r="B1764" s="6" t="s">
        <v>24</v>
      </c>
      <c r="C1764" s="6" t="s">
        <v>67</v>
      </c>
      <c r="D1764" s="8">
        <v>1461.3830909826891</v>
      </c>
      <c r="E1764" s="8">
        <v>66988.751340624891</v>
      </c>
      <c r="F1764" s="8">
        <v>0.84464968367992732</v>
      </c>
      <c r="G1764" s="7">
        <v>0.81488219148593111</v>
      </c>
      <c r="H1764">
        <f t="shared" si="81"/>
        <v>0</v>
      </c>
      <c r="I1764">
        <f t="shared" si="83"/>
        <v>0</v>
      </c>
      <c r="J1764">
        <f t="shared" si="82"/>
        <v>0</v>
      </c>
    </row>
    <row r="1765" spans="1:10" ht="14" x14ac:dyDescent="0.3">
      <c r="A1765" s="6">
        <v>3572</v>
      </c>
      <c r="B1765" s="6" t="s">
        <v>24</v>
      </c>
      <c r="C1765" s="6" t="s">
        <v>71</v>
      </c>
      <c r="D1765" s="8">
        <v>1487.0809155052521</v>
      </c>
      <c r="E1765" s="8">
        <v>90250.378461965258</v>
      </c>
      <c r="F1765" s="8">
        <v>0.83908058871861124</v>
      </c>
      <c r="G1765" s="7">
        <v>0.81488219148593111</v>
      </c>
      <c r="H1765">
        <f t="shared" si="81"/>
        <v>0</v>
      </c>
      <c r="I1765">
        <f t="shared" si="83"/>
        <v>0</v>
      </c>
      <c r="J1765">
        <f t="shared" si="82"/>
        <v>0</v>
      </c>
    </row>
    <row r="1766" spans="1:10" ht="14" x14ac:dyDescent="0.3">
      <c r="A1766" s="6">
        <v>3573</v>
      </c>
      <c r="B1766" s="6" t="s">
        <v>24</v>
      </c>
      <c r="C1766" s="6" t="s">
        <v>71</v>
      </c>
      <c r="D1766" s="8">
        <v>1611.943202192087</v>
      </c>
      <c r="E1766" s="8">
        <v>90250.378461965258</v>
      </c>
      <c r="F1766" s="8">
        <v>0.83908058871861124</v>
      </c>
      <c r="G1766" s="7">
        <v>0.81488219148593111</v>
      </c>
      <c r="H1766">
        <f t="shared" si="81"/>
        <v>0</v>
      </c>
      <c r="I1766">
        <f t="shared" si="83"/>
        <v>0</v>
      </c>
      <c r="J1766">
        <f t="shared" si="82"/>
        <v>0</v>
      </c>
    </row>
    <row r="1767" spans="1:10" ht="14" x14ac:dyDescent="0.3">
      <c r="A1767" s="6">
        <v>3574</v>
      </c>
      <c r="B1767" s="6" t="s">
        <v>24</v>
      </c>
      <c r="C1767" s="6" t="s">
        <v>71</v>
      </c>
      <c r="D1767" s="8">
        <v>2255.632804093389</v>
      </c>
      <c r="E1767" s="8">
        <v>90250.378461965258</v>
      </c>
      <c r="F1767" s="8">
        <v>0.83908058871861124</v>
      </c>
      <c r="G1767" s="7">
        <v>0.81488219148593111</v>
      </c>
      <c r="H1767">
        <f t="shared" si="81"/>
        <v>0</v>
      </c>
      <c r="I1767">
        <f t="shared" si="83"/>
        <v>0</v>
      </c>
      <c r="J1767">
        <f t="shared" si="82"/>
        <v>0</v>
      </c>
    </row>
    <row r="1768" spans="1:10" ht="14" x14ac:dyDescent="0.3">
      <c r="A1768" s="6">
        <v>3575</v>
      </c>
      <c r="B1768" s="6" t="s">
        <v>24</v>
      </c>
      <c r="C1768" s="6" t="s">
        <v>71</v>
      </c>
      <c r="D1768" s="8">
        <v>3239.8745278995812</v>
      </c>
      <c r="E1768" s="8">
        <v>90250.378461965258</v>
      </c>
      <c r="F1768" s="8">
        <v>0.83908058871861124</v>
      </c>
      <c r="G1768" s="7">
        <v>0.81488219148593111</v>
      </c>
      <c r="H1768">
        <f t="shared" si="81"/>
        <v>0</v>
      </c>
      <c r="I1768">
        <f t="shared" si="83"/>
        <v>0</v>
      </c>
      <c r="J1768">
        <f t="shared" si="82"/>
        <v>0</v>
      </c>
    </row>
    <row r="1769" spans="1:10" ht="14" x14ac:dyDescent="0.3">
      <c r="A1769" s="6">
        <v>3576</v>
      </c>
      <c r="B1769" s="6" t="s">
        <v>24</v>
      </c>
      <c r="C1769" s="6" t="s">
        <v>71</v>
      </c>
      <c r="D1769" s="8">
        <v>2697.693531999887</v>
      </c>
      <c r="E1769" s="8">
        <v>90250.378461965258</v>
      </c>
      <c r="F1769" s="8">
        <v>0.83908058871861124</v>
      </c>
      <c r="G1769" s="7">
        <v>0.81488219148593111</v>
      </c>
      <c r="H1769">
        <f t="shared" si="81"/>
        <v>0</v>
      </c>
      <c r="I1769">
        <f t="shared" si="83"/>
        <v>0</v>
      </c>
      <c r="J1769">
        <f t="shared" si="82"/>
        <v>0</v>
      </c>
    </row>
    <row r="1770" spans="1:10" ht="14" x14ac:dyDescent="0.3">
      <c r="A1770" s="6">
        <v>3577</v>
      </c>
      <c r="B1770" s="6" t="s">
        <v>24</v>
      </c>
      <c r="C1770" s="6" t="s">
        <v>71</v>
      </c>
      <c r="D1770" s="8">
        <v>2589.2336420679649</v>
      </c>
      <c r="E1770" s="8">
        <v>90250.378461965258</v>
      </c>
      <c r="F1770" s="8">
        <v>0.83908058871861124</v>
      </c>
      <c r="G1770" s="7">
        <v>0.81488219148593111</v>
      </c>
      <c r="H1770">
        <f t="shared" si="81"/>
        <v>0</v>
      </c>
      <c r="I1770">
        <f t="shared" si="83"/>
        <v>0</v>
      </c>
      <c r="J1770">
        <f t="shared" si="82"/>
        <v>0</v>
      </c>
    </row>
    <row r="1771" spans="1:10" ht="14" x14ac:dyDescent="0.3">
      <c r="A1771" s="6">
        <v>3578</v>
      </c>
      <c r="B1771" s="6" t="s">
        <v>24</v>
      </c>
      <c r="C1771" s="6" t="s">
        <v>71</v>
      </c>
      <c r="D1771" s="8">
        <v>3422.4342354414439</v>
      </c>
      <c r="E1771" s="8">
        <v>90250.378461965258</v>
      </c>
      <c r="F1771" s="8">
        <v>0.83908058871861124</v>
      </c>
      <c r="G1771" s="7">
        <v>0.81488219148593111</v>
      </c>
      <c r="H1771">
        <f t="shared" si="81"/>
        <v>0</v>
      </c>
      <c r="I1771">
        <f t="shared" si="83"/>
        <v>0</v>
      </c>
      <c r="J1771">
        <f t="shared" si="82"/>
        <v>0</v>
      </c>
    </row>
    <row r="1772" spans="1:10" ht="14" x14ac:dyDescent="0.3">
      <c r="A1772" s="6">
        <v>3579</v>
      </c>
      <c r="B1772" s="6" t="s">
        <v>24</v>
      </c>
      <c r="C1772" s="6" t="s">
        <v>69</v>
      </c>
      <c r="D1772" s="8">
        <v>3735.8535601029462</v>
      </c>
      <c r="E1772" s="8">
        <v>64942.316650912951</v>
      </c>
      <c r="F1772" s="8">
        <v>0.83207587114378767</v>
      </c>
      <c r="G1772" s="7">
        <v>0.81488219148593111</v>
      </c>
      <c r="H1772">
        <f t="shared" si="81"/>
        <v>0</v>
      </c>
      <c r="I1772">
        <f t="shared" si="83"/>
        <v>0</v>
      </c>
      <c r="J1772">
        <f t="shared" si="82"/>
        <v>0</v>
      </c>
    </row>
    <row r="1773" spans="1:10" ht="14" x14ac:dyDescent="0.3">
      <c r="A1773" s="6">
        <v>3580</v>
      </c>
      <c r="B1773" s="6" t="s">
        <v>24</v>
      </c>
      <c r="C1773" s="6" t="s">
        <v>69</v>
      </c>
      <c r="D1773" s="8">
        <v>2545.2348812895898</v>
      </c>
      <c r="E1773" s="8">
        <v>64942.316650912951</v>
      </c>
      <c r="F1773" s="8">
        <v>0.83207587114378767</v>
      </c>
      <c r="G1773" s="7">
        <v>0.81488219148593111</v>
      </c>
      <c r="H1773">
        <f t="shared" si="81"/>
        <v>0</v>
      </c>
      <c r="I1773">
        <f t="shared" si="83"/>
        <v>0</v>
      </c>
      <c r="J1773">
        <f t="shared" si="82"/>
        <v>0</v>
      </c>
    </row>
    <row r="1774" spans="1:10" ht="14" x14ac:dyDescent="0.3">
      <c r="A1774" s="6">
        <v>3581</v>
      </c>
      <c r="B1774" s="6" t="s">
        <v>24</v>
      </c>
      <c r="C1774" s="6" t="s">
        <v>69</v>
      </c>
      <c r="D1774" s="8">
        <v>1847.1921357914821</v>
      </c>
      <c r="E1774" s="8">
        <v>64942.316650912951</v>
      </c>
      <c r="F1774" s="8">
        <v>0.83207587114378767</v>
      </c>
      <c r="G1774" s="7">
        <v>0.81488219148593111</v>
      </c>
      <c r="H1774">
        <f t="shared" si="81"/>
        <v>0</v>
      </c>
      <c r="I1774">
        <f t="shared" si="83"/>
        <v>0</v>
      </c>
      <c r="J1774">
        <f t="shared" si="82"/>
        <v>0</v>
      </c>
    </row>
    <row r="1775" spans="1:10" ht="14" x14ac:dyDescent="0.3">
      <c r="A1775" s="6">
        <v>3582</v>
      </c>
      <c r="B1775" s="6" t="s">
        <v>24</v>
      </c>
      <c r="C1775" s="6" t="s">
        <v>69</v>
      </c>
      <c r="D1775" s="8">
        <v>1830.952880859375</v>
      </c>
      <c r="E1775" s="8">
        <v>64942.316650912951</v>
      </c>
      <c r="F1775" s="8">
        <v>0.83207587114378767</v>
      </c>
      <c r="G1775" s="7">
        <v>0.81488219148593111</v>
      </c>
      <c r="H1775">
        <f t="shared" si="81"/>
        <v>0</v>
      </c>
      <c r="I1775">
        <f t="shared" si="83"/>
        <v>0</v>
      </c>
      <c r="J1775">
        <f t="shared" si="82"/>
        <v>0</v>
      </c>
    </row>
    <row r="1776" spans="1:10" ht="14" x14ac:dyDescent="0.3">
      <c r="A1776" s="6">
        <v>3583</v>
      </c>
      <c r="B1776" s="6" t="s">
        <v>24</v>
      </c>
      <c r="C1776" s="6" t="s">
        <v>69</v>
      </c>
      <c r="D1776" s="8">
        <v>1757.1179653497111</v>
      </c>
      <c r="E1776" s="8">
        <v>64942.316650912951</v>
      </c>
      <c r="F1776" s="8">
        <v>0.83207587114378767</v>
      </c>
      <c r="G1776" s="7">
        <v>0.81488219148593111</v>
      </c>
      <c r="H1776">
        <f t="shared" si="81"/>
        <v>0</v>
      </c>
      <c r="I1776">
        <f t="shared" si="83"/>
        <v>0</v>
      </c>
      <c r="J1776">
        <f t="shared" si="82"/>
        <v>0</v>
      </c>
    </row>
    <row r="1777" spans="1:10" ht="14" x14ac:dyDescent="0.3">
      <c r="A1777" s="6">
        <v>3584</v>
      </c>
      <c r="B1777" s="6" t="s">
        <v>22</v>
      </c>
      <c r="C1777" s="6" t="s">
        <v>70</v>
      </c>
      <c r="D1777" s="8">
        <v>2369.2479565794451</v>
      </c>
      <c r="E1777" s="8">
        <v>53208.899671823026</v>
      </c>
      <c r="F1777" s="8">
        <v>0.74640284197355244</v>
      </c>
      <c r="G1777" s="7">
        <v>0.78288627558241841</v>
      </c>
      <c r="H1777">
        <f t="shared" si="81"/>
        <v>0</v>
      </c>
      <c r="I1777">
        <f t="shared" si="83"/>
        <v>0</v>
      </c>
      <c r="J1777">
        <f t="shared" si="82"/>
        <v>0</v>
      </c>
    </row>
    <row r="1778" spans="1:10" ht="14" x14ac:dyDescent="0.3">
      <c r="A1778" s="6">
        <v>3585</v>
      </c>
      <c r="B1778" s="6" t="s">
        <v>22</v>
      </c>
      <c r="C1778" s="6" t="s">
        <v>70</v>
      </c>
      <c r="D1778" s="8">
        <v>2158.0404480630418</v>
      </c>
      <c r="E1778" s="8">
        <v>53208.899671823026</v>
      </c>
      <c r="F1778" s="8">
        <v>0.74640284197355244</v>
      </c>
      <c r="G1778" s="7">
        <v>0.78288627558241841</v>
      </c>
      <c r="H1778">
        <f t="shared" si="81"/>
        <v>0</v>
      </c>
      <c r="I1778">
        <f t="shared" si="83"/>
        <v>0</v>
      </c>
      <c r="J1778">
        <f t="shared" si="82"/>
        <v>0</v>
      </c>
    </row>
    <row r="1779" spans="1:10" ht="14" x14ac:dyDescent="0.3">
      <c r="A1779" s="6">
        <v>3586</v>
      </c>
      <c r="B1779" s="6" t="s">
        <v>22</v>
      </c>
      <c r="C1779" s="6" t="s">
        <v>70</v>
      </c>
      <c r="D1779" s="8">
        <v>1335.1342726970211</v>
      </c>
      <c r="E1779" s="8">
        <v>53208.899671823026</v>
      </c>
      <c r="F1779" s="8">
        <v>0.74640284197355244</v>
      </c>
      <c r="G1779" s="7">
        <v>0.78288627558241841</v>
      </c>
      <c r="H1779">
        <f t="shared" si="81"/>
        <v>0</v>
      </c>
      <c r="I1779">
        <f t="shared" si="83"/>
        <v>0</v>
      </c>
      <c r="J1779">
        <f t="shared" si="82"/>
        <v>0</v>
      </c>
    </row>
    <row r="1780" spans="1:10" ht="14" x14ac:dyDescent="0.3">
      <c r="A1780" s="6">
        <v>3587</v>
      </c>
      <c r="B1780" s="6" t="s">
        <v>22</v>
      </c>
      <c r="C1780" s="6" t="s">
        <v>70</v>
      </c>
      <c r="D1780" s="8">
        <v>878.54841704509943</v>
      </c>
      <c r="E1780" s="8">
        <v>53208.899671823026</v>
      </c>
      <c r="F1780" s="8">
        <v>0.74640284197355244</v>
      </c>
      <c r="G1780" s="7">
        <v>0.78288627558241841</v>
      </c>
      <c r="H1780">
        <f t="shared" si="81"/>
        <v>0</v>
      </c>
      <c r="I1780">
        <f t="shared" si="83"/>
        <v>0</v>
      </c>
      <c r="J1780">
        <f t="shared" si="82"/>
        <v>0</v>
      </c>
    </row>
    <row r="1781" spans="1:10" ht="14" x14ac:dyDescent="0.3">
      <c r="A1781" s="6">
        <v>3588</v>
      </c>
      <c r="B1781" s="6" t="s">
        <v>22</v>
      </c>
      <c r="C1781" s="6" t="s">
        <v>70</v>
      </c>
      <c r="D1781" s="8">
        <v>673.96156306169485</v>
      </c>
      <c r="E1781" s="8">
        <v>53208.899671823026</v>
      </c>
      <c r="F1781" s="8">
        <v>0.74640284197355244</v>
      </c>
      <c r="G1781" s="7">
        <v>0.78288627558241841</v>
      </c>
      <c r="H1781">
        <f t="shared" si="81"/>
        <v>0</v>
      </c>
      <c r="I1781">
        <f t="shared" si="83"/>
        <v>0</v>
      </c>
      <c r="J1781">
        <f t="shared" si="82"/>
        <v>0</v>
      </c>
    </row>
    <row r="1782" spans="1:10" ht="14" x14ac:dyDescent="0.3">
      <c r="A1782" s="6">
        <v>3589</v>
      </c>
      <c r="B1782" s="6" t="s">
        <v>22</v>
      </c>
      <c r="C1782" s="6" t="s">
        <v>70</v>
      </c>
      <c r="D1782" s="8">
        <v>646.26763457347261</v>
      </c>
      <c r="E1782" s="8">
        <v>53208.899671823026</v>
      </c>
      <c r="F1782" s="8">
        <v>0.74640284197355244</v>
      </c>
      <c r="G1782" s="7">
        <v>0.78288627558241841</v>
      </c>
      <c r="H1782">
        <f t="shared" si="81"/>
        <v>0</v>
      </c>
      <c r="I1782">
        <f t="shared" si="83"/>
        <v>0</v>
      </c>
      <c r="J1782">
        <f t="shared" si="82"/>
        <v>0</v>
      </c>
    </row>
    <row r="1783" spans="1:10" ht="14" x14ac:dyDescent="0.3">
      <c r="A1783" s="6">
        <v>3590</v>
      </c>
      <c r="B1783" s="6" t="s">
        <v>22</v>
      </c>
      <c r="C1783" s="6" t="s">
        <v>66</v>
      </c>
      <c r="D1783" s="8">
        <v>615.52642080724831</v>
      </c>
      <c r="E1783" s="8">
        <v>33373.378269376248</v>
      </c>
      <c r="F1783" s="8">
        <v>0.68308448794663523</v>
      </c>
      <c r="G1783" s="7">
        <v>0.78288627558241841</v>
      </c>
      <c r="H1783">
        <f t="shared" si="81"/>
        <v>0</v>
      </c>
      <c r="I1783">
        <f t="shared" si="83"/>
        <v>0</v>
      </c>
      <c r="J1783">
        <f t="shared" si="82"/>
        <v>0</v>
      </c>
    </row>
    <row r="1784" spans="1:10" ht="14" x14ac:dyDescent="0.3">
      <c r="A1784" s="6">
        <v>3591</v>
      </c>
      <c r="B1784" s="6" t="s">
        <v>22</v>
      </c>
      <c r="C1784" s="6" t="s">
        <v>66</v>
      </c>
      <c r="D1784" s="8">
        <v>642.15696407331473</v>
      </c>
      <c r="E1784" s="8">
        <v>33373.378269376248</v>
      </c>
      <c r="F1784" s="8">
        <v>0.68308448794663523</v>
      </c>
      <c r="G1784" s="7">
        <v>0.78288627558241841</v>
      </c>
      <c r="H1784">
        <f t="shared" si="81"/>
        <v>0</v>
      </c>
      <c r="I1784">
        <f t="shared" si="83"/>
        <v>0</v>
      </c>
      <c r="J1784">
        <f t="shared" si="82"/>
        <v>0</v>
      </c>
    </row>
    <row r="1785" spans="1:10" ht="14" x14ac:dyDescent="0.3">
      <c r="A1785" s="6">
        <v>3592</v>
      </c>
      <c r="B1785" s="6" t="s">
        <v>22</v>
      </c>
      <c r="C1785" s="6" t="s">
        <v>66</v>
      </c>
      <c r="D1785" s="8">
        <v>597.73925054836729</v>
      </c>
      <c r="E1785" s="8">
        <v>33373.378269376248</v>
      </c>
      <c r="F1785" s="8">
        <v>0.68308448794663523</v>
      </c>
      <c r="G1785" s="7">
        <v>0.78288627558241841</v>
      </c>
      <c r="H1785">
        <f t="shared" si="81"/>
        <v>0</v>
      </c>
      <c r="I1785">
        <f t="shared" si="83"/>
        <v>0</v>
      </c>
      <c r="J1785">
        <f t="shared" si="82"/>
        <v>0</v>
      </c>
    </row>
    <row r="1786" spans="1:10" ht="14" x14ac:dyDescent="0.3">
      <c r="A1786" s="6">
        <v>3593</v>
      </c>
      <c r="B1786" s="6" t="s">
        <v>22</v>
      </c>
      <c r="C1786" s="6" t="s">
        <v>66</v>
      </c>
      <c r="D1786" s="8">
        <v>515.19728980109892</v>
      </c>
      <c r="E1786" s="8">
        <v>33373.378269376248</v>
      </c>
      <c r="F1786" s="8">
        <v>0.68308448794663523</v>
      </c>
      <c r="G1786" s="7">
        <v>0.78288627558241841</v>
      </c>
      <c r="H1786">
        <f t="shared" si="81"/>
        <v>0</v>
      </c>
      <c r="I1786">
        <f t="shared" si="83"/>
        <v>0</v>
      </c>
      <c r="J1786">
        <f t="shared" si="82"/>
        <v>0</v>
      </c>
    </row>
    <row r="1787" spans="1:10" ht="14" x14ac:dyDescent="0.3">
      <c r="A1787" s="6">
        <v>3594</v>
      </c>
      <c r="B1787" s="6" t="s">
        <v>22</v>
      </c>
      <c r="C1787" s="6" t="s">
        <v>66</v>
      </c>
      <c r="D1787" s="8">
        <v>469.66719055175781</v>
      </c>
      <c r="E1787" s="8">
        <v>33373.378269376248</v>
      </c>
      <c r="F1787" s="8">
        <v>0.68308448794663523</v>
      </c>
      <c r="G1787" s="7">
        <v>0.78288627558241841</v>
      </c>
      <c r="H1787">
        <f t="shared" si="81"/>
        <v>0</v>
      </c>
      <c r="I1787">
        <f t="shared" si="83"/>
        <v>0</v>
      </c>
      <c r="J1787">
        <f t="shared" si="82"/>
        <v>0</v>
      </c>
    </row>
    <row r="1788" spans="1:10" ht="14" x14ac:dyDescent="0.3">
      <c r="A1788" s="6">
        <v>3595</v>
      </c>
      <c r="B1788" s="6" t="s">
        <v>22</v>
      </c>
      <c r="C1788" s="6" t="s">
        <v>66</v>
      </c>
      <c r="D1788" s="8">
        <v>538.83237259351881</v>
      </c>
      <c r="E1788" s="8">
        <v>33373.378269376248</v>
      </c>
      <c r="F1788" s="8">
        <v>0.68308448794663523</v>
      </c>
      <c r="G1788" s="7">
        <v>0.78288627558241841</v>
      </c>
      <c r="H1788">
        <f t="shared" si="81"/>
        <v>0</v>
      </c>
      <c r="I1788">
        <f t="shared" si="83"/>
        <v>0</v>
      </c>
      <c r="J1788">
        <f t="shared" si="82"/>
        <v>0</v>
      </c>
    </row>
    <row r="1789" spans="1:10" ht="14" x14ac:dyDescent="0.3">
      <c r="A1789" s="6">
        <v>3596</v>
      </c>
      <c r="B1789" s="6" t="s">
        <v>22</v>
      </c>
      <c r="C1789" s="6" t="s">
        <v>66</v>
      </c>
      <c r="D1789" s="8">
        <v>543.09068670367242</v>
      </c>
      <c r="E1789" s="8">
        <v>33373.378269376248</v>
      </c>
      <c r="F1789" s="8">
        <v>0.68308448794663523</v>
      </c>
      <c r="G1789" s="7">
        <v>0.78288627558241841</v>
      </c>
      <c r="H1789">
        <f t="shared" si="81"/>
        <v>0</v>
      </c>
      <c r="I1789">
        <f t="shared" si="83"/>
        <v>0</v>
      </c>
      <c r="J1789">
        <f t="shared" si="82"/>
        <v>0</v>
      </c>
    </row>
    <row r="1790" spans="1:10" ht="14" x14ac:dyDescent="0.3">
      <c r="A1790" s="6">
        <v>3597</v>
      </c>
      <c r="B1790" s="6" t="s">
        <v>22</v>
      </c>
      <c r="C1790" s="6" t="s">
        <v>66</v>
      </c>
      <c r="D1790" s="8">
        <v>488.09893190115372</v>
      </c>
      <c r="E1790" s="8">
        <v>33373.378269376248</v>
      </c>
      <c r="F1790" s="8">
        <v>0.68308448794663523</v>
      </c>
      <c r="G1790" s="7">
        <v>0.78288627558241841</v>
      </c>
      <c r="H1790">
        <f t="shared" si="81"/>
        <v>0</v>
      </c>
      <c r="I1790">
        <f t="shared" si="83"/>
        <v>0</v>
      </c>
      <c r="J1790">
        <f t="shared" si="82"/>
        <v>0</v>
      </c>
    </row>
    <row r="1791" spans="1:10" ht="14" x14ac:dyDescent="0.3">
      <c r="A1791" s="6">
        <v>3598</v>
      </c>
      <c r="B1791" s="6" t="s">
        <v>42</v>
      </c>
      <c r="C1791" s="6" t="s">
        <v>72</v>
      </c>
      <c r="D1791" s="8">
        <v>368.99725112347301</v>
      </c>
      <c r="E1791" s="8">
        <v>52219.121670896122</v>
      </c>
      <c r="F1791" s="8">
        <v>0.68650974354931427</v>
      </c>
      <c r="G1791" s="7">
        <v>0.59891571603806448</v>
      </c>
      <c r="H1791">
        <f t="shared" si="81"/>
        <v>0</v>
      </c>
      <c r="I1791">
        <f t="shared" si="83"/>
        <v>0</v>
      </c>
      <c r="J1791">
        <f t="shared" si="82"/>
        <v>0</v>
      </c>
    </row>
    <row r="1792" spans="1:10" ht="14" x14ac:dyDescent="0.3">
      <c r="A1792" s="6">
        <v>3599</v>
      </c>
      <c r="B1792" s="6" t="s">
        <v>22</v>
      </c>
      <c r="C1792" s="6" t="s">
        <v>66</v>
      </c>
      <c r="D1792" s="8">
        <v>295.34307969569011</v>
      </c>
      <c r="E1792" s="8">
        <v>33373.378269376248</v>
      </c>
      <c r="F1792" s="8">
        <v>0.68308448794663523</v>
      </c>
      <c r="G1792" s="7">
        <v>0.78288627558241841</v>
      </c>
      <c r="H1792">
        <f t="shared" si="81"/>
        <v>0</v>
      </c>
      <c r="I1792">
        <f t="shared" si="83"/>
        <v>0</v>
      </c>
      <c r="J1792">
        <f t="shared" si="82"/>
        <v>0</v>
      </c>
    </row>
    <row r="1793" spans="1:10" ht="14" x14ac:dyDescent="0.3">
      <c r="A1793" s="6">
        <v>3600</v>
      </c>
      <c r="B1793" s="6" t="s">
        <v>42</v>
      </c>
      <c r="C1793" s="6" t="s">
        <v>72</v>
      </c>
      <c r="D1793" s="8">
        <v>226.88062875138149</v>
      </c>
      <c r="E1793" s="8">
        <v>52219.121670896122</v>
      </c>
      <c r="F1793" s="8">
        <v>0.68650974354931427</v>
      </c>
      <c r="G1793" s="7">
        <v>0.59891571603806448</v>
      </c>
      <c r="H1793">
        <f t="shared" si="81"/>
        <v>0</v>
      </c>
      <c r="I1793">
        <f t="shared" si="83"/>
        <v>0</v>
      </c>
      <c r="J1793">
        <f t="shared" si="82"/>
        <v>0</v>
      </c>
    </row>
    <row r="1794" spans="1:10" ht="14" x14ac:dyDescent="0.3">
      <c r="A1794" s="6">
        <v>3601</v>
      </c>
      <c r="B1794" s="6" t="s">
        <v>42</v>
      </c>
      <c r="C1794" s="6" t="s">
        <v>72</v>
      </c>
      <c r="D1794" s="8">
        <v>236.23382114536881</v>
      </c>
      <c r="E1794" s="8">
        <v>52219.121670896122</v>
      </c>
      <c r="F1794" s="8">
        <v>0.68650974354931427</v>
      </c>
      <c r="G1794" s="7">
        <v>0.59891571603806448</v>
      </c>
      <c r="H1794">
        <f t="shared" ref="H1794:H1857" si="84">VLOOKUP(C1794,jumlah,2,0)</f>
        <v>0</v>
      </c>
      <c r="I1794">
        <f t="shared" si="83"/>
        <v>0</v>
      </c>
      <c r="J1794">
        <f t="shared" ref="J1794:J1857" si="85">VLOOKUP(B1794,pdrb,2,0)</f>
        <v>0</v>
      </c>
    </row>
    <row r="1795" spans="1:10" ht="14" x14ac:dyDescent="0.3">
      <c r="A1795" s="6">
        <v>3602</v>
      </c>
      <c r="B1795" s="6" t="s">
        <v>42</v>
      </c>
      <c r="C1795" s="6" t="s">
        <v>72</v>
      </c>
      <c r="D1795" s="8">
        <v>253.2165157317385</v>
      </c>
      <c r="E1795" s="8">
        <v>52219.121670896122</v>
      </c>
      <c r="F1795" s="8">
        <v>0.68650974354931427</v>
      </c>
      <c r="G1795" s="7">
        <v>0.59891571603806448</v>
      </c>
      <c r="H1795">
        <f t="shared" si="84"/>
        <v>0</v>
      </c>
      <c r="I1795">
        <f t="shared" ref="I1795:I1858" si="86">D1795/E1795*H1795</f>
        <v>0</v>
      </c>
      <c r="J1795">
        <f t="shared" si="85"/>
        <v>0</v>
      </c>
    </row>
    <row r="1796" spans="1:10" ht="14" x14ac:dyDescent="0.3">
      <c r="A1796" s="6">
        <v>3603</v>
      </c>
      <c r="B1796" s="6" t="s">
        <v>42</v>
      </c>
      <c r="C1796" s="6" t="s">
        <v>65</v>
      </c>
      <c r="D1796" s="8">
        <v>213.54293460500099</v>
      </c>
      <c r="E1796" s="8">
        <v>20927.089011960783</v>
      </c>
      <c r="F1796" s="8">
        <v>0.55792905674625448</v>
      </c>
      <c r="G1796" s="7">
        <v>0.59891571603806448</v>
      </c>
      <c r="H1796">
        <f t="shared" si="84"/>
        <v>0</v>
      </c>
      <c r="I1796">
        <f t="shared" si="86"/>
        <v>0</v>
      </c>
      <c r="J1796">
        <f t="shared" si="85"/>
        <v>0</v>
      </c>
    </row>
    <row r="1797" spans="1:10" ht="14" x14ac:dyDescent="0.3">
      <c r="A1797" s="6">
        <v>3604</v>
      </c>
      <c r="B1797" s="6" t="s">
        <v>42</v>
      </c>
      <c r="C1797" s="6" t="s">
        <v>65</v>
      </c>
      <c r="D1797" s="8">
        <v>216.81769432731309</v>
      </c>
      <c r="E1797" s="8">
        <v>20927.089011960783</v>
      </c>
      <c r="F1797" s="8">
        <v>0.55792905674625448</v>
      </c>
      <c r="G1797" s="7">
        <v>0.59891571603806448</v>
      </c>
      <c r="H1797">
        <f t="shared" si="84"/>
        <v>0</v>
      </c>
      <c r="I1797">
        <f t="shared" si="86"/>
        <v>0</v>
      </c>
      <c r="J1797">
        <f t="shared" si="85"/>
        <v>0</v>
      </c>
    </row>
    <row r="1798" spans="1:10" ht="14" x14ac:dyDescent="0.3">
      <c r="A1798" s="6">
        <v>3605</v>
      </c>
      <c r="B1798" s="6" t="s">
        <v>42</v>
      </c>
      <c r="C1798" s="6" t="s">
        <v>65</v>
      </c>
      <c r="D1798" s="8">
        <v>205.57331848144531</v>
      </c>
      <c r="E1798" s="8">
        <v>20927.089011960783</v>
      </c>
      <c r="F1798" s="8">
        <v>0.55792905674625448</v>
      </c>
      <c r="G1798" s="7">
        <v>0.59891571603806448</v>
      </c>
      <c r="H1798">
        <f t="shared" si="84"/>
        <v>0</v>
      </c>
      <c r="I1798">
        <f t="shared" si="86"/>
        <v>0</v>
      </c>
      <c r="J1798">
        <f t="shared" si="85"/>
        <v>0</v>
      </c>
    </row>
    <row r="1799" spans="1:10" ht="14" x14ac:dyDescent="0.3">
      <c r="A1799" s="6">
        <v>3606</v>
      </c>
      <c r="B1799" s="6" t="s">
        <v>42</v>
      </c>
      <c r="C1799" s="6" t="s">
        <v>65</v>
      </c>
      <c r="D1799" s="8">
        <v>204.2093000959855</v>
      </c>
      <c r="E1799" s="8">
        <v>20927.089011960783</v>
      </c>
      <c r="F1799" s="8">
        <v>0.55792905674625448</v>
      </c>
      <c r="G1799" s="7">
        <v>0.59891571603806448</v>
      </c>
      <c r="H1799">
        <f t="shared" si="84"/>
        <v>0</v>
      </c>
      <c r="I1799">
        <f t="shared" si="86"/>
        <v>0</v>
      </c>
      <c r="J1799">
        <f t="shared" si="85"/>
        <v>0</v>
      </c>
    </row>
    <row r="1800" spans="1:10" ht="14" x14ac:dyDescent="0.3">
      <c r="A1800" s="6">
        <v>3607</v>
      </c>
      <c r="B1800" s="6" t="s">
        <v>42</v>
      </c>
      <c r="C1800" s="6" t="s">
        <v>65</v>
      </c>
      <c r="D1800" s="8">
        <v>276.96693849865028</v>
      </c>
      <c r="E1800" s="8">
        <v>20927.089011960783</v>
      </c>
      <c r="F1800" s="8">
        <v>0.55792905674625448</v>
      </c>
      <c r="G1800" s="7">
        <v>0.59891571603806448</v>
      </c>
      <c r="H1800">
        <f t="shared" si="84"/>
        <v>0</v>
      </c>
      <c r="I1800">
        <f t="shared" si="86"/>
        <v>0</v>
      </c>
      <c r="J1800">
        <f t="shared" si="85"/>
        <v>0</v>
      </c>
    </row>
    <row r="1801" spans="1:10" ht="14" x14ac:dyDescent="0.3">
      <c r="A1801" s="6">
        <v>3608</v>
      </c>
      <c r="B1801" s="6" t="s">
        <v>42</v>
      </c>
      <c r="C1801" s="6" t="s">
        <v>65</v>
      </c>
      <c r="D1801" s="8">
        <v>250.5297235958806</v>
      </c>
      <c r="E1801" s="8">
        <v>20927.089011960783</v>
      </c>
      <c r="F1801" s="8">
        <v>0.55792905674625448</v>
      </c>
      <c r="G1801" s="7">
        <v>0.59891571603806448</v>
      </c>
      <c r="H1801">
        <f t="shared" si="84"/>
        <v>0</v>
      </c>
      <c r="I1801">
        <f t="shared" si="86"/>
        <v>0</v>
      </c>
      <c r="J1801">
        <f t="shared" si="85"/>
        <v>0</v>
      </c>
    </row>
    <row r="1802" spans="1:10" ht="14" x14ac:dyDescent="0.3">
      <c r="A1802" s="6">
        <v>3609</v>
      </c>
      <c r="B1802" s="6" t="s">
        <v>42</v>
      </c>
      <c r="C1802" s="6" t="s">
        <v>65</v>
      </c>
      <c r="D1802" s="8">
        <v>212.7747523458776</v>
      </c>
      <c r="E1802" s="8">
        <v>20927.089011960783</v>
      </c>
      <c r="F1802" s="8">
        <v>0.55792905674625448</v>
      </c>
      <c r="G1802" s="7">
        <v>0.59891571603806448</v>
      </c>
      <c r="H1802">
        <f t="shared" si="84"/>
        <v>0</v>
      </c>
      <c r="I1802">
        <f t="shared" si="86"/>
        <v>0</v>
      </c>
      <c r="J1802">
        <f t="shared" si="85"/>
        <v>0</v>
      </c>
    </row>
    <row r="1803" spans="1:10" ht="14" x14ac:dyDescent="0.3">
      <c r="A1803" s="6">
        <v>3610</v>
      </c>
      <c r="B1803" s="6" t="s">
        <v>42</v>
      </c>
      <c r="C1803" s="6" t="s">
        <v>65</v>
      </c>
      <c r="D1803" s="8">
        <v>192.52831991495259</v>
      </c>
      <c r="E1803" s="8">
        <v>20927.089011960783</v>
      </c>
      <c r="F1803" s="8">
        <v>0.55792905674625448</v>
      </c>
      <c r="G1803" s="7">
        <v>0.59891571603806448</v>
      </c>
      <c r="H1803">
        <f t="shared" si="84"/>
        <v>0</v>
      </c>
      <c r="I1803">
        <f t="shared" si="86"/>
        <v>0</v>
      </c>
      <c r="J1803">
        <f t="shared" si="85"/>
        <v>0</v>
      </c>
    </row>
    <row r="1804" spans="1:10" ht="14" x14ac:dyDescent="0.3">
      <c r="A1804" s="6">
        <v>3611</v>
      </c>
      <c r="B1804" s="6" t="s">
        <v>42</v>
      </c>
      <c r="C1804" s="6" t="s">
        <v>65</v>
      </c>
      <c r="D1804" s="8">
        <v>196.40776117708299</v>
      </c>
      <c r="E1804" s="8">
        <v>20927.089011960783</v>
      </c>
      <c r="F1804" s="8">
        <v>0.55792905674625448</v>
      </c>
      <c r="G1804" s="7">
        <v>0.59891571603806448</v>
      </c>
      <c r="H1804">
        <f t="shared" si="84"/>
        <v>0</v>
      </c>
      <c r="I1804">
        <f t="shared" si="86"/>
        <v>0</v>
      </c>
      <c r="J1804">
        <f t="shared" si="85"/>
        <v>0</v>
      </c>
    </row>
    <row r="1805" spans="1:10" ht="14" x14ac:dyDescent="0.3">
      <c r="A1805" s="6">
        <v>3612</v>
      </c>
      <c r="B1805" s="6" t="s">
        <v>42</v>
      </c>
      <c r="C1805" s="6" t="s">
        <v>65</v>
      </c>
      <c r="D1805" s="8">
        <v>153.06023545848859</v>
      </c>
      <c r="E1805" s="8">
        <v>20927.089011960783</v>
      </c>
      <c r="F1805" s="8">
        <v>0.55792905674625448</v>
      </c>
      <c r="G1805" s="7">
        <v>0.59891571603806448</v>
      </c>
      <c r="H1805">
        <f t="shared" si="84"/>
        <v>0</v>
      </c>
      <c r="I1805">
        <f t="shared" si="86"/>
        <v>0</v>
      </c>
      <c r="J1805">
        <f t="shared" si="85"/>
        <v>0</v>
      </c>
    </row>
    <row r="1806" spans="1:10" ht="14" x14ac:dyDescent="0.3">
      <c r="A1806" s="6">
        <v>3613</v>
      </c>
      <c r="B1806" s="6" t="s">
        <v>42</v>
      </c>
      <c r="C1806" s="6" t="s">
        <v>65</v>
      </c>
      <c r="D1806" s="8">
        <v>101.2867654453986</v>
      </c>
      <c r="E1806" s="8">
        <v>20927.089011960783</v>
      </c>
      <c r="F1806" s="8">
        <v>0.55792905674625448</v>
      </c>
      <c r="G1806" s="7">
        <v>0.59891571603806448</v>
      </c>
      <c r="H1806">
        <f t="shared" si="84"/>
        <v>0</v>
      </c>
      <c r="I1806">
        <f t="shared" si="86"/>
        <v>0</v>
      </c>
      <c r="J1806">
        <f t="shared" si="85"/>
        <v>0</v>
      </c>
    </row>
    <row r="1807" spans="1:10" ht="14" x14ac:dyDescent="0.3">
      <c r="A1807" s="6">
        <v>3614</v>
      </c>
      <c r="B1807" s="6" t="s">
        <v>42</v>
      </c>
      <c r="C1807" s="6" t="s">
        <v>65</v>
      </c>
      <c r="D1807" s="8">
        <v>114.05480302268261</v>
      </c>
      <c r="E1807" s="8">
        <v>20927.089011960783</v>
      </c>
      <c r="F1807" s="8">
        <v>0.55792905674625448</v>
      </c>
      <c r="G1807" s="7">
        <v>0.59891571603806448</v>
      </c>
      <c r="H1807">
        <f t="shared" si="84"/>
        <v>0</v>
      </c>
      <c r="I1807">
        <f t="shared" si="86"/>
        <v>0</v>
      </c>
      <c r="J1807">
        <f t="shared" si="85"/>
        <v>0</v>
      </c>
    </row>
    <row r="1808" spans="1:10" ht="14" x14ac:dyDescent="0.3">
      <c r="A1808" s="6">
        <v>3615</v>
      </c>
      <c r="B1808" s="6" t="s">
        <v>42</v>
      </c>
      <c r="C1808" s="6" t="s">
        <v>65</v>
      </c>
      <c r="D1808" s="8">
        <v>127.8473715989019</v>
      </c>
      <c r="E1808" s="8">
        <v>20927.089011960783</v>
      </c>
      <c r="F1808" s="8">
        <v>0.55792905674625448</v>
      </c>
      <c r="G1808" s="7">
        <v>0.59891571603806448</v>
      </c>
      <c r="H1808">
        <f t="shared" si="84"/>
        <v>0</v>
      </c>
      <c r="I1808">
        <f t="shared" si="86"/>
        <v>0</v>
      </c>
      <c r="J1808">
        <f t="shared" si="85"/>
        <v>0</v>
      </c>
    </row>
    <row r="1809" spans="1:10" ht="14" x14ac:dyDescent="0.3">
      <c r="A1809" s="6">
        <v>3629</v>
      </c>
      <c r="B1809" s="6" t="s">
        <v>24</v>
      </c>
      <c r="C1809" s="6" t="s">
        <v>68</v>
      </c>
      <c r="D1809" s="8">
        <v>238.40748596191409</v>
      </c>
      <c r="E1809" s="8">
        <v>42468.047806242605</v>
      </c>
      <c r="F1809" s="8">
        <v>0.76499959167963605</v>
      </c>
      <c r="G1809" s="7">
        <v>0.81488219148593111</v>
      </c>
      <c r="H1809">
        <f t="shared" si="84"/>
        <v>0</v>
      </c>
      <c r="I1809">
        <f t="shared" si="86"/>
        <v>0</v>
      </c>
      <c r="J1809">
        <f t="shared" si="85"/>
        <v>0</v>
      </c>
    </row>
    <row r="1810" spans="1:10" ht="14" x14ac:dyDescent="0.3">
      <c r="A1810" s="6">
        <v>3630</v>
      </c>
      <c r="B1810" s="6" t="s">
        <v>24</v>
      </c>
      <c r="C1810" s="6" t="s">
        <v>68</v>
      </c>
      <c r="D1810" s="8">
        <v>263.83018944006028</v>
      </c>
      <c r="E1810" s="8">
        <v>42468.047806242605</v>
      </c>
      <c r="F1810" s="8">
        <v>0.76499959167963605</v>
      </c>
      <c r="G1810" s="7">
        <v>0.81488219148593111</v>
      </c>
      <c r="H1810">
        <f t="shared" si="84"/>
        <v>0</v>
      </c>
      <c r="I1810">
        <f t="shared" si="86"/>
        <v>0</v>
      </c>
      <c r="J1810">
        <f t="shared" si="85"/>
        <v>0</v>
      </c>
    </row>
    <row r="1811" spans="1:10" ht="14" x14ac:dyDescent="0.3">
      <c r="A1811" s="6">
        <v>3631</v>
      </c>
      <c r="B1811" s="6" t="s">
        <v>24</v>
      </c>
      <c r="C1811" s="6" t="s">
        <v>68</v>
      </c>
      <c r="D1811" s="8">
        <v>436.77212031361881</v>
      </c>
      <c r="E1811" s="8">
        <v>42468.047806242605</v>
      </c>
      <c r="F1811" s="8">
        <v>0.76499959167963605</v>
      </c>
      <c r="G1811" s="7">
        <v>0.81488219148593111</v>
      </c>
      <c r="H1811">
        <f t="shared" si="84"/>
        <v>0</v>
      </c>
      <c r="I1811">
        <f t="shared" si="86"/>
        <v>0</v>
      </c>
      <c r="J1811">
        <f t="shared" si="85"/>
        <v>0</v>
      </c>
    </row>
    <row r="1812" spans="1:10" ht="14" x14ac:dyDescent="0.3">
      <c r="A1812" s="6">
        <v>3632</v>
      </c>
      <c r="B1812" s="6" t="s">
        <v>24</v>
      </c>
      <c r="C1812" s="6" t="s">
        <v>68</v>
      </c>
      <c r="D1812" s="8">
        <v>698.46357064613608</v>
      </c>
      <c r="E1812" s="8">
        <v>42468.047806242605</v>
      </c>
      <c r="F1812" s="8">
        <v>0.76499959167963605</v>
      </c>
      <c r="G1812" s="7">
        <v>0.81488219148593111</v>
      </c>
      <c r="H1812">
        <f t="shared" si="84"/>
        <v>0</v>
      </c>
      <c r="I1812">
        <f t="shared" si="86"/>
        <v>0</v>
      </c>
      <c r="J1812">
        <f t="shared" si="85"/>
        <v>0</v>
      </c>
    </row>
    <row r="1813" spans="1:10" ht="14" x14ac:dyDescent="0.3">
      <c r="A1813" s="6">
        <v>3633</v>
      </c>
      <c r="B1813" s="6" t="s">
        <v>24</v>
      </c>
      <c r="C1813" s="6" t="s">
        <v>68</v>
      </c>
      <c r="D1813" s="8">
        <v>706.9132080078125</v>
      </c>
      <c r="E1813" s="8">
        <v>42468.047806242605</v>
      </c>
      <c r="F1813" s="8">
        <v>0.76499959167963605</v>
      </c>
      <c r="G1813" s="7">
        <v>0.81488219148593111</v>
      </c>
      <c r="H1813">
        <f t="shared" si="84"/>
        <v>0</v>
      </c>
      <c r="I1813">
        <f t="shared" si="86"/>
        <v>0</v>
      </c>
      <c r="J1813">
        <f t="shared" si="85"/>
        <v>0</v>
      </c>
    </row>
    <row r="1814" spans="1:10" ht="14" x14ac:dyDescent="0.3">
      <c r="A1814" s="6">
        <v>3634</v>
      </c>
      <c r="B1814" s="6" t="s">
        <v>24</v>
      </c>
      <c r="C1814" s="6" t="s">
        <v>68</v>
      </c>
      <c r="D1814" s="8">
        <v>608.27040729622524</v>
      </c>
      <c r="E1814" s="8">
        <v>42468.047806242605</v>
      </c>
      <c r="F1814" s="8">
        <v>0.76499959167963605</v>
      </c>
      <c r="G1814" s="7">
        <v>0.81488219148593111</v>
      </c>
      <c r="H1814">
        <f t="shared" si="84"/>
        <v>0</v>
      </c>
      <c r="I1814">
        <f t="shared" si="86"/>
        <v>0</v>
      </c>
      <c r="J1814">
        <f t="shared" si="85"/>
        <v>0</v>
      </c>
    </row>
    <row r="1815" spans="1:10" ht="14" x14ac:dyDescent="0.3">
      <c r="A1815" s="6">
        <v>3635</v>
      </c>
      <c r="B1815" s="6" t="s">
        <v>24</v>
      </c>
      <c r="C1815" s="6" t="s">
        <v>68</v>
      </c>
      <c r="D1815" s="8">
        <v>571.62656653877013</v>
      </c>
      <c r="E1815" s="8">
        <v>42468.047806242605</v>
      </c>
      <c r="F1815" s="8">
        <v>0.76499959167963605</v>
      </c>
      <c r="G1815" s="7">
        <v>0.81488219148593111</v>
      </c>
      <c r="H1815">
        <f t="shared" si="84"/>
        <v>0</v>
      </c>
      <c r="I1815">
        <f t="shared" si="86"/>
        <v>0</v>
      </c>
      <c r="J1815">
        <f t="shared" si="85"/>
        <v>0</v>
      </c>
    </row>
    <row r="1816" spans="1:10" ht="14" x14ac:dyDescent="0.3">
      <c r="A1816" s="6">
        <v>3636</v>
      </c>
      <c r="B1816" s="6" t="s">
        <v>24</v>
      </c>
      <c r="C1816" s="6" t="s">
        <v>68</v>
      </c>
      <c r="D1816" s="8">
        <v>589.56145029000561</v>
      </c>
      <c r="E1816" s="8">
        <v>42468.047806242605</v>
      </c>
      <c r="F1816" s="8">
        <v>0.76499959167963605</v>
      </c>
      <c r="G1816" s="7">
        <v>0.81488219148593111</v>
      </c>
      <c r="H1816">
        <f t="shared" si="84"/>
        <v>0</v>
      </c>
      <c r="I1816">
        <f t="shared" si="86"/>
        <v>0</v>
      </c>
      <c r="J1816">
        <f t="shared" si="85"/>
        <v>0</v>
      </c>
    </row>
    <row r="1817" spans="1:10" ht="14" x14ac:dyDescent="0.3">
      <c r="A1817" s="6">
        <v>3637</v>
      </c>
      <c r="B1817" s="6" t="s">
        <v>24</v>
      </c>
      <c r="C1817" s="6" t="s">
        <v>68</v>
      </c>
      <c r="D1817" s="8">
        <v>545.5017923700965</v>
      </c>
      <c r="E1817" s="8">
        <v>42468.047806242605</v>
      </c>
      <c r="F1817" s="8">
        <v>0.65361919805205515</v>
      </c>
      <c r="G1817" s="7">
        <v>0.81488219148593111</v>
      </c>
      <c r="H1817">
        <f t="shared" si="84"/>
        <v>0</v>
      </c>
      <c r="I1817">
        <f t="shared" si="86"/>
        <v>0</v>
      </c>
      <c r="J1817">
        <f t="shared" si="85"/>
        <v>0</v>
      </c>
    </row>
    <row r="1818" spans="1:10" ht="14" x14ac:dyDescent="0.3">
      <c r="A1818" s="6">
        <v>3638</v>
      </c>
      <c r="B1818" s="6" t="s">
        <v>24</v>
      </c>
      <c r="C1818" s="6" t="s">
        <v>68</v>
      </c>
      <c r="D1818" s="8">
        <v>859.61918102416723</v>
      </c>
      <c r="E1818" s="8">
        <v>42468.047806242605</v>
      </c>
      <c r="F1818" s="8">
        <v>0.76499959167963605</v>
      </c>
      <c r="G1818" s="7">
        <v>0.81488219148593111</v>
      </c>
      <c r="H1818">
        <f t="shared" si="84"/>
        <v>0</v>
      </c>
      <c r="I1818">
        <f t="shared" si="86"/>
        <v>0</v>
      </c>
      <c r="J1818">
        <f t="shared" si="85"/>
        <v>0</v>
      </c>
    </row>
    <row r="1819" spans="1:10" ht="14" x14ac:dyDescent="0.3">
      <c r="A1819" s="6">
        <v>3639</v>
      </c>
      <c r="B1819" s="6" t="s">
        <v>24</v>
      </c>
      <c r="C1819" s="6" t="s">
        <v>68</v>
      </c>
      <c r="D1819" s="8">
        <v>1082.5867831262381</v>
      </c>
      <c r="E1819" s="8">
        <v>42468.047806242605</v>
      </c>
      <c r="F1819" s="8">
        <v>0.77882510402698646</v>
      </c>
      <c r="G1819" s="7">
        <v>0.81488219148593111</v>
      </c>
      <c r="H1819">
        <f t="shared" si="84"/>
        <v>0</v>
      </c>
      <c r="I1819">
        <f t="shared" si="86"/>
        <v>0</v>
      </c>
      <c r="J1819">
        <f t="shared" si="85"/>
        <v>0</v>
      </c>
    </row>
    <row r="1820" spans="1:10" ht="14" x14ac:dyDescent="0.3">
      <c r="A1820" s="6">
        <v>3640</v>
      </c>
      <c r="B1820" s="6" t="s">
        <v>24</v>
      </c>
      <c r="C1820" s="6" t="s">
        <v>68</v>
      </c>
      <c r="D1820" s="8">
        <v>1110.1011244785921</v>
      </c>
      <c r="E1820" s="8">
        <v>42468.047806242605</v>
      </c>
      <c r="F1820" s="8">
        <v>0.76499959167963605</v>
      </c>
      <c r="G1820" s="7">
        <v>0.81488219148593111</v>
      </c>
      <c r="H1820">
        <f t="shared" si="84"/>
        <v>0</v>
      </c>
      <c r="I1820">
        <f t="shared" si="86"/>
        <v>0</v>
      </c>
      <c r="J1820">
        <f t="shared" si="85"/>
        <v>0</v>
      </c>
    </row>
    <row r="1821" spans="1:10" ht="14" x14ac:dyDescent="0.3">
      <c r="A1821" s="6">
        <v>3641</v>
      </c>
      <c r="B1821" s="6" t="s">
        <v>24</v>
      </c>
      <c r="C1821" s="6" t="s">
        <v>68</v>
      </c>
      <c r="D1821" s="8">
        <v>1139.287992270102</v>
      </c>
      <c r="E1821" s="8">
        <v>42468.047806242605</v>
      </c>
      <c r="F1821" s="8">
        <v>0.76499959167963605</v>
      </c>
      <c r="G1821" s="7">
        <v>0.81488219148593111</v>
      </c>
      <c r="H1821">
        <f t="shared" si="84"/>
        <v>0</v>
      </c>
      <c r="I1821">
        <f t="shared" si="86"/>
        <v>0</v>
      </c>
      <c r="J1821">
        <f t="shared" si="85"/>
        <v>0</v>
      </c>
    </row>
    <row r="1822" spans="1:10" ht="14" x14ac:dyDescent="0.3">
      <c r="A1822" s="6">
        <v>3642</v>
      </c>
      <c r="B1822" s="6" t="s">
        <v>24</v>
      </c>
      <c r="C1822" s="6" t="s">
        <v>68</v>
      </c>
      <c r="D1822" s="8">
        <v>1306.10331116565</v>
      </c>
      <c r="E1822" s="8">
        <v>42468.047806242605</v>
      </c>
      <c r="F1822" s="8">
        <v>0.84936569668901152</v>
      </c>
      <c r="G1822" s="7">
        <v>0.81488219148593111</v>
      </c>
      <c r="H1822">
        <f t="shared" si="84"/>
        <v>0</v>
      </c>
      <c r="I1822">
        <f t="shared" si="86"/>
        <v>0</v>
      </c>
      <c r="J1822">
        <f t="shared" si="85"/>
        <v>0</v>
      </c>
    </row>
    <row r="1823" spans="1:10" ht="14" x14ac:dyDescent="0.3">
      <c r="A1823" s="6">
        <v>3643</v>
      </c>
      <c r="B1823" s="6" t="s">
        <v>24</v>
      </c>
      <c r="C1823" s="6" t="s">
        <v>67</v>
      </c>
      <c r="D1823" s="8">
        <v>1336.054707808705</v>
      </c>
      <c r="E1823" s="8">
        <v>66988.751340624891</v>
      </c>
      <c r="F1823" s="8">
        <v>0.84464968367992732</v>
      </c>
      <c r="G1823" s="7">
        <v>0.81488219148593111</v>
      </c>
      <c r="H1823">
        <f t="shared" si="84"/>
        <v>0</v>
      </c>
      <c r="I1823">
        <f t="shared" si="86"/>
        <v>0</v>
      </c>
      <c r="J1823">
        <f t="shared" si="85"/>
        <v>0</v>
      </c>
    </row>
    <row r="1824" spans="1:10" ht="14" x14ac:dyDescent="0.3">
      <c r="A1824" s="6">
        <v>3644</v>
      </c>
      <c r="B1824" s="6" t="s">
        <v>24</v>
      </c>
      <c r="C1824" s="6" t="s">
        <v>67</v>
      </c>
      <c r="D1824" s="8">
        <v>1386.72900390625</v>
      </c>
      <c r="E1824" s="8">
        <v>66988.751340624891</v>
      </c>
      <c r="F1824" s="8">
        <v>0.84583244627220289</v>
      </c>
      <c r="G1824" s="7">
        <v>0.81488219148593111</v>
      </c>
      <c r="H1824">
        <f t="shared" si="84"/>
        <v>0</v>
      </c>
      <c r="I1824">
        <f t="shared" si="86"/>
        <v>0</v>
      </c>
      <c r="J1824">
        <f t="shared" si="85"/>
        <v>0</v>
      </c>
    </row>
    <row r="1825" spans="1:10" ht="14" x14ac:dyDescent="0.3">
      <c r="A1825" s="6">
        <v>3645</v>
      </c>
      <c r="B1825" s="6" t="s">
        <v>24</v>
      </c>
      <c r="C1825" s="6" t="s">
        <v>67</v>
      </c>
      <c r="D1825" s="8">
        <v>1353.6343505028151</v>
      </c>
      <c r="E1825" s="8">
        <v>66988.751340624891</v>
      </c>
      <c r="F1825" s="8">
        <v>0.84464968367992732</v>
      </c>
      <c r="G1825" s="7">
        <v>0.81488219148593111</v>
      </c>
      <c r="H1825">
        <f t="shared" si="84"/>
        <v>0</v>
      </c>
      <c r="I1825">
        <f t="shared" si="86"/>
        <v>0</v>
      </c>
      <c r="J1825">
        <f t="shared" si="85"/>
        <v>0</v>
      </c>
    </row>
    <row r="1826" spans="1:10" ht="14" x14ac:dyDescent="0.3">
      <c r="A1826" s="6">
        <v>3646</v>
      </c>
      <c r="B1826" s="6" t="s">
        <v>24</v>
      </c>
      <c r="C1826" s="6" t="s">
        <v>71</v>
      </c>
      <c r="D1826" s="8">
        <v>1442.321508618855</v>
      </c>
      <c r="E1826" s="8">
        <v>90250.378461965258</v>
      </c>
      <c r="F1826" s="8">
        <v>0.77399765749565874</v>
      </c>
      <c r="G1826" s="7">
        <v>0.81488219148593111</v>
      </c>
      <c r="H1826">
        <f t="shared" si="84"/>
        <v>0</v>
      </c>
      <c r="I1826">
        <f t="shared" si="86"/>
        <v>0</v>
      </c>
      <c r="J1826">
        <f t="shared" si="85"/>
        <v>0</v>
      </c>
    </row>
    <row r="1827" spans="1:10" ht="14" x14ac:dyDescent="0.3">
      <c r="A1827" s="6">
        <v>3647</v>
      </c>
      <c r="B1827" s="6" t="s">
        <v>24</v>
      </c>
      <c r="C1827" s="6" t="s">
        <v>71</v>
      </c>
      <c r="D1827" s="8">
        <v>1616.2516434804629</v>
      </c>
      <c r="E1827" s="8">
        <v>90250.378461965258</v>
      </c>
      <c r="F1827" s="8">
        <v>0.83908058871861124</v>
      </c>
      <c r="G1827" s="7">
        <v>0.81488219148593111</v>
      </c>
      <c r="H1827">
        <f t="shared" si="84"/>
        <v>0</v>
      </c>
      <c r="I1827">
        <f t="shared" si="86"/>
        <v>0</v>
      </c>
      <c r="J1827">
        <f t="shared" si="85"/>
        <v>0</v>
      </c>
    </row>
    <row r="1828" spans="1:10" ht="14" x14ac:dyDescent="0.3">
      <c r="A1828" s="6">
        <v>3648</v>
      </c>
      <c r="B1828" s="6" t="s">
        <v>24</v>
      </c>
      <c r="C1828" s="6" t="s">
        <v>71</v>
      </c>
      <c r="D1828" s="8">
        <v>1684.101252321567</v>
      </c>
      <c r="E1828" s="8">
        <v>90250.378461965258</v>
      </c>
      <c r="F1828" s="8">
        <v>0.83908058871861124</v>
      </c>
      <c r="G1828" s="7">
        <v>0.81488219148593111</v>
      </c>
      <c r="H1828">
        <f t="shared" si="84"/>
        <v>0</v>
      </c>
      <c r="I1828">
        <f t="shared" si="86"/>
        <v>0</v>
      </c>
      <c r="J1828">
        <f t="shared" si="85"/>
        <v>0</v>
      </c>
    </row>
    <row r="1829" spans="1:10" ht="14" x14ac:dyDescent="0.3">
      <c r="A1829" s="6">
        <v>3649</v>
      </c>
      <c r="B1829" s="6" t="s">
        <v>24</v>
      </c>
      <c r="C1829" s="6" t="s">
        <v>71</v>
      </c>
      <c r="D1829" s="8">
        <v>1786.584688511268</v>
      </c>
      <c r="E1829" s="8">
        <v>90250.378461965258</v>
      </c>
      <c r="F1829" s="8">
        <v>0.85798628990410564</v>
      </c>
      <c r="G1829" s="7">
        <v>0.81488219148593111</v>
      </c>
      <c r="H1829">
        <f t="shared" si="84"/>
        <v>0</v>
      </c>
      <c r="I1829">
        <f t="shared" si="86"/>
        <v>0</v>
      </c>
      <c r="J1829">
        <f t="shared" si="85"/>
        <v>0</v>
      </c>
    </row>
    <row r="1830" spans="1:10" ht="14" x14ac:dyDescent="0.3">
      <c r="A1830" s="6">
        <v>3650</v>
      </c>
      <c r="B1830" s="6" t="s">
        <v>24</v>
      </c>
      <c r="C1830" s="6" t="s">
        <v>71</v>
      </c>
      <c r="D1830" s="8">
        <v>1945.830598871265</v>
      </c>
      <c r="E1830" s="8">
        <v>90250.378461965258</v>
      </c>
      <c r="F1830" s="8">
        <v>0.83908058871861124</v>
      </c>
      <c r="G1830" s="7">
        <v>0.81488219148593111</v>
      </c>
      <c r="H1830">
        <f t="shared" si="84"/>
        <v>0</v>
      </c>
      <c r="I1830">
        <f t="shared" si="86"/>
        <v>0</v>
      </c>
      <c r="J1830">
        <f t="shared" si="85"/>
        <v>0</v>
      </c>
    </row>
    <row r="1831" spans="1:10" ht="14" x14ac:dyDescent="0.3">
      <c r="A1831" s="6">
        <v>3651</v>
      </c>
      <c r="B1831" s="6" t="s">
        <v>24</v>
      </c>
      <c r="C1831" s="6" t="s">
        <v>71</v>
      </c>
      <c r="D1831" s="8">
        <v>2745.5932164170799</v>
      </c>
      <c r="E1831" s="8">
        <v>90250.378461965258</v>
      </c>
      <c r="F1831" s="8">
        <v>0.78677654422757815</v>
      </c>
      <c r="G1831" s="7">
        <v>0.81488219148593111</v>
      </c>
      <c r="H1831">
        <f t="shared" si="84"/>
        <v>0</v>
      </c>
      <c r="I1831">
        <f t="shared" si="86"/>
        <v>0</v>
      </c>
      <c r="J1831">
        <f t="shared" si="85"/>
        <v>0</v>
      </c>
    </row>
    <row r="1832" spans="1:10" ht="14" x14ac:dyDescent="0.3">
      <c r="A1832" s="6">
        <v>3652</v>
      </c>
      <c r="B1832" s="6" t="s">
        <v>24</v>
      </c>
      <c r="C1832" s="6" t="s">
        <v>71</v>
      </c>
      <c r="D1832" s="8">
        <v>3595.4215610013862</v>
      </c>
      <c r="E1832" s="8">
        <v>90250.378461965258</v>
      </c>
      <c r="F1832" s="8">
        <v>0.83908058871861124</v>
      </c>
      <c r="G1832" s="7">
        <v>0.81488219148593111</v>
      </c>
      <c r="H1832">
        <f t="shared" si="84"/>
        <v>0</v>
      </c>
      <c r="I1832">
        <f t="shared" si="86"/>
        <v>0</v>
      </c>
      <c r="J1832">
        <f t="shared" si="85"/>
        <v>0</v>
      </c>
    </row>
    <row r="1833" spans="1:10" ht="14" x14ac:dyDescent="0.3">
      <c r="A1833" s="6">
        <v>3653</v>
      </c>
      <c r="B1833" s="6" t="s">
        <v>24</v>
      </c>
      <c r="C1833" s="6" t="s">
        <v>71</v>
      </c>
      <c r="D1833" s="8">
        <v>3084.4765207863861</v>
      </c>
      <c r="E1833" s="8">
        <v>90250.378461965258</v>
      </c>
      <c r="F1833" s="8">
        <v>0.83908058871861124</v>
      </c>
      <c r="G1833" s="7">
        <v>0.81488219148593111</v>
      </c>
      <c r="H1833">
        <f t="shared" si="84"/>
        <v>0</v>
      </c>
      <c r="I1833">
        <f t="shared" si="86"/>
        <v>0</v>
      </c>
      <c r="J1833">
        <f t="shared" si="85"/>
        <v>0</v>
      </c>
    </row>
    <row r="1834" spans="1:10" ht="14" x14ac:dyDescent="0.3">
      <c r="A1834" s="6">
        <v>3654</v>
      </c>
      <c r="B1834" s="6" t="s">
        <v>24</v>
      </c>
      <c r="C1834" s="6" t="s">
        <v>69</v>
      </c>
      <c r="D1834" s="8">
        <v>1970.1688702904919</v>
      </c>
      <c r="E1834" s="8">
        <v>64942.316650912951</v>
      </c>
      <c r="F1834" s="8">
        <v>0.80590735439783601</v>
      </c>
      <c r="G1834" s="7">
        <v>0.81488219148593111</v>
      </c>
      <c r="H1834">
        <f t="shared" si="84"/>
        <v>0</v>
      </c>
      <c r="I1834">
        <f t="shared" si="86"/>
        <v>0</v>
      </c>
      <c r="J1834">
        <f t="shared" si="85"/>
        <v>0</v>
      </c>
    </row>
    <row r="1835" spans="1:10" ht="14" x14ac:dyDescent="0.3">
      <c r="A1835" s="6">
        <v>3655</v>
      </c>
      <c r="B1835" s="6" t="s">
        <v>24</v>
      </c>
      <c r="C1835" s="6" t="s">
        <v>69</v>
      </c>
      <c r="D1835" s="8">
        <v>1564.0478030449731</v>
      </c>
      <c r="E1835" s="8">
        <v>64942.316650912951</v>
      </c>
      <c r="F1835" s="8">
        <v>0.83207587114378767</v>
      </c>
      <c r="G1835" s="7">
        <v>0.81488219148593111</v>
      </c>
      <c r="H1835">
        <f t="shared" si="84"/>
        <v>0</v>
      </c>
      <c r="I1835">
        <f t="shared" si="86"/>
        <v>0</v>
      </c>
      <c r="J1835">
        <f t="shared" si="85"/>
        <v>0</v>
      </c>
    </row>
    <row r="1836" spans="1:10" ht="14" x14ac:dyDescent="0.3">
      <c r="A1836" s="6">
        <v>3656</v>
      </c>
      <c r="B1836" s="6" t="s">
        <v>24</v>
      </c>
      <c r="C1836" s="6" t="s">
        <v>69</v>
      </c>
      <c r="D1836" s="8">
        <v>1583.211364746094</v>
      </c>
      <c r="E1836" s="8">
        <v>64942.316650912951</v>
      </c>
      <c r="F1836" s="8">
        <v>0.79900466580908092</v>
      </c>
      <c r="G1836" s="7">
        <v>0.81488219148593111</v>
      </c>
      <c r="H1836">
        <f t="shared" si="84"/>
        <v>0</v>
      </c>
      <c r="I1836">
        <f t="shared" si="86"/>
        <v>0</v>
      </c>
      <c r="J1836">
        <f t="shared" si="85"/>
        <v>0</v>
      </c>
    </row>
    <row r="1837" spans="1:10" ht="14" x14ac:dyDescent="0.3">
      <c r="A1837" s="6">
        <v>3657</v>
      </c>
      <c r="B1837" s="6" t="s">
        <v>24</v>
      </c>
      <c r="C1837" s="6" t="s">
        <v>69</v>
      </c>
      <c r="D1837" s="8">
        <v>1554.429192658971</v>
      </c>
      <c r="E1837" s="8">
        <v>64942.316650912951</v>
      </c>
      <c r="F1837" s="8">
        <v>0.83207587114378767</v>
      </c>
      <c r="G1837" s="7">
        <v>0.81488219148593111</v>
      </c>
      <c r="H1837">
        <f t="shared" si="84"/>
        <v>0</v>
      </c>
      <c r="I1837">
        <f t="shared" si="86"/>
        <v>0</v>
      </c>
      <c r="J1837">
        <f t="shared" si="85"/>
        <v>0</v>
      </c>
    </row>
    <row r="1838" spans="1:10" ht="14" x14ac:dyDescent="0.3">
      <c r="A1838" s="6">
        <v>3658</v>
      </c>
      <c r="B1838" s="6" t="s">
        <v>22</v>
      </c>
      <c r="C1838" s="6" t="s">
        <v>70</v>
      </c>
      <c r="D1838" s="8">
        <v>1840.208804326054</v>
      </c>
      <c r="E1838" s="8">
        <v>53208.899671823026</v>
      </c>
      <c r="F1838" s="8">
        <v>0.81071312901588266</v>
      </c>
      <c r="G1838" s="7">
        <v>0.78288627558241841</v>
      </c>
      <c r="H1838">
        <f t="shared" si="84"/>
        <v>0</v>
      </c>
      <c r="I1838">
        <f t="shared" si="86"/>
        <v>0</v>
      </c>
      <c r="J1838">
        <f t="shared" si="85"/>
        <v>0</v>
      </c>
    </row>
    <row r="1839" spans="1:10" ht="14" x14ac:dyDescent="0.3">
      <c r="A1839" s="6">
        <v>3659</v>
      </c>
      <c r="B1839" s="6" t="s">
        <v>22</v>
      </c>
      <c r="C1839" s="6" t="s">
        <v>70</v>
      </c>
      <c r="D1839" s="8">
        <v>1938.9298388605839</v>
      </c>
      <c r="E1839" s="8">
        <v>53208.899671823026</v>
      </c>
      <c r="F1839" s="8">
        <v>0.74640284197355244</v>
      </c>
      <c r="G1839" s="7">
        <v>0.78288627558241841</v>
      </c>
      <c r="H1839">
        <f t="shared" si="84"/>
        <v>0</v>
      </c>
      <c r="I1839">
        <f t="shared" si="86"/>
        <v>0</v>
      </c>
      <c r="J1839">
        <f t="shared" si="85"/>
        <v>0</v>
      </c>
    </row>
    <row r="1840" spans="1:10" ht="14" x14ac:dyDescent="0.3">
      <c r="A1840" s="6">
        <v>3660</v>
      </c>
      <c r="B1840" s="6" t="s">
        <v>22</v>
      </c>
      <c r="C1840" s="6" t="s">
        <v>70</v>
      </c>
      <c r="D1840" s="8">
        <v>1429.488251734685</v>
      </c>
      <c r="E1840" s="8">
        <v>53208.899671823026</v>
      </c>
      <c r="F1840" s="8">
        <v>0.74640284197355244</v>
      </c>
      <c r="G1840" s="7">
        <v>0.78288627558241841</v>
      </c>
      <c r="H1840">
        <f t="shared" si="84"/>
        <v>0</v>
      </c>
      <c r="I1840">
        <f t="shared" si="86"/>
        <v>0</v>
      </c>
      <c r="J1840">
        <f t="shared" si="85"/>
        <v>0</v>
      </c>
    </row>
    <row r="1841" spans="1:10" ht="14" x14ac:dyDescent="0.3">
      <c r="A1841" s="6">
        <v>3661</v>
      </c>
      <c r="B1841" s="6" t="s">
        <v>22</v>
      </c>
      <c r="C1841" s="6" t="s">
        <v>70</v>
      </c>
      <c r="D1841" s="8">
        <v>1030.5143923351959</v>
      </c>
      <c r="E1841" s="8">
        <v>53208.899671823026</v>
      </c>
      <c r="F1841" s="8">
        <v>0.80489021575411968</v>
      </c>
      <c r="G1841" s="7">
        <v>0.78288627558241841</v>
      </c>
      <c r="H1841">
        <f t="shared" si="84"/>
        <v>0</v>
      </c>
      <c r="I1841">
        <f t="shared" si="86"/>
        <v>0</v>
      </c>
      <c r="J1841">
        <f t="shared" si="85"/>
        <v>0</v>
      </c>
    </row>
    <row r="1842" spans="1:10" ht="14" x14ac:dyDescent="0.3">
      <c r="A1842" s="6">
        <v>3662</v>
      </c>
      <c r="B1842" s="6" t="s">
        <v>22</v>
      </c>
      <c r="C1842" s="6" t="s">
        <v>70</v>
      </c>
      <c r="D1842" s="8">
        <v>735.13265127956186</v>
      </c>
      <c r="E1842" s="8">
        <v>53208.899671823026</v>
      </c>
      <c r="F1842" s="8">
        <v>0.74640284197355244</v>
      </c>
      <c r="G1842" s="7">
        <v>0.78288627558241841</v>
      </c>
      <c r="H1842">
        <f t="shared" si="84"/>
        <v>0</v>
      </c>
      <c r="I1842">
        <f t="shared" si="86"/>
        <v>0</v>
      </c>
      <c r="J1842">
        <f t="shared" si="85"/>
        <v>0</v>
      </c>
    </row>
    <row r="1843" spans="1:10" ht="14" x14ac:dyDescent="0.3">
      <c r="A1843" s="6">
        <v>3663</v>
      </c>
      <c r="B1843" s="6" t="s">
        <v>22</v>
      </c>
      <c r="C1843" s="6" t="s">
        <v>66</v>
      </c>
      <c r="D1843" s="8">
        <v>612.88556755590912</v>
      </c>
      <c r="E1843" s="8">
        <v>33373.378269376248</v>
      </c>
      <c r="F1843" s="8">
        <v>0.68308448794663523</v>
      </c>
      <c r="G1843" s="7">
        <v>0.78288627558241841</v>
      </c>
      <c r="H1843">
        <f t="shared" si="84"/>
        <v>0</v>
      </c>
      <c r="I1843">
        <f t="shared" si="86"/>
        <v>0</v>
      </c>
      <c r="J1843">
        <f t="shared" si="85"/>
        <v>0</v>
      </c>
    </row>
    <row r="1844" spans="1:10" ht="14" x14ac:dyDescent="0.3">
      <c r="A1844" s="6">
        <v>3664</v>
      </c>
      <c r="B1844" s="6" t="s">
        <v>22</v>
      </c>
      <c r="C1844" s="6" t="s">
        <v>66</v>
      </c>
      <c r="D1844" s="8">
        <v>493.3054723931424</v>
      </c>
      <c r="E1844" s="8">
        <v>33373.378269376248</v>
      </c>
      <c r="F1844" s="8">
        <v>0.68308448794663523</v>
      </c>
      <c r="G1844" s="7">
        <v>0.78288627558241841</v>
      </c>
      <c r="H1844">
        <f t="shared" si="84"/>
        <v>0</v>
      </c>
      <c r="I1844">
        <f t="shared" si="86"/>
        <v>0</v>
      </c>
      <c r="J1844">
        <f t="shared" si="85"/>
        <v>0</v>
      </c>
    </row>
    <row r="1845" spans="1:10" ht="14" x14ac:dyDescent="0.3">
      <c r="A1845" s="6">
        <v>3665</v>
      </c>
      <c r="B1845" s="6" t="s">
        <v>22</v>
      </c>
      <c r="C1845" s="6" t="s">
        <v>66</v>
      </c>
      <c r="D1845" s="8">
        <v>497.90936751023241</v>
      </c>
      <c r="E1845" s="8">
        <v>33373.378269376248</v>
      </c>
      <c r="F1845" s="8">
        <v>0.68308448794663523</v>
      </c>
      <c r="G1845" s="7">
        <v>0.78288627558241841</v>
      </c>
      <c r="H1845">
        <f t="shared" si="84"/>
        <v>0</v>
      </c>
      <c r="I1845">
        <f t="shared" si="86"/>
        <v>0</v>
      </c>
      <c r="J1845">
        <f t="shared" si="85"/>
        <v>0</v>
      </c>
    </row>
    <row r="1846" spans="1:10" ht="14" x14ac:dyDescent="0.3">
      <c r="A1846" s="6">
        <v>3666</v>
      </c>
      <c r="B1846" s="6" t="s">
        <v>22</v>
      </c>
      <c r="C1846" s="6" t="s">
        <v>66</v>
      </c>
      <c r="D1846" s="8">
        <v>583.81684440720824</v>
      </c>
      <c r="E1846" s="8">
        <v>33373.378269376248</v>
      </c>
      <c r="F1846" s="8">
        <v>0.68308448794663523</v>
      </c>
      <c r="G1846" s="7">
        <v>0.78288627558241841</v>
      </c>
      <c r="H1846">
        <f t="shared" si="84"/>
        <v>0</v>
      </c>
      <c r="I1846">
        <f t="shared" si="86"/>
        <v>0</v>
      </c>
      <c r="J1846">
        <f t="shared" si="85"/>
        <v>0</v>
      </c>
    </row>
    <row r="1847" spans="1:10" ht="14" x14ac:dyDescent="0.3">
      <c r="A1847" s="6">
        <v>3667</v>
      </c>
      <c r="B1847" s="6" t="s">
        <v>22</v>
      </c>
      <c r="C1847" s="6" t="s">
        <v>66</v>
      </c>
      <c r="D1847" s="8">
        <v>668.57907467627138</v>
      </c>
      <c r="E1847" s="8">
        <v>33373.378269376248</v>
      </c>
      <c r="F1847" s="8">
        <v>0.68308448794663523</v>
      </c>
      <c r="G1847" s="7">
        <v>0.78288627558241841</v>
      </c>
      <c r="H1847">
        <f t="shared" si="84"/>
        <v>0</v>
      </c>
      <c r="I1847">
        <f t="shared" si="86"/>
        <v>0</v>
      </c>
      <c r="J1847">
        <f t="shared" si="85"/>
        <v>0</v>
      </c>
    </row>
    <row r="1848" spans="1:10" ht="14" x14ac:dyDescent="0.3">
      <c r="A1848" s="6">
        <v>3668</v>
      </c>
      <c r="B1848" s="6" t="s">
        <v>22</v>
      </c>
      <c r="C1848" s="6" t="s">
        <v>66</v>
      </c>
      <c r="D1848" s="8">
        <v>749.4339599609375</v>
      </c>
      <c r="E1848" s="8">
        <v>33373.378269376248</v>
      </c>
      <c r="F1848" s="8">
        <v>0.68308448794663523</v>
      </c>
      <c r="G1848" s="7">
        <v>0.78288627558241841</v>
      </c>
      <c r="H1848">
        <f t="shared" si="84"/>
        <v>0</v>
      </c>
      <c r="I1848">
        <f t="shared" si="86"/>
        <v>0</v>
      </c>
      <c r="J1848">
        <f t="shared" si="85"/>
        <v>0</v>
      </c>
    </row>
    <row r="1849" spans="1:10" ht="14" x14ac:dyDescent="0.3">
      <c r="A1849" s="6">
        <v>3669</v>
      </c>
      <c r="B1849" s="6" t="s">
        <v>22</v>
      </c>
      <c r="C1849" s="6" t="s">
        <v>66</v>
      </c>
      <c r="D1849" s="8">
        <v>793.35064224287078</v>
      </c>
      <c r="E1849" s="8">
        <v>33373.378269376248</v>
      </c>
      <c r="F1849" s="8">
        <v>0.68308448794663523</v>
      </c>
      <c r="G1849" s="7">
        <v>0.78288627558241841</v>
      </c>
      <c r="H1849">
        <f t="shared" si="84"/>
        <v>0</v>
      </c>
      <c r="I1849">
        <f t="shared" si="86"/>
        <v>0</v>
      </c>
      <c r="J1849">
        <f t="shared" si="85"/>
        <v>0</v>
      </c>
    </row>
    <row r="1850" spans="1:10" ht="14" x14ac:dyDescent="0.3">
      <c r="A1850" s="6">
        <v>3670</v>
      </c>
      <c r="B1850" s="6" t="s">
        <v>22</v>
      </c>
      <c r="C1850" s="6" t="s">
        <v>66</v>
      </c>
      <c r="D1850" s="8">
        <v>721.83728076900672</v>
      </c>
      <c r="E1850" s="8">
        <v>33373.378269376248</v>
      </c>
      <c r="F1850" s="8">
        <v>0.68308448794663523</v>
      </c>
      <c r="G1850" s="7">
        <v>0.78288627558241841</v>
      </c>
      <c r="H1850">
        <f t="shared" si="84"/>
        <v>0</v>
      </c>
      <c r="I1850">
        <f t="shared" si="86"/>
        <v>0</v>
      </c>
      <c r="J1850">
        <f t="shared" si="85"/>
        <v>0</v>
      </c>
    </row>
    <row r="1851" spans="1:10" ht="14" x14ac:dyDescent="0.3">
      <c r="A1851" s="6">
        <v>3671</v>
      </c>
      <c r="B1851" s="6" t="s">
        <v>22</v>
      </c>
      <c r="C1851" s="6" t="s">
        <v>66</v>
      </c>
      <c r="D1851" s="8">
        <v>641.03974640400804</v>
      </c>
      <c r="E1851" s="8">
        <v>33373.378269376248</v>
      </c>
      <c r="F1851" s="8">
        <v>0.68308448794663523</v>
      </c>
      <c r="G1851" s="7">
        <v>0.78288627558241841</v>
      </c>
      <c r="H1851">
        <f t="shared" si="84"/>
        <v>0</v>
      </c>
      <c r="I1851">
        <f t="shared" si="86"/>
        <v>0</v>
      </c>
      <c r="J1851">
        <f t="shared" si="85"/>
        <v>0</v>
      </c>
    </row>
    <row r="1852" spans="1:10" ht="14" x14ac:dyDescent="0.3">
      <c r="A1852" s="6">
        <v>3672</v>
      </c>
      <c r="B1852" s="6" t="s">
        <v>22</v>
      </c>
      <c r="C1852" s="6" t="s">
        <v>66</v>
      </c>
      <c r="D1852" s="8">
        <v>470.3731636871488</v>
      </c>
      <c r="E1852" s="8">
        <v>33373.378269376248</v>
      </c>
      <c r="F1852" s="8">
        <v>0.68308448794663523</v>
      </c>
      <c r="G1852" s="7">
        <v>0.78288627558241841</v>
      </c>
      <c r="H1852">
        <f t="shared" si="84"/>
        <v>0</v>
      </c>
      <c r="I1852">
        <f t="shared" si="86"/>
        <v>0</v>
      </c>
      <c r="J1852">
        <f t="shared" si="85"/>
        <v>0</v>
      </c>
    </row>
    <row r="1853" spans="1:10" ht="14" x14ac:dyDescent="0.3">
      <c r="A1853" s="6">
        <v>3673</v>
      </c>
      <c r="B1853" s="6" t="s">
        <v>42</v>
      </c>
      <c r="C1853" s="6" t="s">
        <v>72</v>
      </c>
      <c r="D1853" s="8">
        <v>304.9927367718895</v>
      </c>
      <c r="E1853" s="8">
        <v>52219.121670896122</v>
      </c>
      <c r="F1853" s="8">
        <v>0.68650974354931427</v>
      </c>
      <c r="G1853" s="7">
        <v>0.59891571603806448</v>
      </c>
      <c r="H1853">
        <f t="shared" si="84"/>
        <v>0</v>
      </c>
      <c r="I1853">
        <f t="shared" si="86"/>
        <v>0</v>
      </c>
      <c r="J1853">
        <f t="shared" si="85"/>
        <v>0</v>
      </c>
    </row>
    <row r="1854" spans="1:10" ht="14" x14ac:dyDescent="0.3">
      <c r="A1854" s="6">
        <v>3674</v>
      </c>
      <c r="B1854" s="6" t="s">
        <v>42</v>
      </c>
      <c r="C1854" s="6" t="s">
        <v>72</v>
      </c>
      <c r="D1854" s="8">
        <v>234.7894107381799</v>
      </c>
      <c r="E1854" s="8">
        <v>52219.121670896122</v>
      </c>
      <c r="F1854" s="8">
        <v>0.68650974354931427</v>
      </c>
      <c r="G1854" s="7">
        <v>0.59891571603806448</v>
      </c>
      <c r="H1854">
        <f t="shared" si="84"/>
        <v>0</v>
      </c>
      <c r="I1854">
        <f t="shared" si="86"/>
        <v>0</v>
      </c>
      <c r="J1854">
        <f t="shared" si="85"/>
        <v>0</v>
      </c>
    </row>
    <row r="1855" spans="1:10" ht="14" x14ac:dyDescent="0.3">
      <c r="A1855" s="6">
        <v>3675</v>
      </c>
      <c r="B1855" s="6" t="s">
        <v>42</v>
      </c>
      <c r="C1855" s="6" t="s">
        <v>72</v>
      </c>
      <c r="D1855" s="8">
        <v>235.6794914041447</v>
      </c>
      <c r="E1855" s="8">
        <v>52219.121670896122</v>
      </c>
      <c r="F1855" s="8">
        <v>0.68650974354931427</v>
      </c>
      <c r="G1855" s="7">
        <v>0.59891571603806448</v>
      </c>
      <c r="H1855">
        <f t="shared" si="84"/>
        <v>0</v>
      </c>
      <c r="I1855">
        <f t="shared" si="86"/>
        <v>0</v>
      </c>
      <c r="J1855">
        <f t="shared" si="85"/>
        <v>0</v>
      </c>
    </row>
    <row r="1856" spans="1:10" ht="14" x14ac:dyDescent="0.3">
      <c r="A1856" s="6">
        <v>3676</v>
      </c>
      <c r="B1856" s="6" t="s">
        <v>42</v>
      </c>
      <c r="C1856" s="6" t="s">
        <v>72</v>
      </c>
      <c r="D1856" s="8">
        <v>276.25338180610458</v>
      </c>
      <c r="E1856" s="8">
        <v>52219.121670896122</v>
      </c>
      <c r="F1856" s="8">
        <v>0.68650974354931427</v>
      </c>
      <c r="G1856" s="7">
        <v>0.59891571603806448</v>
      </c>
      <c r="H1856">
        <f t="shared" si="84"/>
        <v>0</v>
      </c>
      <c r="I1856">
        <f t="shared" si="86"/>
        <v>0</v>
      </c>
      <c r="J1856">
        <f t="shared" si="85"/>
        <v>0</v>
      </c>
    </row>
    <row r="1857" spans="1:10" ht="14" x14ac:dyDescent="0.3">
      <c r="A1857" s="6">
        <v>3677</v>
      </c>
      <c r="B1857" s="6" t="s">
        <v>42</v>
      </c>
      <c r="C1857" s="6" t="s">
        <v>65</v>
      </c>
      <c r="D1857" s="8">
        <v>247.9712618529029</v>
      </c>
      <c r="E1857" s="8">
        <v>20927.089011960783</v>
      </c>
      <c r="F1857" s="8">
        <v>0.55792905674625448</v>
      </c>
      <c r="G1857" s="7">
        <v>0.59891571603806448</v>
      </c>
      <c r="H1857">
        <f t="shared" si="84"/>
        <v>0</v>
      </c>
      <c r="I1857">
        <f t="shared" si="86"/>
        <v>0</v>
      </c>
      <c r="J1857">
        <f t="shared" si="85"/>
        <v>0</v>
      </c>
    </row>
    <row r="1858" spans="1:10" ht="14" x14ac:dyDescent="0.3">
      <c r="A1858" s="6">
        <v>3678</v>
      </c>
      <c r="B1858" s="6" t="s">
        <v>42</v>
      </c>
      <c r="C1858" s="6" t="s">
        <v>65</v>
      </c>
      <c r="D1858" s="8">
        <v>235.30746180931541</v>
      </c>
      <c r="E1858" s="8">
        <v>20927.089011960783</v>
      </c>
      <c r="F1858" s="8">
        <v>0.55792905674625448</v>
      </c>
      <c r="G1858" s="7">
        <v>0.59891571603806448</v>
      </c>
      <c r="H1858">
        <f t="shared" ref="H1858:H1921" si="87">VLOOKUP(C1858,jumlah,2,0)</f>
        <v>0</v>
      </c>
      <c r="I1858">
        <f t="shared" si="86"/>
        <v>0</v>
      </c>
      <c r="J1858">
        <f t="shared" ref="J1858:J1921" si="88">VLOOKUP(B1858,pdrb,2,0)</f>
        <v>0</v>
      </c>
    </row>
    <row r="1859" spans="1:10" ht="14" x14ac:dyDescent="0.3">
      <c r="A1859" s="6">
        <v>3679</v>
      </c>
      <c r="B1859" s="6" t="s">
        <v>42</v>
      </c>
      <c r="C1859" s="6" t="s">
        <v>65</v>
      </c>
      <c r="D1859" s="8">
        <v>225.364990234375</v>
      </c>
      <c r="E1859" s="8">
        <v>20927.089011960783</v>
      </c>
      <c r="F1859" s="8">
        <v>0.55792905674625448</v>
      </c>
      <c r="G1859" s="7">
        <v>0.59891571603806448</v>
      </c>
      <c r="H1859">
        <f t="shared" si="87"/>
        <v>0</v>
      </c>
      <c r="I1859">
        <f t="shared" ref="I1859:I1922" si="89">D1859/E1859*H1859</f>
        <v>0</v>
      </c>
      <c r="J1859">
        <f t="shared" si="88"/>
        <v>0</v>
      </c>
    </row>
    <row r="1860" spans="1:10" ht="14" x14ac:dyDescent="0.3">
      <c r="A1860" s="6">
        <v>3680</v>
      </c>
      <c r="B1860" s="6" t="s">
        <v>42</v>
      </c>
      <c r="C1860" s="6" t="s">
        <v>65</v>
      </c>
      <c r="D1860" s="8">
        <v>213.95884837540791</v>
      </c>
      <c r="E1860" s="8">
        <v>20927.089011960783</v>
      </c>
      <c r="F1860" s="8">
        <v>0.55792905674625448</v>
      </c>
      <c r="G1860" s="7">
        <v>0.59891571603806448</v>
      </c>
      <c r="H1860">
        <f t="shared" si="87"/>
        <v>0</v>
      </c>
      <c r="I1860">
        <f t="shared" si="89"/>
        <v>0</v>
      </c>
      <c r="J1860">
        <f t="shared" si="88"/>
        <v>0</v>
      </c>
    </row>
    <row r="1861" spans="1:10" ht="14" x14ac:dyDescent="0.3">
      <c r="A1861" s="6">
        <v>3681</v>
      </c>
      <c r="B1861" s="6" t="s">
        <v>42</v>
      </c>
      <c r="C1861" s="6" t="s">
        <v>65</v>
      </c>
      <c r="D1861" s="8">
        <v>297.60511956186792</v>
      </c>
      <c r="E1861" s="8">
        <v>20927.089011960783</v>
      </c>
      <c r="F1861" s="8">
        <v>0.55792905674625448</v>
      </c>
      <c r="G1861" s="7">
        <v>0.59891571603806448</v>
      </c>
      <c r="H1861">
        <f t="shared" si="87"/>
        <v>0</v>
      </c>
      <c r="I1861">
        <f t="shared" si="89"/>
        <v>0</v>
      </c>
      <c r="J1861">
        <f t="shared" si="88"/>
        <v>0</v>
      </c>
    </row>
    <row r="1862" spans="1:10" ht="14" x14ac:dyDescent="0.3">
      <c r="A1862" s="6">
        <v>3682</v>
      </c>
      <c r="B1862" s="6" t="s">
        <v>42</v>
      </c>
      <c r="C1862" s="6" t="s">
        <v>65</v>
      </c>
      <c r="D1862" s="8">
        <v>250.31168961037409</v>
      </c>
      <c r="E1862" s="8">
        <v>20927.089011960783</v>
      </c>
      <c r="F1862" s="8">
        <v>0.55792905674625448</v>
      </c>
      <c r="G1862" s="7">
        <v>0.59891571603806448</v>
      </c>
      <c r="H1862">
        <f t="shared" si="87"/>
        <v>0</v>
      </c>
      <c r="I1862">
        <f t="shared" si="89"/>
        <v>0</v>
      </c>
      <c r="J1862">
        <f t="shared" si="88"/>
        <v>0</v>
      </c>
    </row>
    <row r="1863" spans="1:10" ht="14" x14ac:dyDescent="0.3">
      <c r="A1863" s="6">
        <v>3683</v>
      </c>
      <c r="B1863" s="6" t="s">
        <v>42</v>
      </c>
      <c r="C1863" s="6" t="s">
        <v>65</v>
      </c>
      <c r="D1863" s="8">
        <v>187.8448993732344</v>
      </c>
      <c r="E1863" s="8">
        <v>20927.089011960783</v>
      </c>
      <c r="F1863" s="8">
        <v>0.55792905674625448</v>
      </c>
      <c r="G1863" s="7">
        <v>0.59891571603806448</v>
      </c>
      <c r="H1863">
        <f t="shared" si="87"/>
        <v>0</v>
      </c>
      <c r="I1863">
        <f t="shared" si="89"/>
        <v>0</v>
      </c>
      <c r="J1863">
        <f t="shared" si="88"/>
        <v>0</v>
      </c>
    </row>
    <row r="1864" spans="1:10" ht="14" x14ac:dyDescent="0.3">
      <c r="A1864" s="6">
        <v>3684</v>
      </c>
      <c r="B1864" s="6" t="s">
        <v>42</v>
      </c>
      <c r="C1864" s="6" t="s">
        <v>65</v>
      </c>
      <c r="D1864" s="8">
        <v>170.6204180727882</v>
      </c>
      <c r="E1864" s="8">
        <v>20927.089011960783</v>
      </c>
      <c r="F1864" s="8">
        <v>0.55792905674625448</v>
      </c>
      <c r="G1864" s="7">
        <v>0.59891571603806448</v>
      </c>
      <c r="H1864">
        <f t="shared" si="87"/>
        <v>0</v>
      </c>
      <c r="I1864">
        <f t="shared" si="89"/>
        <v>0</v>
      </c>
      <c r="J1864">
        <f t="shared" si="88"/>
        <v>0</v>
      </c>
    </row>
    <row r="1865" spans="1:10" ht="14" x14ac:dyDescent="0.3">
      <c r="A1865" s="6">
        <v>3685</v>
      </c>
      <c r="B1865" s="6" t="s">
        <v>42</v>
      </c>
      <c r="C1865" s="6" t="s">
        <v>73</v>
      </c>
      <c r="D1865" s="8">
        <v>182.8188163289712</v>
      </c>
      <c r="E1865" s="8">
        <v>18090.05070356822</v>
      </c>
      <c r="F1865" s="8">
        <v>0.49635010321328188</v>
      </c>
      <c r="G1865" s="7">
        <v>0.59891571603806448</v>
      </c>
      <c r="H1865">
        <f t="shared" si="87"/>
        <v>0</v>
      </c>
      <c r="I1865">
        <f t="shared" si="89"/>
        <v>0</v>
      </c>
      <c r="J1865">
        <f t="shared" si="88"/>
        <v>0</v>
      </c>
    </row>
    <row r="1866" spans="1:10" ht="14" x14ac:dyDescent="0.3">
      <c r="A1866" s="6">
        <v>3686</v>
      </c>
      <c r="B1866" s="6" t="s">
        <v>42</v>
      </c>
      <c r="C1866" s="6" t="s">
        <v>73</v>
      </c>
      <c r="D1866" s="8">
        <v>133.46163353612889</v>
      </c>
      <c r="E1866" s="8">
        <v>18090.05070356822</v>
      </c>
      <c r="F1866" s="8">
        <v>0.49635010321328188</v>
      </c>
      <c r="G1866" s="7">
        <v>0.59891571603806448</v>
      </c>
      <c r="H1866">
        <f t="shared" si="87"/>
        <v>0</v>
      </c>
      <c r="I1866">
        <f t="shared" si="89"/>
        <v>0</v>
      </c>
      <c r="J1866">
        <f t="shared" si="88"/>
        <v>0</v>
      </c>
    </row>
    <row r="1867" spans="1:10" ht="14" x14ac:dyDescent="0.3">
      <c r="A1867" s="6">
        <v>3687</v>
      </c>
      <c r="B1867" s="6" t="s">
        <v>42</v>
      </c>
      <c r="C1867" s="6" t="s">
        <v>73</v>
      </c>
      <c r="D1867" s="8">
        <v>100.18511342100381</v>
      </c>
      <c r="E1867" s="8">
        <v>18090.05070356822</v>
      </c>
      <c r="F1867" s="8">
        <v>0.49635010321328188</v>
      </c>
      <c r="G1867" s="7">
        <v>0.59891571603806448</v>
      </c>
      <c r="H1867">
        <f t="shared" si="87"/>
        <v>0</v>
      </c>
      <c r="I1867">
        <f t="shared" si="89"/>
        <v>0</v>
      </c>
      <c r="J1867">
        <f t="shared" si="88"/>
        <v>0</v>
      </c>
    </row>
    <row r="1868" spans="1:10" ht="14" x14ac:dyDescent="0.3">
      <c r="A1868" s="6">
        <v>3688</v>
      </c>
      <c r="B1868" s="6" t="s">
        <v>42</v>
      </c>
      <c r="C1868" s="6" t="s">
        <v>65</v>
      </c>
      <c r="D1868" s="8">
        <v>143.28605992441641</v>
      </c>
      <c r="E1868" s="8">
        <v>20927.089011960783</v>
      </c>
      <c r="F1868" s="8">
        <v>0.55792905674625448</v>
      </c>
      <c r="G1868" s="7">
        <v>0.59891571603806448</v>
      </c>
      <c r="H1868">
        <f t="shared" si="87"/>
        <v>0</v>
      </c>
      <c r="I1868">
        <f t="shared" si="89"/>
        <v>0</v>
      </c>
      <c r="J1868">
        <f t="shared" si="88"/>
        <v>0</v>
      </c>
    </row>
    <row r="1869" spans="1:10" ht="14" x14ac:dyDescent="0.3">
      <c r="A1869" s="6">
        <v>3689</v>
      </c>
      <c r="B1869" s="6" t="s">
        <v>42</v>
      </c>
      <c r="C1869" s="6" t="s">
        <v>65</v>
      </c>
      <c r="D1869" s="8">
        <v>182.531697081282</v>
      </c>
      <c r="E1869" s="8">
        <v>20927.089011960783</v>
      </c>
      <c r="F1869" s="8">
        <v>0.55792905674625448</v>
      </c>
      <c r="G1869" s="7">
        <v>0.59891571603806448</v>
      </c>
      <c r="H1869">
        <f t="shared" si="87"/>
        <v>0</v>
      </c>
      <c r="I1869">
        <f t="shared" si="89"/>
        <v>0</v>
      </c>
      <c r="J1869">
        <f t="shared" si="88"/>
        <v>0</v>
      </c>
    </row>
    <row r="1870" spans="1:10" ht="14" x14ac:dyDescent="0.3">
      <c r="A1870" s="6">
        <v>3709</v>
      </c>
      <c r="B1870" s="6" t="s">
        <v>24</v>
      </c>
      <c r="C1870" s="6" t="s">
        <v>68</v>
      </c>
      <c r="D1870" s="8">
        <v>559.82375184285218</v>
      </c>
      <c r="E1870" s="8">
        <v>42468.047806242605</v>
      </c>
      <c r="F1870" s="8">
        <v>0.76499959167963605</v>
      </c>
      <c r="G1870" s="7">
        <v>0.81488219148593111</v>
      </c>
      <c r="H1870">
        <f t="shared" si="87"/>
        <v>0</v>
      </c>
      <c r="I1870">
        <f t="shared" si="89"/>
        <v>0</v>
      </c>
      <c r="J1870">
        <f t="shared" si="88"/>
        <v>0</v>
      </c>
    </row>
    <row r="1871" spans="1:10" ht="14" x14ac:dyDescent="0.3">
      <c r="A1871" s="6">
        <v>3710</v>
      </c>
      <c r="B1871" s="6" t="s">
        <v>24</v>
      </c>
      <c r="C1871" s="6" t="s">
        <v>68</v>
      </c>
      <c r="D1871" s="8">
        <v>567.09312776218746</v>
      </c>
      <c r="E1871" s="8">
        <v>42468.047806242605</v>
      </c>
      <c r="F1871" s="8">
        <v>0.76499959167963605</v>
      </c>
      <c r="G1871" s="7">
        <v>0.81488219148593111</v>
      </c>
      <c r="H1871">
        <f t="shared" si="87"/>
        <v>0</v>
      </c>
      <c r="I1871">
        <f t="shared" si="89"/>
        <v>0</v>
      </c>
      <c r="J1871">
        <f t="shared" si="88"/>
        <v>0</v>
      </c>
    </row>
    <row r="1872" spans="1:10" ht="14" x14ac:dyDescent="0.3">
      <c r="A1872" s="6">
        <v>3711</v>
      </c>
      <c r="B1872" s="6" t="s">
        <v>24</v>
      </c>
      <c r="C1872" s="6" t="s">
        <v>68</v>
      </c>
      <c r="D1872" s="8">
        <v>483.47657029632211</v>
      </c>
      <c r="E1872" s="8">
        <v>42468.047806242605</v>
      </c>
      <c r="F1872" s="8">
        <v>0.76499959167963605</v>
      </c>
      <c r="G1872" s="7">
        <v>0.81488219148593111</v>
      </c>
      <c r="H1872">
        <f t="shared" si="87"/>
        <v>0</v>
      </c>
      <c r="I1872">
        <f t="shared" si="89"/>
        <v>0</v>
      </c>
      <c r="J1872">
        <f t="shared" si="88"/>
        <v>0</v>
      </c>
    </row>
    <row r="1873" spans="1:10" ht="14" x14ac:dyDescent="0.3">
      <c r="A1873" s="6">
        <v>3712</v>
      </c>
      <c r="B1873" s="6" t="s">
        <v>24</v>
      </c>
      <c r="C1873" s="6" t="s">
        <v>68</v>
      </c>
      <c r="D1873" s="8">
        <v>877.01743603323257</v>
      </c>
      <c r="E1873" s="8">
        <v>42468.047806242605</v>
      </c>
      <c r="F1873" s="8">
        <v>0.76499959167963605</v>
      </c>
      <c r="G1873" s="7">
        <v>0.81488219148593111</v>
      </c>
      <c r="H1873">
        <f t="shared" si="87"/>
        <v>0</v>
      </c>
      <c r="I1873">
        <f t="shared" si="89"/>
        <v>0</v>
      </c>
      <c r="J1873">
        <f t="shared" si="88"/>
        <v>0</v>
      </c>
    </row>
    <row r="1874" spans="1:10" ht="14" x14ac:dyDescent="0.3">
      <c r="A1874" s="6">
        <v>3713</v>
      </c>
      <c r="B1874" s="6" t="s">
        <v>24</v>
      </c>
      <c r="C1874" s="6" t="s">
        <v>68</v>
      </c>
      <c r="D1874" s="8">
        <v>966.56453351398761</v>
      </c>
      <c r="E1874" s="8">
        <v>42468.047806242605</v>
      </c>
      <c r="F1874" s="8">
        <v>0.76499959167963605</v>
      </c>
      <c r="G1874" s="7">
        <v>0.81488219148593111</v>
      </c>
      <c r="H1874">
        <f t="shared" si="87"/>
        <v>0</v>
      </c>
      <c r="I1874">
        <f t="shared" si="89"/>
        <v>0</v>
      </c>
      <c r="J1874">
        <f t="shared" si="88"/>
        <v>0</v>
      </c>
    </row>
    <row r="1875" spans="1:10" ht="14" x14ac:dyDescent="0.3">
      <c r="A1875" s="6">
        <v>3714</v>
      </c>
      <c r="B1875" s="6" t="s">
        <v>24</v>
      </c>
      <c r="C1875" s="6" t="s">
        <v>68</v>
      </c>
      <c r="D1875" s="8">
        <v>891.93536961776499</v>
      </c>
      <c r="E1875" s="8">
        <v>42468.047806242605</v>
      </c>
      <c r="F1875" s="8">
        <v>0.76499959167963605</v>
      </c>
      <c r="G1875" s="7">
        <v>0.81488219148593111</v>
      </c>
      <c r="H1875">
        <f t="shared" si="87"/>
        <v>0</v>
      </c>
      <c r="I1875">
        <f t="shared" si="89"/>
        <v>0</v>
      </c>
      <c r="J1875">
        <f t="shared" si="88"/>
        <v>0</v>
      </c>
    </row>
    <row r="1876" spans="1:10" ht="14" x14ac:dyDescent="0.3">
      <c r="A1876" s="6">
        <v>3715</v>
      </c>
      <c r="B1876" s="6" t="s">
        <v>24</v>
      </c>
      <c r="C1876" s="6" t="s">
        <v>67</v>
      </c>
      <c r="D1876" s="8">
        <v>977.53678207695145</v>
      </c>
      <c r="E1876" s="8">
        <v>66988.751340624891</v>
      </c>
      <c r="F1876" s="8">
        <v>0.84464968367992732</v>
      </c>
      <c r="G1876" s="7">
        <v>0.81488219148593111</v>
      </c>
      <c r="H1876">
        <f t="shared" si="87"/>
        <v>0</v>
      </c>
      <c r="I1876">
        <f t="shared" si="89"/>
        <v>0</v>
      </c>
      <c r="J1876">
        <f t="shared" si="88"/>
        <v>0</v>
      </c>
    </row>
    <row r="1877" spans="1:10" ht="14" x14ac:dyDescent="0.3">
      <c r="A1877" s="6">
        <v>3716</v>
      </c>
      <c r="B1877" s="6" t="s">
        <v>24</v>
      </c>
      <c r="C1877" s="6" t="s">
        <v>67</v>
      </c>
      <c r="D1877" s="8">
        <v>1156.2982444058091</v>
      </c>
      <c r="E1877" s="8">
        <v>66988.751340624891</v>
      </c>
      <c r="F1877" s="8">
        <v>0.84464968367992732</v>
      </c>
      <c r="G1877" s="7">
        <v>0.81488219148593111</v>
      </c>
      <c r="H1877">
        <f t="shared" si="87"/>
        <v>0</v>
      </c>
      <c r="I1877">
        <f t="shared" si="89"/>
        <v>0</v>
      </c>
      <c r="J1877">
        <f t="shared" si="88"/>
        <v>0</v>
      </c>
    </row>
    <row r="1878" spans="1:10" ht="14" x14ac:dyDescent="0.3">
      <c r="A1878" s="6">
        <v>3717</v>
      </c>
      <c r="B1878" s="6" t="s">
        <v>24</v>
      </c>
      <c r="C1878" s="6" t="s">
        <v>67</v>
      </c>
      <c r="D1878" s="8">
        <v>1328.453188268601</v>
      </c>
      <c r="E1878" s="8">
        <v>66988.751340624891</v>
      </c>
      <c r="F1878" s="8">
        <v>0.84464968367992732</v>
      </c>
      <c r="G1878" s="7">
        <v>0.81488219148593111</v>
      </c>
      <c r="H1878">
        <f t="shared" si="87"/>
        <v>0</v>
      </c>
      <c r="I1878">
        <f t="shared" si="89"/>
        <v>0</v>
      </c>
      <c r="J1878">
        <f t="shared" si="88"/>
        <v>0</v>
      </c>
    </row>
    <row r="1879" spans="1:10" ht="14" x14ac:dyDescent="0.3">
      <c r="A1879" s="6">
        <v>3718</v>
      </c>
      <c r="B1879" s="6" t="s">
        <v>24</v>
      </c>
      <c r="C1879" s="6" t="s">
        <v>67</v>
      </c>
      <c r="D1879" s="8">
        <v>1343.398681640625</v>
      </c>
      <c r="E1879" s="8">
        <v>66988.751340624891</v>
      </c>
      <c r="F1879" s="8">
        <v>0.84464968367992732</v>
      </c>
      <c r="G1879" s="7">
        <v>0.81488219148593111</v>
      </c>
      <c r="H1879">
        <f t="shared" si="87"/>
        <v>0</v>
      </c>
      <c r="I1879">
        <f t="shared" si="89"/>
        <v>0</v>
      </c>
      <c r="J1879">
        <f t="shared" si="88"/>
        <v>0</v>
      </c>
    </row>
    <row r="1880" spans="1:10" ht="14" x14ac:dyDescent="0.3">
      <c r="A1880" s="6">
        <v>3719</v>
      </c>
      <c r="B1880" s="6" t="s">
        <v>24</v>
      </c>
      <c r="C1880" s="6" t="s">
        <v>67</v>
      </c>
      <c r="D1880" s="8">
        <v>1326.0126299725871</v>
      </c>
      <c r="E1880" s="8">
        <v>66988.751340624891</v>
      </c>
      <c r="F1880" s="8">
        <v>0.84464968367992732</v>
      </c>
      <c r="G1880" s="7">
        <v>0.81488219148593111</v>
      </c>
      <c r="H1880">
        <f t="shared" si="87"/>
        <v>0</v>
      </c>
      <c r="I1880">
        <f t="shared" si="89"/>
        <v>0</v>
      </c>
      <c r="J1880">
        <f t="shared" si="88"/>
        <v>0</v>
      </c>
    </row>
    <row r="1881" spans="1:10" ht="14" x14ac:dyDescent="0.3">
      <c r="A1881" s="6">
        <v>3720</v>
      </c>
      <c r="B1881" s="6" t="s">
        <v>24</v>
      </c>
      <c r="C1881" s="6" t="s">
        <v>71</v>
      </c>
      <c r="D1881" s="8">
        <v>1562.933299763499</v>
      </c>
      <c r="E1881" s="8">
        <v>90250.378461965258</v>
      </c>
      <c r="F1881" s="8">
        <v>0.83908058871861124</v>
      </c>
      <c r="G1881" s="7">
        <v>0.81488219148593111</v>
      </c>
      <c r="H1881">
        <f t="shared" si="87"/>
        <v>0</v>
      </c>
      <c r="I1881">
        <f t="shared" si="89"/>
        <v>0</v>
      </c>
      <c r="J1881">
        <f t="shared" si="88"/>
        <v>0</v>
      </c>
    </row>
    <row r="1882" spans="1:10" ht="14" x14ac:dyDescent="0.3">
      <c r="A1882" s="6">
        <v>3721</v>
      </c>
      <c r="B1882" s="6" t="s">
        <v>24</v>
      </c>
      <c r="C1882" s="6" t="s">
        <v>71</v>
      </c>
      <c r="D1882" s="8">
        <v>1820.917463093627</v>
      </c>
      <c r="E1882" s="8">
        <v>90250.378461965258</v>
      </c>
      <c r="F1882" s="8">
        <v>0.83908058871861124</v>
      </c>
      <c r="G1882" s="7">
        <v>0.81488219148593111</v>
      </c>
      <c r="H1882">
        <f t="shared" si="87"/>
        <v>0</v>
      </c>
      <c r="I1882">
        <f t="shared" si="89"/>
        <v>0</v>
      </c>
      <c r="J1882">
        <f t="shared" si="88"/>
        <v>0</v>
      </c>
    </row>
    <row r="1883" spans="1:10" ht="14" x14ac:dyDescent="0.3">
      <c r="A1883" s="6">
        <v>3722</v>
      </c>
      <c r="B1883" s="6" t="s">
        <v>24</v>
      </c>
      <c r="C1883" s="6" t="s">
        <v>71</v>
      </c>
      <c r="D1883" s="8">
        <v>1758.962126673782</v>
      </c>
      <c r="E1883" s="8">
        <v>90250.378461965258</v>
      </c>
      <c r="F1883" s="8">
        <v>0.83908058871861124</v>
      </c>
      <c r="G1883" s="7">
        <v>0.81488219148593111</v>
      </c>
      <c r="H1883">
        <f t="shared" si="87"/>
        <v>0</v>
      </c>
      <c r="I1883">
        <f t="shared" si="89"/>
        <v>0</v>
      </c>
      <c r="J1883">
        <f t="shared" si="88"/>
        <v>0</v>
      </c>
    </row>
    <row r="1884" spans="1:10" ht="14" x14ac:dyDescent="0.3">
      <c r="A1884" s="6">
        <v>3723</v>
      </c>
      <c r="B1884" s="6" t="s">
        <v>24</v>
      </c>
      <c r="C1884" s="6" t="s">
        <v>71</v>
      </c>
      <c r="D1884" s="8">
        <v>1734.2183522240059</v>
      </c>
      <c r="E1884" s="8">
        <v>90250.378461965258</v>
      </c>
      <c r="F1884" s="8">
        <v>0.83908058871861124</v>
      </c>
      <c r="G1884" s="7">
        <v>0.81488219148593111</v>
      </c>
      <c r="H1884">
        <f t="shared" si="87"/>
        <v>0</v>
      </c>
      <c r="I1884">
        <f t="shared" si="89"/>
        <v>0</v>
      </c>
      <c r="J1884">
        <f t="shared" si="88"/>
        <v>0</v>
      </c>
    </row>
    <row r="1885" spans="1:10" ht="14" x14ac:dyDescent="0.3">
      <c r="A1885" s="6">
        <v>3724</v>
      </c>
      <c r="B1885" s="6" t="s">
        <v>24</v>
      </c>
      <c r="C1885" s="6" t="s">
        <v>71</v>
      </c>
      <c r="D1885" s="8">
        <v>2561.1709908246721</v>
      </c>
      <c r="E1885" s="8">
        <v>90250.378461965258</v>
      </c>
      <c r="F1885" s="8">
        <v>0.83908058871861124</v>
      </c>
      <c r="G1885" s="7">
        <v>0.81488219148593111</v>
      </c>
      <c r="H1885">
        <f t="shared" si="87"/>
        <v>0</v>
      </c>
      <c r="I1885">
        <f t="shared" si="89"/>
        <v>0</v>
      </c>
      <c r="J1885">
        <f t="shared" si="88"/>
        <v>0</v>
      </c>
    </row>
    <row r="1886" spans="1:10" ht="14" x14ac:dyDescent="0.3">
      <c r="A1886" s="6">
        <v>3725</v>
      </c>
      <c r="B1886" s="6" t="s">
        <v>24</v>
      </c>
      <c r="C1886" s="6" t="s">
        <v>71</v>
      </c>
      <c r="D1886" s="8">
        <v>3721.23644379806</v>
      </c>
      <c r="E1886" s="8">
        <v>90250.378461965258</v>
      </c>
      <c r="F1886" s="8">
        <v>0.83908058871861124</v>
      </c>
      <c r="G1886" s="7">
        <v>0.81488219148593111</v>
      </c>
      <c r="H1886">
        <f t="shared" si="87"/>
        <v>0</v>
      </c>
      <c r="I1886">
        <f t="shared" si="89"/>
        <v>0</v>
      </c>
      <c r="J1886">
        <f t="shared" si="88"/>
        <v>0</v>
      </c>
    </row>
    <row r="1887" spans="1:10" ht="14" x14ac:dyDescent="0.3">
      <c r="A1887" s="6">
        <v>3726</v>
      </c>
      <c r="B1887" s="6" t="s">
        <v>24</v>
      </c>
      <c r="C1887" s="6" t="s">
        <v>71</v>
      </c>
      <c r="D1887" s="8">
        <v>3276.6305944941691</v>
      </c>
      <c r="E1887" s="8">
        <v>90250.378461965258</v>
      </c>
      <c r="F1887" s="8">
        <v>0.83908058871861124</v>
      </c>
      <c r="G1887" s="7">
        <v>0.81488219148593111</v>
      </c>
      <c r="H1887">
        <f t="shared" si="87"/>
        <v>0</v>
      </c>
      <c r="I1887">
        <f t="shared" si="89"/>
        <v>0</v>
      </c>
      <c r="J1887">
        <f t="shared" si="88"/>
        <v>0</v>
      </c>
    </row>
    <row r="1888" spans="1:10" ht="14" x14ac:dyDescent="0.3">
      <c r="A1888" s="6">
        <v>3727</v>
      </c>
      <c r="B1888" s="6" t="s">
        <v>24</v>
      </c>
      <c r="C1888" s="6" t="s">
        <v>74</v>
      </c>
      <c r="D1888" s="8">
        <v>2171.6217017995668</v>
      </c>
      <c r="E1888" s="8">
        <v>61815.852074997878</v>
      </c>
      <c r="F1888" s="8">
        <v>0.78330738410311773</v>
      </c>
      <c r="G1888" s="7">
        <v>0.81488219148593111</v>
      </c>
      <c r="H1888">
        <f t="shared" si="87"/>
        <v>0</v>
      </c>
      <c r="I1888">
        <f t="shared" si="89"/>
        <v>0</v>
      </c>
      <c r="J1888">
        <f t="shared" si="88"/>
        <v>0</v>
      </c>
    </row>
    <row r="1889" spans="1:10" ht="14" x14ac:dyDescent="0.3">
      <c r="A1889" s="6">
        <v>3728</v>
      </c>
      <c r="B1889" s="6" t="s">
        <v>24</v>
      </c>
      <c r="C1889" s="6" t="s">
        <v>74</v>
      </c>
      <c r="D1889" s="8">
        <v>1688.3370701456399</v>
      </c>
      <c r="E1889" s="8">
        <v>61815.852074997878</v>
      </c>
      <c r="F1889" s="8">
        <v>0.78330738410311773</v>
      </c>
      <c r="G1889" s="7">
        <v>0.81488219148593111</v>
      </c>
      <c r="H1889">
        <f t="shared" si="87"/>
        <v>0</v>
      </c>
      <c r="I1889">
        <f t="shared" si="89"/>
        <v>0</v>
      </c>
      <c r="J1889">
        <f t="shared" si="88"/>
        <v>0</v>
      </c>
    </row>
    <row r="1890" spans="1:10" ht="14" x14ac:dyDescent="0.3">
      <c r="A1890" s="6">
        <v>3729</v>
      </c>
      <c r="B1890" s="6" t="s">
        <v>24</v>
      </c>
      <c r="C1890" s="6" t="s">
        <v>74</v>
      </c>
      <c r="D1890" s="8">
        <v>1587.2424230912261</v>
      </c>
      <c r="E1890" s="8">
        <v>61815.852074997878</v>
      </c>
      <c r="F1890" s="8">
        <v>0.78330738410311773</v>
      </c>
      <c r="G1890" s="7">
        <v>0.81488219148593111</v>
      </c>
      <c r="H1890">
        <f t="shared" si="87"/>
        <v>0</v>
      </c>
      <c r="I1890">
        <f t="shared" si="89"/>
        <v>0</v>
      </c>
      <c r="J1890">
        <f t="shared" si="88"/>
        <v>0</v>
      </c>
    </row>
    <row r="1891" spans="1:10" ht="14" x14ac:dyDescent="0.3">
      <c r="A1891" s="6">
        <v>3730</v>
      </c>
      <c r="B1891" s="6" t="s">
        <v>24</v>
      </c>
      <c r="C1891" s="6" t="s">
        <v>69</v>
      </c>
      <c r="D1891" s="8">
        <v>1498.968811035156</v>
      </c>
      <c r="E1891" s="8">
        <v>64942.316650912951</v>
      </c>
      <c r="F1891" s="8">
        <v>0.83207587114378767</v>
      </c>
      <c r="G1891" s="7">
        <v>0.81488219148593111</v>
      </c>
      <c r="H1891">
        <f t="shared" si="87"/>
        <v>0</v>
      </c>
      <c r="I1891">
        <f t="shared" si="89"/>
        <v>0</v>
      </c>
      <c r="J1891">
        <f t="shared" si="88"/>
        <v>0</v>
      </c>
    </row>
    <row r="1892" spans="1:10" ht="14" x14ac:dyDescent="0.3">
      <c r="A1892" s="6">
        <v>3731</v>
      </c>
      <c r="B1892" s="6" t="s">
        <v>24</v>
      </c>
      <c r="C1892" s="6" t="s">
        <v>69</v>
      </c>
      <c r="D1892" s="8">
        <v>1592.0445066050411</v>
      </c>
      <c r="E1892" s="8">
        <v>64942.316650912951</v>
      </c>
      <c r="F1892" s="8">
        <v>0.83207587114378767</v>
      </c>
      <c r="G1892" s="7">
        <v>0.81488219148593111</v>
      </c>
      <c r="H1892">
        <f t="shared" si="87"/>
        <v>0</v>
      </c>
      <c r="I1892">
        <f t="shared" si="89"/>
        <v>0</v>
      </c>
      <c r="J1892">
        <f t="shared" si="88"/>
        <v>0</v>
      </c>
    </row>
    <row r="1893" spans="1:10" ht="14" x14ac:dyDescent="0.3">
      <c r="A1893" s="6">
        <v>3732</v>
      </c>
      <c r="B1893" s="6" t="s">
        <v>22</v>
      </c>
      <c r="C1893" s="6" t="s">
        <v>70</v>
      </c>
      <c r="D1893" s="8">
        <v>1918.9027079833279</v>
      </c>
      <c r="E1893" s="8">
        <v>53208.899671823026</v>
      </c>
      <c r="F1893" s="8">
        <v>0.74640284197355244</v>
      </c>
      <c r="G1893" s="7">
        <v>0.78288627558241841</v>
      </c>
      <c r="H1893">
        <f t="shared" si="87"/>
        <v>0</v>
      </c>
      <c r="I1893">
        <f t="shared" si="89"/>
        <v>0</v>
      </c>
      <c r="J1893">
        <f t="shared" si="88"/>
        <v>0</v>
      </c>
    </row>
    <row r="1894" spans="1:10" ht="14" x14ac:dyDescent="0.3">
      <c r="A1894" s="6">
        <v>3733</v>
      </c>
      <c r="B1894" s="6" t="s">
        <v>22</v>
      </c>
      <c r="C1894" s="6" t="s">
        <v>70</v>
      </c>
      <c r="D1894" s="8">
        <v>2184.170451910144</v>
      </c>
      <c r="E1894" s="8">
        <v>53208.899671823026</v>
      </c>
      <c r="F1894" s="8">
        <v>0.74640284197355244</v>
      </c>
      <c r="G1894" s="7">
        <v>0.78288627558241841</v>
      </c>
      <c r="H1894">
        <f t="shared" si="87"/>
        <v>0</v>
      </c>
      <c r="I1894">
        <f t="shared" si="89"/>
        <v>0</v>
      </c>
      <c r="J1894">
        <f t="shared" si="88"/>
        <v>0</v>
      </c>
    </row>
    <row r="1895" spans="1:10" ht="14" x14ac:dyDescent="0.3">
      <c r="A1895" s="6">
        <v>3734</v>
      </c>
      <c r="B1895" s="6" t="s">
        <v>22</v>
      </c>
      <c r="C1895" s="6" t="s">
        <v>70</v>
      </c>
      <c r="D1895" s="8">
        <v>1625.628253115035</v>
      </c>
      <c r="E1895" s="8">
        <v>53208.899671823026</v>
      </c>
      <c r="F1895" s="8">
        <v>0.74640284197355244</v>
      </c>
      <c r="G1895" s="7">
        <v>0.78288627558241841</v>
      </c>
      <c r="H1895">
        <f t="shared" si="87"/>
        <v>0</v>
      </c>
      <c r="I1895">
        <f t="shared" si="89"/>
        <v>0</v>
      </c>
      <c r="J1895">
        <f t="shared" si="88"/>
        <v>0</v>
      </c>
    </row>
    <row r="1896" spans="1:10" ht="14" x14ac:dyDescent="0.3">
      <c r="A1896" s="6">
        <v>3735</v>
      </c>
      <c r="B1896" s="6" t="s">
        <v>22</v>
      </c>
      <c r="C1896" s="6" t="s">
        <v>70</v>
      </c>
      <c r="D1896" s="8">
        <v>1007.747705675954</v>
      </c>
      <c r="E1896" s="8">
        <v>53208.899671823026</v>
      </c>
      <c r="F1896" s="8">
        <v>0.74640284197355244</v>
      </c>
      <c r="G1896" s="7">
        <v>0.78288627558241841</v>
      </c>
      <c r="H1896">
        <f t="shared" si="87"/>
        <v>0</v>
      </c>
      <c r="I1896">
        <f t="shared" si="89"/>
        <v>0</v>
      </c>
      <c r="J1896">
        <f t="shared" si="88"/>
        <v>0</v>
      </c>
    </row>
    <row r="1897" spans="1:10" ht="14" x14ac:dyDescent="0.3">
      <c r="A1897" s="6">
        <v>3736</v>
      </c>
      <c r="B1897" s="6" t="s">
        <v>42</v>
      </c>
      <c r="C1897" s="6" t="s">
        <v>75</v>
      </c>
      <c r="D1897" s="8">
        <v>765.45059085350351</v>
      </c>
      <c r="E1897" s="8">
        <v>39117.804827346168</v>
      </c>
      <c r="F1897" s="8">
        <v>0.69224322191658283</v>
      </c>
      <c r="G1897" s="7">
        <v>0.59891571603806448</v>
      </c>
      <c r="H1897">
        <f t="shared" si="87"/>
        <v>0</v>
      </c>
      <c r="I1897">
        <f t="shared" si="89"/>
        <v>0</v>
      </c>
      <c r="J1897">
        <f t="shared" si="88"/>
        <v>0</v>
      </c>
    </row>
    <row r="1898" spans="1:10" ht="14" x14ac:dyDescent="0.3">
      <c r="A1898" s="6">
        <v>3737</v>
      </c>
      <c r="B1898" s="6" t="s">
        <v>42</v>
      </c>
      <c r="C1898" s="6" t="s">
        <v>75</v>
      </c>
      <c r="D1898" s="8">
        <v>480.07872302142943</v>
      </c>
      <c r="E1898" s="8">
        <v>39117.804827346168</v>
      </c>
      <c r="F1898" s="8">
        <v>0.65766210575386863</v>
      </c>
      <c r="G1898" s="7">
        <v>0.59891571603806448</v>
      </c>
      <c r="H1898">
        <f t="shared" si="87"/>
        <v>0</v>
      </c>
      <c r="I1898">
        <f t="shared" si="89"/>
        <v>0</v>
      </c>
      <c r="J1898">
        <f t="shared" si="88"/>
        <v>0</v>
      </c>
    </row>
    <row r="1899" spans="1:10" ht="14" x14ac:dyDescent="0.3">
      <c r="A1899" s="6">
        <v>3738</v>
      </c>
      <c r="B1899" s="6" t="s">
        <v>22</v>
      </c>
      <c r="C1899" s="6" t="s">
        <v>66</v>
      </c>
      <c r="D1899" s="8">
        <v>393.46153155796168</v>
      </c>
      <c r="E1899" s="8">
        <v>33373.378269376248</v>
      </c>
      <c r="F1899" s="8">
        <v>0.68308448794663523</v>
      </c>
      <c r="G1899" s="7">
        <v>0.78288627558241841</v>
      </c>
      <c r="H1899">
        <f t="shared" si="87"/>
        <v>0</v>
      </c>
      <c r="I1899">
        <f t="shared" si="89"/>
        <v>0</v>
      </c>
      <c r="J1899">
        <f t="shared" si="88"/>
        <v>0</v>
      </c>
    </row>
    <row r="1900" spans="1:10" ht="14" x14ac:dyDescent="0.3">
      <c r="A1900" s="6">
        <v>3739</v>
      </c>
      <c r="B1900" s="6" t="s">
        <v>22</v>
      </c>
      <c r="C1900" s="6" t="s">
        <v>66</v>
      </c>
      <c r="D1900" s="8">
        <v>449.17655199725141</v>
      </c>
      <c r="E1900" s="8">
        <v>33373.378269376248</v>
      </c>
      <c r="F1900" s="8">
        <v>0.68308448794663523</v>
      </c>
      <c r="G1900" s="7">
        <v>0.78288627558241841</v>
      </c>
      <c r="H1900">
        <f t="shared" si="87"/>
        <v>0</v>
      </c>
      <c r="I1900">
        <f t="shared" si="89"/>
        <v>0</v>
      </c>
      <c r="J1900">
        <f t="shared" si="88"/>
        <v>0</v>
      </c>
    </row>
    <row r="1901" spans="1:10" ht="14" x14ac:dyDescent="0.3">
      <c r="A1901" s="6">
        <v>3740</v>
      </c>
      <c r="B1901" s="6" t="s">
        <v>22</v>
      </c>
      <c r="C1901" s="6" t="s">
        <v>66</v>
      </c>
      <c r="D1901" s="8">
        <v>618.99107396749537</v>
      </c>
      <c r="E1901" s="8">
        <v>33373.378269376248</v>
      </c>
      <c r="F1901" s="8">
        <v>0.64680995488570237</v>
      </c>
      <c r="G1901" s="7">
        <v>0.78288627558241841</v>
      </c>
      <c r="H1901">
        <f t="shared" si="87"/>
        <v>0</v>
      </c>
      <c r="I1901">
        <f t="shared" si="89"/>
        <v>0</v>
      </c>
      <c r="J1901">
        <f t="shared" si="88"/>
        <v>0</v>
      </c>
    </row>
    <row r="1902" spans="1:10" ht="14" x14ac:dyDescent="0.3">
      <c r="A1902" s="6">
        <v>3741</v>
      </c>
      <c r="B1902" s="6" t="s">
        <v>22</v>
      </c>
      <c r="C1902" s="6" t="s">
        <v>66</v>
      </c>
      <c r="D1902" s="8">
        <v>767.97843617031003</v>
      </c>
      <c r="E1902" s="8">
        <v>33373.378269376248</v>
      </c>
      <c r="F1902" s="8">
        <v>0.68308448794663523</v>
      </c>
      <c r="G1902" s="7">
        <v>0.78288627558241841</v>
      </c>
      <c r="H1902">
        <f t="shared" si="87"/>
        <v>0</v>
      </c>
      <c r="I1902">
        <f t="shared" si="89"/>
        <v>0</v>
      </c>
      <c r="J1902">
        <f t="shared" si="88"/>
        <v>0</v>
      </c>
    </row>
    <row r="1903" spans="1:10" ht="14" x14ac:dyDescent="0.3">
      <c r="A1903" s="6">
        <v>3742</v>
      </c>
      <c r="B1903" s="6" t="s">
        <v>22</v>
      </c>
      <c r="C1903" s="6" t="s">
        <v>66</v>
      </c>
      <c r="D1903" s="8">
        <v>1000.084747314453</v>
      </c>
      <c r="E1903" s="8">
        <v>33373.378269376248</v>
      </c>
      <c r="F1903" s="8">
        <v>0.77641676027516238</v>
      </c>
      <c r="G1903" s="7">
        <v>0.78288627558241841</v>
      </c>
      <c r="H1903">
        <f t="shared" si="87"/>
        <v>0</v>
      </c>
      <c r="I1903">
        <f t="shared" si="89"/>
        <v>0</v>
      </c>
      <c r="J1903">
        <f t="shared" si="88"/>
        <v>0</v>
      </c>
    </row>
    <row r="1904" spans="1:10" ht="14" x14ac:dyDescent="0.3">
      <c r="A1904" s="6">
        <v>3743</v>
      </c>
      <c r="B1904" s="6" t="s">
        <v>22</v>
      </c>
      <c r="C1904" s="6" t="s">
        <v>66</v>
      </c>
      <c r="D1904" s="8">
        <v>832.86923155717272</v>
      </c>
      <c r="E1904" s="8">
        <v>33373.378269376248</v>
      </c>
      <c r="F1904" s="8">
        <v>0.68308448794663523</v>
      </c>
      <c r="G1904" s="7">
        <v>0.78288627558241841</v>
      </c>
      <c r="H1904">
        <f t="shared" si="87"/>
        <v>0</v>
      </c>
      <c r="I1904">
        <f t="shared" si="89"/>
        <v>0</v>
      </c>
      <c r="J1904">
        <f t="shared" si="88"/>
        <v>0</v>
      </c>
    </row>
    <row r="1905" spans="1:10" ht="14" x14ac:dyDescent="0.3">
      <c r="A1905" s="6">
        <v>3744</v>
      </c>
      <c r="B1905" s="6" t="s">
        <v>22</v>
      </c>
      <c r="C1905" s="6" t="s">
        <v>66</v>
      </c>
      <c r="D1905" s="8">
        <v>691.4105551028897</v>
      </c>
      <c r="E1905" s="8">
        <v>33373.378269376248</v>
      </c>
      <c r="F1905" s="8">
        <v>0.85891030666461909</v>
      </c>
      <c r="G1905" s="7">
        <v>0.78288627558241841</v>
      </c>
      <c r="H1905">
        <f t="shared" si="87"/>
        <v>0</v>
      </c>
      <c r="I1905">
        <f t="shared" si="89"/>
        <v>0</v>
      </c>
      <c r="J1905">
        <f t="shared" si="88"/>
        <v>0</v>
      </c>
    </row>
    <row r="1906" spans="1:10" ht="14" x14ac:dyDescent="0.3">
      <c r="A1906" s="6">
        <v>3745</v>
      </c>
      <c r="B1906" s="6" t="s">
        <v>22</v>
      </c>
      <c r="C1906" s="6" t="s">
        <v>66</v>
      </c>
      <c r="D1906" s="8">
        <v>568.63061590435655</v>
      </c>
      <c r="E1906" s="8">
        <v>33373.378269376248</v>
      </c>
      <c r="F1906" s="8">
        <v>0.68308448794663523</v>
      </c>
      <c r="G1906" s="7">
        <v>0.78288627558241841</v>
      </c>
      <c r="H1906">
        <f t="shared" si="87"/>
        <v>0</v>
      </c>
      <c r="I1906">
        <f t="shared" si="89"/>
        <v>0</v>
      </c>
      <c r="J1906">
        <f t="shared" si="88"/>
        <v>0</v>
      </c>
    </row>
    <row r="1907" spans="1:10" ht="14" x14ac:dyDescent="0.3">
      <c r="A1907" s="6">
        <v>3746</v>
      </c>
      <c r="B1907" s="6" t="s">
        <v>22</v>
      </c>
      <c r="C1907" s="6" t="s">
        <v>66</v>
      </c>
      <c r="D1907" s="8">
        <v>410.84316226837888</v>
      </c>
      <c r="E1907" s="8">
        <v>33373.378269376248</v>
      </c>
      <c r="F1907" s="8">
        <v>0.68308448794663523</v>
      </c>
      <c r="G1907" s="7">
        <v>0.78288627558241841</v>
      </c>
      <c r="H1907">
        <f t="shared" si="87"/>
        <v>0</v>
      </c>
      <c r="I1907">
        <f t="shared" si="89"/>
        <v>0</v>
      </c>
      <c r="J1907">
        <f t="shared" si="88"/>
        <v>0</v>
      </c>
    </row>
    <row r="1908" spans="1:10" ht="14" x14ac:dyDescent="0.3">
      <c r="A1908" s="6">
        <v>3747</v>
      </c>
      <c r="B1908" s="6" t="s">
        <v>22</v>
      </c>
      <c r="C1908" s="6" t="s">
        <v>66</v>
      </c>
      <c r="D1908" s="8">
        <v>373.69795479775843</v>
      </c>
      <c r="E1908" s="8">
        <v>33373.378269376248</v>
      </c>
      <c r="F1908" s="8">
        <v>0.6186341567792597</v>
      </c>
      <c r="G1908" s="7">
        <v>0.78288627558241841</v>
      </c>
      <c r="H1908">
        <f t="shared" si="87"/>
        <v>0</v>
      </c>
      <c r="I1908">
        <f t="shared" si="89"/>
        <v>0</v>
      </c>
      <c r="J1908">
        <f t="shared" si="88"/>
        <v>0</v>
      </c>
    </row>
    <row r="1909" spans="1:10" ht="14" x14ac:dyDescent="0.3">
      <c r="A1909" s="6">
        <v>3748</v>
      </c>
      <c r="B1909" s="6" t="s">
        <v>42</v>
      </c>
      <c r="C1909" s="6" t="s">
        <v>72</v>
      </c>
      <c r="D1909" s="8">
        <v>280.63186008276119</v>
      </c>
      <c r="E1909" s="8">
        <v>52219.121670896122</v>
      </c>
      <c r="F1909" s="8">
        <v>0.68650974354931427</v>
      </c>
      <c r="G1909" s="7">
        <v>0.59891571603806448</v>
      </c>
      <c r="H1909">
        <f t="shared" si="87"/>
        <v>0</v>
      </c>
      <c r="I1909">
        <f t="shared" si="89"/>
        <v>0</v>
      </c>
      <c r="J1909">
        <f t="shared" si="88"/>
        <v>0</v>
      </c>
    </row>
    <row r="1910" spans="1:10" ht="14" x14ac:dyDescent="0.3">
      <c r="A1910" s="6">
        <v>3749</v>
      </c>
      <c r="B1910" s="6" t="s">
        <v>42</v>
      </c>
      <c r="C1910" s="6" t="s">
        <v>72</v>
      </c>
      <c r="D1910" s="8">
        <v>229.7129569520977</v>
      </c>
      <c r="E1910" s="8">
        <v>52219.121670896122</v>
      </c>
      <c r="F1910" s="8">
        <v>0.77561159334223639</v>
      </c>
      <c r="G1910" s="7">
        <v>0.59891571603806448</v>
      </c>
      <c r="H1910">
        <f t="shared" si="87"/>
        <v>0</v>
      </c>
      <c r="I1910">
        <f t="shared" si="89"/>
        <v>0</v>
      </c>
      <c r="J1910">
        <f t="shared" si="88"/>
        <v>0</v>
      </c>
    </row>
    <row r="1911" spans="1:10" ht="14" x14ac:dyDescent="0.3">
      <c r="A1911" s="6">
        <v>3750</v>
      </c>
      <c r="B1911" s="6" t="s">
        <v>42</v>
      </c>
      <c r="C1911" s="6" t="s">
        <v>65</v>
      </c>
      <c r="D1911" s="8">
        <v>221.05909962345851</v>
      </c>
      <c r="E1911" s="8">
        <v>20927.089011960783</v>
      </c>
      <c r="F1911" s="8">
        <v>0.55792905674625448</v>
      </c>
      <c r="G1911" s="7">
        <v>0.59891571603806448</v>
      </c>
      <c r="H1911">
        <f t="shared" si="87"/>
        <v>0</v>
      </c>
      <c r="I1911">
        <f t="shared" si="89"/>
        <v>0</v>
      </c>
      <c r="J1911">
        <f t="shared" si="88"/>
        <v>0</v>
      </c>
    </row>
    <row r="1912" spans="1:10" ht="14" x14ac:dyDescent="0.3">
      <c r="A1912" s="6">
        <v>3751</v>
      </c>
      <c r="B1912" s="6" t="s">
        <v>42</v>
      </c>
      <c r="C1912" s="6" t="s">
        <v>65</v>
      </c>
      <c r="D1912" s="8">
        <v>223.22992921593061</v>
      </c>
      <c r="E1912" s="8">
        <v>20927.089011960783</v>
      </c>
      <c r="F1912" s="8">
        <v>0.55792905674625448</v>
      </c>
      <c r="G1912" s="7">
        <v>0.59891571603806448</v>
      </c>
      <c r="H1912">
        <f t="shared" si="87"/>
        <v>0</v>
      </c>
      <c r="I1912">
        <f t="shared" si="89"/>
        <v>0</v>
      </c>
      <c r="J1912">
        <f t="shared" si="88"/>
        <v>0</v>
      </c>
    </row>
    <row r="1913" spans="1:10" ht="14" x14ac:dyDescent="0.3">
      <c r="A1913" s="6">
        <v>3752</v>
      </c>
      <c r="B1913" s="6" t="s">
        <v>42</v>
      </c>
      <c r="C1913" s="6" t="s">
        <v>65</v>
      </c>
      <c r="D1913" s="8">
        <v>222.56045657434129</v>
      </c>
      <c r="E1913" s="8">
        <v>20927.089011960783</v>
      </c>
      <c r="F1913" s="8">
        <v>0.54677843963251771</v>
      </c>
      <c r="G1913" s="7">
        <v>0.59891571603806448</v>
      </c>
      <c r="H1913">
        <f t="shared" si="87"/>
        <v>0</v>
      </c>
      <c r="I1913">
        <f t="shared" si="89"/>
        <v>0</v>
      </c>
      <c r="J1913">
        <f t="shared" si="88"/>
        <v>0</v>
      </c>
    </row>
    <row r="1914" spans="1:10" ht="14" x14ac:dyDescent="0.3">
      <c r="A1914" s="6">
        <v>3753</v>
      </c>
      <c r="B1914" s="6" t="s">
        <v>42</v>
      </c>
      <c r="C1914" s="6" t="s">
        <v>65</v>
      </c>
      <c r="D1914" s="8">
        <v>194.4487609863281</v>
      </c>
      <c r="E1914" s="8">
        <v>20927.089011960783</v>
      </c>
      <c r="F1914" s="8">
        <v>0.55792905674625448</v>
      </c>
      <c r="G1914" s="7">
        <v>0.59891571603806448</v>
      </c>
      <c r="H1914">
        <f t="shared" si="87"/>
        <v>0</v>
      </c>
      <c r="I1914">
        <f t="shared" si="89"/>
        <v>0</v>
      </c>
      <c r="J1914">
        <f t="shared" si="88"/>
        <v>0</v>
      </c>
    </row>
    <row r="1915" spans="1:10" ht="14" x14ac:dyDescent="0.3">
      <c r="A1915" s="6">
        <v>3754</v>
      </c>
      <c r="B1915" s="6" t="s">
        <v>42</v>
      </c>
      <c r="C1915" s="6" t="s">
        <v>65</v>
      </c>
      <c r="D1915" s="8">
        <v>205.27187926834529</v>
      </c>
      <c r="E1915" s="8">
        <v>20927.089011960783</v>
      </c>
      <c r="F1915" s="8">
        <v>0.64543726019292469</v>
      </c>
      <c r="G1915" s="7">
        <v>0.59891571603806448</v>
      </c>
      <c r="H1915">
        <f t="shared" si="87"/>
        <v>0</v>
      </c>
      <c r="I1915">
        <f t="shared" si="89"/>
        <v>0</v>
      </c>
      <c r="J1915">
        <f t="shared" si="88"/>
        <v>0</v>
      </c>
    </row>
    <row r="1916" spans="1:10" ht="14" x14ac:dyDescent="0.3">
      <c r="A1916" s="6">
        <v>3755</v>
      </c>
      <c r="B1916" s="6" t="s">
        <v>42</v>
      </c>
      <c r="C1916" s="6" t="s">
        <v>65</v>
      </c>
      <c r="D1916" s="8">
        <v>263.71589034688509</v>
      </c>
      <c r="E1916" s="8">
        <v>20927.089011960783</v>
      </c>
      <c r="F1916" s="8">
        <v>0.55792905674625448</v>
      </c>
      <c r="G1916" s="7">
        <v>0.59891571603806448</v>
      </c>
      <c r="H1916">
        <f t="shared" si="87"/>
        <v>0</v>
      </c>
      <c r="I1916">
        <f t="shared" si="89"/>
        <v>0</v>
      </c>
      <c r="J1916">
        <f t="shared" si="88"/>
        <v>0</v>
      </c>
    </row>
    <row r="1917" spans="1:10" ht="14" x14ac:dyDescent="0.3">
      <c r="A1917" s="6">
        <v>3756</v>
      </c>
      <c r="B1917" s="6" t="s">
        <v>42</v>
      </c>
      <c r="C1917" s="6" t="s">
        <v>65</v>
      </c>
      <c r="D1917" s="8">
        <v>252.5963896969966</v>
      </c>
      <c r="E1917" s="8">
        <v>20927.089011960783</v>
      </c>
      <c r="F1917" s="8">
        <v>0.35374007926488571</v>
      </c>
      <c r="G1917" s="7">
        <v>0.59891571603806448</v>
      </c>
      <c r="H1917">
        <f t="shared" si="87"/>
        <v>0</v>
      </c>
      <c r="I1917">
        <f t="shared" si="89"/>
        <v>0</v>
      </c>
      <c r="J1917">
        <f t="shared" si="88"/>
        <v>0</v>
      </c>
    </row>
    <row r="1918" spans="1:10" ht="14" x14ac:dyDescent="0.3">
      <c r="A1918" s="6">
        <v>3757</v>
      </c>
      <c r="B1918" s="6" t="s">
        <v>42</v>
      </c>
      <c r="C1918" s="6" t="s">
        <v>73</v>
      </c>
      <c r="D1918" s="8">
        <v>173.89120442320399</v>
      </c>
      <c r="E1918" s="8">
        <v>18090.05070356822</v>
      </c>
      <c r="F1918" s="8">
        <v>0.49635010321328188</v>
      </c>
      <c r="G1918" s="7">
        <v>0.59891571603806448</v>
      </c>
      <c r="H1918">
        <f t="shared" si="87"/>
        <v>0</v>
      </c>
      <c r="I1918">
        <f t="shared" si="89"/>
        <v>0</v>
      </c>
      <c r="J1918">
        <f t="shared" si="88"/>
        <v>0</v>
      </c>
    </row>
    <row r="1919" spans="1:10" ht="14" x14ac:dyDescent="0.3">
      <c r="A1919" s="6">
        <v>3758</v>
      </c>
      <c r="B1919" s="6" t="s">
        <v>42</v>
      </c>
      <c r="C1919" s="6" t="s">
        <v>73</v>
      </c>
      <c r="D1919" s="8">
        <v>158.42992913572459</v>
      </c>
      <c r="E1919" s="8">
        <v>18090.05070356822</v>
      </c>
      <c r="F1919" s="8">
        <v>0.49635010321328188</v>
      </c>
      <c r="G1919" s="7">
        <v>0.59891571603806448</v>
      </c>
      <c r="H1919">
        <f t="shared" si="87"/>
        <v>0</v>
      </c>
      <c r="I1919">
        <f t="shared" si="89"/>
        <v>0</v>
      </c>
      <c r="J1919">
        <f t="shared" si="88"/>
        <v>0</v>
      </c>
    </row>
    <row r="1920" spans="1:10" ht="14" x14ac:dyDescent="0.3">
      <c r="A1920" s="6">
        <v>3759</v>
      </c>
      <c r="B1920" s="6" t="s">
        <v>42</v>
      </c>
      <c r="C1920" s="6" t="s">
        <v>73</v>
      </c>
      <c r="D1920" s="8">
        <v>191.4783452147725</v>
      </c>
      <c r="E1920" s="8">
        <v>18090.05070356822</v>
      </c>
      <c r="F1920" s="8">
        <v>0.57321170748751649</v>
      </c>
      <c r="G1920" s="7">
        <v>0.59891571603806448</v>
      </c>
      <c r="H1920">
        <f t="shared" si="87"/>
        <v>0</v>
      </c>
      <c r="I1920">
        <f t="shared" si="89"/>
        <v>0</v>
      </c>
      <c r="J1920">
        <f t="shared" si="88"/>
        <v>0</v>
      </c>
    </row>
    <row r="1921" spans="1:10" ht="14" x14ac:dyDescent="0.3">
      <c r="A1921" s="6">
        <v>3760</v>
      </c>
      <c r="B1921" s="6" t="s">
        <v>42</v>
      </c>
      <c r="C1921" s="6" t="s">
        <v>73</v>
      </c>
      <c r="D1921" s="8">
        <v>172.18105012040331</v>
      </c>
      <c r="E1921" s="8">
        <v>18090.05070356822</v>
      </c>
      <c r="F1921" s="8">
        <v>0.49635010321328188</v>
      </c>
      <c r="G1921" s="7">
        <v>0.59891571603806448</v>
      </c>
      <c r="H1921">
        <f t="shared" si="87"/>
        <v>0</v>
      </c>
      <c r="I1921">
        <f t="shared" si="89"/>
        <v>0</v>
      </c>
      <c r="J1921">
        <f t="shared" si="88"/>
        <v>0</v>
      </c>
    </row>
    <row r="1922" spans="1:10" ht="14" x14ac:dyDescent="0.3">
      <c r="A1922" s="6">
        <v>3761</v>
      </c>
      <c r="B1922" s="6" t="s">
        <v>42</v>
      </c>
      <c r="C1922" s="6" t="s">
        <v>73</v>
      </c>
      <c r="D1922" s="8">
        <v>133.31003529564799</v>
      </c>
      <c r="E1922" s="8">
        <v>18090.05070356822</v>
      </c>
      <c r="F1922" s="8">
        <v>0.49635010321328188</v>
      </c>
      <c r="G1922" s="7">
        <v>0.59891571603806448</v>
      </c>
      <c r="H1922">
        <f t="shared" ref="H1922:H1985" si="90">VLOOKUP(C1922,jumlah,2,0)</f>
        <v>0</v>
      </c>
      <c r="I1922">
        <f t="shared" si="89"/>
        <v>0</v>
      </c>
      <c r="J1922">
        <f t="shared" ref="J1922:J1985" si="91">VLOOKUP(B1922,pdrb,2,0)</f>
        <v>0</v>
      </c>
    </row>
    <row r="1923" spans="1:10" ht="14" x14ac:dyDescent="0.3">
      <c r="A1923" s="6">
        <v>3762</v>
      </c>
      <c r="B1923" s="6" t="s">
        <v>42</v>
      </c>
      <c r="C1923" s="6" t="s">
        <v>73</v>
      </c>
      <c r="D1923" s="8">
        <v>141.3346055771957</v>
      </c>
      <c r="E1923" s="8">
        <v>18090.05070356822</v>
      </c>
      <c r="F1923" s="8">
        <v>0.49635010321328188</v>
      </c>
      <c r="G1923" s="7">
        <v>0.59891571603806448</v>
      </c>
      <c r="H1923">
        <f t="shared" si="90"/>
        <v>0</v>
      </c>
      <c r="I1923">
        <f t="shared" ref="I1923:I1986" si="92">D1923/E1923*H1923</f>
        <v>0</v>
      </c>
      <c r="J1923">
        <f t="shared" si="91"/>
        <v>0</v>
      </c>
    </row>
    <row r="1924" spans="1:10" ht="14" x14ac:dyDescent="0.3">
      <c r="A1924" s="6">
        <v>3763</v>
      </c>
      <c r="B1924" s="6" t="s">
        <v>42</v>
      </c>
      <c r="C1924" s="6" t="s">
        <v>73</v>
      </c>
      <c r="D1924" s="8">
        <v>164.9602564882716</v>
      </c>
      <c r="E1924" s="8">
        <v>18090.05070356822</v>
      </c>
      <c r="F1924" s="8">
        <v>0.49635010321328188</v>
      </c>
      <c r="G1924" s="7">
        <v>0.59891571603806448</v>
      </c>
      <c r="H1924">
        <f t="shared" si="90"/>
        <v>0</v>
      </c>
      <c r="I1924">
        <f t="shared" si="92"/>
        <v>0</v>
      </c>
      <c r="J1924">
        <f t="shared" si="91"/>
        <v>0</v>
      </c>
    </row>
    <row r="1925" spans="1:10" ht="14" x14ac:dyDescent="0.3">
      <c r="A1925" s="6">
        <v>3789</v>
      </c>
      <c r="B1925" s="6" t="s">
        <v>24</v>
      </c>
      <c r="C1925" s="6" t="s">
        <v>68</v>
      </c>
      <c r="D1925" s="8">
        <v>983.19103026867833</v>
      </c>
      <c r="E1925" s="8">
        <v>42468.047806242605</v>
      </c>
      <c r="F1925" s="8">
        <v>0.76499959167963605</v>
      </c>
      <c r="G1925" s="7">
        <v>0.81488219148593111</v>
      </c>
      <c r="H1925">
        <f t="shared" si="90"/>
        <v>0</v>
      </c>
      <c r="I1925">
        <f t="shared" si="92"/>
        <v>0</v>
      </c>
      <c r="J1925">
        <f t="shared" si="91"/>
        <v>0</v>
      </c>
    </row>
    <row r="1926" spans="1:10" ht="14" x14ac:dyDescent="0.3">
      <c r="A1926" s="6">
        <v>3790</v>
      </c>
      <c r="B1926" s="6" t="s">
        <v>24</v>
      </c>
      <c r="C1926" s="6" t="s">
        <v>67</v>
      </c>
      <c r="D1926" s="8">
        <v>1139.6333905428601</v>
      </c>
      <c r="E1926" s="8">
        <v>66988.751340624891</v>
      </c>
      <c r="F1926" s="8">
        <v>0.84464968367992732</v>
      </c>
      <c r="G1926" s="7">
        <v>0.81488219148593111</v>
      </c>
      <c r="H1926">
        <f t="shared" si="90"/>
        <v>0</v>
      </c>
      <c r="I1926">
        <f t="shared" si="92"/>
        <v>0</v>
      </c>
      <c r="J1926">
        <f t="shared" si="91"/>
        <v>0</v>
      </c>
    </row>
    <row r="1927" spans="1:10" ht="14" x14ac:dyDescent="0.3">
      <c r="A1927" s="6">
        <v>3791</v>
      </c>
      <c r="B1927" s="6" t="s">
        <v>24</v>
      </c>
      <c r="C1927" s="6" t="s">
        <v>67</v>
      </c>
      <c r="D1927" s="8">
        <v>1344.4344145374439</v>
      </c>
      <c r="E1927" s="8">
        <v>66988.751340624891</v>
      </c>
      <c r="F1927" s="8">
        <v>0.84464968367992732</v>
      </c>
      <c r="G1927" s="7">
        <v>0.81488219148593111</v>
      </c>
      <c r="H1927">
        <f t="shared" si="90"/>
        <v>0</v>
      </c>
      <c r="I1927">
        <f t="shared" si="92"/>
        <v>0</v>
      </c>
      <c r="J1927">
        <f t="shared" si="91"/>
        <v>0</v>
      </c>
    </row>
    <row r="1928" spans="1:10" ht="14" x14ac:dyDescent="0.3">
      <c r="A1928" s="6">
        <v>3792</v>
      </c>
      <c r="B1928" s="6" t="s">
        <v>24</v>
      </c>
      <c r="C1928" s="6" t="s">
        <v>67</v>
      </c>
      <c r="D1928" s="8">
        <v>1292.744567871094</v>
      </c>
      <c r="E1928" s="8">
        <v>66988.751340624891</v>
      </c>
      <c r="F1928" s="8">
        <v>0.84464968367992732</v>
      </c>
      <c r="G1928" s="7">
        <v>0.81488219148593111</v>
      </c>
      <c r="H1928">
        <f t="shared" si="90"/>
        <v>0</v>
      </c>
      <c r="I1928">
        <f t="shared" si="92"/>
        <v>0</v>
      </c>
      <c r="J1928">
        <f t="shared" si="91"/>
        <v>0</v>
      </c>
    </row>
    <row r="1929" spans="1:10" ht="14" x14ac:dyDescent="0.3">
      <c r="A1929" s="6">
        <v>3793</v>
      </c>
      <c r="B1929" s="6" t="s">
        <v>24</v>
      </c>
      <c r="C1929" s="6" t="s">
        <v>67</v>
      </c>
      <c r="D1929" s="8">
        <v>1317.9523484259589</v>
      </c>
      <c r="E1929" s="8">
        <v>66988.751340624891</v>
      </c>
      <c r="F1929" s="8">
        <v>0.84464968367992732</v>
      </c>
      <c r="G1929" s="7">
        <v>0.81488219148593111</v>
      </c>
      <c r="H1929">
        <f t="shared" si="90"/>
        <v>0</v>
      </c>
      <c r="I1929">
        <f t="shared" si="92"/>
        <v>0</v>
      </c>
      <c r="J1929">
        <f t="shared" si="91"/>
        <v>0</v>
      </c>
    </row>
    <row r="1930" spans="1:10" ht="14" x14ac:dyDescent="0.3">
      <c r="A1930" s="6">
        <v>3794</v>
      </c>
      <c r="B1930" s="6" t="s">
        <v>24</v>
      </c>
      <c r="C1930" s="6" t="s">
        <v>67</v>
      </c>
      <c r="D1930" s="8">
        <v>1469.6612919702859</v>
      </c>
      <c r="E1930" s="8">
        <v>66988.751340624891</v>
      </c>
      <c r="F1930" s="8">
        <v>0.84464968367992732</v>
      </c>
      <c r="G1930" s="7">
        <v>0.81488219148593111</v>
      </c>
      <c r="H1930">
        <f t="shared" si="90"/>
        <v>0</v>
      </c>
      <c r="I1930">
        <f t="shared" si="92"/>
        <v>0</v>
      </c>
      <c r="J1930">
        <f t="shared" si="91"/>
        <v>0</v>
      </c>
    </row>
    <row r="1931" spans="1:10" ht="14" x14ac:dyDescent="0.3">
      <c r="A1931" s="6">
        <v>3795</v>
      </c>
      <c r="B1931" s="6" t="s">
        <v>24</v>
      </c>
      <c r="C1931" s="6" t="s">
        <v>71</v>
      </c>
      <c r="D1931" s="8">
        <v>1660.9218615836951</v>
      </c>
      <c r="E1931" s="8">
        <v>90250.378461965258</v>
      </c>
      <c r="F1931" s="8">
        <v>0.83908058871861124</v>
      </c>
      <c r="G1931" s="7">
        <v>0.81488219148593111</v>
      </c>
      <c r="H1931">
        <f t="shared" si="90"/>
        <v>0</v>
      </c>
      <c r="I1931">
        <f t="shared" si="92"/>
        <v>0</v>
      </c>
      <c r="J1931">
        <f t="shared" si="91"/>
        <v>0</v>
      </c>
    </row>
    <row r="1932" spans="1:10" ht="14" x14ac:dyDescent="0.3">
      <c r="A1932" s="6">
        <v>3796</v>
      </c>
      <c r="B1932" s="6" t="s">
        <v>24</v>
      </c>
      <c r="C1932" s="6" t="s">
        <v>71</v>
      </c>
      <c r="D1932" s="8">
        <v>1777.4353665151791</v>
      </c>
      <c r="E1932" s="8">
        <v>90250.378461965258</v>
      </c>
      <c r="F1932" s="8">
        <v>0.83908058871861124</v>
      </c>
      <c r="G1932" s="7">
        <v>0.81488219148593111</v>
      </c>
      <c r="H1932">
        <f t="shared" si="90"/>
        <v>0</v>
      </c>
      <c r="I1932">
        <f t="shared" si="92"/>
        <v>0</v>
      </c>
      <c r="J1932">
        <f t="shared" si="91"/>
        <v>0</v>
      </c>
    </row>
    <row r="1933" spans="1:10" ht="14" x14ac:dyDescent="0.3">
      <c r="A1933" s="6">
        <v>3797</v>
      </c>
      <c r="B1933" s="6" t="s">
        <v>24</v>
      </c>
      <c r="C1933" s="6" t="s">
        <v>71</v>
      </c>
      <c r="D1933" s="8">
        <v>2416.7953722954248</v>
      </c>
      <c r="E1933" s="8">
        <v>90250.378461965258</v>
      </c>
      <c r="F1933" s="8">
        <v>0.83908058871861124</v>
      </c>
      <c r="G1933" s="7">
        <v>0.81488219148593111</v>
      </c>
      <c r="H1933">
        <f t="shared" si="90"/>
        <v>0</v>
      </c>
      <c r="I1933">
        <f t="shared" si="92"/>
        <v>0</v>
      </c>
      <c r="J1933">
        <f t="shared" si="91"/>
        <v>0</v>
      </c>
    </row>
    <row r="1934" spans="1:10" ht="14" x14ac:dyDescent="0.3">
      <c r="A1934" s="6">
        <v>3798</v>
      </c>
      <c r="B1934" s="6" t="s">
        <v>24</v>
      </c>
      <c r="C1934" s="6" t="s">
        <v>71</v>
      </c>
      <c r="D1934" s="8">
        <v>3908.4286494291441</v>
      </c>
      <c r="E1934" s="8">
        <v>90250.378461965258</v>
      </c>
      <c r="F1934" s="8">
        <v>0.83908058871861124</v>
      </c>
      <c r="G1934" s="7">
        <v>0.81488219148593111</v>
      </c>
      <c r="H1934">
        <f t="shared" si="90"/>
        <v>0</v>
      </c>
      <c r="I1934">
        <f t="shared" si="92"/>
        <v>0</v>
      </c>
      <c r="J1934">
        <f t="shared" si="91"/>
        <v>0</v>
      </c>
    </row>
    <row r="1935" spans="1:10" ht="14" x14ac:dyDescent="0.3">
      <c r="A1935" s="6">
        <v>3799</v>
      </c>
      <c r="B1935" s="6" t="s">
        <v>24</v>
      </c>
      <c r="C1935" s="6" t="s">
        <v>71</v>
      </c>
      <c r="D1935" s="8">
        <v>3454.564453454107</v>
      </c>
      <c r="E1935" s="8">
        <v>90250.378461965258</v>
      </c>
      <c r="F1935" s="8">
        <v>0.83908058871861124</v>
      </c>
      <c r="G1935" s="7">
        <v>0.81488219148593111</v>
      </c>
      <c r="H1935">
        <f t="shared" si="90"/>
        <v>0</v>
      </c>
      <c r="I1935">
        <f t="shared" si="92"/>
        <v>0</v>
      </c>
      <c r="J1935">
        <f t="shared" si="91"/>
        <v>0</v>
      </c>
    </row>
    <row r="1936" spans="1:10" ht="14" x14ac:dyDescent="0.3">
      <c r="A1936" s="6">
        <v>3800</v>
      </c>
      <c r="B1936" s="6" t="s">
        <v>24</v>
      </c>
      <c r="C1936" s="6" t="s">
        <v>74</v>
      </c>
      <c r="D1936" s="8">
        <v>2089.3181850086871</v>
      </c>
      <c r="E1936" s="8">
        <v>61815.852074997878</v>
      </c>
      <c r="F1936" s="8">
        <v>0.78330738410311773</v>
      </c>
      <c r="G1936" s="7">
        <v>0.81488219148593111</v>
      </c>
      <c r="H1936">
        <f t="shared" si="90"/>
        <v>0</v>
      </c>
      <c r="I1936">
        <f t="shared" si="92"/>
        <v>0</v>
      </c>
      <c r="J1936">
        <f t="shared" si="91"/>
        <v>0</v>
      </c>
    </row>
    <row r="1937" spans="1:10" ht="14" x14ac:dyDescent="0.3">
      <c r="A1937" s="6">
        <v>3801</v>
      </c>
      <c r="B1937" s="6" t="s">
        <v>24</v>
      </c>
      <c r="C1937" s="6" t="s">
        <v>74</v>
      </c>
      <c r="D1937" s="8">
        <v>2058.6462214994881</v>
      </c>
      <c r="E1937" s="8">
        <v>61815.852074997878</v>
      </c>
      <c r="F1937" s="8">
        <v>0.78330738410311773</v>
      </c>
      <c r="G1937" s="7">
        <v>0.81488219148593111</v>
      </c>
      <c r="H1937">
        <f t="shared" si="90"/>
        <v>0</v>
      </c>
      <c r="I1937">
        <f t="shared" si="92"/>
        <v>0</v>
      </c>
      <c r="J1937">
        <f t="shared" si="91"/>
        <v>0</v>
      </c>
    </row>
    <row r="1938" spans="1:10" ht="14" x14ac:dyDescent="0.3">
      <c r="A1938" s="6">
        <v>3802</v>
      </c>
      <c r="B1938" s="6" t="s">
        <v>24</v>
      </c>
      <c r="C1938" s="6" t="s">
        <v>74</v>
      </c>
      <c r="D1938" s="8">
        <v>1972.7554811656059</v>
      </c>
      <c r="E1938" s="8">
        <v>61815.852074997878</v>
      </c>
      <c r="F1938" s="8">
        <v>0.78330738410311773</v>
      </c>
      <c r="G1938" s="7">
        <v>0.81488219148593111</v>
      </c>
      <c r="H1938">
        <f t="shared" si="90"/>
        <v>0</v>
      </c>
      <c r="I1938">
        <f t="shared" si="92"/>
        <v>0</v>
      </c>
      <c r="J1938">
        <f t="shared" si="91"/>
        <v>0</v>
      </c>
    </row>
    <row r="1939" spans="1:10" ht="14" x14ac:dyDescent="0.3">
      <c r="A1939" s="6">
        <v>3803</v>
      </c>
      <c r="B1939" s="6" t="s">
        <v>24</v>
      </c>
      <c r="C1939" s="6" t="s">
        <v>74</v>
      </c>
      <c r="D1939" s="8">
        <v>1684.8448490334411</v>
      </c>
      <c r="E1939" s="8">
        <v>61815.852074997878</v>
      </c>
      <c r="F1939" s="8">
        <v>0.78330738410311773</v>
      </c>
      <c r="G1939" s="7">
        <v>0.81488219148593111</v>
      </c>
      <c r="H1939">
        <f t="shared" si="90"/>
        <v>0</v>
      </c>
      <c r="I1939">
        <f t="shared" si="92"/>
        <v>0</v>
      </c>
      <c r="J1939">
        <f t="shared" si="91"/>
        <v>0</v>
      </c>
    </row>
    <row r="1940" spans="1:10" ht="14" x14ac:dyDescent="0.3">
      <c r="A1940" s="6">
        <v>3804</v>
      </c>
      <c r="B1940" s="6" t="s">
        <v>24</v>
      </c>
      <c r="C1940" s="6" t="s">
        <v>74</v>
      </c>
      <c r="D1940" s="8">
        <v>1537.280517578125</v>
      </c>
      <c r="E1940" s="8">
        <v>61815.852074997878</v>
      </c>
      <c r="F1940" s="8">
        <v>0.78330738410311773</v>
      </c>
      <c r="G1940" s="7">
        <v>0.81488219148593111</v>
      </c>
      <c r="H1940">
        <f t="shared" si="90"/>
        <v>0</v>
      </c>
      <c r="I1940">
        <f t="shared" si="92"/>
        <v>0</v>
      </c>
      <c r="J1940">
        <f t="shared" si="91"/>
        <v>0</v>
      </c>
    </row>
    <row r="1941" spans="1:10" ht="14" x14ac:dyDescent="0.3">
      <c r="A1941" s="6">
        <v>3805</v>
      </c>
      <c r="B1941" s="6" t="s">
        <v>24</v>
      </c>
      <c r="C1941" s="6" t="s">
        <v>69</v>
      </c>
      <c r="D1941" s="8">
        <v>1613.7025045346829</v>
      </c>
      <c r="E1941" s="8">
        <v>64942.316650912951</v>
      </c>
      <c r="F1941" s="8">
        <v>0.83207587114378767</v>
      </c>
      <c r="G1941" s="7">
        <v>0.81488219148593111</v>
      </c>
      <c r="H1941">
        <f t="shared" si="90"/>
        <v>0</v>
      </c>
      <c r="I1941">
        <f t="shared" si="92"/>
        <v>0</v>
      </c>
      <c r="J1941">
        <f t="shared" si="91"/>
        <v>0</v>
      </c>
    </row>
    <row r="1942" spans="1:10" ht="14" x14ac:dyDescent="0.3">
      <c r="A1942" s="6">
        <v>3806</v>
      </c>
      <c r="B1942" s="6" t="s">
        <v>22</v>
      </c>
      <c r="C1942" s="6" t="s">
        <v>70</v>
      </c>
      <c r="D1942" s="8">
        <v>1885.1660148914491</v>
      </c>
      <c r="E1942" s="8">
        <v>53208.899671823026</v>
      </c>
      <c r="F1942" s="8">
        <v>0.74640284197355244</v>
      </c>
      <c r="G1942" s="7">
        <v>0.78288627558241841</v>
      </c>
      <c r="H1942">
        <f t="shared" si="90"/>
        <v>0</v>
      </c>
      <c r="I1942">
        <f t="shared" si="92"/>
        <v>0</v>
      </c>
      <c r="J1942">
        <f t="shared" si="91"/>
        <v>0</v>
      </c>
    </row>
    <row r="1943" spans="1:10" ht="14" x14ac:dyDescent="0.3">
      <c r="A1943" s="6">
        <v>3807</v>
      </c>
      <c r="B1943" s="6" t="s">
        <v>22</v>
      </c>
      <c r="C1943" s="6" t="s">
        <v>70</v>
      </c>
      <c r="D1943" s="8">
        <v>1921.5532322830779</v>
      </c>
      <c r="E1943" s="8">
        <v>53208.899671823026</v>
      </c>
      <c r="F1943" s="8">
        <v>0.74640284197355244</v>
      </c>
      <c r="G1943" s="7">
        <v>0.78288627558241841</v>
      </c>
      <c r="H1943">
        <f t="shared" si="90"/>
        <v>0</v>
      </c>
      <c r="I1943">
        <f t="shared" si="92"/>
        <v>0</v>
      </c>
      <c r="J1943">
        <f t="shared" si="91"/>
        <v>0</v>
      </c>
    </row>
    <row r="1944" spans="1:10" ht="14" x14ac:dyDescent="0.3">
      <c r="A1944" s="6">
        <v>3808</v>
      </c>
      <c r="B1944" s="6" t="s">
        <v>42</v>
      </c>
      <c r="C1944" s="6" t="s">
        <v>75</v>
      </c>
      <c r="D1944" s="8">
        <v>1625.9041015204909</v>
      </c>
      <c r="E1944" s="8">
        <v>39117.804827346168</v>
      </c>
      <c r="F1944" s="8">
        <v>0.69224322191658283</v>
      </c>
      <c r="G1944" s="7">
        <v>0.59891571603806448</v>
      </c>
      <c r="H1944">
        <f t="shared" si="90"/>
        <v>0</v>
      </c>
      <c r="I1944">
        <f t="shared" si="92"/>
        <v>0</v>
      </c>
      <c r="J1944">
        <f t="shared" si="91"/>
        <v>0</v>
      </c>
    </row>
    <row r="1945" spans="1:10" ht="14" x14ac:dyDescent="0.3">
      <c r="A1945" s="6">
        <v>3809</v>
      </c>
      <c r="B1945" s="6" t="s">
        <v>42</v>
      </c>
      <c r="C1945" s="6" t="s">
        <v>75</v>
      </c>
      <c r="D1945" s="8">
        <v>997.38963410632118</v>
      </c>
      <c r="E1945" s="8">
        <v>39117.804827346168</v>
      </c>
      <c r="F1945" s="8">
        <v>0.69224322191658283</v>
      </c>
      <c r="G1945" s="7">
        <v>0.59891571603806448</v>
      </c>
      <c r="H1945">
        <f t="shared" si="90"/>
        <v>0</v>
      </c>
      <c r="I1945">
        <f t="shared" si="92"/>
        <v>0</v>
      </c>
      <c r="J1945">
        <f t="shared" si="91"/>
        <v>0</v>
      </c>
    </row>
    <row r="1946" spans="1:10" ht="14" x14ac:dyDescent="0.3">
      <c r="A1946" s="6">
        <v>3810</v>
      </c>
      <c r="B1946" s="6" t="s">
        <v>42</v>
      </c>
      <c r="C1946" s="6" t="s">
        <v>75</v>
      </c>
      <c r="D1946" s="8">
        <v>622.16442991227802</v>
      </c>
      <c r="E1946" s="8">
        <v>39117.804827346168</v>
      </c>
      <c r="F1946" s="8">
        <v>0.69224322191658283</v>
      </c>
      <c r="G1946" s="7">
        <v>0.59891571603806448</v>
      </c>
      <c r="H1946">
        <f t="shared" si="90"/>
        <v>0</v>
      </c>
      <c r="I1946">
        <f t="shared" si="92"/>
        <v>0</v>
      </c>
      <c r="J1946">
        <f t="shared" si="91"/>
        <v>0</v>
      </c>
    </row>
    <row r="1947" spans="1:10" ht="14" x14ac:dyDescent="0.3">
      <c r="A1947" s="6">
        <v>3811</v>
      </c>
      <c r="B1947" s="6" t="s">
        <v>42</v>
      </c>
      <c r="C1947" s="6" t="s">
        <v>75</v>
      </c>
      <c r="D1947" s="8">
        <v>439.53079582118391</v>
      </c>
      <c r="E1947" s="8">
        <v>39117.804827346168</v>
      </c>
      <c r="F1947" s="8">
        <v>0.69224322191658283</v>
      </c>
      <c r="G1947" s="7">
        <v>0.59891571603806448</v>
      </c>
      <c r="H1947">
        <f t="shared" si="90"/>
        <v>0</v>
      </c>
      <c r="I1947">
        <f t="shared" si="92"/>
        <v>0</v>
      </c>
      <c r="J1947">
        <f t="shared" si="91"/>
        <v>0</v>
      </c>
    </row>
    <row r="1948" spans="1:10" ht="14" x14ac:dyDescent="0.3">
      <c r="A1948" s="6">
        <v>3812</v>
      </c>
      <c r="B1948" s="6" t="s">
        <v>42</v>
      </c>
      <c r="C1948" s="6" t="s">
        <v>75</v>
      </c>
      <c r="D1948" s="8">
        <v>435.90621258211769</v>
      </c>
      <c r="E1948" s="8">
        <v>39117.804827346168</v>
      </c>
      <c r="F1948" s="8">
        <v>0.69224322191658283</v>
      </c>
      <c r="G1948" s="7">
        <v>0.59891571603806448</v>
      </c>
      <c r="H1948">
        <f t="shared" si="90"/>
        <v>0</v>
      </c>
      <c r="I1948">
        <f t="shared" si="92"/>
        <v>0</v>
      </c>
      <c r="J1948">
        <f t="shared" si="91"/>
        <v>0</v>
      </c>
    </row>
    <row r="1949" spans="1:10" ht="14" x14ac:dyDescent="0.3">
      <c r="A1949" s="6">
        <v>3813</v>
      </c>
      <c r="B1949" s="6" t="s">
        <v>22</v>
      </c>
      <c r="C1949" s="6" t="s">
        <v>66</v>
      </c>
      <c r="D1949" s="8">
        <v>468.29504087922959</v>
      </c>
      <c r="E1949" s="8">
        <v>33373.378269376248</v>
      </c>
      <c r="F1949" s="8">
        <v>0.68308448794663523</v>
      </c>
      <c r="G1949" s="7">
        <v>0.78288627558241841</v>
      </c>
      <c r="H1949">
        <f t="shared" si="90"/>
        <v>0</v>
      </c>
      <c r="I1949">
        <f t="shared" si="92"/>
        <v>0</v>
      </c>
      <c r="J1949">
        <f t="shared" si="91"/>
        <v>0</v>
      </c>
    </row>
    <row r="1950" spans="1:10" ht="14" x14ac:dyDescent="0.3">
      <c r="A1950" s="6">
        <v>3814</v>
      </c>
      <c r="B1950" s="6" t="s">
        <v>22</v>
      </c>
      <c r="C1950" s="6" t="s">
        <v>66</v>
      </c>
      <c r="D1950" s="8">
        <v>597.56726097262867</v>
      </c>
      <c r="E1950" s="8">
        <v>33373.378269376248</v>
      </c>
      <c r="F1950" s="8">
        <v>0.68308448794663523</v>
      </c>
      <c r="G1950" s="7">
        <v>0.78288627558241841</v>
      </c>
      <c r="H1950">
        <f t="shared" si="90"/>
        <v>0</v>
      </c>
      <c r="I1950">
        <f t="shared" si="92"/>
        <v>0</v>
      </c>
      <c r="J1950">
        <f t="shared" si="91"/>
        <v>0</v>
      </c>
    </row>
    <row r="1951" spans="1:10" ht="14" x14ac:dyDescent="0.3">
      <c r="A1951" s="6">
        <v>3815</v>
      </c>
      <c r="B1951" s="6" t="s">
        <v>22</v>
      </c>
      <c r="C1951" s="6" t="s">
        <v>66</v>
      </c>
      <c r="D1951" s="8">
        <v>652.74238432005563</v>
      </c>
      <c r="E1951" s="8">
        <v>33373.378269376248</v>
      </c>
      <c r="F1951" s="8">
        <v>0.68308448794663523</v>
      </c>
      <c r="G1951" s="7">
        <v>0.78288627558241841</v>
      </c>
      <c r="H1951">
        <f t="shared" si="90"/>
        <v>0</v>
      </c>
      <c r="I1951">
        <f t="shared" si="92"/>
        <v>0</v>
      </c>
      <c r="J1951">
        <f t="shared" si="91"/>
        <v>0</v>
      </c>
    </row>
    <row r="1952" spans="1:10" ht="14" x14ac:dyDescent="0.3">
      <c r="A1952" s="6">
        <v>3816</v>
      </c>
      <c r="B1952" s="6" t="s">
        <v>22</v>
      </c>
      <c r="C1952" s="6" t="s">
        <v>66</v>
      </c>
      <c r="D1952" s="8">
        <v>669.917236328125</v>
      </c>
      <c r="E1952" s="8">
        <v>33373.378269376248</v>
      </c>
      <c r="F1952" s="8">
        <v>0.68308448794663523</v>
      </c>
      <c r="G1952" s="7">
        <v>0.78288627558241841</v>
      </c>
      <c r="H1952">
        <f t="shared" si="90"/>
        <v>0</v>
      </c>
      <c r="I1952">
        <f t="shared" si="92"/>
        <v>0</v>
      </c>
      <c r="J1952">
        <f t="shared" si="91"/>
        <v>0</v>
      </c>
    </row>
    <row r="1953" spans="1:10" ht="14" x14ac:dyDescent="0.3">
      <c r="A1953" s="6">
        <v>3817</v>
      </c>
      <c r="B1953" s="6" t="s">
        <v>22</v>
      </c>
      <c r="C1953" s="6" t="s">
        <v>66</v>
      </c>
      <c r="D1953" s="8">
        <v>670.96263252699077</v>
      </c>
      <c r="E1953" s="8">
        <v>33373.378269376248</v>
      </c>
      <c r="F1953" s="8">
        <v>0.68308448794663523</v>
      </c>
      <c r="G1953" s="7">
        <v>0.78288627558241841</v>
      </c>
      <c r="H1953">
        <f t="shared" si="90"/>
        <v>0</v>
      </c>
      <c r="I1953">
        <f t="shared" si="92"/>
        <v>0</v>
      </c>
      <c r="J1953">
        <f t="shared" si="91"/>
        <v>0</v>
      </c>
    </row>
    <row r="1954" spans="1:10" ht="14" x14ac:dyDescent="0.3">
      <c r="A1954" s="6">
        <v>3818</v>
      </c>
      <c r="B1954" s="6" t="s">
        <v>22</v>
      </c>
      <c r="C1954" s="6" t="s">
        <v>66</v>
      </c>
      <c r="D1954" s="8">
        <v>520.73836563856264</v>
      </c>
      <c r="E1954" s="8">
        <v>33373.378269376248</v>
      </c>
      <c r="F1954" s="8">
        <v>0.68308448794663523</v>
      </c>
      <c r="G1954" s="7">
        <v>0.78288627558241841</v>
      </c>
      <c r="H1954">
        <f t="shared" si="90"/>
        <v>0</v>
      </c>
      <c r="I1954">
        <f t="shared" si="92"/>
        <v>0</v>
      </c>
      <c r="J1954">
        <f t="shared" si="91"/>
        <v>0</v>
      </c>
    </row>
    <row r="1955" spans="1:10" ht="14" x14ac:dyDescent="0.3">
      <c r="A1955" s="6">
        <v>3819</v>
      </c>
      <c r="B1955" s="6" t="s">
        <v>42</v>
      </c>
      <c r="C1955" s="6" t="s">
        <v>72</v>
      </c>
      <c r="D1955" s="8">
        <v>423.9410755828028</v>
      </c>
      <c r="E1955" s="8">
        <v>52219.121670896122</v>
      </c>
      <c r="F1955" s="8">
        <v>0.68650974354931427</v>
      </c>
      <c r="G1955" s="7">
        <v>0.59891571603806448</v>
      </c>
      <c r="H1955">
        <f t="shared" si="90"/>
        <v>0</v>
      </c>
      <c r="I1955">
        <f t="shared" si="92"/>
        <v>0</v>
      </c>
      <c r="J1955">
        <f t="shared" si="91"/>
        <v>0</v>
      </c>
    </row>
    <row r="1956" spans="1:10" ht="14" x14ac:dyDescent="0.3">
      <c r="A1956" s="6">
        <v>3820</v>
      </c>
      <c r="B1956" s="6" t="s">
        <v>42</v>
      </c>
      <c r="C1956" s="6" t="s">
        <v>72</v>
      </c>
      <c r="D1956" s="8">
        <v>331.99369045489829</v>
      </c>
      <c r="E1956" s="8">
        <v>52219.121670896122</v>
      </c>
      <c r="F1956" s="8">
        <v>0.68650974354931427</v>
      </c>
      <c r="G1956" s="7">
        <v>0.59891571603806448</v>
      </c>
      <c r="H1956">
        <f t="shared" si="90"/>
        <v>0</v>
      </c>
      <c r="I1956">
        <f t="shared" si="92"/>
        <v>0</v>
      </c>
      <c r="J1956">
        <f t="shared" si="91"/>
        <v>0</v>
      </c>
    </row>
    <row r="1957" spans="1:10" ht="14" x14ac:dyDescent="0.3">
      <c r="A1957" s="6">
        <v>3821</v>
      </c>
      <c r="B1957" s="6" t="s">
        <v>42</v>
      </c>
      <c r="C1957" s="6" t="s">
        <v>72</v>
      </c>
      <c r="D1957" s="8">
        <v>277.89025833898211</v>
      </c>
      <c r="E1957" s="8">
        <v>52219.121670896122</v>
      </c>
      <c r="F1957" s="8">
        <v>0.68650974354931427</v>
      </c>
      <c r="G1957" s="7">
        <v>0.59891571603806448</v>
      </c>
      <c r="H1957">
        <f t="shared" si="90"/>
        <v>0</v>
      </c>
      <c r="I1957">
        <f t="shared" si="92"/>
        <v>0</v>
      </c>
      <c r="J1957">
        <f t="shared" si="91"/>
        <v>0</v>
      </c>
    </row>
    <row r="1958" spans="1:10" ht="14" x14ac:dyDescent="0.3">
      <c r="A1958" s="6">
        <v>3822</v>
      </c>
      <c r="B1958" s="6" t="s">
        <v>42</v>
      </c>
      <c r="C1958" s="6" t="s">
        <v>72</v>
      </c>
      <c r="D1958" s="8">
        <v>244.08372857758391</v>
      </c>
      <c r="E1958" s="8">
        <v>52219.121670896122</v>
      </c>
      <c r="F1958" s="8">
        <v>0.68650974354931427</v>
      </c>
      <c r="G1958" s="7">
        <v>0.59891571603806448</v>
      </c>
      <c r="H1958">
        <f t="shared" si="90"/>
        <v>0</v>
      </c>
      <c r="I1958">
        <f t="shared" si="92"/>
        <v>0</v>
      </c>
      <c r="J1958">
        <f t="shared" si="91"/>
        <v>0</v>
      </c>
    </row>
    <row r="1959" spans="1:10" ht="14" x14ac:dyDescent="0.3">
      <c r="A1959" s="6">
        <v>3823</v>
      </c>
      <c r="B1959" s="6" t="s">
        <v>42</v>
      </c>
      <c r="C1959" s="6" t="s">
        <v>72</v>
      </c>
      <c r="D1959" s="8">
        <v>241.10093214504261</v>
      </c>
      <c r="E1959" s="8">
        <v>52219.121670896122</v>
      </c>
      <c r="F1959" s="8">
        <v>0.68650974354931427</v>
      </c>
      <c r="G1959" s="7">
        <v>0.59891571603806448</v>
      </c>
      <c r="H1959">
        <f t="shared" si="90"/>
        <v>0</v>
      </c>
      <c r="I1959">
        <f t="shared" si="92"/>
        <v>0</v>
      </c>
      <c r="J1959">
        <f t="shared" si="91"/>
        <v>0</v>
      </c>
    </row>
    <row r="1960" spans="1:10" ht="14" x14ac:dyDescent="0.3">
      <c r="A1960" s="6">
        <v>3824</v>
      </c>
      <c r="B1960" s="6" t="s">
        <v>42</v>
      </c>
      <c r="C1960" s="6" t="s">
        <v>65</v>
      </c>
      <c r="D1960" s="8">
        <v>207.5052106132388</v>
      </c>
      <c r="E1960" s="8">
        <v>20927.089011960783</v>
      </c>
      <c r="F1960" s="8">
        <v>0.55792905674625448</v>
      </c>
      <c r="G1960" s="7">
        <v>0.59891571603806448</v>
      </c>
      <c r="H1960">
        <f t="shared" si="90"/>
        <v>0</v>
      </c>
      <c r="I1960">
        <f t="shared" si="92"/>
        <v>0</v>
      </c>
      <c r="J1960">
        <f t="shared" si="91"/>
        <v>0</v>
      </c>
    </row>
    <row r="1961" spans="1:10" ht="14" x14ac:dyDescent="0.3">
      <c r="A1961" s="6">
        <v>3825</v>
      </c>
      <c r="B1961" s="6" t="s">
        <v>42</v>
      </c>
      <c r="C1961" s="6" t="s">
        <v>76</v>
      </c>
      <c r="D1961" s="8">
        <v>199.22509014604671</v>
      </c>
      <c r="E1961" s="8">
        <v>18532.277680945317</v>
      </c>
      <c r="F1961" s="8">
        <v>0.56374861502638551</v>
      </c>
      <c r="G1961" s="7">
        <v>0.59891571603806448</v>
      </c>
      <c r="H1961">
        <f t="shared" si="90"/>
        <v>0</v>
      </c>
      <c r="I1961">
        <f t="shared" si="92"/>
        <v>0</v>
      </c>
      <c r="J1961">
        <f t="shared" si="91"/>
        <v>0</v>
      </c>
    </row>
    <row r="1962" spans="1:10" ht="14" x14ac:dyDescent="0.3">
      <c r="A1962" s="6">
        <v>3826</v>
      </c>
      <c r="B1962" s="6" t="s">
        <v>42</v>
      </c>
      <c r="C1962" s="6" t="s">
        <v>65</v>
      </c>
      <c r="D1962" s="8">
        <v>195.92376004840139</v>
      </c>
      <c r="E1962" s="8">
        <v>20927.089011960783</v>
      </c>
      <c r="F1962" s="8">
        <v>0.55792905674625448</v>
      </c>
      <c r="G1962" s="7">
        <v>0.59891571603806448</v>
      </c>
      <c r="H1962">
        <f t="shared" si="90"/>
        <v>0</v>
      </c>
      <c r="I1962">
        <f t="shared" si="92"/>
        <v>0</v>
      </c>
      <c r="J1962">
        <f t="shared" si="91"/>
        <v>0</v>
      </c>
    </row>
    <row r="1963" spans="1:10" ht="14" x14ac:dyDescent="0.3">
      <c r="A1963" s="6">
        <v>3827</v>
      </c>
      <c r="B1963" s="6" t="s">
        <v>42</v>
      </c>
      <c r="C1963" s="6" t="s">
        <v>65</v>
      </c>
      <c r="D1963" s="8">
        <v>201.1428527832031</v>
      </c>
      <c r="E1963" s="8">
        <v>20927.089011960783</v>
      </c>
      <c r="F1963" s="8">
        <v>0.55792905674625448</v>
      </c>
      <c r="G1963" s="7">
        <v>0.59891571603806448</v>
      </c>
      <c r="H1963">
        <f t="shared" si="90"/>
        <v>0</v>
      </c>
      <c r="I1963">
        <f t="shared" si="92"/>
        <v>0</v>
      </c>
      <c r="J1963">
        <f t="shared" si="91"/>
        <v>0</v>
      </c>
    </row>
    <row r="1964" spans="1:10" ht="14" x14ac:dyDescent="0.3">
      <c r="A1964" s="6">
        <v>3828</v>
      </c>
      <c r="B1964" s="6" t="s">
        <v>42</v>
      </c>
      <c r="C1964" s="6" t="s">
        <v>73</v>
      </c>
      <c r="D1964" s="8">
        <v>204.0195923907448</v>
      </c>
      <c r="E1964" s="8">
        <v>18090.05070356822</v>
      </c>
      <c r="F1964" s="8">
        <v>0.49635010321328188</v>
      </c>
      <c r="G1964" s="7">
        <v>0.59891571603806448</v>
      </c>
      <c r="H1964">
        <f t="shared" si="90"/>
        <v>0</v>
      </c>
      <c r="I1964">
        <f t="shared" si="92"/>
        <v>0</v>
      </c>
      <c r="J1964">
        <f t="shared" si="91"/>
        <v>0</v>
      </c>
    </row>
    <row r="1965" spans="1:10" ht="14" x14ac:dyDescent="0.3">
      <c r="A1965" s="6">
        <v>3829</v>
      </c>
      <c r="B1965" s="6" t="s">
        <v>42</v>
      </c>
      <c r="C1965" s="6" t="s">
        <v>73</v>
      </c>
      <c r="D1965" s="8">
        <v>277.53175035881679</v>
      </c>
      <c r="E1965" s="8">
        <v>18090.05070356822</v>
      </c>
      <c r="F1965" s="8">
        <v>0.49635010321328188</v>
      </c>
      <c r="G1965" s="7">
        <v>0.59891571603806448</v>
      </c>
      <c r="H1965">
        <f t="shared" si="90"/>
        <v>0</v>
      </c>
      <c r="I1965">
        <f t="shared" si="92"/>
        <v>0</v>
      </c>
      <c r="J1965">
        <f t="shared" si="91"/>
        <v>0</v>
      </c>
    </row>
    <row r="1966" spans="1:10" ht="14" x14ac:dyDescent="0.3">
      <c r="A1966" s="6">
        <v>3830</v>
      </c>
      <c r="B1966" s="6" t="s">
        <v>42</v>
      </c>
      <c r="C1966" s="6" t="s">
        <v>73</v>
      </c>
      <c r="D1966" s="8">
        <v>302.97472758369707</v>
      </c>
      <c r="E1966" s="8">
        <v>18090.05070356822</v>
      </c>
      <c r="F1966" s="8">
        <v>0.49635010321328188</v>
      </c>
      <c r="G1966" s="7">
        <v>0.59891571603806448</v>
      </c>
      <c r="H1966">
        <f t="shared" si="90"/>
        <v>0</v>
      </c>
      <c r="I1966">
        <f t="shared" si="92"/>
        <v>0</v>
      </c>
      <c r="J1966">
        <f t="shared" si="91"/>
        <v>0</v>
      </c>
    </row>
    <row r="1967" spans="1:10" ht="14" x14ac:dyDescent="0.3">
      <c r="A1967" s="6">
        <v>3831</v>
      </c>
      <c r="B1967" s="6" t="s">
        <v>42</v>
      </c>
      <c r="C1967" s="6" t="s">
        <v>73</v>
      </c>
      <c r="D1967" s="8">
        <v>227.02044046472639</v>
      </c>
      <c r="E1967" s="8">
        <v>18090.05070356822</v>
      </c>
      <c r="F1967" s="8">
        <v>0.49635010321328188</v>
      </c>
      <c r="G1967" s="7">
        <v>0.59891571603806448</v>
      </c>
      <c r="H1967">
        <f t="shared" si="90"/>
        <v>0</v>
      </c>
      <c r="I1967">
        <f t="shared" si="92"/>
        <v>0</v>
      </c>
      <c r="J1967">
        <f t="shared" si="91"/>
        <v>0</v>
      </c>
    </row>
    <row r="1968" spans="1:10" ht="14" x14ac:dyDescent="0.3">
      <c r="A1968" s="6">
        <v>3832</v>
      </c>
      <c r="B1968" s="6" t="s">
        <v>42</v>
      </c>
      <c r="C1968" s="6" t="s">
        <v>73</v>
      </c>
      <c r="D1968" s="8">
        <v>177.39446300248579</v>
      </c>
      <c r="E1968" s="8">
        <v>18090.05070356822</v>
      </c>
      <c r="F1968" s="8">
        <v>0.49635010321328188</v>
      </c>
      <c r="G1968" s="7">
        <v>0.59891571603806448</v>
      </c>
      <c r="H1968">
        <f t="shared" si="90"/>
        <v>0</v>
      </c>
      <c r="I1968">
        <f t="shared" si="92"/>
        <v>0</v>
      </c>
      <c r="J1968">
        <f t="shared" si="91"/>
        <v>0</v>
      </c>
    </row>
    <row r="1969" spans="1:10" ht="14" x14ac:dyDescent="0.3">
      <c r="A1969" s="6">
        <v>3833</v>
      </c>
      <c r="B1969" s="6" t="s">
        <v>42</v>
      </c>
      <c r="C1969" s="6" t="s">
        <v>73</v>
      </c>
      <c r="D1969" s="8">
        <v>189.47120803404391</v>
      </c>
      <c r="E1969" s="8">
        <v>18090.05070356822</v>
      </c>
      <c r="F1969" s="8">
        <v>0.49635010321328188</v>
      </c>
      <c r="G1969" s="7">
        <v>0.59891571603806448</v>
      </c>
      <c r="H1969">
        <f t="shared" si="90"/>
        <v>0</v>
      </c>
      <c r="I1969">
        <f t="shared" si="92"/>
        <v>0</v>
      </c>
      <c r="J1969">
        <f t="shared" si="91"/>
        <v>0</v>
      </c>
    </row>
    <row r="1970" spans="1:10" ht="14" x14ac:dyDescent="0.3">
      <c r="A1970" s="6">
        <v>3834</v>
      </c>
      <c r="B1970" s="6" t="s">
        <v>42</v>
      </c>
      <c r="C1970" s="6" t="s">
        <v>73</v>
      </c>
      <c r="D1970" s="8">
        <v>192.94082274761209</v>
      </c>
      <c r="E1970" s="8">
        <v>18090.05070356822</v>
      </c>
      <c r="F1970" s="8">
        <v>0.49635010321328188</v>
      </c>
      <c r="G1970" s="7">
        <v>0.59891571603806448</v>
      </c>
      <c r="H1970">
        <f t="shared" si="90"/>
        <v>0</v>
      </c>
      <c r="I1970">
        <f t="shared" si="92"/>
        <v>0</v>
      </c>
      <c r="J1970">
        <f t="shared" si="91"/>
        <v>0</v>
      </c>
    </row>
    <row r="1971" spans="1:10" ht="14" x14ac:dyDescent="0.3">
      <c r="A1971" s="6">
        <v>3835</v>
      </c>
      <c r="B1971" s="6" t="s">
        <v>42</v>
      </c>
      <c r="C1971" s="6" t="s">
        <v>73</v>
      </c>
      <c r="D1971" s="8">
        <v>187.3577443904671</v>
      </c>
      <c r="E1971" s="8">
        <v>18090.05070356822</v>
      </c>
      <c r="F1971" s="8">
        <v>0.49635010321328188</v>
      </c>
      <c r="G1971" s="7">
        <v>0.59891571603806448</v>
      </c>
      <c r="H1971">
        <f t="shared" si="90"/>
        <v>0</v>
      </c>
      <c r="I1971">
        <f t="shared" si="92"/>
        <v>0</v>
      </c>
      <c r="J1971">
        <f t="shared" si="91"/>
        <v>0</v>
      </c>
    </row>
    <row r="1972" spans="1:10" ht="14" x14ac:dyDescent="0.3">
      <c r="A1972" s="6">
        <v>3836</v>
      </c>
      <c r="B1972" s="6" t="s">
        <v>42</v>
      </c>
      <c r="C1972" s="6" t="s">
        <v>73</v>
      </c>
      <c r="D1972" s="8">
        <v>153.3985726951299</v>
      </c>
      <c r="E1972" s="8">
        <v>18090.05070356822</v>
      </c>
      <c r="F1972" s="8">
        <v>0.49635010321328188</v>
      </c>
      <c r="G1972" s="7">
        <v>0.59891571603806448</v>
      </c>
      <c r="H1972">
        <f t="shared" si="90"/>
        <v>0</v>
      </c>
      <c r="I1972">
        <f t="shared" si="92"/>
        <v>0</v>
      </c>
      <c r="J1972">
        <f t="shared" si="91"/>
        <v>0</v>
      </c>
    </row>
    <row r="1973" spans="1:10" ht="14" x14ac:dyDescent="0.3">
      <c r="A1973" s="6">
        <v>3837</v>
      </c>
      <c r="B1973" s="6" t="s">
        <v>42</v>
      </c>
      <c r="C1973" s="6" t="s">
        <v>73</v>
      </c>
      <c r="D1973" s="8">
        <v>110.3967729246492</v>
      </c>
      <c r="E1973" s="8">
        <v>18090.05070356822</v>
      </c>
      <c r="F1973" s="8">
        <v>0.49635010321328188</v>
      </c>
      <c r="G1973" s="7">
        <v>0.59891571603806448</v>
      </c>
      <c r="H1973">
        <f t="shared" si="90"/>
        <v>0</v>
      </c>
      <c r="I1973">
        <f t="shared" si="92"/>
        <v>0</v>
      </c>
      <c r="J1973">
        <f t="shared" si="91"/>
        <v>0</v>
      </c>
    </row>
    <row r="1974" spans="1:10" ht="14" x14ac:dyDescent="0.3">
      <c r="A1974" s="6">
        <v>3838</v>
      </c>
      <c r="B1974" s="6" t="s">
        <v>42</v>
      </c>
      <c r="C1974" s="6" t="s">
        <v>73</v>
      </c>
      <c r="D1974" s="8">
        <v>61.405162796493727</v>
      </c>
      <c r="E1974" s="8">
        <v>18090.05070356822</v>
      </c>
      <c r="F1974" s="8">
        <v>0.49635010321328188</v>
      </c>
      <c r="G1974" s="7">
        <v>0.59891571603806448</v>
      </c>
      <c r="H1974">
        <f t="shared" si="90"/>
        <v>0</v>
      </c>
      <c r="I1974">
        <f t="shared" si="92"/>
        <v>0</v>
      </c>
      <c r="J1974">
        <f t="shared" si="91"/>
        <v>0</v>
      </c>
    </row>
    <row r="1975" spans="1:10" ht="14" x14ac:dyDescent="0.3">
      <c r="A1975" s="6">
        <v>3868</v>
      </c>
      <c r="B1975" s="6" t="s">
        <v>24</v>
      </c>
      <c r="C1975" s="6" t="s">
        <v>71</v>
      </c>
      <c r="D1975" s="8">
        <v>1548.6742379222169</v>
      </c>
      <c r="E1975" s="8">
        <v>90250.378461965258</v>
      </c>
      <c r="F1975" s="8">
        <v>0.83908058871861124</v>
      </c>
      <c r="G1975" s="7">
        <v>0.81488219148593111</v>
      </c>
      <c r="H1975">
        <f t="shared" si="90"/>
        <v>0</v>
      </c>
      <c r="I1975">
        <f t="shared" si="92"/>
        <v>0</v>
      </c>
      <c r="J1975">
        <f t="shared" si="91"/>
        <v>0</v>
      </c>
    </row>
    <row r="1976" spans="1:10" ht="14" x14ac:dyDescent="0.3">
      <c r="A1976" s="6">
        <v>3869</v>
      </c>
      <c r="B1976" s="6" t="s">
        <v>24</v>
      </c>
      <c r="C1976" s="6" t="s">
        <v>71</v>
      </c>
      <c r="D1976" s="8">
        <v>1657.8263567950339</v>
      </c>
      <c r="E1976" s="8">
        <v>90250.378461965258</v>
      </c>
      <c r="F1976" s="8">
        <v>0.83908058871861124</v>
      </c>
      <c r="G1976" s="7">
        <v>0.81488219148593111</v>
      </c>
      <c r="H1976">
        <f t="shared" si="90"/>
        <v>0</v>
      </c>
      <c r="I1976">
        <f t="shared" si="92"/>
        <v>0</v>
      </c>
      <c r="J1976">
        <f t="shared" si="91"/>
        <v>0</v>
      </c>
    </row>
    <row r="1977" spans="1:10" ht="14" x14ac:dyDescent="0.3">
      <c r="A1977" s="6">
        <v>3870</v>
      </c>
      <c r="B1977" s="6" t="s">
        <v>24</v>
      </c>
      <c r="C1977" s="6" t="s">
        <v>71</v>
      </c>
      <c r="D1977" s="8">
        <v>1813.173568234226</v>
      </c>
      <c r="E1977" s="8">
        <v>90250.378461965258</v>
      </c>
      <c r="F1977" s="8">
        <v>0.83908058871861124</v>
      </c>
      <c r="G1977" s="7">
        <v>0.81488219148593111</v>
      </c>
      <c r="H1977">
        <f t="shared" si="90"/>
        <v>0</v>
      </c>
      <c r="I1977">
        <f t="shared" si="92"/>
        <v>0</v>
      </c>
      <c r="J1977">
        <f t="shared" si="91"/>
        <v>0</v>
      </c>
    </row>
    <row r="1978" spans="1:10" ht="14" x14ac:dyDescent="0.3">
      <c r="A1978" s="6">
        <v>3871</v>
      </c>
      <c r="B1978" s="6" t="s">
        <v>24</v>
      </c>
      <c r="C1978" s="6" t="s">
        <v>74</v>
      </c>
      <c r="D1978" s="8">
        <v>3245.865285212873</v>
      </c>
      <c r="E1978" s="8">
        <v>61815.852074997878</v>
      </c>
      <c r="F1978" s="8">
        <v>0.87349046758920967</v>
      </c>
      <c r="G1978" s="7">
        <v>0.81488219148593111</v>
      </c>
      <c r="H1978">
        <f t="shared" si="90"/>
        <v>0</v>
      </c>
      <c r="I1978">
        <f t="shared" si="92"/>
        <v>0</v>
      </c>
      <c r="J1978">
        <f t="shared" si="91"/>
        <v>0</v>
      </c>
    </row>
    <row r="1979" spans="1:10" ht="14" x14ac:dyDescent="0.3">
      <c r="A1979" s="6">
        <v>3872</v>
      </c>
      <c r="B1979" s="6" t="s">
        <v>24</v>
      </c>
      <c r="C1979" s="6" t="s">
        <v>74</v>
      </c>
      <c r="D1979" s="8">
        <v>5021.8450462684586</v>
      </c>
      <c r="E1979" s="8">
        <v>61815.852074997878</v>
      </c>
      <c r="F1979" s="8">
        <v>0.78330738410311773</v>
      </c>
      <c r="G1979" s="7">
        <v>0.81488219148593111</v>
      </c>
      <c r="H1979">
        <f t="shared" si="90"/>
        <v>0</v>
      </c>
      <c r="I1979">
        <f t="shared" si="92"/>
        <v>0</v>
      </c>
      <c r="J1979">
        <f t="shared" si="91"/>
        <v>0</v>
      </c>
    </row>
    <row r="1980" spans="1:10" ht="14" x14ac:dyDescent="0.3">
      <c r="A1980" s="6">
        <v>3873</v>
      </c>
      <c r="B1980" s="6" t="s">
        <v>24</v>
      </c>
      <c r="C1980" s="6" t="s">
        <v>74</v>
      </c>
      <c r="D1980" s="8">
        <v>3239.8668669202821</v>
      </c>
      <c r="E1980" s="8">
        <v>61815.852074997878</v>
      </c>
      <c r="F1980" s="8">
        <v>0.88638400081350688</v>
      </c>
      <c r="G1980" s="7">
        <v>0.81488219148593111</v>
      </c>
      <c r="H1980">
        <f t="shared" si="90"/>
        <v>0</v>
      </c>
      <c r="I1980">
        <f t="shared" si="92"/>
        <v>0</v>
      </c>
      <c r="J1980">
        <f t="shared" si="91"/>
        <v>0</v>
      </c>
    </row>
    <row r="1981" spans="1:10" ht="14" x14ac:dyDescent="0.3">
      <c r="A1981" s="6">
        <v>3874</v>
      </c>
      <c r="B1981" s="6" t="s">
        <v>24</v>
      </c>
      <c r="C1981" s="6" t="s">
        <v>74</v>
      </c>
      <c r="D1981" s="8">
        <v>1586.074890136719</v>
      </c>
      <c r="E1981" s="8">
        <v>61815.852074997878</v>
      </c>
      <c r="F1981" s="8">
        <v>0.78330738410311773</v>
      </c>
      <c r="G1981" s="7">
        <v>0.81488219148593111</v>
      </c>
      <c r="H1981">
        <f t="shared" si="90"/>
        <v>0</v>
      </c>
      <c r="I1981">
        <f t="shared" si="92"/>
        <v>0</v>
      </c>
      <c r="J1981">
        <f t="shared" si="91"/>
        <v>0</v>
      </c>
    </row>
    <row r="1982" spans="1:10" ht="14" x14ac:dyDescent="0.3">
      <c r="A1982" s="6">
        <v>3875</v>
      </c>
      <c r="B1982" s="6" t="s">
        <v>24</v>
      </c>
      <c r="C1982" s="6" t="s">
        <v>74</v>
      </c>
      <c r="D1982" s="8">
        <v>1603.342102050781</v>
      </c>
      <c r="E1982" s="8">
        <v>61815.852074997878</v>
      </c>
      <c r="F1982" s="8">
        <v>0.78330738410311773</v>
      </c>
      <c r="G1982" s="7">
        <v>0.81488219148593111</v>
      </c>
      <c r="H1982">
        <f t="shared" si="90"/>
        <v>0</v>
      </c>
      <c r="I1982">
        <f t="shared" si="92"/>
        <v>0</v>
      </c>
      <c r="J1982">
        <f t="shared" si="91"/>
        <v>0</v>
      </c>
    </row>
    <row r="1983" spans="1:10" ht="14" x14ac:dyDescent="0.3">
      <c r="A1983" s="6">
        <v>3876</v>
      </c>
      <c r="B1983" s="6" t="s">
        <v>24</v>
      </c>
      <c r="C1983" s="6" t="s">
        <v>74</v>
      </c>
      <c r="D1983" s="8">
        <v>1747.203125</v>
      </c>
      <c r="E1983" s="8">
        <v>61815.852074997878</v>
      </c>
      <c r="F1983" s="8">
        <v>0.77695287385941358</v>
      </c>
      <c r="G1983" s="7">
        <v>0.81488219148593111</v>
      </c>
      <c r="H1983">
        <f t="shared" si="90"/>
        <v>0</v>
      </c>
      <c r="I1983">
        <f t="shared" si="92"/>
        <v>0</v>
      </c>
      <c r="J1983">
        <f t="shared" si="91"/>
        <v>0</v>
      </c>
    </row>
    <row r="1984" spans="1:10" ht="14" x14ac:dyDescent="0.3">
      <c r="A1984" s="6">
        <v>3877</v>
      </c>
      <c r="B1984" s="6" t="s">
        <v>24</v>
      </c>
      <c r="C1984" s="6" t="s">
        <v>74</v>
      </c>
      <c r="D1984" s="8">
        <v>1612.885620117188</v>
      </c>
      <c r="E1984" s="8">
        <v>61815.852074997878</v>
      </c>
      <c r="F1984" s="8">
        <v>0.78330738410311773</v>
      </c>
      <c r="G1984" s="7">
        <v>0.81488219148593111</v>
      </c>
      <c r="H1984">
        <f t="shared" si="90"/>
        <v>0</v>
      </c>
      <c r="I1984">
        <f t="shared" si="92"/>
        <v>0</v>
      </c>
      <c r="J1984">
        <f t="shared" si="91"/>
        <v>0</v>
      </c>
    </row>
    <row r="1985" spans="1:10" ht="14" x14ac:dyDescent="0.3">
      <c r="A1985" s="6">
        <v>3878</v>
      </c>
      <c r="B1985" s="6" t="s">
        <v>24</v>
      </c>
      <c r="C1985" s="6" t="s">
        <v>74</v>
      </c>
      <c r="D1985" s="8">
        <v>1434.2655334472661</v>
      </c>
      <c r="E1985" s="8">
        <v>61815.852074997878</v>
      </c>
      <c r="F1985" s="8">
        <v>0.87640623568108356</v>
      </c>
      <c r="G1985" s="7">
        <v>0.81488219148593111</v>
      </c>
      <c r="H1985">
        <f t="shared" si="90"/>
        <v>0</v>
      </c>
      <c r="I1985">
        <f t="shared" si="92"/>
        <v>0</v>
      </c>
      <c r="J1985">
        <f t="shared" si="91"/>
        <v>0</v>
      </c>
    </row>
    <row r="1986" spans="1:10" ht="14" x14ac:dyDescent="0.3">
      <c r="A1986" s="6">
        <v>3879</v>
      </c>
      <c r="B1986" s="6" t="s">
        <v>24</v>
      </c>
      <c r="C1986" s="6" t="s">
        <v>74</v>
      </c>
      <c r="D1986" s="8">
        <v>1416.978149414062</v>
      </c>
      <c r="E1986" s="8">
        <v>61815.852074997878</v>
      </c>
      <c r="F1986" s="8">
        <v>0.78330738410311773</v>
      </c>
      <c r="G1986" s="7">
        <v>0.81488219148593111</v>
      </c>
      <c r="H1986">
        <f t="shared" ref="H1986:H2049" si="93">VLOOKUP(C1986,jumlah,2,0)</f>
        <v>0</v>
      </c>
      <c r="I1986">
        <f t="shared" si="92"/>
        <v>0</v>
      </c>
      <c r="J1986">
        <f t="shared" ref="J1986:J2049" si="94">VLOOKUP(B1986,pdrb,2,0)</f>
        <v>0</v>
      </c>
    </row>
    <row r="1987" spans="1:10" ht="14" x14ac:dyDescent="0.3">
      <c r="A1987" s="6">
        <v>3880</v>
      </c>
      <c r="B1987" s="6" t="s">
        <v>22</v>
      </c>
      <c r="C1987" s="6" t="s">
        <v>70</v>
      </c>
      <c r="D1987" s="8">
        <v>1594.365905761719</v>
      </c>
      <c r="E1987" s="8">
        <v>53208.899671823026</v>
      </c>
      <c r="F1987" s="8">
        <v>0.78913945477046044</v>
      </c>
      <c r="G1987" s="7">
        <v>0.78288627558241841</v>
      </c>
      <c r="H1987">
        <f t="shared" si="93"/>
        <v>0</v>
      </c>
      <c r="I1987">
        <f t="shared" ref="I1987:I2050" si="95">D1987/E1987*H1987</f>
        <v>0</v>
      </c>
      <c r="J1987">
        <f t="shared" si="94"/>
        <v>0</v>
      </c>
    </row>
    <row r="1988" spans="1:10" ht="14" x14ac:dyDescent="0.3">
      <c r="A1988" s="6">
        <v>3881</v>
      </c>
      <c r="B1988" s="6" t="s">
        <v>22</v>
      </c>
      <c r="C1988" s="6" t="s">
        <v>70</v>
      </c>
      <c r="D1988" s="8">
        <v>1219.027709960938</v>
      </c>
      <c r="E1988" s="8">
        <v>53208.899671823026</v>
      </c>
      <c r="F1988" s="8">
        <v>0.74640284197355244</v>
      </c>
      <c r="G1988" s="7">
        <v>0.78288627558241841</v>
      </c>
      <c r="H1988">
        <f t="shared" si="93"/>
        <v>0</v>
      </c>
      <c r="I1988">
        <f t="shared" si="95"/>
        <v>0</v>
      </c>
      <c r="J1988">
        <f t="shared" si="94"/>
        <v>0</v>
      </c>
    </row>
    <row r="1989" spans="1:10" ht="14" x14ac:dyDescent="0.3">
      <c r="A1989" s="6">
        <v>3882</v>
      </c>
      <c r="B1989" s="6" t="s">
        <v>42</v>
      </c>
      <c r="C1989" s="6" t="s">
        <v>75</v>
      </c>
      <c r="D1989" s="8">
        <v>1176.265686035156</v>
      </c>
      <c r="E1989" s="8">
        <v>39117.804827346168</v>
      </c>
      <c r="F1989" s="8">
        <v>0.69224322191658283</v>
      </c>
      <c r="G1989" s="7">
        <v>0.59891571603806448</v>
      </c>
      <c r="H1989">
        <f t="shared" si="93"/>
        <v>0</v>
      </c>
      <c r="I1989">
        <f t="shared" si="95"/>
        <v>0</v>
      </c>
      <c r="J1989">
        <f t="shared" si="94"/>
        <v>0</v>
      </c>
    </row>
    <row r="1990" spans="1:10" ht="14" x14ac:dyDescent="0.3">
      <c r="A1990" s="6">
        <v>3883</v>
      </c>
      <c r="B1990" s="6" t="s">
        <v>42</v>
      </c>
      <c r="C1990" s="6" t="s">
        <v>75</v>
      </c>
      <c r="D1990" s="8">
        <v>870.12872314453125</v>
      </c>
      <c r="E1990" s="8">
        <v>39117.804827346168</v>
      </c>
      <c r="F1990" s="8">
        <v>0.72020959987432409</v>
      </c>
      <c r="G1990" s="7">
        <v>0.59891571603806448</v>
      </c>
      <c r="H1990">
        <f t="shared" si="93"/>
        <v>0</v>
      </c>
      <c r="I1990">
        <f t="shared" si="95"/>
        <v>0</v>
      </c>
      <c r="J1990">
        <f t="shared" si="94"/>
        <v>0</v>
      </c>
    </row>
    <row r="1991" spans="1:10" ht="14" x14ac:dyDescent="0.3">
      <c r="A1991" s="6">
        <v>3884</v>
      </c>
      <c r="B1991" s="6" t="s">
        <v>42</v>
      </c>
      <c r="C1991" s="6" t="s">
        <v>75</v>
      </c>
      <c r="D1991" s="8">
        <v>629.05691528320313</v>
      </c>
      <c r="E1991" s="8">
        <v>39117.804827346168</v>
      </c>
      <c r="F1991" s="8">
        <v>0.69224322191658283</v>
      </c>
      <c r="G1991" s="7">
        <v>0.59891571603806448</v>
      </c>
      <c r="H1991">
        <f t="shared" si="93"/>
        <v>0</v>
      </c>
      <c r="I1991">
        <f t="shared" si="95"/>
        <v>0</v>
      </c>
      <c r="J1991">
        <f t="shared" si="94"/>
        <v>0</v>
      </c>
    </row>
    <row r="1992" spans="1:10" ht="14" x14ac:dyDescent="0.3">
      <c r="A1992" s="6">
        <v>3885</v>
      </c>
      <c r="B1992" s="6" t="s">
        <v>42</v>
      </c>
      <c r="C1992" s="6" t="s">
        <v>75</v>
      </c>
      <c r="D1992" s="8">
        <v>497.97969055175781</v>
      </c>
      <c r="E1992" s="8">
        <v>39117.804827346168</v>
      </c>
      <c r="F1992" s="8">
        <v>0.63115193141966863</v>
      </c>
      <c r="G1992" s="7">
        <v>0.59891571603806448</v>
      </c>
      <c r="H1992">
        <f t="shared" si="93"/>
        <v>0</v>
      </c>
      <c r="I1992">
        <f t="shared" si="95"/>
        <v>0</v>
      </c>
      <c r="J1992">
        <f t="shared" si="94"/>
        <v>0</v>
      </c>
    </row>
    <row r="1993" spans="1:10" ht="14" x14ac:dyDescent="0.3">
      <c r="A1993" s="6">
        <v>3886</v>
      </c>
      <c r="B1993" s="6" t="s">
        <v>42</v>
      </c>
      <c r="C1993" s="6" t="s">
        <v>75</v>
      </c>
      <c r="D1993" s="8">
        <v>557.32919311523438</v>
      </c>
      <c r="E1993" s="8">
        <v>39117.804827346168</v>
      </c>
      <c r="F1993" s="8">
        <v>0.69224322191658283</v>
      </c>
      <c r="G1993" s="7">
        <v>0.59891571603806448</v>
      </c>
      <c r="H1993">
        <f t="shared" si="93"/>
        <v>0</v>
      </c>
      <c r="I1993">
        <f t="shared" si="95"/>
        <v>0</v>
      </c>
      <c r="J1993">
        <f t="shared" si="94"/>
        <v>0</v>
      </c>
    </row>
    <row r="1994" spans="1:10" ht="14" x14ac:dyDescent="0.3">
      <c r="A1994" s="6">
        <v>3887</v>
      </c>
      <c r="B1994" s="6" t="s">
        <v>42</v>
      </c>
      <c r="C1994" s="6" t="s">
        <v>75</v>
      </c>
      <c r="D1994" s="8">
        <v>495.20010375976563</v>
      </c>
      <c r="E1994" s="8">
        <v>39117.804827346168</v>
      </c>
      <c r="F1994" s="8">
        <v>0.69224322191658283</v>
      </c>
      <c r="G1994" s="7">
        <v>0.59891571603806448</v>
      </c>
      <c r="H1994">
        <f t="shared" si="93"/>
        <v>0</v>
      </c>
      <c r="I1994">
        <f t="shared" si="95"/>
        <v>0</v>
      </c>
      <c r="J1994">
        <f t="shared" si="94"/>
        <v>0</v>
      </c>
    </row>
    <row r="1995" spans="1:10" ht="14" x14ac:dyDescent="0.3">
      <c r="A1995" s="6">
        <v>3888</v>
      </c>
      <c r="B1995" s="6" t="s">
        <v>22</v>
      </c>
      <c r="C1995" s="6" t="s">
        <v>66</v>
      </c>
      <c r="D1995" s="8">
        <v>497.55068969726563</v>
      </c>
      <c r="E1995" s="8">
        <v>33373.378269376248</v>
      </c>
      <c r="F1995" s="8">
        <v>0.60580151662434378</v>
      </c>
      <c r="G1995" s="7">
        <v>0.78288627558241841</v>
      </c>
      <c r="H1995">
        <f t="shared" si="93"/>
        <v>0</v>
      </c>
      <c r="I1995">
        <f t="shared" si="95"/>
        <v>0</v>
      </c>
      <c r="J1995">
        <f t="shared" si="94"/>
        <v>0</v>
      </c>
    </row>
    <row r="1996" spans="1:10" ht="14" x14ac:dyDescent="0.3">
      <c r="A1996" s="6">
        <v>3889</v>
      </c>
      <c r="B1996" s="6" t="s">
        <v>22</v>
      </c>
      <c r="C1996" s="6" t="s">
        <v>66</v>
      </c>
      <c r="D1996" s="8">
        <v>573.69630432128906</v>
      </c>
      <c r="E1996" s="8">
        <v>33373.378269376248</v>
      </c>
      <c r="F1996" s="8">
        <v>0.68308448794663523</v>
      </c>
      <c r="G1996" s="7">
        <v>0.78288627558241841</v>
      </c>
      <c r="H1996">
        <f t="shared" si="93"/>
        <v>0</v>
      </c>
      <c r="I1996">
        <f t="shared" si="95"/>
        <v>0</v>
      </c>
      <c r="J1996">
        <f t="shared" si="94"/>
        <v>0</v>
      </c>
    </row>
    <row r="1997" spans="1:10" ht="14" x14ac:dyDescent="0.3">
      <c r="A1997" s="6">
        <v>3890</v>
      </c>
      <c r="B1997" s="6" t="s">
        <v>22</v>
      </c>
      <c r="C1997" s="6" t="s">
        <v>66</v>
      </c>
      <c r="D1997" s="8">
        <v>556.07113647460938</v>
      </c>
      <c r="E1997" s="8">
        <v>33373.378269376248</v>
      </c>
      <c r="F1997" s="8">
        <v>0.75003628024809932</v>
      </c>
      <c r="G1997" s="7">
        <v>0.78288627558241841</v>
      </c>
      <c r="H1997">
        <f t="shared" si="93"/>
        <v>0</v>
      </c>
      <c r="I1997">
        <f t="shared" si="95"/>
        <v>0</v>
      </c>
      <c r="J1997">
        <f t="shared" si="94"/>
        <v>0</v>
      </c>
    </row>
    <row r="1998" spans="1:10" ht="14" x14ac:dyDescent="0.3">
      <c r="A1998" s="6">
        <v>3891</v>
      </c>
      <c r="B1998" s="6" t="s">
        <v>22</v>
      </c>
      <c r="C1998" s="6" t="s">
        <v>66</v>
      </c>
      <c r="D1998" s="8">
        <v>559.27749633789063</v>
      </c>
      <c r="E1998" s="8">
        <v>33373.378269376248</v>
      </c>
      <c r="F1998" s="8">
        <v>0.68308448794663523</v>
      </c>
      <c r="G1998" s="7">
        <v>0.78288627558241841</v>
      </c>
      <c r="H1998">
        <f t="shared" si="93"/>
        <v>0</v>
      </c>
      <c r="I1998">
        <f t="shared" si="95"/>
        <v>0</v>
      </c>
      <c r="J1998">
        <f t="shared" si="94"/>
        <v>0</v>
      </c>
    </row>
    <row r="1999" spans="1:10" ht="14" x14ac:dyDescent="0.3">
      <c r="A1999" s="6">
        <v>3892</v>
      </c>
      <c r="B1999" s="6" t="s">
        <v>22</v>
      </c>
      <c r="C1999" s="6" t="s">
        <v>66</v>
      </c>
      <c r="D1999" s="8">
        <v>406.96495056152338</v>
      </c>
      <c r="E1999" s="8">
        <v>33373.378269376248</v>
      </c>
      <c r="F1999" s="8">
        <v>0.5615911217189925</v>
      </c>
      <c r="G1999" s="7">
        <v>0.78288627558241841</v>
      </c>
      <c r="H1999">
        <f t="shared" si="93"/>
        <v>0</v>
      </c>
      <c r="I1999">
        <f t="shared" si="95"/>
        <v>0</v>
      </c>
      <c r="J1999">
        <f t="shared" si="94"/>
        <v>0</v>
      </c>
    </row>
    <row r="2000" spans="1:10" ht="14" x14ac:dyDescent="0.3">
      <c r="A2000" s="6">
        <v>3893</v>
      </c>
      <c r="B2000" s="6" t="s">
        <v>42</v>
      </c>
      <c r="C2000" s="6" t="s">
        <v>72</v>
      </c>
      <c r="D2000" s="8">
        <v>362.68266296386719</v>
      </c>
      <c r="E2000" s="8">
        <v>52219.121670896122</v>
      </c>
      <c r="F2000" s="8">
        <v>0.68650974354931427</v>
      </c>
      <c r="G2000" s="7">
        <v>0.59891571603806448</v>
      </c>
      <c r="H2000">
        <f t="shared" si="93"/>
        <v>0</v>
      </c>
      <c r="I2000">
        <f t="shared" si="95"/>
        <v>0</v>
      </c>
      <c r="J2000">
        <f t="shared" si="94"/>
        <v>0</v>
      </c>
    </row>
    <row r="2001" spans="1:10" ht="14" x14ac:dyDescent="0.3">
      <c r="A2001" s="6">
        <v>3894</v>
      </c>
      <c r="B2001" s="6" t="s">
        <v>42</v>
      </c>
      <c r="C2001" s="6" t="s">
        <v>72</v>
      </c>
      <c r="D2001" s="8">
        <v>409.39129638671881</v>
      </c>
      <c r="E2001" s="8">
        <v>52219.121670896122</v>
      </c>
      <c r="F2001" s="8">
        <v>0.68650974354931427</v>
      </c>
      <c r="G2001" s="7">
        <v>0.59891571603806448</v>
      </c>
      <c r="H2001">
        <f t="shared" si="93"/>
        <v>0</v>
      </c>
      <c r="I2001">
        <f t="shared" si="95"/>
        <v>0</v>
      </c>
      <c r="J2001">
        <f t="shared" si="94"/>
        <v>0</v>
      </c>
    </row>
    <row r="2002" spans="1:10" ht="14" x14ac:dyDescent="0.3">
      <c r="A2002" s="6">
        <v>3895</v>
      </c>
      <c r="B2002" s="6" t="s">
        <v>42</v>
      </c>
      <c r="C2002" s="6" t="s">
        <v>72</v>
      </c>
      <c r="D2002" s="8">
        <v>281.70209503173828</v>
      </c>
      <c r="E2002" s="8">
        <v>52219.121670896122</v>
      </c>
      <c r="F2002" s="8">
        <v>0.61427073829329926</v>
      </c>
      <c r="G2002" s="7">
        <v>0.59891571603806448</v>
      </c>
      <c r="H2002">
        <f t="shared" si="93"/>
        <v>0</v>
      </c>
      <c r="I2002">
        <f t="shared" si="95"/>
        <v>0</v>
      </c>
      <c r="J2002">
        <f t="shared" si="94"/>
        <v>0</v>
      </c>
    </row>
    <row r="2003" spans="1:10" ht="14" x14ac:dyDescent="0.3">
      <c r="A2003" s="6">
        <v>3896</v>
      </c>
      <c r="B2003" s="6" t="s">
        <v>42</v>
      </c>
      <c r="C2003" s="6" t="s">
        <v>72</v>
      </c>
      <c r="D2003" s="8">
        <v>255.45699310302729</v>
      </c>
      <c r="E2003" s="8">
        <v>52219.121670896122</v>
      </c>
      <c r="F2003" s="8">
        <v>0.68650974354931427</v>
      </c>
      <c r="G2003" s="7">
        <v>0.59891571603806448</v>
      </c>
      <c r="H2003">
        <f t="shared" si="93"/>
        <v>0</v>
      </c>
      <c r="I2003">
        <f t="shared" si="95"/>
        <v>0</v>
      </c>
      <c r="J2003">
        <f t="shared" si="94"/>
        <v>0</v>
      </c>
    </row>
    <row r="2004" spans="1:10" ht="14" x14ac:dyDescent="0.3">
      <c r="A2004" s="6">
        <v>3897</v>
      </c>
      <c r="B2004" s="6" t="s">
        <v>42</v>
      </c>
      <c r="C2004" s="6" t="s">
        <v>72</v>
      </c>
      <c r="D2004" s="8">
        <v>230.25566101074219</v>
      </c>
      <c r="E2004" s="8">
        <v>52219.121670896122</v>
      </c>
      <c r="F2004" s="8">
        <v>0.60132608970526713</v>
      </c>
      <c r="G2004" s="7">
        <v>0.59891571603806448</v>
      </c>
      <c r="H2004">
        <f t="shared" si="93"/>
        <v>0</v>
      </c>
      <c r="I2004">
        <f t="shared" si="95"/>
        <v>0</v>
      </c>
      <c r="J2004">
        <f t="shared" si="94"/>
        <v>0</v>
      </c>
    </row>
    <row r="2005" spans="1:10" ht="14" x14ac:dyDescent="0.3">
      <c r="A2005" s="6">
        <v>3898</v>
      </c>
      <c r="B2005" s="6" t="s">
        <v>42</v>
      </c>
      <c r="C2005" s="6" t="s">
        <v>76</v>
      </c>
      <c r="D2005" s="8">
        <v>231.047981262207</v>
      </c>
      <c r="E2005" s="8">
        <v>18532.277680945317</v>
      </c>
      <c r="F2005" s="8">
        <v>0.56374861502638551</v>
      </c>
      <c r="G2005" s="7">
        <v>0.59891571603806448</v>
      </c>
      <c r="H2005">
        <f t="shared" si="93"/>
        <v>0</v>
      </c>
      <c r="I2005">
        <f t="shared" si="95"/>
        <v>0</v>
      </c>
      <c r="J2005">
        <f t="shared" si="94"/>
        <v>0</v>
      </c>
    </row>
    <row r="2006" spans="1:10" ht="14" x14ac:dyDescent="0.3">
      <c r="A2006" s="6">
        <v>3899</v>
      </c>
      <c r="B2006" s="6" t="s">
        <v>42</v>
      </c>
      <c r="C2006" s="6" t="s">
        <v>76</v>
      </c>
      <c r="D2006" s="8">
        <v>292.8585205078125</v>
      </c>
      <c r="E2006" s="8">
        <v>18532.277680945317</v>
      </c>
      <c r="F2006" s="8">
        <v>0.56374861502638551</v>
      </c>
      <c r="G2006" s="7">
        <v>0.59891571603806448</v>
      </c>
      <c r="H2006">
        <f t="shared" si="93"/>
        <v>0</v>
      </c>
      <c r="I2006">
        <f t="shared" si="95"/>
        <v>0</v>
      </c>
      <c r="J2006">
        <f t="shared" si="94"/>
        <v>0</v>
      </c>
    </row>
    <row r="2007" spans="1:10" ht="14" x14ac:dyDescent="0.3">
      <c r="A2007" s="6">
        <v>3900</v>
      </c>
      <c r="B2007" s="6" t="s">
        <v>42</v>
      </c>
      <c r="C2007" s="6" t="s">
        <v>76</v>
      </c>
      <c r="D2007" s="8">
        <v>245.54502879480859</v>
      </c>
      <c r="E2007" s="8">
        <v>18532.277680945317</v>
      </c>
      <c r="F2007" s="8">
        <v>0.49785014545376111</v>
      </c>
      <c r="G2007" s="7">
        <v>0.59891571603806448</v>
      </c>
      <c r="H2007">
        <f t="shared" si="93"/>
        <v>0</v>
      </c>
      <c r="I2007">
        <f t="shared" si="95"/>
        <v>0</v>
      </c>
      <c r="J2007">
        <f t="shared" si="94"/>
        <v>0</v>
      </c>
    </row>
    <row r="2008" spans="1:10" ht="14" x14ac:dyDescent="0.3">
      <c r="A2008" s="6">
        <v>3901</v>
      </c>
      <c r="B2008" s="6" t="s">
        <v>42</v>
      </c>
      <c r="C2008" s="6" t="s">
        <v>65</v>
      </c>
      <c r="D2008" s="8">
        <v>180.79401397705081</v>
      </c>
      <c r="E2008" s="8">
        <v>20927.089011960783</v>
      </c>
      <c r="F2008" s="8">
        <v>0.55792905674625448</v>
      </c>
      <c r="G2008" s="7">
        <v>0.59891571603806448</v>
      </c>
      <c r="H2008">
        <f t="shared" si="93"/>
        <v>0</v>
      </c>
      <c r="I2008">
        <f t="shared" si="95"/>
        <v>0</v>
      </c>
      <c r="J2008">
        <f t="shared" si="94"/>
        <v>0</v>
      </c>
    </row>
    <row r="2009" spans="1:10" ht="14" x14ac:dyDescent="0.3">
      <c r="A2009" s="6">
        <v>3902</v>
      </c>
      <c r="B2009" s="6" t="s">
        <v>42</v>
      </c>
      <c r="C2009" s="6" t="s">
        <v>73</v>
      </c>
      <c r="D2009" s="8">
        <v>182.54200824367859</v>
      </c>
      <c r="E2009" s="8">
        <v>18090.05070356822</v>
      </c>
      <c r="F2009" s="8">
        <v>0.57676393551992911</v>
      </c>
      <c r="G2009" s="7">
        <v>0.59891571603806448</v>
      </c>
      <c r="H2009">
        <f t="shared" si="93"/>
        <v>0</v>
      </c>
      <c r="I2009">
        <f t="shared" si="95"/>
        <v>0</v>
      </c>
      <c r="J2009">
        <f t="shared" si="94"/>
        <v>0</v>
      </c>
    </row>
    <row r="2010" spans="1:10" ht="14" x14ac:dyDescent="0.3">
      <c r="A2010" s="6">
        <v>3903</v>
      </c>
      <c r="B2010" s="6" t="s">
        <v>42</v>
      </c>
      <c r="C2010" s="6" t="s">
        <v>73</v>
      </c>
      <c r="D2010" s="8">
        <v>313.12363539522812</v>
      </c>
      <c r="E2010" s="8">
        <v>18090.05070356822</v>
      </c>
      <c r="F2010" s="8">
        <v>0.49635010321328188</v>
      </c>
      <c r="G2010" s="7">
        <v>0.59891571603806448</v>
      </c>
      <c r="H2010">
        <f t="shared" si="93"/>
        <v>0</v>
      </c>
      <c r="I2010">
        <f t="shared" si="95"/>
        <v>0</v>
      </c>
      <c r="J2010">
        <f t="shared" si="94"/>
        <v>0</v>
      </c>
    </row>
    <row r="2011" spans="1:10" ht="14" x14ac:dyDescent="0.3">
      <c r="A2011" s="6">
        <v>3904</v>
      </c>
      <c r="B2011" s="6" t="s">
        <v>42</v>
      </c>
      <c r="C2011" s="6" t="s">
        <v>73</v>
      </c>
      <c r="D2011" s="8">
        <v>312.69714320215053</v>
      </c>
      <c r="E2011" s="8">
        <v>18090.05070356822</v>
      </c>
      <c r="F2011" s="8">
        <v>0.41700580686797539</v>
      </c>
      <c r="G2011" s="7">
        <v>0.59891571603806448</v>
      </c>
      <c r="H2011">
        <f t="shared" si="93"/>
        <v>0</v>
      </c>
      <c r="I2011">
        <f t="shared" si="95"/>
        <v>0</v>
      </c>
      <c r="J2011">
        <f t="shared" si="94"/>
        <v>0</v>
      </c>
    </row>
    <row r="2012" spans="1:10" ht="14" x14ac:dyDescent="0.3">
      <c r="A2012" s="6">
        <v>3905</v>
      </c>
      <c r="B2012" s="6" t="s">
        <v>42</v>
      </c>
      <c r="C2012" s="6" t="s">
        <v>73</v>
      </c>
      <c r="D2012" s="8">
        <v>247.0470676813276</v>
      </c>
      <c r="E2012" s="8">
        <v>18090.05070356822</v>
      </c>
      <c r="F2012" s="8">
        <v>0.49635010321328188</v>
      </c>
      <c r="G2012" s="7">
        <v>0.59891571603806448</v>
      </c>
      <c r="H2012">
        <f t="shared" si="93"/>
        <v>0</v>
      </c>
      <c r="I2012">
        <f t="shared" si="95"/>
        <v>0</v>
      </c>
      <c r="J2012">
        <f t="shared" si="94"/>
        <v>0</v>
      </c>
    </row>
    <row r="2013" spans="1:10" ht="14" x14ac:dyDescent="0.3">
      <c r="A2013" s="6">
        <v>3906</v>
      </c>
      <c r="B2013" s="6" t="s">
        <v>42</v>
      </c>
      <c r="C2013" s="6" t="s">
        <v>73</v>
      </c>
      <c r="D2013" s="8">
        <v>204.10680629240579</v>
      </c>
      <c r="E2013" s="8">
        <v>18090.05070356822</v>
      </c>
      <c r="F2013" s="8">
        <v>0.49635010321328188</v>
      </c>
      <c r="G2013" s="7">
        <v>0.59891571603806448</v>
      </c>
      <c r="H2013">
        <f t="shared" si="93"/>
        <v>0</v>
      </c>
      <c r="I2013">
        <f t="shared" si="95"/>
        <v>0</v>
      </c>
      <c r="J2013">
        <f t="shared" si="94"/>
        <v>0</v>
      </c>
    </row>
    <row r="2014" spans="1:10" ht="14" x14ac:dyDescent="0.3">
      <c r="A2014" s="6">
        <v>3907</v>
      </c>
      <c r="B2014" s="6" t="s">
        <v>42</v>
      </c>
      <c r="C2014" s="6" t="s">
        <v>73</v>
      </c>
      <c r="D2014" s="8">
        <v>177.16862658878981</v>
      </c>
      <c r="E2014" s="8">
        <v>18090.05070356822</v>
      </c>
      <c r="F2014" s="8">
        <v>0.50735073587261104</v>
      </c>
      <c r="G2014" s="7">
        <v>0.59891571603806448</v>
      </c>
      <c r="H2014">
        <f t="shared" si="93"/>
        <v>0</v>
      </c>
      <c r="I2014">
        <f t="shared" si="95"/>
        <v>0</v>
      </c>
      <c r="J2014">
        <f t="shared" si="94"/>
        <v>0</v>
      </c>
    </row>
    <row r="2015" spans="1:10" ht="14" x14ac:dyDescent="0.3">
      <c r="A2015" s="6">
        <v>3908</v>
      </c>
      <c r="B2015" s="6" t="s">
        <v>42</v>
      </c>
      <c r="C2015" s="6" t="s">
        <v>73</v>
      </c>
      <c r="D2015" s="8">
        <v>163.27497954452451</v>
      </c>
      <c r="E2015" s="8">
        <v>18090.05070356822</v>
      </c>
      <c r="F2015" s="8">
        <v>0.49635010321328188</v>
      </c>
      <c r="G2015" s="7">
        <v>0.59891571603806448</v>
      </c>
      <c r="H2015">
        <f t="shared" si="93"/>
        <v>0</v>
      </c>
      <c r="I2015">
        <f t="shared" si="95"/>
        <v>0</v>
      </c>
      <c r="J2015">
        <f t="shared" si="94"/>
        <v>0</v>
      </c>
    </row>
    <row r="2016" spans="1:10" ht="14" x14ac:dyDescent="0.3">
      <c r="A2016" s="6">
        <v>3909</v>
      </c>
      <c r="B2016" s="6" t="s">
        <v>42</v>
      </c>
      <c r="C2016" s="6" t="s">
        <v>73</v>
      </c>
      <c r="D2016" s="8">
        <v>188.57894671675999</v>
      </c>
      <c r="E2016" s="8">
        <v>18090.05070356822</v>
      </c>
      <c r="F2016" s="8">
        <v>0.25957995867061812</v>
      </c>
      <c r="G2016" s="7">
        <v>0.59891571603806448</v>
      </c>
      <c r="H2016">
        <f t="shared" si="93"/>
        <v>0</v>
      </c>
      <c r="I2016">
        <f t="shared" si="95"/>
        <v>0</v>
      </c>
      <c r="J2016">
        <f t="shared" si="94"/>
        <v>0</v>
      </c>
    </row>
    <row r="2017" spans="1:10" ht="14" x14ac:dyDescent="0.3">
      <c r="A2017" s="6">
        <v>3910</v>
      </c>
      <c r="B2017" s="6" t="s">
        <v>42</v>
      </c>
      <c r="C2017" s="6" t="s">
        <v>73</v>
      </c>
      <c r="D2017" s="8">
        <v>147.4949676021302</v>
      </c>
      <c r="E2017" s="8">
        <v>18090.05070356822</v>
      </c>
      <c r="F2017" s="8">
        <v>0.49635010321328188</v>
      </c>
      <c r="G2017" s="7">
        <v>0.59891571603806448</v>
      </c>
      <c r="H2017">
        <f t="shared" si="93"/>
        <v>0</v>
      </c>
      <c r="I2017">
        <f t="shared" si="95"/>
        <v>0</v>
      </c>
      <c r="J2017">
        <f t="shared" si="94"/>
        <v>0</v>
      </c>
    </row>
    <row r="2018" spans="1:10" ht="14" x14ac:dyDescent="0.3">
      <c r="A2018" s="6">
        <v>3911</v>
      </c>
      <c r="B2018" s="6" t="s">
        <v>42</v>
      </c>
      <c r="C2018" s="6" t="s">
        <v>73</v>
      </c>
      <c r="D2018" s="8">
        <v>116.4612999250912</v>
      </c>
      <c r="E2018" s="8">
        <v>18090.05070356822</v>
      </c>
      <c r="F2018" s="8">
        <v>0.49635010321328188</v>
      </c>
      <c r="G2018" s="7">
        <v>0.59891571603806448</v>
      </c>
      <c r="H2018">
        <f t="shared" si="93"/>
        <v>0</v>
      </c>
      <c r="I2018">
        <f t="shared" si="95"/>
        <v>0</v>
      </c>
      <c r="J2018">
        <f t="shared" si="94"/>
        <v>0</v>
      </c>
    </row>
    <row r="2019" spans="1:10" ht="14" x14ac:dyDescent="0.3">
      <c r="A2019" s="6">
        <v>3912</v>
      </c>
      <c r="B2019" s="6" t="s">
        <v>42</v>
      </c>
      <c r="C2019" s="6" t="s">
        <v>73</v>
      </c>
      <c r="D2019" s="8">
        <v>132.43547958771839</v>
      </c>
      <c r="E2019" s="8">
        <v>18090.05070356822</v>
      </c>
      <c r="F2019" s="8">
        <v>0.49635010321328188</v>
      </c>
      <c r="G2019" s="7">
        <v>0.59891571603806448</v>
      </c>
      <c r="H2019">
        <f t="shared" si="93"/>
        <v>0</v>
      </c>
      <c r="I2019">
        <f t="shared" si="95"/>
        <v>0</v>
      </c>
      <c r="J2019">
        <f t="shared" si="94"/>
        <v>0</v>
      </c>
    </row>
    <row r="2020" spans="1:10" ht="14" x14ac:dyDescent="0.3">
      <c r="A2020" s="6">
        <v>3947</v>
      </c>
      <c r="B2020" s="6" t="s">
        <v>24</v>
      </c>
      <c r="C2020" s="6" t="s">
        <v>74</v>
      </c>
      <c r="D2020" s="8">
        <v>1441.03857421875</v>
      </c>
      <c r="E2020" s="8">
        <v>61815.852074997878</v>
      </c>
      <c r="F2020" s="8">
        <v>0.78330738410311773</v>
      </c>
      <c r="G2020" s="7">
        <v>0.81488219148593111</v>
      </c>
      <c r="H2020">
        <f t="shared" si="93"/>
        <v>0</v>
      </c>
      <c r="I2020">
        <f t="shared" si="95"/>
        <v>0</v>
      </c>
      <c r="J2020">
        <f t="shared" si="94"/>
        <v>0</v>
      </c>
    </row>
    <row r="2021" spans="1:10" ht="14" x14ac:dyDescent="0.3">
      <c r="A2021" s="6">
        <v>3948</v>
      </c>
      <c r="B2021" s="6" t="s">
        <v>24</v>
      </c>
      <c r="C2021" s="6" t="s">
        <v>74</v>
      </c>
      <c r="D2021" s="8">
        <v>1244.2709853328811</v>
      </c>
      <c r="E2021" s="8">
        <v>61815.852074997878</v>
      </c>
      <c r="F2021" s="8">
        <v>0.78330738410311773</v>
      </c>
      <c r="G2021" s="7">
        <v>0.81488219148593111</v>
      </c>
      <c r="H2021">
        <f t="shared" si="93"/>
        <v>0</v>
      </c>
      <c r="I2021">
        <f t="shared" si="95"/>
        <v>0</v>
      </c>
      <c r="J2021">
        <f t="shared" si="94"/>
        <v>0</v>
      </c>
    </row>
    <row r="2022" spans="1:10" ht="14" x14ac:dyDescent="0.3">
      <c r="A2022" s="6">
        <v>3949</v>
      </c>
      <c r="B2022" s="6" t="s">
        <v>24</v>
      </c>
      <c r="C2022" s="6" t="s">
        <v>74</v>
      </c>
      <c r="D2022" s="8">
        <v>1219.989307349693</v>
      </c>
      <c r="E2022" s="8">
        <v>61815.852074997878</v>
      </c>
      <c r="F2022" s="8">
        <v>0.78330738410311773</v>
      </c>
      <c r="G2022" s="7">
        <v>0.81488219148593111</v>
      </c>
      <c r="H2022">
        <f t="shared" si="93"/>
        <v>0</v>
      </c>
      <c r="I2022">
        <f t="shared" si="95"/>
        <v>0</v>
      </c>
      <c r="J2022">
        <f t="shared" si="94"/>
        <v>0</v>
      </c>
    </row>
    <row r="2023" spans="1:10" ht="14" x14ac:dyDescent="0.3">
      <c r="A2023" s="6">
        <v>3950</v>
      </c>
      <c r="B2023" s="6" t="s">
        <v>24</v>
      </c>
      <c r="C2023" s="6" t="s">
        <v>74</v>
      </c>
      <c r="D2023" s="8">
        <v>1181.5602169517281</v>
      </c>
      <c r="E2023" s="8">
        <v>61815.852074997878</v>
      </c>
      <c r="F2023" s="8">
        <v>0.78330738410311773</v>
      </c>
      <c r="G2023" s="7">
        <v>0.81488219148593111</v>
      </c>
      <c r="H2023">
        <f t="shared" si="93"/>
        <v>0</v>
      </c>
      <c r="I2023">
        <f t="shared" si="95"/>
        <v>0</v>
      </c>
      <c r="J2023">
        <f t="shared" si="94"/>
        <v>0</v>
      </c>
    </row>
    <row r="2024" spans="1:10" ht="14" x14ac:dyDescent="0.3">
      <c r="A2024" s="6">
        <v>3951</v>
      </c>
      <c r="B2024" s="6" t="s">
        <v>24</v>
      </c>
      <c r="C2024" s="6" t="s">
        <v>74</v>
      </c>
      <c r="D2024" s="8">
        <v>1216.4697004734981</v>
      </c>
      <c r="E2024" s="8">
        <v>61815.852074997878</v>
      </c>
      <c r="F2024" s="8">
        <v>0.78330738410311773</v>
      </c>
      <c r="G2024" s="7">
        <v>0.81488219148593111</v>
      </c>
      <c r="H2024">
        <f t="shared" si="93"/>
        <v>0</v>
      </c>
      <c r="I2024">
        <f t="shared" si="95"/>
        <v>0</v>
      </c>
      <c r="J2024">
        <f t="shared" si="94"/>
        <v>0</v>
      </c>
    </row>
    <row r="2025" spans="1:10" ht="14" x14ac:dyDescent="0.3">
      <c r="A2025" s="6">
        <v>3952</v>
      </c>
      <c r="B2025" s="6" t="s">
        <v>24</v>
      </c>
      <c r="C2025" s="6" t="s">
        <v>74</v>
      </c>
      <c r="D2025" s="8">
        <v>1075.4544372558589</v>
      </c>
      <c r="E2025" s="8">
        <v>61815.852074997878</v>
      </c>
      <c r="F2025" s="8">
        <v>0.78330738410311773</v>
      </c>
      <c r="G2025" s="7">
        <v>0.81488219148593111</v>
      </c>
      <c r="H2025">
        <f t="shared" si="93"/>
        <v>0</v>
      </c>
      <c r="I2025">
        <f t="shared" si="95"/>
        <v>0</v>
      </c>
      <c r="J2025">
        <f t="shared" si="94"/>
        <v>0</v>
      </c>
    </row>
    <row r="2026" spans="1:10" ht="14" x14ac:dyDescent="0.3">
      <c r="A2026" s="6">
        <v>3953</v>
      </c>
      <c r="B2026" s="6" t="s">
        <v>24</v>
      </c>
      <c r="C2026" s="6" t="s">
        <v>74</v>
      </c>
      <c r="D2026" s="8">
        <v>1058.5074509589899</v>
      </c>
      <c r="E2026" s="8">
        <v>61815.852074997878</v>
      </c>
      <c r="F2026" s="8">
        <v>0.78330738410311773</v>
      </c>
      <c r="G2026" s="7">
        <v>0.81488219148593111</v>
      </c>
      <c r="H2026">
        <f t="shared" si="93"/>
        <v>0</v>
      </c>
      <c r="I2026">
        <f t="shared" si="95"/>
        <v>0</v>
      </c>
      <c r="J2026">
        <f t="shared" si="94"/>
        <v>0</v>
      </c>
    </row>
    <row r="2027" spans="1:10" ht="14" x14ac:dyDescent="0.3">
      <c r="A2027" s="6">
        <v>3954</v>
      </c>
      <c r="B2027" s="6" t="s">
        <v>22</v>
      </c>
      <c r="C2027" s="6" t="s">
        <v>70</v>
      </c>
      <c r="D2027" s="8">
        <v>1134.332363683033</v>
      </c>
      <c r="E2027" s="8">
        <v>53208.899671823026</v>
      </c>
      <c r="F2027" s="8">
        <v>0.74640284197355244</v>
      </c>
      <c r="G2027" s="7">
        <v>0.78288627558241841</v>
      </c>
      <c r="H2027">
        <f t="shared" si="93"/>
        <v>0</v>
      </c>
      <c r="I2027">
        <f t="shared" si="95"/>
        <v>0</v>
      </c>
      <c r="J2027">
        <f t="shared" si="94"/>
        <v>0</v>
      </c>
    </row>
    <row r="2028" spans="1:10" ht="14" x14ac:dyDescent="0.3">
      <c r="A2028" s="6">
        <v>3955</v>
      </c>
      <c r="B2028" s="6" t="s">
        <v>22</v>
      </c>
      <c r="C2028" s="6" t="s">
        <v>70</v>
      </c>
      <c r="D2028" s="8">
        <v>962.59167953380756</v>
      </c>
      <c r="E2028" s="8">
        <v>53208.899671823026</v>
      </c>
      <c r="F2028" s="8">
        <v>0.74640284197355244</v>
      </c>
      <c r="G2028" s="7">
        <v>0.78288627558241841</v>
      </c>
      <c r="H2028">
        <f t="shared" si="93"/>
        <v>0</v>
      </c>
      <c r="I2028">
        <f t="shared" si="95"/>
        <v>0</v>
      </c>
      <c r="J2028">
        <f t="shared" si="94"/>
        <v>0</v>
      </c>
    </row>
    <row r="2029" spans="1:10" ht="14" x14ac:dyDescent="0.3">
      <c r="A2029" s="6">
        <v>3956</v>
      </c>
      <c r="B2029" s="6" t="s">
        <v>42</v>
      </c>
      <c r="C2029" s="6" t="s">
        <v>75</v>
      </c>
      <c r="D2029" s="8">
        <v>795.87192834286918</v>
      </c>
      <c r="E2029" s="8">
        <v>39117.804827346168</v>
      </c>
      <c r="F2029" s="8">
        <v>0.69224322191658283</v>
      </c>
      <c r="G2029" s="7">
        <v>0.59891571603806448</v>
      </c>
      <c r="H2029">
        <f t="shared" si="93"/>
        <v>0</v>
      </c>
      <c r="I2029">
        <f t="shared" si="95"/>
        <v>0</v>
      </c>
      <c r="J2029">
        <f t="shared" si="94"/>
        <v>0</v>
      </c>
    </row>
    <row r="2030" spans="1:10" ht="14" x14ac:dyDescent="0.3">
      <c r="A2030" s="6">
        <v>3957</v>
      </c>
      <c r="B2030" s="6" t="s">
        <v>42</v>
      </c>
      <c r="C2030" s="6" t="s">
        <v>75</v>
      </c>
      <c r="D2030" s="8">
        <v>864.04154881057173</v>
      </c>
      <c r="E2030" s="8">
        <v>39117.804827346168</v>
      </c>
      <c r="F2030" s="8">
        <v>0.69224322191658283</v>
      </c>
      <c r="G2030" s="7">
        <v>0.59891571603806448</v>
      </c>
      <c r="H2030">
        <f t="shared" si="93"/>
        <v>0</v>
      </c>
      <c r="I2030">
        <f t="shared" si="95"/>
        <v>0</v>
      </c>
      <c r="J2030">
        <f t="shared" si="94"/>
        <v>0</v>
      </c>
    </row>
    <row r="2031" spans="1:10" ht="14" x14ac:dyDescent="0.3">
      <c r="A2031" s="6">
        <v>3958</v>
      </c>
      <c r="B2031" s="6" t="s">
        <v>42</v>
      </c>
      <c r="C2031" s="6" t="s">
        <v>75</v>
      </c>
      <c r="D2031" s="8">
        <v>679.26861223713206</v>
      </c>
      <c r="E2031" s="8">
        <v>39117.804827346168</v>
      </c>
      <c r="F2031" s="8">
        <v>0.69224322191658283</v>
      </c>
      <c r="G2031" s="7">
        <v>0.59891571603806448</v>
      </c>
      <c r="H2031">
        <f t="shared" si="93"/>
        <v>0</v>
      </c>
      <c r="I2031">
        <f t="shared" si="95"/>
        <v>0</v>
      </c>
      <c r="J2031">
        <f t="shared" si="94"/>
        <v>0</v>
      </c>
    </row>
    <row r="2032" spans="1:10" ht="14" x14ac:dyDescent="0.3">
      <c r="A2032" s="6">
        <v>3959</v>
      </c>
      <c r="B2032" s="6" t="s">
        <v>42</v>
      </c>
      <c r="C2032" s="6" t="s">
        <v>75</v>
      </c>
      <c r="D2032" s="8">
        <v>592.92689692785075</v>
      </c>
      <c r="E2032" s="8">
        <v>39117.804827346168</v>
      </c>
      <c r="F2032" s="8">
        <v>0.69224322191658283</v>
      </c>
      <c r="G2032" s="7">
        <v>0.59891571603806448</v>
      </c>
      <c r="H2032">
        <f t="shared" si="93"/>
        <v>0</v>
      </c>
      <c r="I2032">
        <f t="shared" si="95"/>
        <v>0</v>
      </c>
      <c r="J2032">
        <f t="shared" si="94"/>
        <v>0</v>
      </c>
    </row>
    <row r="2033" spans="1:10" ht="14" x14ac:dyDescent="0.3">
      <c r="A2033" s="6">
        <v>3960</v>
      </c>
      <c r="B2033" s="6" t="s">
        <v>42</v>
      </c>
      <c r="C2033" s="6" t="s">
        <v>75</v>
      </c>
      <c r="D2033" s="8">
        <v>596.93687639530879</v>
      </c>
      <c r="E2033" s="8">
        <v>39117.804827346168</v>
      </c>
      <c r="F2033" s="8">
        <v>0.69224322191658283</v>
      </c>
      <c r="G2033" s="7">
        <v>0.59891571603806448</v>
      </c>
      <c r="H2033">
        <f t="shared" si="93"/>
        <v>0</v>
      </c>
      <c r="I2033">
        <f t="shared" si="95"/>
        <v>0</v>
      </c>
      <c r="J2033">
        <f t="shared" si="94"/>
        <v>0</v>
      </c>
    </row>
    <row r="2034" spans="1:10" ht="14" x14ac:dyDescent="0.3">
      <c r="A2034" s="6">
        <v>3961</v>
      </c>
      <c r="B2034" s="6" t="s">
        <v>42</v>
      </c>
      <c r="C2034" s="6" t="s">
        <v>72</v>
      </c>
      <c r="D2034" s="8">
        <v>390.83809444362288</v>
      </c>
      <c r="E2034" s="8">
        <v>52219.121670896122</v>
      </c>
      <c r="F2034" s="8">
        <v>0.68650974354931427</v>
      </c>
      <c r="G2034" s="7">
        <v>0.59891571603806448</v>
      </c>
      <c r="H2034">
        <f t="shared" si="93"/>
        <v>0</v>
      </c>
      <c r="I2034">
        <f t="shared" si="95"/>
        <v>0</v>
      </c>
      <c r="J2034">
        <f t="shared" si="94"/>
        <v>0</v>
      </c>
    </row>
    <row r="2035" spans="1:10" ht="14" x14ac:dyDescent="0.3">
      <c r="A2035" s="6">
        <v>3962</v>
      </c>
      <c r="B2035" s="6" t="s">
        <v>42</v>
      </c>
      <c r="C2035" s="6" t="s">
        <v>72</v>
      </c>
      <c r="D2035" s="8">
        <v>313.39824245414422</v>
      </c>
      <c r="E2035" s="8">
        <v>52219.121670896122</v>
      </c>
      <c r="F2035" s="8">
        <v>0.68650974354931427</v>
      </c>
      <c r="G2035" s="7">
        <v>0.59891571603806448</v>
      </c>
      <c r="H2035">
        <f t="shared" si="93"/>
        <v>0</v>
      </c>
      <c r="I2035">
        <f t="shared" si="95"/>
        <v>0</v>
      </c>
      <c r="J2035">
        <f t="shared" si="94"/>
        <v>0</v>
      </c>
    </row>
    <row r="2036" spans="1:10" ht="14" x14ac:dyDescent="0.3">
      <c r="A2036" s="6">
        <v>3963</v>
      </c>
      <c r="B2036" s="6" t="s">
        <v>42</v>
      </c>
      <c r="C2036" s="6" t="s">
        <v>72</v>
      </c>
      <c r="D2036" s="8">
        <v>321.15722496749089</v>
      </c>
      <c r="E2036" s="8">
        <v>52219.121670896122</v>
      </c>
      <c r="F2036" s="8">
        <v>0.68650974354931427</v>
      </c>
      <c r="G2036" s="7">
        <v>0.59891571603806448</v>
      </c>
      <c r="H2036">
        <f t="shared" si="93"/>
        <v>0</v>
      </c>
      <c r="I2036">
        <f t="shared" si="95"/>
        <v>0</v>
      </c>
      <c r="J2036">
        <f t="shared" si="94"/>
        <v>0</v>
      </c>
    </row>
    <row r="2037" spans="1:10" ht="14" x14ac:dyDescent="0.3">
      <c r="A2037" s="6">
        <v>3964</v>
      </c>
      <c r="B2037" s="6" t="s">
        <v>42</v>
      </c>
      <c r="C2037" s="6" t="s">
        <v>72</v>
      </c>
      <c r="D2037" s="8">
        <v>375.17616271972662</v>
      </c>
      <c r="E2037" s="8">
        <v>52219.121670896122</v>
      </c>
      <c r="F2037" s="8">
        <v>0.68650974354931427</v>
      </c>
      <c r="G2037" s="7">
        <v>0.59891571603806448</v>
      </c>
      <c r="H2037">
        <f t="shared" si="93"/>
        <v>0</v>
      </c>
      <c r="I2037">
        <f t="shared" si="95"/>
        <v>0</v>
      </c>
      <c r="J2037">
        <f t="shared" si="94"/>
        <v>0</v>
      </c>
    </row>
    <row r="2038" spans="1:10" ht="14" x14ac:dyDescent="0.3">
      <c r="A2038" s="6">
        <v>3965</v>
      </c>
      <c r="B2038" s="6" t="s">
        <v>42</v>
      </c>
      <c r="C2038" s="6" t="s">
        <v>72</v>
      </c>
      <c r="D2038" s="8">
        <v>479.96665764181358</v>
      </c>
      <c r="E2038" s="8">
        <v>52219.121670896122</v>
      </c>
      <c r="F2038" s="8">
        <v>0.68650974354931427</v>
      </c>
      <c r="G2038" s="7">
        <v>0.59891571603806448</v>
      </c>
      <c r="H2038">
        <f t="shared" si="93"/>
        <v>0</v>
      </c>
      <c r="I2038">
        <f t="shared" si="95"/>
        <v>0</v>
      </c>
      <c r="J2038">
        <f t="shared" si="94"/>
        <v>0</v>
      </c>
    </row>
    <row r="2039" spans="1:10" ht="14" x14ac:dyDescent="0.3">
      <c r="A2039" s="6">
        <v>3966</v>
      </c>
      <c r="B2039" s="6" t="s">
        <v>42</v>
      </c>
      <c r="C2039" s="6" t="s">
        <v>72</v>
      </c>
      <c r="D2039" s="8">
        <v>421.93392210723539</v>
      </c>
      <c r="E2039" s="8">
        <v>52219.121670896122</v>
      </c>
      <c r="F2039" s="8">
        <v>0.68650974354931427</v>
      </c>
      <c r="G2039" s="7">
        <v>0.59891571603806448</v>
      </c>
      <c r="H2039">
        <f t="shared" si="93"/>
        <v>0</v>
      </c>
      <c r="I2039">
        <f t="shared" si="95"/>
        <v>0</v>
      </c>
      <c r="J2039">
        <f t="shared" si="94"/>
        <v>0</v>
      </c>
    </row>
    <row r="2040" spans="1:10" ht="14" x14ac:dyDescent="0.3">
      <c r="A2040" s="6">
        <v>3967</v>
      </c>
      <c r="B2040" s="6" t="s">
        <v>42</v>
      </c>
      <c r="C2040" s="6" t="s">
        <v>72</v>
      </c>
      <c r="D2040" s="8">
        <v>340.79260274730922</v>
      </c>
      <c r="E2040" s="8">
        <v>52219.121670896122</v>
      </c>
      <c r="F2040" s="8">
        <v>0.68650974354931427</v>
      </c>
      <c r="G2040" s="7">
        <v>0.59891571603806448</v>
      </c>
      <c r="H2040">
        <f t="shared" si="93"/>
        <v>0</v>
      </c>
      <c r="I2040">
        <f t="shared" si="95"/>
        <v>0</v>
      </c>
      <c r="J2040">
        <f t="shared" si="94"/>
        <v>0</v>
      </c>
    </row>
    <row r="2041" spans="1:10" ht="14" x14ac:dyDescent="0.3">
      <c r="A2041" s="6">
        <v>3968</v>
      </c>
      <c r="B2041" s="6" t="s">
        <v>42</v>
      </c>
      <c r="C2041" s="6" t="s">
        <v>72</v>
      </c>
      <c r="D2041" s="8">
        <v>391.83997305215928</v>
      </c>
      <c r="E2041" s="8">
        <v>52219.121670896122</v>
      </c>
      <c r="F2041" s="8">
        <v>0.68650974354931427</v>
      </c>
      <c r="G2041" s="7">
        <v>0.59891571603806448</v>
      </c>
      <c r="H2041">
        <f t="shared" si="93"/>
        <v>0</v>
      </c>
      <c r="I2041">
        <f t="shared" si="95"/>
        <v>0</v>
      </c>
      <c r="J2041">
        <f t="shared" si="94"/>
        <v>0</v>
      </c>
    </row>
    <row r="2042" spans="1:10" ht="14" x14ac:dyDescent="0.3">
      <c r="A2042" s="6">
        <v>3969</v>
      </c>
      <c r="B2042" s="6" t="s">
        <v>42</v>
      </c>
      <c r="C2042" s="6" t="s">
        <v>72</v>
      </c>
      <c r="D2042" s="8">
        <v>314.58867151706642</v>
      </c>
      <c r="E2042" s="8">
        <v>52219.121670896122</v>
      </c>
      <c r="F2042" s="8">
        <v>0.68650974354931427</v>
      </c>
      <c r="G2042" s="7">
        <v>0.59891571603806448</v>
      </c>
      <c r="H2042">
        <f t="shared" si="93"/>
        <v>0</v>
      </c>
      <c r="I2042">
        <f t="shared" si="95"/>
        <v>0</v>
      </c>
      <c r="J2042">
        <f t="shared" si="94"/>
        <v>0</v>
      </c>
    </row>
    <row r="2043" spans="1:10" ht="14" x14ac:dyDescent="0.3">
      <c r="A2043" s="6">
        <v>3970</v>
      </c>
      <c r="B2043" s="6" t="s">
        <v>42</v>
      </c>
      <c r="C2043" s="6" t="s">
        <v>72</v>
      </c>
      <c r="D2043" s="8">
        <v>343.41578398872548</v>
      </c>
      <c r="E2043" s="8">
        <v>52219.121670896122</v>
      </c>
      <c r="F2043" s="8">
        <v>0.68650974354931427</v>
      </c>
      <c r="G2043" s="7">
        <v>0.59891571603806448</v>
      </c>
      <c r="H2043">
        <f t="shared" si="93"/>
        <v>0</v>
      </c>
      <c r="I2043">
        <f t="shared" si="95"/>
        <v>0</v>
      </c>
      <c r="J2043">
        <f t="shared" si="94"/>
        <v>0</v>
      </c>
    </row>
    <row r="2044" spans="1:10" ht="14" x14ac:dyDescent="0.3">
      <c r="A2044" s="6">
        <v>3971</v>
      </c>
      <c r="B2044" s="6" t="s">
        <v>42</v>
      </c>
      <c r="C2044" s="6" t="s">
        <v>72</v>
      </c>
      <c r="D2044" s="8">
        <v>235.07343108529301</v>
      </c>
      <c r="E2044" s="8">
        <v>52219.121670896122</v>
      </c>
      <c r="F2044" s="8">
        <v>0.68650974354931427</v>
      </c>
      <c r="G2044" s="7">
        <v>0.59891571603806448</v>
      </c>
      <c r="H2044">
        <f t="shared" si="93"/>
        <v>0</v>
      </c>
      <c r="I2044">
        <f t="shared" si="95"/>
        <v>0</v>
      </c>
      <c r="J2044">
        <f t="shared" si="94"/>
        <v>0</v>
      </c>
    </row>
    <row r="2045" spans="1:10" ht="14" x14ac:dyDescent="0.3">
      <c r="A2045" s="6">
        <v>3972</v>
      </c>
      <c r="B2045" s="6" t="s">
        <v>42</v>
      </c>
      <c r="C2045" s="6" t="s">
        <v>76</v>
      </c>
      <c r="D2045" s="8">
        <v>255.04824214831439</v>
      </c>
      <c r="E2045" s="8">
        <v>18532.277680945317</v>
      </c>
      <c r="F2045" s="8">
        <v>0.56374861502638551</v>
      </c>
      <c r="G2045" s="7">
        <v>0.59891571603806448</v>
      </c>
      <c r="H2045">
        <f t="shared" si="93"/>
        <v>0</v>
      </c>
      <c r="I2045">
        <f t="shared" si="95"/>
        <v>0</v>
      </c>
      <c r="J2045">
        <f t="shared" si="94"/>
        <v>0</v>
      </c>
    </row>
    <row r="2046" spans="1:10" ht="14" x14ac:dyDescent="0.3">
      <c r="A2046" s="6">
        <v>3973</v>
      </c>
      <c r="B2046" s="6" t="s">
        <v>42</v>
      </c>
      <c r="C2046" s="6" t="s">
        <v>76</v>
      </c>
      <c r="D2046" s="8">
        <v>377.23588077232591</v>
      </c>
      <c r="E2046" s="8">
        <v>18532.277680945317</v>
      </c>
      <c r="F2046" s="8">
        <v>0.56374861502638551</v>
      </c>
      <c r="G2046" s="7">
        <v>0.59891571603806448</v>
      </c>
      <c r="H2046">
        <f t="shared" si="93"/>
        <v>0</v>
      </c>
      <c r="I2046">
        <f t="shared" si="95"/>
        <v>0</v>
      </c>
      <c r="J2046">
        <f t="shared" si="94"/>
        <v>0</v>
      </c>
    </row>
    <row r="2047" spans="1:10" ht="14" x14ac:dyDescent="0.3">
      <c r="A2047" s="6">
        <v>3974</v>
      </c>
      <c r="B2047" s="6" t="s">
        <v>42</v>
      </c>
      <c r="C2047" s="6" t="s">
        <v>76</v>
      </c>
      <c r="D2047" s="8">
        <v>453.80278015136719</v>
      </c>
      <c r="E2047" s="8">
        <v>18532.277680945317</v>
      </c>
      <c r="F2047" s="8">
        <v>0.56374861502638551</v>
      </c>
      <c r="G2047" s="7">
        <v>0.59891571603806448</v>
      </c>
      <c r="H2047">
        <f t="shared" si="93"/>
        <v>0</v>
      </c>
      <c r="I2047">
        <f t="shared" si="95"/>
        <v>0</v>
      </c>
      <c r="J2047">
        <f t="shared" si="94"/>
        <v>0</v>
      </c>
    </row>
    <row r="2048" spans="1:10" ht="14" x14ac:dyDescent="0.3">
      <c r="A2048" s="6">
        <v>3975</v>
      </c>
      <c r="B2048" s="6" t="s">
        <v>42</v>
      </c>
      <c r="C2048" s="6" t="s">
        <v>76</v>
      </c>
      <c r="D2048" s="8">
        <v>196.75488662719729</v>
      </c>
      <c r="E2048" s="8">
        <v>18532.277680945317</v>
      </c>
      <c r="F2048" s="8">
        <v>0.56374861502638551</v>
      </c>
      <c r="G2048" s="7">
        <v>0.59891571603806448</v>
      </c>
      <c r="H2048">
        <f t="shared" si="93"/>
        <v>0</v>
      </c>
      <c r="I2048">
        <f t="shared" si="95"/>
        <v>0</v>
      </c>
      <c r="J2048">
        <f t="shared" si="94"/>
        <v>0</v>
      </c>
    </row>
    <row r="2049" spans="1:10" ht="14" x14ac:dyDescent="0.3">
      <c r="A2049" s="6">
        <v>3976</v>
      </c>
      <c r="B2049" s="6" t="s">
        <v>42</v>
      </c>
      <c r="C2049" s="6" t="s">
        <v>73</v>
      </c>
      <c r="D2049" s="8">
        <v>175.5613098144531</v>
      </c>
      <c r="E2049" s="8">
        <v>18090.05070356822</v>
      </c>
      <c r="F2049" s="8">
        <v>0.49635010321328188</v>
      </c>
      <c r="G2049" s="7">
        <v>0.59891571603806448</v>
      </c>
      <c r="H2049">
        <f t="shared" si="93"/>
        <v>0</v>
      </c>
      <c r="I2049">
        <f t="shared" si="95"/>
        <v>0</v>
      </c>
      <c r="J2049">
        <f t="shared" si="94"/>
        <v>0</v>
      </c>
    </row>
    <row r="2050" spans="1:10" ht="14" x14ac:dyDescent="0.3">
      <c r="A2050" s="6">
        <v>3977</v>
      </c>
      <c r="B2050" s="6" t="s">
        <v>42</v>
      </c>
      <c r="C2050" s="6" t="s">
        <v>73</v>
      </c>
      <c r="D2050" s="8">
        <v>274.19730377197271</v>
      </c>
      <c r="E2050" s="8">
        <v>18090.05070356822</v>
      </c>
      <c r="F2050" s="8">
        <v>0.49635010321328188</v>
      </c>
      <c r="G2050" s="7">
        <v>0.59891571603806448</v>
      </c>
      <c r="H2050">
        <f t="shared" ref="H2050:H2113" si="96">VLOOKUP(C2050,jumlah,2,0)</f>
        <v>0</v>
      </c>
      <c r="I2050">
        <f t="shared" si="95"/>
        <v>0</v>
      </c>
      <c r="J2050">
        <f t="shared" ref="J2050:J2113" si="97">VLOOKUP(B2050,pdrb,2,0)</f>
        <v>0</v>
      </c>
    </row>
    <row r="2051" spans="1:10" ht="14" x14ac:dyDescent="0.3">
      <c r="A2051" s="6">
        <v>3978</v>
      </c>
      <c r="B2051" s="6" t="s">
        <v>42</v>
      </c>
      <c r="C2051" s="6" t="s">
        <v>73</v>
      </c>
      <c r="D2051" s="8">
        <v>313.87867736816412</v>
      </c>
      <c r="E2051" s="8">
        <v>18090.05070356822</v>
      </c>
      <c r="F2051" s="8">
        <v>0.49635010321328188</v>
      </c>
      <c r="G2051" s="7">
        <v>0.59891571603806448</v>
      </c>
      <c r="H2051">
        <f t="shared" si="96"/>
        <v>0</v>
      </c>
      <c r="I2051">
        <f t="shared" ref="I2051:I2114" si="98">D2051/E2051*H2051</f>
        <v>0</v>
      </c>
      <c r="J2051">
        <f t="shared" si="97"/>
        <v>0</v>
      </c>
    </row>
    <row r="2052" spans="1:10" ht="14" x14ac:dyDescent="0.3">
      <c r="A2052" s="6">
        <v>3979</v>
      </c>
      <c r="B2052" s="6" t="s">
        <v>42</v>
      </c>
      <c r="C2052" s="6" t="s">
        <v>73</v>
      </c>
      <c r="D2052" s="8">
        <v>222.94487762451169</v>
      </c>
      <c r="E2052" s="8">
        <v>18090.05070356822</v>
      </c>
      <c r="F2052" s="8">
        <v>0.49635010321328188</v>
      </c>
      <c r="G2052" s="7">
        <v>0.59891571603806448</v>
      </c>
      <c r="H2052">
        <f t="shared" si="96"/>
        <v>0</v>
      </c>
      <c r="I2052">
        <f t="shared" si="98"/>
        <v>0</v>
      </c>
      <c r="J2052">
        <f t="shared" si="97"/>
        <v>0</v>
      </c>
    </row>
    <row r="2053" spans="1:10" ht="14" x14ac:dyDescent="0.3">
      <c r="A2053" s="6">
        <v>3980</v>
      </c>
      <c r="B2053" s="6" t="s">
        <v>42</v>
      </c>
      <c r="C2053" s="6" t="s">
        <v>73</v>
      </c>
      <c r="D2053" s="8">
        <v>197.26942443847659</v>
      </c>
      <c r="E2053" s="8">
        <v>18090.05070356822</v>
      </c>
      <c r="F2053" s="8">
        <v>0.49635010321328188</v>
      </c>
      <c r="G2053" s="7">
        <v>0.59891571603806448</v>
      </c>
      <c r="H2053">
        <f t="shared" si="96"/>
        <v>0</v>
      </c>
      <c r="I2053">
        <f t="shared" si="98"/>
        <v>0</v>
      </c>
      <c r="J2053">
        <f t="shared" si="97"/>
        <v>0</v>
      </c>
    </row>
    <row r="2054" spans="1:10" ht="14" x14ac:dyDescent="0.3">
      <c r="A2054" s="6">
        <v>3981</v>
      </c>
      <c r="B2054" s="6" t="s">
        <v>42</v>
      </c>
      <c r="C2054" s="6" t="s">
        <v>73</v>
      </c>
      <c r="D2054" s="8">
        <v>155.89610290527341</v>
      </c>
      <c r="E2054" s="8">
        <v>18090.05070356822</v>
      </c>
      <c r="F2054" s="8">
        <v>0.49635010321328188</v>
      </c>
      <c r="G2054" s="7">
        <v>0.59891571603806448</v>
      </c>
      <c r="H2054">
        <f t="shared" si="96"/>
        <v>0</v>
      </c>
      <c r="I2054">
        <f t="shared" si="98"/>
        <v>0</v>
      </c>
      <c r="J2054">
        <f t="shared" si="97"/>
        <v>0</v>
      </c>
    </row>
    <row r="2055" spans="1:10" ht="14" x14ac:dyDescent="0.3">
      <c r="A2055" s="6">
        <v>3982</v>
      </c>
      <c r="B2055" s="6" t="s">
        <v>42</v>
      </c>
      <c r="C2055" s="6" t="s">
        <v>73</v>
      </c>
      <c r="D2055" s="8">
        <v>117.7701072692871</v>
      </c>
      <c r="E2055" s="8">
        <v>18090.05070356822</v>
      </c>
      <c r="F2055" s="8">
        <v>0.49635010321328188</v>
      </c>
      <c r="G2055" s="7">
        <v>0.59891571603806448</v>
      </c>
      <c r="H2055">
        <f t="shared" si="96"/>
        <v>0</v>
      </c>
      <c r="I2055">
        <f t="shared" si="98"/>
        <v>0</v>
      </c>
      <c r="J2055">
        <f t="shared" si="97"/>
        <v>0</v>
      </c>
    </row>
    <row r="2056" spans="1:10" ht="14" x14ac:dyDescent="0.3">
      <c r="A2056" s="6">
        <v>3983</v>
      </c>
      <c r="B2056" s="6" t="s">
        <v>42</v>
      </c>
      <c r="C2056" s="6" t="s">
        <v>73</v>
      </c>
      <c r="D2056" s="8">
        <v>124.9501037597656</v>
      </c>
      <c r="E2056" s="8">
        <v>18090.05070356822</v>
      </c>
      <c r="F2056" s="8">
        <v>0.49635010321328188</v>
      </c>
      <c r="G2056" s="7">
        <v>0.59891571603806448</v>
      </c>
      <c r="H2056">
        <f t="shared" si="96"/>
        <v>0</v>
      </c>
      <c r="I2056">
        <f t="shared" si="98"/>
        <v>0</v>
      </c>
      <c r="J2056">
        <f t="shared" si="97"/>
        <v>0</v>
      </c>
    </row>
    <row r="2057" spans="1:10" ht="14" x14ac:dyDescent="0.3">
      <c r="A2057" s="6">
        <v>3984</v>
      </c>
      <c r="B2057" s="6" t="s">
        <v>42</v>
      </c>
      <c r="C2057" s="6" t="s">
        <v>73</v>
      </c>
      <c r="D2057" s="8">
        <v>113.4475555419922</v>
      </c>
      <c r="E2057" s="8">
        <v>18090.05070356822</v>
      </c>
      <c r="F2057" s="8">
        <v>0.49635010321328188</v>
      </c>
      <c r="G2057" s="7">
        <v>0.59891571603806448</v>
      </c>
      <c r="H2057">
        <f t="shared" si="96"/>
        <v>0</v>
      </c>
      <c r="I2057">
        <f t="shared" si="98"/>
        <v>0</v>
      </c>
      <c r="J2057">
        <f t="shared" si="97"/>
        <v>0</v>
      </c>
    </row>
    <row r="2058" spans="1:10" ht="14" x14ac:dyDescent="0.3">
      <c r="A2058" s="6">
        <v>3985</v>
      </c>
      <c r="B2058" s="6" t="s">
        <v>42</v>
      </c>
      <c r="C2058" s="6" t="s">
        <v>73</v>
      </c>
      <c r="D2058" s="8">
        <v>110.85198974609381</v>
      </c>
      <c r="E2058" s="8">
        <v>18090.05070356822</v>
      </c>
      <c r="F2058" s="8">
        <v>0.49635010321328188</v>
      </c>
      <c r="G2058" s="7">
        <v>0.59891571603806448</v>
      </c>
      <c r="H2058">
        <f t="shared" si="96"/>
        <v>0</v>
      </c>
      <c r="I2058">
        <f t="shared" si="98"/>
        <v>0</v>
      </c>
      <c r="J2058">
        <f t="shared" si="97"/>
        <v>0</v>
      </c>
    </row>
    <row r="2059" spans="1:10" ht="14" x14ac:dyDescent="0.3">
      <c r="A2059" s="6">
        <v>3986</v>
      </c>
      <c r="B2059" s="6" t="s">
        <v>42</v>
      </c>
      <c r="C2059" s="6" t="s">
        <v>73</v>
      </c>
      <c r="D2059" s="8">
        <v>174.65108489990229</v>
      </c>
      <c r="E2059" s="8">
        <v>18090.05070356822</v>
      </c>
      <c r="F2059" s="8">
        <v>0.49635010321328188</v>
      </c>
      <c r="G2059" s="7">
        <v>0.59891571603806448</v>
      </c>
      <c r="H2059">
        <f t="shared" si="96"/>
        <v>0</v>
      </c>
      <c r="I2059">
        <f t="shared" si="98"/>
        <v>0</v>
      </c>
      <c r="J2059">
        <f t="shared" si="97"/>
        <v>0</v>
      </c>
    </row>
    <row r="2060" spans="1:10" ht="14" x14ac:dyDescent="0.3">
      <c r="A2060" s="6">
        <v>4022</v>
      </c>
      <c r="B2060" s="6" t="s">
        <v>24</v>
      </c>
      <c r="C2060" s="6" t="s">
        <v>74</v>
      </c>
      <c r="D2060" s="8">
        <v>1140.902784112817</v>
      </c>
      <c r="E2060" s="8">
        <v>61815.852074997878</v>
      </c>
      <c r="F2060" s="8">
        <v>0.78330738410311773</v>
      </c>
      <c r="G2060" s="7">
        <v>0.81488219148593111</v>
      </c>
      <c r="H2060">
        <f t="shared" si="96"/>
        <v>0</v>
      </c>
      <c r="I2060">
        <f t="shared" si="98"/>
        <v>0</v>
      </c>
      <c r="J2060">
        <f t="shared" si="97"/>
        <v>0</v>
      </c>
    </row>
    <row r="2061" spans="1:10" ht="14" x14ac:dyDescent="0.3">
      <c r="A2061" s="6">
        <v>4023</v>
      </c>
      <c r="B2061" s="6" t="s">
        <v>24</v>
      </c>
      <c r="C2061" s="6" t="s">
        <v>74</v>
      </c>
      <c r="D2061" s="8">
        <v>1018.5275514803971</v>
      </c>
      <c r="E2061" s="8">
        <v>61815.852074997878</v>
      </c>
      <c r="F2061" s="8">
        <v>0.78330738410311773</v>
      </c>
      <c r="G2061" s="7">
        <v>0.81488219148593111</v>
      </c>
      <c r="H2061">
        <f t="shared" si="96"/>
        <v>0</v>
      </c>
      <c r="I2061">
        <f t="shared" si="98"/>
        <v>0</v>
      </c>
      <c r="J2061">
        <f t="shared" si="97"/>
        <v>0</v>
      </c>
    </row>
    <row r="2062" spans="1:10" ht="14" x14ac:dyDescent="0.3">
      <c r="A2062" s="6">
        <v>4024</v>
      </c>
      <c r="B2062" s="6" t="s">
        <v>24</v>
      </c>
      <c r="C2062" s="6" t="s">
        <v>74</v>
      </c>
      <c r="D2062" s="8">
        <v>823.02386611987117</v>
      </c>
      <c r="E2062" s="8">
        <v>61815.852074997878</v>
      </c>
      <c r="F2062" s="8">
        <v>0.68288106747957944</v>
      </c>
      <c r="G2062" s="7">
        <v>0.81488219148593111</v>
      </c>
      <c r="H2062">
        <f t="shared" si="96"/>
        <v>0</v>
      </c>
      <c r="I2062">
        <f t="shared" si="98"/>
        <v>0</v>
      </c>
      <c r="J2062">
        <f t="shared" si="97"/>
        <v>0</v>
      </c>
    </row>
    <row r="2063" spans="1:10" ht="14" x14ac:dyDescent="0.3">
      <c r="A2063" s="6">
        <v>4025</v>
      </c>
      <c r="B2063" s="6" t="s">
        <v>24</v>
      </c>
      <c r="C2063" s="6" t="s">
        <v>74</v>
      </c>
      <c r="D2063" s="8">
        <v>772.85252724107556</v>
      </c>
      <c r="E2063" s="8">
        <v>61815.852074997878</v>
      </c>
      <c r="F2063" s="8">
        <v>0.78330738410311773</v>
      </c>
      <c r="G2063" s="7">
        <v>0.81488219148593111</v>
      </c>
      <c r="H2063">
        <f t="shared" si="96"/>
        <v>0</v>
      </c>
      <c r="I2063">
        <f t="shared" si="98"/>
        <v>0</v>
      </c>
      <c r="J2063">
        <f t="shared" si="97"/>
        <v>0</v>
      </c>
    </row>
    <row r="2064" spans="1:10" ht="14" x14ac:dyDescent="0.3">
      <c r="A2064" s="6">
        <v>4026</v>
      </c>
      <c r="B2064" s="6" t="s">
        <v>24</v>
      </c>
      <c r="C2064" s="6" t="s">
        <v>74</v>
      </c>
      <c r="D2064" s="8">
        <v>601.24493408203125</v>
      </c>
      <c r="E2064" s="8">
        <v>61815.852074997878</v>
      </c>
      <c r="F2064" s="8">
        <v>0.74890851458295349</v>
      </c>
      <c r="G2064" s="7">
        <v>0.81488219148593111</v>
      </c>
      <c r="H2064">
        <f t="shared" si="96"/>
        <v>0</v>
      </c>
      <c r="I2064">
        <f t="shared" si="98"/>
        <v>0</v>
      </c>
      <c r="J2064">
        <f t="shared" si="97"/>
        <v>0</v>
      </c>
    </row>
    <row r="2065" spans="1:10" ht="14" x14ac:dyDescent="0.3">
      <c r="A2065" s="6">
        <v>4027</v>
      </c>
      <c r="B2065" s="6" t="s">
        <v>24</v>
      </c>
      <c r="C2065" s="6" t="s">
        <v>74</v>
      </c>
      <c r="D2065" s="8">
        <v>708.13005037258779</v>
      </c>
      <c r="E2065" s="8">
        <v>61815.852074997878</v>
      </c>
      <c r="F2065" s="8">
        <v>0.78330738410311773</v>
      </c>
      <c r="G2065" s="7">
        <v>0.81488219148593111</v>
      </c>
      <c r="H2065">
        <f t="shared" si="96"/>
        <v>0</v>
      </c>
      <c r="I2065">
        <f t="shared" si="98"/>
        <v>0</v>
      </c>
      <c r="J2065">
        <f t="shared" si="97"/>
        <v>0</v>
      </c>
    </row>
    <row r="2066" spans="1:10" ht="14" x14ac:dyDescent="0.3">
      <c r="A2066" s="6">
        <v>4028</v>
      </c>
      <c r="B2066" s="6" t="s">
        <v>22</v>
      </c>
      <c r="C2066" s="6" t="s">
        <v>70</v>
      </c>
      <c r="D2066" s="8">
        <v>749.99787219581106</v>
      </c>
      <c r="E2066" s="8">
        <v>53208.899671823026</v>
      </c>
      <c r="F2066" s="8">
        <v>0.65260351526447347</v>
      </c>
      <c r="G2066" s="7">
        <v>0.78288627558241841</v>
      </c>
      <c r="H2066">
        <f t="shared" si="96"/>
        <v>0</v>
      </c>
      <c r="I2066">
        <f t="shared" si="98"/>
        <v>0</v>
      </c>
      <c r="J2066">
        <f t="shared" si="97"/>
        <v>0</v>
      </c>
    </row>
    <row r="2067" spans="1:10" ht="14" x14ac:dyDescent="0.3">
      <c r="A2067" s="6">
        <v>4029</v>
      </c>
      <c r="B2067" s="6" t="s">
        <v>22</v>
      </c>
      <c r="C2067" s="6" t="s">
        <v>70</v>
      </c>
      <c r="D2067" s="8">
        <v>730.87510823706077</v>
      </c>
      <c r="E2067" s="8">
        <v>53208.899671823026</v>
      </c>
      <c r="F2067" s="8">
        <v>0.74640284197355244</v>
      </c>
      <c r="G2067" s="7">
        <v>0.78288627558241841</v>
      </c>
      <c r="H2067">
        <f t="shared" si="96"/>
        <v>0</v>
      </c>
      <c r="I2067">
        <f t="shared" si="98"/>
        <v>0</v>
      </c>
      <c r="J2067">
        <f t="shared" si="97"/>
        <v>0</v>
      </c>
    </row>
    <row r="2068" spans="1:10" ht="14" x14ac:dyDescent="0.3">
      <c r="A2068" s="6">
        <v>4030</v>
      </c>
      <c r="B2068" s="6" t="s">
        <v>42</v>
      </c>
      <c r="C2068" s="6" t="s">
        <v>75</v>
      </c>
      <c r="D2068" s="8">
        <v>678.01474123473452</v>
      </c>
      <c r="E2068" s="8">
        <v>39117.804827346168</v>
      </c>
      <c r="F2068" s="8">
        <v>0.69224322191658283</v>
      </c>
      <c r="G2068" s="7">
        <v>0.59891571603806448</v>
      </c>
      <c r="H2068">
        <f t="shared" si="96"/>
        <v>0</v>
      </c>
      <c r="I2068">
        <f t="shared" si="98"/>
        <v>0</v>
      </c>
      <c r="J2068">
        <f t="shared" si="97"/>
        <v>0</v>
      </c>
    </row>
    <row r="2069" spans="1:10" ht="14" x14ac:dyDescent="0.3">
      <c r="A2069" s="6">
        <v>4031</v>
      </c>
      <c r="B2069" s="6" t="s">
        <v>42</v>
      </c>
      <c r="C2069" s="6" t="s">
        <v>75</v>
      </c>
      <c r="D2069" s="8">
        <v>772.30291384141435</v>
      </c>
      <c r="E2069" s="8">
        <v>39117.804827346168</v>
      </c>
      <c r="F2069" s="8">
        <v>0.66796263916289511</v>
      </c>
      <c r="G2069" s="7">
        <v>0.59891571603806448</v>
      </c>
      <c r="H2069">
        <f t="shared" si="96"/>
        <v>0</v>
      </c>
      <c r="I2069">
        <f t="shared" si="98"/>
        <v>0</v>
      </c>
      <c r="J2069">
        <f t="shared" si="97"/>
        <v>0</v>
      </c>
    </row>
    <row r="2070" spans="1:10" ht="14" x14ac:dyDescent="0.3">
      <c r="A2070" s="6">
        <v>4032</v>
      </c>
      <c r="B2070" s="6" t="s">
        <v>42</v>
      </c>
      <c r="C2070" s="6" t="s">
        <v>75</v>
      </c>
      <c r="D2070" s="8">
        <v>790.30642522445964</v>
      </c>
      <c r="E2070" s="8">
        <v>39117.804827346168</v>
      </c>
      <c r="F2070" s="8">
        <v>0.69224322191658283</v>
      </c>
      <c r="G2070" s="7">
        <v>0.59891571603806448</v>
      </c>
      <c r="H2070">
        <f t="shared" si="96"/>
        <v>0</v>
      </c>
      <c r="I2070">
        <f t="shared" si="98"/>
        <v>0</v>
      </c>
      <c r="J2070">
        <f t="shared" si="97"/>
        <v>0</v>
      </c>
    </row>
    <row r="2071" spans="1:10" ht="14" x14ac:dyDescent="0.3">
      <c r="A2071" s="6">
        <v>4033</v>
      </c>
      <c r="B2071" s="6" t="s">
        <v>42</v>
      </c>
      <c r="C2071" s="6" t="s">
        <v>75</v>
      </c>
      <c r="D2071" s="8">
        <v>707.10852350362427</v>
      </c>
      <c r="E2071" s="8">
        <v>39117.804827346168</v>
      </c>
      <c r="F2071" s="8">
        <v>0.69800730962924895</v>
      </c>
      <c r="G2071" s="7">
        <v>0.59891571603806448</v>
      </c>
      <c r="H2071">
        <f t="shared" si="96"/>
        <v>0</v>
      </c>
      <c r="I2071">
        <f t="shared" si="98"/>
        <v>0</v>
      </c>
      <c r="J2071">
        <f t="shared" si="97"/>
        <v>0</v>
      </c>
    </row>
    <row r="2072" spans="1:10" ht="14" x14ac:dyDescent="0.3">
      <c r="A2072" s="6">
        <v>4034</v>
      </c>
      <c r="B2072" s="6" t="s">
        <v>42</v>
      </c>
      <c r="C2072" s="6" t="s">
        <v>75</v>
      </c>
      <c r="D2072" s="8">
        <v>574.7675718774766</v>
      </c>
      <c r="E2072" s="8">
        <v>39117.804827346168</v>
      </c>
      <c r="F2072" s="8">
        <v>0.69224322191658283</v>
      </c>
      <c r="G2072" s="7">
        <v>0.59891571603806448</v>
      </c>
      <c r="H2072">
        <f t="shared" si="96"/>
        <v>0</v>
      </c>
      <c r="I2072">
        <f t="shared" si="98"/>
        <v>0</v>
      </c>
      <c r="J2072">
        <f t="shared" si="97"/>
        <v>0</v>
      </c>
    </row>
    <row r="2073" spans="1:10" ht="14" x14ac:dyDescent="0.3">
      <c r="A2073" s="6">
        <v>4035</v>
      </c>
      <c r="B2073" s="6" t="s">
        <v>42</v>
      </c>
      <c r="C2073" s="6" t="s">
        <v>72</v>
      </c>
      <c r="D2073" s="8">
        <v>344.06119303477487</v>
      </c>
      <c r="E2073" s="8">
        <v>52219.121670896122</v>
      </c>
      <c r="F2073" s="8">
        <v>0.68650974354931427</v>
      </c>
      <c r="G2073" s="7">
        <v>0.59891571603806448</v>
      </c>
      <c r="H2073">
        <f t="shared" si="96"/>
        <v>0</v>
      </c>
      <c r="I2073">
        <f t="shared" si="98"/>
        <v>0</v>
      </c>
      <c r="J2073">
        <f t="shared" si="97"/>
        <v>0</v>
      </c>
    </row>
    <row r="2074" spans="1:10" ht="14" x14ac:dyDescent="0.3">
      <c r="A2074" s="6">
        <v>4036</v>
      </c>
      <c r="B2074" s="6" t="s">
        <v>42</v>
      </c>
      <c r="C2074" s="6" t="s">
        <v>72</v>
      </c>
      <c r="D2074" s="8">
        <v>206.498214489145</v>
      </c>
      <c r="E2074" s="8">
        <v>52219.121670896122</v>
      </c>
      <c r="F2074" s="8">
        <v>0.61827196133400675</v>
      </c>
      <c r="G2074" s="7">
        <v>0.59891571603806448</v>
      </c>
      <c r="H2074">
        <f t="shared" si="96"/>
        <v>0</v>
      </c>
      <c r="I2074">
        <f t="shared" si="98"/>
        <v>0</v>
      </c>
      <c r="J2074">
        <f t="shared" si="97"/>
        <v>0</v>
      </c>
    </row>
    <row r="2075" spans="1:10" ht="14" x14ac:dyDescent="0.3">
      <c r="A2075" s="6">
        <v>4037</v>
      </c>
      <c r="B2075" s="6" t="s">
        <v>42</v>
      </c>
      <c r="C2075" s="6" t="s">
        <v>72</v>
      </c>
      <c r="D2075" s="8">
        <v>215.93468720520451</v>
      </c>
      <c r="E2075" s="8">
        <v>52219.121670896122</v>
      </c>
      <c r="F2075" s="8">
        <v>0.68650974354931427</v>
      </c>
      <c r="G2075" s="7">
        <v>0.59891571603806448</v>
      </c>
      <c r="H2075">
        <f t="shared" si="96"/>
        <v>0</v>
      </c>
      <c r="I2075">
        <f t="shared" si="98"/>
        <v>0</v>
      </c>
      <c r="J2075">
        <f t="shared" si="97"/>
        <v>0</v>
      </c>
    </row>
    <row r="2076" spans="1:10" ht="14" x14ac:dyDescent="0.3">
      <c r="A2076" s="6">
        <v>4038</v>
      </c>
      <c r="B2076" s="6" t="s">
        <v>42</v>
      </c>
      <c r="C2076" s="6" t="s">
        <v>72</v>
      </c>
      <c r="D2076" s="8">
        <v>321.85292053222662</v>
      </c>
      <c r="E2076" s="8">
        <v>52219.121670896122</v>
      </c>
      <c r="F2076" s="8">
        <v>0.55506205773096096</v>
      </c>
      <c r="G2076" s="7">
        <v>0.59891571603806448</v>
      </c>
      <c r="H2076">
        <f t="shared" si="96"/>
        <v>0</v>
      </c>
      <c r="I2076">
        <f t="shared" si="98"/>
        <v>0</v>
      </c>
      <c r="J2076">
        <f t="shared" si="97"/>
        <v>0</v>
      </c>
    </row>
    <row r="2077" spans="1:10" ht="14" x14ac:dyDescent="0.3">
      <c r="A2077" s="6">
        <v>4039</v>
      </c>
      <c r="B2077" s="6" t="s">
        <v>42</v>
      </c>
      <c r="C2077" s="6" t="s">
        <v>72</v>
      </c>
      <c r="D2077" s="8">
        <v>422.72486685132162</v>
      </c>
      <c r="E2077" s="8">
        <v>52219.121670896122</v>
      </c>
      <c r="F2077" s="8">
        <v>0.68650974354931427</v>
      </c>
      <c r="G2077" s="7">
        <v>0.59891571603806448</v>
      </c>
      <c r="H2077">
        <f t="shared" si="96"/>
        <v>0</v>
      </c>
      <c r="I2077">
        <f t="shared" si="98"/>
        <v>0</v>
      </c>
      <c r="J2077">
        <f t="shared" si="97"/>
        <v>0</v>
      </c>
    </row>
    <row r="2078" spans="1:10" ht="14" x14ac:dyDescent="0.3">
      <c r="A2078" s="6">
        <v>4040</v>
      </c>
      <c r="B2078" s="6" t="s">
        <v>42</v>
      </c>
      <c r="C2078" s="6" t="s">
        <v>72</v>
      </c>
      <c r="D2078" s="8">
        <v>368.49680814407333</v>
      </c>
      <c r="E2078" s="8">
        <v>52219.121670896122</v>
      </c>
      <c r="F2078" s="8">
        <v>0.6186341567792597</v>
      </c>
      <c r="G2078" s="7">
        <v>0.59891571603806448</v>
      </c>
      <c r="H2078">
        <f t="shared" si="96"/>
        <v>0</v>
      </c>
      <c r="I2078">
        <f t="shared" si="98"/>
        <v>0</v>
      </c>
      <c r="J2078">
        <f t="shared" si="97"/>
        <v>0</v>
      </c>
    </row>
    <row r="2079" spans="1:10" ht="14" x14ac:dyDescent="0.3">
      <c r="A2079" s="6">
        <v>4041</v>
      </c>
      <c r="B2079" s="6" t="s">
        <v>42</v>
      </c>
      <c r="C2079" s="6" t="s">
        <v>72</v>
      </c>
      <c r="D2079" s="8">
        <v>299.61339405392971</v>
      </c>
      <c r="E2079" s="8">
        <v>52219.121670896122</v>
      </c>
      <c r="F2079" s="8">
        <v>0.68650974354931427</v>
      </c>
      <c r="G2079" s="7">
        <v>0.59891571603806448</v>
      </c>
      <c r="H2079">
        <f t="shared" si="96"/>
        <v>0</v>
      </c>
      <c r="I2079">
        <f t="shared" si="98"/>
        <v>0</v>
      </c>
      <c r="J2079">
        <f t="shared" si="97"/>
        <v>0</v>
      </c>
    </row>
    <row r="2080" spans="1:10" ht="14" x14ac:dyDescent="0.3">
      <c r="A2080" s="6">
        <v>4042</v>
      </c>
      <c r="B2080" s="6" t="s">
        <v>42</v>
      </c>
      <c r="C2080" s="6" t="s">
        <v>72</v>
      </c>
      <c r="D2080" s="8">
        <v>333.87452962693033</v>
      </c>
      <c r="E2080" s="8">
        <v>52219.121670896122</v>
      </c>
      <c r="F2080" s="8">
        <v>0.68650974354931427</v>
      </c>
      <c r="G2080" s="7">
        <v>0.59891571603806448</v>
      </c>
      <c r="H2080">
        <f t="shared" si="96"/>
        <v>0</v>
      </c>
      <c r="I2080">
        <f t="shared" si="98"/>
        <v>0</v>
      </c>
      <c r="J2080">
        <f t="shared" si="97"/>
        <v>0</v>
      </c>
    </row>
    <row r="2081" spans="1:10" ht="14" x14ac:dyDescent="0.3">
      <c r="A2081" s="6">
        <v>4043</v>
      </c>
      <c r="B2081" s="6" t="s">
        <v>42</v>
      </c>
      <c r="C2081" s="6" t="s">
        <v>72</v>
      </c>
      <c r="D2081" s="8">
        <v>315.27774922393911</v>
      </c>
      <c r="E2081" s="8">
        <v>52219.121670896122</v>
      </c>
      <c r="F2081" s="8">
        <v>0.77909203819998496</v>
      </c>
      <c r="G2081" s="7">
        <v>0.59891571603806448</v>
      </c>
      <c r="H2081">
        <f t="shared" si="96"/>
        <v>0</v>
      </c>
      <c r="I2081">
        <f t="shared" si="98"/>
        <v>0</v>
      </c>
      <c r="J2081">
        <f t="shared" si="97"/>
        <v>0</v>
      </c>
    </row>
    <row r="2082" spans="1:10" ht="14" x14ac:dyDescent="0.3">
      <c r="A2082" s="6">
        <v>4044</v>
      </c>
      <c r="B2082" s="6" t="s">
        <v>42</v>
      </c>
      <c r="C2082" s="6" t="s">
        <v>72</v>
      </c>
      <c r="D2082" s="8">
        <v>311.09845366621562</v>
      </c>
      <c r="E2082" s="8">
        <v>52219.121670896122</v>
      </c>
      <c r="F2082" s="8">
        <v>0.68650974354931427</v>
      </c>
      <c r="G2082" s="7">
        <v>0.59891571603806448</v>
      </c>
      <c r="H2082">
        <f t="shared" si="96"/>
        <v>0</v>
      </c>
      <c r="I2082">
        <f t="shared" si="98"/>
        <v>0</v>
      </c>
      <c r="J2082">
        <f t="shared" si="97"/>
        <v>0</v>
      </c>
    </row>
    <row r="2083" spans="1:10" ht="14" x14ac:dyDescent="0.3">
      <c r="A2083" s="6">
        <v>4045</v>
      </c>
      <c r="B2083" s="6" t="s">
        <v>42</v>
      </c>
      <c r="C2083" s="6" t="s">
        <v>76</v>
      </c>
      <c r="D2083" s="8">
        <v>235.42380679411681</v>
      </c>
      <c r="E2083" s="8">
        <v>18532.277680945317</v>
      </c>
      <c r="F2083" s="8">
        <v>0.46797457298496431</v>
      </c>
      <c r="G2083" s="7">
        <v>0.59891571603806448</v>
      </c>
      <c r="H2083">
        <f t="shared" si="96"/>
        <v>0</v>
      </c>
      <c r="I2083">
        <f t="shared" si="98"/>
        <v>0</v>
      </c>
      <c r="J2083">
        <f t="shared" si="97"/>
        <v>0</v>
      </c>
    </row>
    <row r="2084" spans="1:10" ht="14" x14ac:dyDescent="0.3">
      <c r="A2084" s="6">
        <v>4046</v>
      </c>
      <c r="B2084" s="6" t="s">
        <v>42</v>
      </c>
      <c r="C2084" s="6" t="s">
        <v>76</v>
      </c>
      <c r="D2084" s="8">
        <v>253.25391765106929</v>
      </c>
      <c r="E2084" s="8">
        <v>18532.277680945317</v>
      </c>
      <c r="F2084" s="8">
        <v>0.56374861502638551</v>
      </c>
      <c r="G2084" s="7">
        <v>0.59891571603806448</v>
      </c>
      <c r="H2084">
        <f t="shared" si="96"/>
        <v>0</v>
      </c>
      <c r="I2084">
        <f t="shared" si="98"/>
        <v>0</v>
      </c>
      <c r="J2084">
        <f t="shared" si="97"/>
        <v>0</v>
      </c>
    </row>
    <row r="2085" spans="1:10" ht="14" x14ac:dyDescent="0.3">
      <c r="A2085" s="6">
        <v>4047</v>
      </c>
      <c r="B2085" s="6" t="s">
        <v>42</v>
      </c>
      <c r="C2085" s="6" t="s">
        <v>76</v>
      </c>
      <c r="D2085" s="8">
        <v>372.46170284874438</v>
      </c>
      <c r="E2085" s="8">
        <v>18532.277680945317</v>
      </c>
      <c r="F2085" s="8">
        <v>0.56374861502638551</v>
      </c>
      <c r="G2085" s="7">
        <v>0.59891571603806448</v>
      </c>
      <c r="H2085">
        <f t="shared" si="96"/>
        <v>0</v>
      </c>
      <c r="I2085">
        <f t="shared" si="98"/>
        <v>0</v>
      </c>
      <c r="J2085">
        <f t="shared" si="97"/>
        <v>0</v>
      </c>
    </row>
    <row r="2086" spans="1:10" ht="14" x14ac:dyDescent="0.3">
      <c r="A2086" s="6">
        <v>4048</v>
      </c>
      <c r="B2086" s="6" t="s">
        <v>42</v>
      </c>
      <c r="C2086" s="6" t="s">
        <v>76</v>
      </c>
      <c r="D2086" s="8">
        <v>381.69907680047788</v>
      </c>
      <c r="E2086" s="8">
        <v>18532.277680945317</v>
      </c>
      <c r="F2086" s="8">
        <v>0.66730421914353188</v>
      </c>
      <c r="G2086" s="7">
        <v>0.59891571603806448</v>
      </c>
      <c r="H2086">
        <f t="shared" si="96"/>
        <v>0</v>
      </c>
      <c r="I2086">
        <f t="shared" si="98"/>
        <v>0</v>
      </c>
      <c r="J2086">
        <f t="shared" si="97"/>
        <v>0</v>
      </c>
    </row>
    <row r="2087" spans="1:10" ht="14" x14ac:dyDescent="0.3">
      <c r="A2087" s="6">
        <v>4049</v>
      </c>
      <c r="B2087" s="6" t="s">
        <v>42</v>
      </c>
      <c r="C2087" s="6" t="s">
        <v>76</v>
      </c>
      <c r="D2087" s="8">
        <v>180.5580139160156</v>
      </c>
      <c r="E2087" s="8">
        <v>18532.277680945317</v>
      </c>
      <c r="F2087" s="8">
        <v>0.56374861502638551</v>
      </c>
      <c r="G2087" s="7">
        <v>0.59891571603806448</v>
      </c>
      <c r="H2087">
        <f t="shared" si="96"/>
        <v>0</v>
      </c>
      <c r="I2087">
        <f t="shared" si="98"/>
        <v>0</v>
      </c>
      <c r="J2087">
        <f t="shared" si="97"/>
        <v>0</v>
      </c>
    </row>
    <row r="2088" spans="1:10" ht="14" x14ac:dyDescent="0.3">
      <c r="A2088" s="6">
        <v>4050</v>
      </c>
      <c r="B2088" s="6" t="s">
        <v>42</v>
      </c>
      <c r="C2088" s="6" t="s">
        <v>76</v>
      </c>
      <c r="D2088" s="8">
        <v>149.12260649340971</v>
      </c>
      <c r="E2088" s="8">
        <v>18532.277680945317</v>
      </c>
      <c r="F2088" s="8">
        <v>0.46318174825824537</v>
      </c>
      <c r="G2088" s="7">
        <v>0.59891571603806448</v>
      </c>
      <c r="H2088">
        <f t="shared" si="96"/>
        <v>0</v>
      </c>
      <c r="I2088">
        <f t="shared" si="98"/>
        <v>0</v>
      </c>
      <c r="J2088">
        <f t="shared" si="97"/>
        <v>0</v>
      </c>
    </row>
    <row r="2089" spans="1:10" ht="14" x14ac:dyDescent="0.3">
      <c r="A2089" s="6">
        <v>4051</v>
      </c>
      <c r="B2089" s="6" t="s">
        <v>42</v>
      </c>
      <c r="C2089" s="6" t="s">
        <v>73</v>
      </c>
      <c r="D2089" s="8">
        <v>196.10224440898389</v>
      </c>
      <c r="E2089" s="8">
        <v>18090.05070356822</v>
      </c>
      <c r="F2089" s="8">
        <v>0.49635010321328188</v>
      </c>
      <c r="G2089" s="7">
        <v>0.59891571603806448</v>
      </c>
      <c r="H2089">
        <f t="shared" si="96"/>
        <v>0</v>
      </c>
      <c r="I2089">
        <f t="shared" si="98"/>
        <v>0</v>
      </c>
      <c r="J2089">
        <f t="shared" si="97"/>
        <v>0</v>
      </c>
    </row>
    <row r="2090" spans="1:10" ht="14" x14ac:dyDescent="0.3">
      <c r="A2090" s="6">
        <v>4052</v>
      </c>
      <c r="B2090" s="6" t="s">
        <v>42</v>
      </c>
      <c r="C2090" s="6" t="s">
        <v>73</v>
      </c>
      <c r="D2090" s="8">
        <v>329.88253166290889</v>
      </c>
      <c r="E2090" s="8">
        <v>18090.05070356822</v>
      </c>
      <c r="F2090" s="8">
        <v>0.6735258233763336</v>
      </c>
      <c r="G2090" s="7">
        <v>0.59891571603806448</v>
      </c>
      <c r="H2090">
        <f t="shared" si="96"/>
        <v>0</v>
      </c>
      <c r="I2090">
        <f t="shared" si="98"/>
        <v>0</v>
      </c>
      <c r="J2090">
        <f t="shared" si="97"/>
        <v>0</v>
      </c>
    </row>
    <row r="2091" spans="1:10" ht="14" x14ac:dyDescent="0.3">
      <c r="A2091" s="6">
        <v>4053</v>
      </c>
      <c r="B2091" s="6" t="s">
        <v>42</v>
      </c>
      <c r="C2091" s="6" t="s">
        <v>73</v>
      </c>
      <c r="D2091" s="8">
        <v>291.36507627575281</v>
      </c>
      <c r="E2091" s="8">
        <v>18090.05070356822</v>
      </c>
      <c r="F2091" s="8">
        <v>0.49635010321328188</v>
      </c>
      <c r="G2091" s="7">
        <v>0.59891571603806448</v>
      </c>
      <c r="H2091">
        <f t="shared" si="96"/>
        <v>0</v>
      </c>
      <c r="I2091">
        <f t="shared" si="98"/>
        <v>0</v>
      </c>
      <c r="J2091">
        <f t="shared" si="97"/>
        <v>0</v>
      </c>
    </row>
    <row r="2092" spans="1:10" ht="14" x14ac:dyDescent="0.3">
      <c r="A2092" s="6">
        <v>4054</v>
      </c>
      <c r="B2092" s="6" t="s">
        <v>42</v>
      </c>
      <c r="C2092" s="6" t="s">
        <v>73</v>
      </c>
      <c r="D2092" s="8">
        <v>221.32958535290561</v>
      </c>
      <c r="E2092" s="8">
        <v>18090.05070356822</v>
      </c>
      <c r="F2092" s="8">
        <v>0.49635010321328188</v>
      </c>
      <c r="G2092" s="7">
        <v>0.59891571603806448</v>
      </c>
      <c r="H2092">
        <f t="shared" si="96"/>
        <v>0</v>
      </c>
      <c r="I2092">
        <f t="shared" si="98"/>
        <v>0</v>
      </c>
      <c r="J2092">
        <f t="shared" si="97"/>
        <v>0</v>
      </c>
    </row>
    <row r="2093" spans="1:10" ht="14" x14ac:dyDescent="0.3">
      <c r="A2093" s="6">
        <v>4055</v>
      </c>
      <c r="B2093" s="6" t="s">
        <v>42</v>
      </c>
      <c r="C2093" s="6" t="s">
        <v>73</v>
      </c>
      <c r="D2093" s="8">
        <v>137.2018095936771</v>
      </c>
      <c r="E2093" s="8">
        <v>18090.05070356822</v>
      </c>
      <c r="F2093" s="8">
        <v>0.45154201774894781</v>
      </c>
      <c r="G2093" s="7">
        <v>0.59891571603806448</v>
      </c>
      <c r="H2093">
        <f t="shared" si="96"/>
        <v>0</v>
      </c>
      <c r="I2093">
        <f t="shared" si="98"/>
        <v>0</v>
      </c>
      <c r="J2093">
        <f t="shared" si="97"/>
        <v>0</v>
      </c>
    </row>
    <row r="2094" spans="1:10" ht="14" x14ac:dyDescent="0.3">
      <c r="A2094" s="6">
        <v>4056</v>
      </c>
      <c r="B2094" s="6" t="s">
        <v>42</v>
      </c>
      <c r="C2094" s="6" t="s">
        <v>73</v>
      </c>
      <c r="D2094" s="8">
        <v>109.479604521727</v>
      </c>
      <c r="E2094" s="8">
        <v>18090.05070356822</v>
      </c>
      <c r="F2094" s="8">
        <v>0.49635010321328188</v>
      </c>
      <c r="G2094" s="7">
        <v>0.59891571603806448</v>
      </c>
      <c r="H2094">
        <f t="shared" si="96"/>
        <v>0</v>
      </c>
      <c r="I2094">
        <f t="shared" si="98"/>
        <v>0</v>
      </c>
      <c r="J2094">
        <f t="shared" si="97"/>
        <v>0</v>
      </c>
    </row>
    <row r="2095" spans="1:10" ht="14" x14ac:dyDescent="0.3">
      <c r="A2095" s="6">
        <v>4057</v>
      </c>
      <c r="B2095" s="6" t="s">
        <v>42</v>
      </c>
      <c r="C2095" s="6" t="s">
        <v>73</v>
      </c>
      <c r="D2095" s="8">
        <v>130.82806668197591</v>
      </c>
      <c r="E2095" s="8">
        <v>18090.05070356822</v>
      </c>
      <c r="F2095" s="8">
        <v>0.39626069711504858</v>
      </c>
      <c r="G2095" s="7">
        <v>0.59891571603806448</v>
      </c>
      <c r="H2095">
        <f t="shared" si="96"/>
        <v>0</v>
      </c>
      <c r="I2095">
        <f t="shared" si="98"/>
        <v>0</v>
      </c>
      <c r="J2095">
        <f t="shared" si="97"/>
        <v>0</v>
      </c>
    </row>
    <row r="2096" spans="1:10" ht="14" x14ac:dyDescent="0.3">
      <c r="A2096" s="6">
        <v>4058</v>
      </c>
      <c r="B2096" s="6" t="s">
        <v>42</v>
      </c>
      <c r="C2096" s="6" t="s">
        <v>73</v>
      </c>
      <c r="D2096" s="8">
        <v>138.29409721761769</v>
      </c>
      <c r="E2096" s="8">
        <v>18090.05070356822</v>
      </c>
      <c r="F2096" s="8">
        <v>0.49635010321328188</v>
      </c>
      <c r="G2096" s="7">
        <v>0.59891571603806448</v>
      </c>
      <c r="H2096">
        <f t="shared" si="96"/>
        <v>0</v>
      </c>
      <c r="I2096">
        <f t="shared" si="98"/>
        <v>0</v>
      </c>
      <c r="J2096">
        <f t="shared" si="97"/>
        <v>0</v>
      </c>
    </row>
    <row r="2097" spans="1:10" ht="14" x14ac:dyDescent="0.3">
      <c r="A2097" s="6">
        <v>4059</v>
      </c>
      <c r="B2097" s="6" t="s">
        <v>42</v>
      </c>
      <c r="C2097" s="6" t="s">
        <v>73</v>
      </c>
      <c r="D2097" s="8">
        <v>160.8215473049878</v>
      </c>
      <c r="E2097" s="8">
        <v>18090.05070356822</v>
      </c>
      <c r="F2097" s="8">
        <v>0.49635010321328188</v>
      </c>
      <c r="G2097" s="7">
        <v>0.59891571603806448</v>
      </c>
      <c r="H2097">
        <f t="shared" si="96"/>
        <v>0</v>
      </c>
      <c r="I2097">
        <f t="shared" si="98"/>
        <v>0</v>
      </c>
      <c r="J2097">
        <f t="shared" si="97"/>
        <v>0</v>
      </c>
    </row>
    <row r="2098" spans="1:10" ht="14" x14ac:dyDescent="0.3">
      <c r="A2098" s="6">
        <v>4060</v>
      </c>
      <c r="B2098" s="6" t="s">
        <v>42</v>
      </c>
      <c r="C2098" s="6" t="s">
        <v>73</v>
      </c>
      <c r="D2098" s="8">
        <v>149.27456225799361</v>
      </c>
      <c r="E2098" s="8">
        <v>18090.05070356822</v>
      </c>
      <c r="F2098" s="8">
        <v>0.38462561107216681</v>
      </c>
      <c r="G2098" s="7">
        <v>0.59891571603806448</v>
      </c>
      <c r="H2098">
        <f t="shared" si="96"/>
        <v>0</v>
      </c>
      <c r="I2098">
        <f t="shared" si="98"/>
        <v>0</v>
      </c>
      <c r="J2098">
        <f t="shared" si="97"/>
        <v>0</v>
      </c>
    </row>
    <row r="2099" spans="1:10" ht="14" x14ac:dyDescent="0.3">
      <c r="A2099" s="6">
        <v>4061</v>
      </c>
      <c r="B2099" s="6" t="s">
        <v>42</v>
      </c>
      <c r="C2099" s="6" t="s">
        <v>73</v>
      </c>
      <c r="D2099" s="8">
        <v>119.765812193738</v>
      </c>
      <c r="E2099" s="8">
        <v>18090.05070356822</v>
      </c>
      <c r="F2099" s="8">
        <v>0.49635010321328188</v>
      </c>
      <c r="G2099" s="7">
        <v>0.59891571603806448</v>
      </c>
      <c r="H2099">
        <f t="shared" si="96"/>
        <v>0</v>
      </c>
      <c r="I2099">
        <f t="shared" si="98"/>
        <v>0</v>
      </c>
      <c r="J2099">
        <f t="shared" si="97"/>
        <v>0</v>
      </c>
    </row>
    <row r="2100" spans="1:10" ht="14" x14ac:dyDescent="0.3">
      <c r="A2100" s="6">
        <v>4097</v>
      </c>
      <c r="B2100" s="6" t="s">
        <v>24</v>
      </c>
      <c r="C2100" s="6" t="s">
        <v>74</v>
      </c>
      <c r="D2100" s="8">
        <v>934.14580643301122</v>
      </c>
      <c r="E2100" s="8">
        <v>61815.852074997878</v>
      </c>
      <c r="F2100" s="8">
        <v>0.78330738410311773</v>
      </c>
      <c r="G2100" s="7">
        <v>0.81488219148593111</v>
      </c>
      <c r="H2100">
        <f t="shared" si="96"/>
        <v>0</v>
      </c>
      <c r="I2100">
        <f t="shared" si="98"/>
        <v>0</v>
      </c>
      <c r="J2100">
        <f t="shared" si="97"/>
        <v>0</v>
      </c>
    </row>
    <row r="2101" spans="1:10" ht="14" x14ac:dyDescent="0.3">
      <c r="A2101" s="6">
        <v>4098</v>
      </c>
      <c r="B2101" s="6" t="s">
        <v>24</v>
      </c>
      <c r="C2101" s="6" t="s">
        <v>74</v>
      </c>
      <c r="D2101" s="8">
        <v>703.23262136196013</v>
      </c>
      <c r="E2101" s="8">
        <v>61815.852074997878</v>
      </c>
      <c r="F2101" s="8">
        <v>0.78330738410311773</v>
      </c>
      <c r="G2101" s="7">
        <v>0.81488219148593111</v>
      </c>
      <c r="H2101">
        <f t="shared" si="96"/>
        <v>0</v>
      </c>
      <c r="I2101">
        <f t="shared" si="98"/>
        <v>0</v>
      </c>
      <c r="J2101">
        <f t="shared" si="97"/>
        <v>0</v>
      </c>
    </row>
    <row r="2102" spans="1:10" ht="14" x14ac:dyDescent="0.3">
      <c r="A2102" s="6">
        <v>4099</v>
      </c>
      <c r="B2102" s="6" t="s">
        <v>24</v>
      </c>
      <c r="C2102" s="6" t="s">
        <v>74</v>
      </c>
      <c r="D2102" s="8">
        <v>548.30683601662781</v>
      </c>
      <c r="E2102" s="8">
        <v>61815.852074997878</v>
      </c>
      <c r="F2102" s="8">
        <v>0.78330738410311773</v>
      </c>
      <c r="G2102" s="7">
        <v>0.81488219148593111</v>
      </c>
      <c r="H2102">
        <f t="shared" si="96"/>
        <v>0</v>
      </c>
      <c r="I2102">
        <f t="shared" si="98"/>
        <v>0</v>
      </c>
      <c r="J2102">
        <f t="shared" si="97"/>
        <v>0</v>
      </c>
    </row>
    <row r="2103" spans="1:10" ht="14" x14ac:dyDescent="0.3">
      <c r="A2103" s="6">
        <v>4100</v>
      </c>
      <c r="B2103" s="6" t="s">
        <v>24</v>
      </c>
      <c r="C2103" s="6" t="s">
        <v>74</v>
      </c>
      <c r="D2103" s="8">
        <v>511.35389709472662</v>
      </c>
      <c r="E2103" s="8">
        <v>61815.852074997878</v>
      </c>
      <c r="F2103" s="8">
        <v>0.78330738410311773</v>
      </c>
      <c r="G2103" s="7">
        <v>0.81488219148593111</v>
      </c>
      <c r="H2103">
        <f t="shared" si="96"/>
        <v>0</v>
      </c>
      <c r="I2103">
        <f t="shared" si="98"/>
        <v>0</v>
      </c>
      <c r="J2103">
        <f t="shared" si="97"/>
        <v>0</v>
      </c>
    </row>
    <row r="2104" spans="1:10" ht="14" x14ac:dyDescent="0.3">
      <c r="A2104" s="6">
        <v>4101</v>
      </c>
      <c r="B2104" s="6" t="s">
        <v>24</v>
      </c>
      <c r="C2104" s="6" t="s">
        <v>74</v>
      </c>
      <c r="D2104" s="8">
        <v>554.5211717751813</v>
      </c>
      <c r="E2104" s="8">
        <v>61815.852074997878</v>
      </c>
      <c r="F2104" s="8">
        <v>0.78330738410311773</v>
      </c>
      <c r="G2104" s="7">
        <v>0.81488219148593111</v>
      </c>
      <c r="H2104">
        <f t="shared" si="96"/>
        <v>0</v>
      </c>
      <c r="I2104">
        <f t="shared" si="98"/>
        <v>0</v>
      </c>
      <c r="J2104">
        <f t="shared" si="97"/>
        <v>0</v>
      </c>
    </row>
    <row r="2105" spans="1:10" ht="14" x14ac:dyDescent="0.3">
      <c r="A2105" s="6">
        <v>4102</v>
      </c>
      <c r="B2105" s="6" t="s">
        <v>24</v>
      </c>
      <c r="C2105" s="6" t="s">
        <v>74</v>
      </c>
      <c r="D2105" s="8">
        <v>603.50676558206328</v>
      </c>
      <c r="E2105" s="8">
        <v>61815.852074997878</v>
      </c>
      <c r="F2105" s="8">
        <v>0.78330738410311773</v>
      </c>
      <c r="G2105" s="7">
        <v>0.81488219148593111</v>
      </c>
      <c r="H2105">
        <f t="shared" si="96"/>
        <v>0</v>
      </c>
      <c r="I2105">
        <f t="shared" si="98"/>
        <v>0</v>
      </c>
      <c r="J2105">
        <f t="shared" si="97"/>
        <v>0</v>
      </c>
    </row>
    <row r="2106" spans="1:10" ht="14" x14ac:dyDescent="0.3">
      <c r="A2106" s="6">
        <v>4103</v>
      </c>
      <c r="B2106" s="6" t="s">
        <v>22</v>
      </c>
      <c r="C2106" s="6" t="s">
        <v>70</v>
      </c>
      <c r="D2106" s="8">
        <v>624.47784510912595</v>
      </c>
      <c r="E2106" s="8">
        <v>53208.899671823026</v>
      </c>
      <c r="F2106" s="8">
        <v>0.74640284197355244</v>
      </c>
      <c r="G2106" s="7">
        <v>0.78288627558241841</v>
      </c>
      <c r="H2106">
        <f t="shared" si="96"/>
        <v>0</v>
      </c>
      <c r="I2106">
        <f t="shared" si="98"/>
        <v>0</v>
      </c>
      <c r="J2106">
        <f t="shared" si="97"/>
        <v>0</v>
      </c>
    </row>
    <row r="2107" spans="1:10" ht="14" x14ac:dyDescent="0.3">
      <c r="A2107" s="6">
        <v>4104</v>
      </c>
      <c r="B2107" s="6" t="s">
        <v>42</v>
      </c>
      <c r="C2107" s="6" t="s">
        <v>75</v>
      </c>
      <c r="D2107" s="8">
        <v>636.88775800463372</v>
      </c>
      <c r="E2107" s="8">
        <v>39117.804827346168</v>
      </c>
      <c r="F2107" s="8">
        <v>0.69224322191658283</v>
      </c>
      <c r="G2107" s="7">
        <v>0.59891571603806448</v>
      </c>
      <c r="H2107">
        <f t="shared" si="96"/>
        <v>0</v>
      </c>
      <c r="I2107">
        <f t="shared" si="98"/>
        <v>0</v>
      </c>
      <c r="J2107">
        <f t="shared" si="97"/>
        <v>0</v>
      </c>
    </row>
    <row r="2108" spans="1:10" ht="14" x14ac:dyDescent="0.3">
      <c r="A2108" s="6">
        <v>4105</v>
      </c>
      <c r="B2108" s="6" t="s">
        <v>42</v>
      </c>
      <c r="C2108" s="6" t="s">
        <v>75</v>
      </c>
      <c r="D2108" s="8">
        <v>600.8016051420185</v>
      </c>
      <c r="E2108" s="8">
        <v>39117.804827346168</v>
      </c>
      <c r="F2108" s="8">
        <v>0.69224322191658283</v>
      </c>
      <c r="G2108" s="7">
        <v>0.59891571603806448</v>
      </c>
      <c r="H2108">
        <f t="shared" si="96"/>
        <v>0</v>
      </c>
      <c r="I2108">
        <f t="shared" si="98"/>
        <v>0</v>
      </c>
      <c r="J2108">
        <f t="shared" si="97"/>
        <v>0</v>
      </c>
    </row>
    <row r="2109" spans="1:10" ht="14" x14ac:dyDescent="0.3">
      <c r="A2109" s="6">
        <v>4106</v>
      </c>
      <c r="B2109" s="6" t="s">
        <v>42</v>
      </c>
      <c r="C2109" s="6" t="s">
        <v>75</v>
      </c>
      <c r="D2109" s="8">
        <v>789.21257692431095</v>
      </c>
      <c r="E2109" s="8">
        <v>39117.804827346168</v>
      </c>
      <c r="F2109" s="8">
        <v>0.69224322191658283</v>
      </c>
      <c r="G2109" s="7">
        <v>0.59891571603806448</v>
      </c>
      <c r="H2109">
        <f t="shared" si="96"/>
        <v>0</v>
      </c>
      <c r="I2109">
        <f t="shared" si="98"/>
        <v>0</v>
      </c>
      <c r="J2109">
        <f t="shared" si="97"/>
        <v>0</v>
      </c>
    </row>
    <row r="2110" spans="1:10" ht="14" x14ac:dyDescent="0.3">
      <c r="A2110" s="6">
        <v>4107</v>
      </c>
      <c r="B2110" s="6" t="s">
        <v>42</v>
      </c>
      <c r="C2110" s="6" t="s">
        <v>75</v>
      </c>
      <c r="D2110" s="8">
        <v>736.55060372511662</v>
      </c>
      <c r="E2110" s="8">
        <v>39117.804827346168</v>
      </c>
      <c r="F2110" s="8">
        <v>0.69224322191658283</v>
      </c>
      <c r="G2110" s="7">
        <v>0.59891571603806448</v>
      </c>
      <c r="H2110">
        <f t="shared" si="96"/>
        <v>0</v>
      </c>
      <c r="I2110">
        <f t="shared" si="98"/>
        <v>0</v>
      </c>
      <c r="J2110">
        <f t="shared" si="97"/>
        <v>0</v>
      </c>
    </row>
    <row r="2111" spans="1:10" ht="14" x14ac:dyDescent="0.3">
      <c r="A2111" s="6">
        <v>4108</v>
      </c>
      <c r="B2111" s="6" t="s">
        <v>42</v>
      </c>
      <c r="C2111" s="6" t="s">
        <v>75</v>
      </c>
      <c r="D2111" s="8">
        <v>518.85811783447207</v>
      </c>
      <c r="E2111" s="8">
        <v>39117.804827346168</v>
      </c>
      <c r="F2111" s="8">
        <v>0.69224322191658283</v>
      </c>
      <c r="G2111" s="7">
        <v>0.59891571603806448</v>
      </c>
      <c r="H2111">
        <f t="shared" si="96"/>
        <v>0</v>
      </c>
      <c r="I2111">
        <f t="shared" si="98"/>
        <v>0</v>
      </c>
      <c r="J2111">
        <f t="shared" si="97"/>
        <v>0</v>
      </c>
    </row>
    <row r="2112" spans="1:10" ht="14" x14ac:dyDescent="0.3">
      <c r="A2112" s="6">
        <v>4109</v>
      </c>
      <c r="B2112" s="6" t="s">
        <v>42</v>
      </c>
      <c r="C2112" s="6" t="s">
        <v>75</v>
      </c>
      <c r="D2112" s="8">
        <v>409.08326548183578</v>
      </c>
      <c r="E2112" s="8">
        <v>39117.804827346168</v>
      </c>
      <c r="F2112" s="8">
        <v>0.69224322191658283</v>
      </c>
      <c r="G2112" s="7">
        <v>0.59891571603806448</v>
      </c>
      <c r="H2112">
        <f t="shared" si="96"/>
        <v>0</v>
      </c>
      <c r="I2112">
        <f t="shared" si="98"/>
        <v>0</v>
      </c>
      <c r="J2112">
        <f t="shared" si="97"/>
        <v>0</v>
      </c>
    </row>
    <row r="2113" spans="1:10" ht="14" x14ac:dyDescent="0.3">
      <c r="A2113" s="6">
        <v>4110</v>
      </c>
      <c r="B2113" s="6" t="s">
        <v>42</v>
      </c>
      <c r="C2113" s="6" t="s">
        <v>75</v>
      </c>
      <c r="D2113" s="8">
        <v>238.87636493093791</v>
      </c>
      <c r="E2113" s="8">
        <v>39117.804827346168</v>
      </c>
      <c r="F2113" s="8">
        <v>0.69224322191658283</v>
      </c>
      <c r="G2113" s="7">
        <v>0.59891571603806448</v>
      </c>
      <c r="H2113">
        <f t="shared" si="96"/>
        <v>0</v>
      </c>
      <c r="I2113">
        <f t="shared" si="98"/>
        <v>0</v>
      </c>
      <c r="J2113">
        <f t="shared" si="97"/>
        <v>0</v>
      </c>
    </row>
    <row r="2114" spans="1:10" ht="14" x14ac:dyDescent="0.3">
      <c r="A2114" s="6">
        <v>4111</v>
      </c>
      <c r="B2114" s="6" t="s">
        <v>42</v>
      </c>
      <c r="C2114" s="6" t="s">
        <v>75</v>
      </c>
      <c r="D2114" s="8">
        <v>261.76685330600247</v>
      </c>
      <c r="E2114" s="8">
        <v>39117.804827346168</v>
      </c>
      <c r="F2114" s="8">
        <v>0.69224322191658283</v>
      </c>
      <c r="G2114" s="7">
        <v>0.59891571603806448</v>
      </c>
      <c r="H2114">
        <f t="shared" ref="H2114:H2177" si="99">VLOOKUP(C2114,jumlah,2,0)</f>
        <v>0</v>
      </c>
      <c r="I2114">
        <f t="shared" si="98"/>
        <v>0</v>
      </c>
      <c r="J2114">
        <f t="shared" ref="J2114:J2177" si="100">VLOOKUP(B2114,pdrb,2,0)</f>
        <v>0</v>
      </c>
    </row>
    <row r="2115" spans="1:10" ht="14" x14ac:dyDescent="0.3">
      <c r="A2115" s="6">
        <v>4112</v>
      </c>
      <c r="B2115" s="6" t="s">
        <v>42</v>
      </c>
      <c r="C2115" s="6" t="s">
        <v>72</v>
      </c>
      <c r="D2115" s="8">
        <v>470.16258239746088</v>
      </c>
      <c r="E2115" s="8">
        <v>52219.121670896122</v>
      </c>
      <c r="F2115" s="8">
        <v>0.68650974354931427</v>
      </c>
      <c r="G2115" s="7">
        <v>0.59891571603806448</v>
      </c>
      <c r="H2115">
        <f t="shared" si="99"/>
        <v>0</v>
      </c>
      <c r="I2115">
        <f t="shared" ref="I2115:I2178" si="101">D2115/E2115*H2115</f>
        <v>0</v>
      </c>
      <c r="J2115">
        <f t="shared" si="100"/>
        <v>0</v>
      </c>
    </row>
    <row r="2116" spans="1:10" ht="14" x14ac:dyDescent="0.3">
      <c r="A2116" s="6">
        <v>4113</v>
      </c>
      <c r="B2116" s="6" t="s">
        <v>42</v>
      </c>
      <c r="C2116" s="6" t="s">
        <v>72</v>
      </c>
      <c r="D2116" s="8">
        <v>444.16381290065078</v>
      </c>
      <c r="E2116" s="8">
        <v>52219.121670896122</v>
      </c>
      <c r="F2116" s="8">
        <v>0.68650974354931427</v>
      </c>
      <c r="G2116" s="7">
        <v>0.59891571603806448</v>
      </c>
      <c r="H2116">
        <f t="shared" si="99"/>
        <v>0</v>
      </c>
      <c r="I2116">
        <f t="shared" si="101"/>
        <v>0</v>
      </c>
      <c r="J2116">
        <f t="shared" si="100"/>
        <v>0</v>
      </c>
    </row>
    <row r="2117" spans="1:10" ht="14" x14ac:dyDescent="0.3">
      <c r="A2117" s="6">
        <v>4114</v>
      </c>
      <c r="B2117" s="6" t="s">
        <v>42</v>
      </c>
      <c r="C2117" s="6" t="s">
        <v>72</v>
      </c>
      <c r="D2117" s="8">
        <v>322.10069261921791</v>
      </c>
      <c r="E2117" s="8">
        <v>52219.121670896122</v>
      </c>
      <c r="F2117" s="8">
        <v>0.68650974354931427</v>
      </c>
      <c r="G2117" s="7">
        <v>0.59891571603806448</v>
      </c>
      <c r="H2117">
        <f t="shared" si="99"/>
        <v>0</v>
      </c>
      <c r="I2117">
        <f t="shared" si="101"/>
        <v>0</v>
      </c>
      <c r="J2117">
        <f t="shared" si="100"/>
        <v>0</v>
      </c>
    </row>
    <row r="2118" spans="1:10" ht="14" x14ac:dyDescent="0.3">
      <c r="A2118" s="6">
        <v>4115</v>
      </c>
      <c r="B2118" s="6" t="s">
        <v>42</v>
      </c>
      <c r="C2118" s="6" t="s">
        <v>72</v>
      </c>
      <c r="D2118" s="8">
        <v>292.82036270500021</v>
      </c>
      <c r="E2118" s="8">
        <v>52219.121670896122</v>
      </c>
      <c r="F2118" s="8">
        <v>0.68650974354931427</v>
      </c>
      <c r="G2118" s="7">
        <v>0.59891571603806448</v>
      </c>
      <c r="H2118">
        <f t="shared" si="99"/>
        <v>0</v>
      </c>
      <c r="I2118">
        <f t="shared" si="101"/>
        <v>0</v>
      </c>
      <c r="J2118">
        <f t="shared" si="100"/>
        <v>0</v>
      </c>
    </row>
    <row r="2119" spans="1:10" ht="14" x14ac:dyDescent="0.3">
      <c r="A2119" s="6">
        <v>4116</v>
      </c>
      <c r="B2119" s="6" t="s">
        <v>42</v>
      </c>
      <c r="C2119" s="6" t="s">
        <v>72</v>
      </c>
      <c r="D2119" s="8">
        <v>399.66235714587282</v>
      </c>
      <c r="E2119" s="8">
        <v>52219.121670896122</v>
      </c>
      <c r="F2119" s="8">
        <v>0.68650974354931427</v>
      </c>
      <c r="G2119" s="7">
        <v>0.59891571603806448</v>
      </c>
      <c r="H2119">
        <f t="shared" si="99"/>
        <v>0</v>
      </c>
      <c r="I2119">
        <f t="shared" si="101"/>
        <v>0</v>
      </c>
      <c r="J2119">
        <f t="shared" si="100"/>
        <v>0</v>
      </c>
    </row>
    <row r="2120" spans="1:10" ht="14" x14ac:dyDescent="0.3">
      <c r="A2120" s="6">
        <v>4117</v>
      </c>
      <c r="B2120" s="6" t="s">
        <v>42</v>
      </c>
      <c r="C2120" s="6" t="s">
        <v>72</v>
      </c>
      <c r="D2120" s="8">
        <v>372.30374585553068</v>
      </c>
      <c r="E2120" s="8">
        <v>52219.121670896122</v>
      </c>
      <c r="F2120" s="8">
        <v>0.68650974354931427</v>
      </c>
      <c r="G2120" s="7">
        <v>0.59891571603806448</v>
      </c>
      <c r="H2120">
        <f t="shared" si="99"/>
        <v>0</v>
      </c>
      <c r="I2120">
        <f t="shared" si="101"/>
        <v>0</v>
      </c>
      <c r="J2120">
        <f t="shared" si="100"/>
        <v>0</v>
      </c>
    </row>
    <row r="2121" spans="1:10" ht="14" x14ac:dyDescent="0.3">
      <c r="A2121" s="6">
        <v>4118</v>
      </c>
      <c r="B2121" s="6" t="s">
        <v>42</v>
      </c>
      <c r="C2121" s="6" t="s">
        <v>72</v>
      </c>
      <c r="D2121" s="8">
        <v>250.20706773867971</v>
      </c>
      <c r="E2121" s="8">
        <v>52219.121670896122</v>
      </c>
      <c r="F2121" s="8">
        <v>0.68650974354931427</v>
      </c>
      <c r="G2121" s="7">
        <v>0.59891571603806448</v>
      </c>
      <c r="H2121">
        <f t="shared" si="99"/>
        <v>0</v>
      </c>
      <c r="I2121">
        <f t="shared" si="101"/>
        <v>0</v>
      </c>
      <c r="J2121">
        <f t="shared" si="100"/>
        <v>0</v>
      </c>
    </row>
    <row r="2122" spans="1:10" ht="14" x14ac:dyDescent="0.3">
      <c r="A2122" s="6">
        <v>4119</v>
      </c>
      <c r="B2122" s="6" t="s">
        <v>42</v>
      </c>
      <c r="C2122" s="6" t="s">
        <v>76</v>
      </c>
      <c r="D2122" s="8">
        <v>243.23432925277399</v>
      </c>
      <c r="E2122" s="8">
        <v>18532.277680945317</v>
      </c>
      <c r="F2122" s="8">
        <v>0.56374861502638551</v>
      </c>
      <c r="G2122" s="7">
        <v>0.59891571603806448</v>
      </c>
      <c r="H2122">
        <f t="shared" si="99"/>
        <v>0</v>
      </c>
      <c r="I2122">
        <f t="shared" si="101"/>
        <v>0</v>
      </c>
      <c r="J2122">
        <f t="shared" si="100"/>
        <v>0</v>
      </c>
    </row>
    <row r="2123" spans="1:10" ht="14" x14ac:dyDescent="0.3">
      <c r="A2123" s="6">
        <v>4120</v>
      </c>
      <c r="B2123" s="6" t="s">
        <v>42</v>
      </c>
      <c r="C2123" s="6" t="s">
        <v>76</v>
      </c>
      <c r="D2123" s="8">
        <v>272.98856376233698</v>
      </c>
      <c r="E2123" s="8">
        <v>18532.277680945317</v>
      </c>
      <c r="F2123" s="8">
        <v>0.56374861502638551</v>
      </c>
      <c r="G2123" s="7">
        <v>0.59891571603806448</v>
      </c>
      <c r="H2123">
        <f t="shared" si="99"/>
        <v>0</v>
      </c>
      <c r="I2123">
        <f t="shared" si="101"/>
        <v>0</v>
      </c>
      <c r="J2123">
        <f t="shared" si="100"/>
        <v>0</v>
      </c>
    </row>
    <row r="2124" spans="1:10" ht="14" x14ac:dyDescent="0.3">
      <c r="A2124" s="6">
        <v>4121</v>
      </c>
      <c r="B2124" s="6" t="s">
        <v>42</v>
      </c>
      <c r="C2124" s="6" t="s">
        <v>76</v>
      </c>
      <c r="D2124" s="8">
        <v>371.4313221036731</v>
      </c>
      <c r="E2124" s="8">
        <v>18532.277680945317</v>
      </c>
      <c r="F2124" s="8">
        <v>0.56374861502638551</v>
      </c>
      <c r="G2124" s="7">
        <v>0.59891571603806448</v>
      </c>
      <c r="H2124">
        <f t="shared" si="99"/>
        <v>0</v>
      </c>
      <c r="I2124">
        <f t="shared" si="101"/>
        <v>0</v>
      </c>
      <c r="J2124">
        <f t="shared" si="100"/>
        <v>0</v>
      </c>
    </row>
    <row r="2125" spans="1:10" ht="14" x14ac:dyDescent="0.3">
      <c r="A2125" s="6">
        <v>4122</v>
      </c>
      <c r="B2125" s="6" t="s">
        <v>42</v>
      </c>
      <c r="C2125" s="6" t="s">
        <v>76</v>
      </c>
      <c r="D2125" s="8">
        <v>359.26411163400331</v>
      </c>
      <c r="E2125" s="8">
        <v>18532.277680945317</v>
      </c>
      <c r="F2125" s="8">
        <v>0.56374861502638551</v>
      </c>
      <c r="G2125" s="7">
        <v>0.59891571603806448</v>
      </c>
      <c r="H2125">
        <f t="shared" si="99"/>
        <v>0</v>
      </c>
      <c r="I2125">
        <f t="shared" si="101"/>
        <v>0</v>
      </c>
      <c r="J2125">
        <f t="shared" si="100"/>
        <v>0</v>
      </c>
    </row>
    <row r="2126" spans="1:10" ht="14" x14ac:dyDescent="0.3">
      <c r="A2126" s="6">
        <v>4123</v>
      </c>
      <c r="B2126" s="6" t="s">
        <v>42</v>
      </c>
      <c r="C2126" s="6" t="s">
        <v>76</v>
      </c>
      <c r="D2126" s="8">
        <v>181.50417709350589</v>
      </c>
      <c r="E2126" s="8">
        <v>18532.277680945317</v>
      </c>
      <c r="F2126" s="8">
        <v>0.56374861502638551</v>
      </c>
      <c r="G2126" s="7">
        <v>0.59891571603806448</v>
      </c>
      <c r="H2126">
        <f t="shared" si="99"/>
        <v>0</v>
      </c>
      <c r="I2126">
        <f t="shared" si="101"/>
        <v>0</v>
      </c>
      <c r="J2126">
        <f t="shared" si="100"/>
        <v>0</v>
      </c>
    </row>
    <row r="2127" spans="1:10" ht="14" x14ac:dyDescent="0.3">
      <c r="A2127" s="6">
        <v>4124</v>
      </c>
      <c r="B2127" s="6" t="s">
        <v>42</v>
      </c>
      <c r="C2127" s="6" t="s">
        <v>76</v>
      </c>
      <c r="D2127" s="8">
        <v>142.7831154320408</v>
      </c>
      <c r="E2127" s="8">
        <v>18532.277680945317</v>
      </c>
      <c r="F2127" s="8">
        <v>0.56374861502638551</v>
      </c>
      <c r="G2127" s="7">
        <v>0.59891571603806448</v>
      </c>
      <c r="H2127">
        <f t="shared" si="99"/>
        <v>0</v>
      </c>
      <c r="I2127">
        <f t="shared" si="101"/>
        <v>0</v>
      </c>
      <c r="J2127">
        <f t="shared" si="100"/>
        <v>0</v>
      </c>
    </row>
    <row r="2128" spans="1:10" ht="14" x14ac:dyDescent="0.3">
      <c r="A2128" s="6">
        <v>4125</v>
      </c>
      <c r="B2128" s="6" t="s">
        <v>42</v>
      </c>
      <c r="C2128" s="6" t="s">
        <v>76</v>
      </c>
      <c r="D2128" s="8">
        <v>216.0762208638703</v>
      </c>
      <c r="E2128" s="8">
        <v>18532.277680945317</v>
      </c>
      <c r="F2128" s="8">
        <v>0.56374861502638551</v>
      </c>
      <c r="G2128" s="7">
        <v>0.59891571603806448</v>
      </c>
      <c r="H2128">
        <f t="shared" si="99"/>
        <v>0</v>
      </c>
      <c r="I2128">
        <f t="shared" si="101"/>
        <v>0</v>
      </c>
      <c r="J2128">
        <f t="shared" si="100"/>
        <v>0</v>
      </c>
    </row>
    <row r="2129" spans="1:10" ht="14" x14ac:dyDescent="0.3">
      <c r="A2129" s="6">
        <v>4126</v>
      </c>
      <c r="B2129" s="6" t="s">
        <v>42</v>
      </c>
      <c r="C2129" s="6" t="s">
        <v>76</v>
      </c>
      <c r="D2129" s="8">
        <v>352.60183608186532</v>
      </c>
      <c r="E2129" s="8">
        <v>18532.277680945317</v>
      </c>
      <c r="F2129" s="8">
        <v>0.56374861502638551</v>
      </c>
      <c r="G2129" s="7">
        <v>0.59891571603806448</v>
      </c>
      <c r="H2129">
        <f t="shared" si="99"/>
        <v>0</v>
      </c>
      <c r="I2129">
        <f t="shared" si="101"/>
        <v>0</v>
      </c>
      <c r="J2129">
        <f t="shared" si="100"/>
        <v>0</v>
      </c>
    </row>
    <row r="2130" spans="1:10" ht="14" x14ac:dyDescent="0.3">
      <c r="A2130" s="6">
        <v>4127</v>
      </c>
      <c r="B2130" s="6" t="s">
        <v>42</v>
      </c>
      <c r="C2130" s="6" t="s">
        <v>73</v>
      </c>
      <c r="D2130" s="8">
        <v>348.71407450258238</v>
      </c>
      <c r="E2130" s="8">
        <v>18090.05070356822</v>
      </c>
      <c r="F2130" s="8">
        <v>0.49635010321328188</v>
      </c>
      <c r="G2130" s="7">
        <v>0.59891571603806448</v>
      </c>
      <c r="H2130">
        <f t="shared" si="99"/>
        <v>0</v>
      </c>
      <c r="I2130">
        <f t="shared" si="101"/>
        <v>0</v>
      </c>
      <c r="J2130">
        <f t="shared" si="100"/>
        <v>0</v>
      </c>
    </row>
    <row r="2131" spans="1:10" ht="14" x14ac:dyDescent="0.3">
      <c r="A2131" s="6">
        <v>4128</v>
      </c>
      <c r="B2131" s="6" t="s">
        <v>42</v>
      </c>
      <c r="C2131" s="6" t="s">
        <v>73</v>
      </c>
      <c r="D2131" s="8">
        <v>245.4396965323962</v>
      </c>
      <c r="E2131" s="8">
        <v>18090.05070356822</v>
      </c>
      <c r="F2131" s="8">
        <v>0.49635010321328188</v>
      </c>
      <c r="G2131" s="7">
        <v>0.59891571603806448</v>
      </c>
      <c r="H2131">
        <f t="shared" si="99"/>
        <v>0</v>
      </c>
      <c r="I2131">
        <f t="shared" si="101"/>
        <v>0</v>
      </c>
      <c r="J2131">
        <f t="shared" si="100"/>
        <v>0</v>
      </c>
    </row>
    <row r="2132" spans="1:10" ht="14" x14ac:dyDescent="0.3">
      <c r="A2132" s="6">
        <v>4129</v>
      </c>
      <c r="B2132" s="6" t="s">
        <v>42</v>
      </c>
      <c r="C2132" s="6" t="s">
        <v>73</v>
      </c>
      <c r="D2132" s="8">
        <v>140.94742897314219</v>
      </c>
      <c r="E2132" s="8">
        <v>18090.05070356822</v>
      </c>
      <c r="F2132" s="8">
        <v>0.49635010321328188</v>
      </c>
      <c r="G2132" s="7">
        <v>0.59891571603806448</v>
      </c>
      <c r="H2132">
        <f t="shared" si="99"/>
        <v>0</v>
      </c>
      <c r="I2132">
        <f t="shared" si="101"/>
        <v>0</v>
      </c>
      <c r="J2132">
        <f t="shared" si="100"/>
        <v>0</v>
      </c>
    </row>
    <row r="2133" spans="1:10" ht="14" x14ac:dyDescent="0.3">
      <c r="A2133" s="6">
        <v>4130</v>
      </c>
      <c r="B2133" s="6" t="s">
        <v>42</v>
      </c>
      <c r="C2133" s="6" t="s">
        <v>73</v>
      </c>
      <c r="D2133" s="8">
        <v>153.2709951931821</v>
      </c>
      <c r="E2133" s="8">
        <v>18090.05070356822</v>
      </c>
      <c r="F2133" s="8">
        <v>0.49635010321328188</v>
      </c>
      <c r="G2133" s="7">
        <v>0.59891571603806448</v>
      </c>
      <c r="H2133">
        <f t="shared" si="99"/>
        <v>0</v>
      </c>
      <c r="I2133">
        <f t="shared" si="101"/>
        <v>0</v>
      </c>
      <c r="J2133">
        <f t="shared" si="100"/>
        <v>0</v>
      </c>
    </row>
    <row r="2134" spans="1:10" ht="14" x14ac:dyDescent="0.3">
      <c r="A2134" s="6">
        <v>4131</v>
      </c>
      <c r="B2134" s="6" t="s">
        <v>42</v>
      </c>
      <c r="C2134" s="6" t="s">
        <v>73</v>
      </c>
      <c r="D2134" s="8">
        <v>196.4450955880597</v>
      </c>
      <c r="E2134" s="8">
        <v>18090.05070356822</v>
      </c>
      <c r="F2134" s="8">
        <v>0.49635010321328188</v>
      </c>
      <c r="G2134" s="7">
        <v>0.59891571603806448</v>
      </c>
      <c r="H2134">
        <f t="shared" si="99"/>
        <v>0</v>
      </c>
      <c r="I2134">
        <f t="shared" si="101"/>
        <v>0</v>
      </c>
      <c r="J2134">
        <f t="shared" si="100"/>
        <v>0</v>
      </c>
    </row>
    <row r="2135" spans="1:10" ht="14" x14ac:dyDescent="0.3">
      <c r="A2135" s="6">
        <v>4132</v>
      </c>
      <c r="B2135" s="6" t="s">
        <v>42</v>
      </c>
      <c r="C2135" s="6" t="s">
        <v>73</v>
      </c>
      <c r="D2135" s="8">
        <v>179.94365833052331</v>
      </c>
      <c r="E2135" s="8">
        <v>18090.05070356822</v>
      </c>
      <c r="F2135" s="8">
        <v>0.49635010321328188</v>
      </c>
      <c r="G2135" s="7">
        <v>0.59891571603806448</v>
      </c>
      <c r="H2135">
        <f t="shared" si="99"/>
        <v>0</v>
      </c>
      <c r="I2135">
        <f t="shared" si="101"/>
        <v>0</v>
      </c>
      <c r="J2135">
        <f t="shared" si="100"/>
        <v>0</v>
      </c>
    </row>
    <row r="2136" spans="1:10" ht="14" x14ac:dyDescent="0.3">
      <c r="A2136" s="6">
        <v>4133</v>
      </c>
      <c r="B2136" s="6" t="s">
        <v>42</v>
      </c>
      <c r="C2136" s="6" t="s">
        <v>73</v>
      </c>
      <c r="D2136" s="8">
        <v>175.22603819900129</v>
      </c>
      <c r="E2136" s="8">
        <v>18090.05070356822</v>
      </c>
      <c r="F2136" s="8">
        <v>0.49635010321328188</v>
      </c>
      <c r="G2136" s="7">
        <v>0.59891571603806448</v>
      </c>
      <c r="H2136">
        <f t="shared" si="99"/>
        <v>0</v>
      </c>
      <c r="I2136">
        <f t="shared" si="101"/>
        <v>0</v>
      </c>
      <c r="J2136">
        <f t="shared" si="100"/>
        <v>0</v>
      </c>
    </row>
    <row r="2137" spans="1:10" ht="14" x14ac:dyDescent="0.3">
      <c r="A2137" s="6">
        <v>4134</v>
      </c>
      <c r="B2137" s="6" t="s">
        <v>42</v>
      </c>
      <c r="C2137" s="6" t="s">
        <v>73</v>
      </c>
      <c r="D2137" s="8">
        <v>144.25781288388649</v>
      </c>
      <c r="E2137" s="8">
        <v>18090.05070356822</v>
      </c>
      <c r="F2137" s="8">
        <v>0.49635010321328188</v>
      </c>
      <c r="G2137" s="7">
        <v>0.59891571603806448</v>
      </c>
      <c r="H2137">
        <f t="shared" si="99"/>
        <v>0</v>
      </c>
      <c r="I2137">
        <f t="shared" si="101"/>
        <v>0</v>
      </c>
      <c r="J2137">
        <f t="shared" si="100"/>
        <v>0</v>
      </c>
    </row>
    <row r="2138" spans="1:10" ht="14" x14ac:dyDescent="0.3">
      <c r="A2138" s="6">
        <v>4135</v>
      </c>
      <c r="B2138" s="6" t="s">
        <v>42</v>
      </c>
      <c r="C2138" s="6" t="s">
        <v>73</v>
      </c>
      <c r="D2138" s="8">
        <v>119.7864113386749</v>
      </c>
      <c r="E2138" s="8">
        <v>18090.05070356822</v>
      </c>
      <c r="F2138" s="8">
        <v>0.49635010321328188</v>
      </c>
      <c r="G2138" s="7">
        <v>0.59891571603806448</v>
      </c>
      <c r="H2138">
        <f t="shared" si="99"/>
        <v>0</v>
      </c>
      <c r="I2138">
        <f t="shared" si="101"/>
        <v>0</v>
      </c>
      <c r="J2138">
        <f t="shared" si="100"/>
        <v>0</v>
      </c>
    </row>
    <row r="2139" spans="1:10" ht="14" x14ac:dyDescent="0.3">
      <c r="A2139" s="6">
        <v>4171</v>
      </c>
      <c r="B2139" s="6" t="s">
        <v>24</v>
      </c>
      <c r="C2139" s="6" t="s">
        <v>74</v>
      </c>
      <c r="D2139" s="8">
        <v>846.40054298196912</v>
      </c>
      <c r="E2139" s="8">
        <v>61815.852074997878</v>
      </c>
      <c r="F2139" s="8">
        <v>0.78330738410311773</v>
      </c>
      <c r="G2139" s="7">
        <v>0.81488219148593111</v>
      </c>
      <c r="H2139">
        <f t="shared" si="99"/>
        <v>0</v>
      </c>
      <c r="I2139">
        <f t="shared" si="101"/>
        <v>0</v>
      </c>
      <c r="J2139">
        <f t="shared" si="100"/>
        <v>0</v>
      </c>
    </row>
    <row r="2140" spans="1:10" ht="14" x14ac:dyDescent="0.3">
      <c r="A2140" s="6">
        <v>4172</v>
      </c>
      <c r="B2140" s="6" t="s">
        <v>24</v>
      </c>
      <c r="C2140" s="6" t="s">
        <v>74</v>
      </c>
      <c r="D2140" s="8">
        <v>946.57294716581873</v>
      </c>
      <c r="E2140" s="8">
        <v>61815.852074997878</v>
      </c>
      <c r="F2140" s="8">
        <v>0.78330738410311773</v>
      </c>
      <c r="G2140" s="7">
        <v>0.81488219148593111</v>
      </c>
      <c r="H2140">
        <f t="shared" si="99"/>
        <v>0</v>
      </c>
      <c r="I2140">
        <f t="shared" si="101"/>
        <v>0</v>
      </c>
      <c r="J2140">
        <f t="shared" si="100"/>
        <v>0</v>
      </c>
    </row>
    <row r="2141" spans="1:10" ht="14" x14ac:dyDescent="0.3">
      <c r="A2141" s="6">
        <v>4173</v>
      </c>
      <c r="B2141" s="6" t="s">
        <v>24</v>
      </c>
      <c r="C2141" s="6" t="s">
        <v>74</v>
      </c>
      <c r="D2141" s="8">
        <v>788.73795103135035</v>
      </c>
      <c r="E2141" s="8">
        <v>61815.852074997878</v>
      </c>
      <c r="F2141" s="8">
        <v>0.78330738410311773</v>
      </c>
      <c r="G2141" s="7">
        <v>0.81488219148593111</v>
      </c>
      <c r="H2141">
        <f t="shared" si="99"/>
        <v>0</v>
      </c>
      <c r="I2141">
        <f t="shared" si="101"/>
        <v>0</v>
      </c>
      <c r="J2141">
        <f t="shared" si="100"/>
        <v>0</v>
      </c>
    </row>
    <row r="2142" spans="1:10" ht="14" x14ac:dyDescent="0.3">
      <c r="A2142" s="6">
        <v>4174</v>
      </c>
      <c r="B2142" s="6" t="s">
        <v>24</v>
      </c>
      <c r="C2142" s="6" t="s">
        <v>74</v>
      </c>
      <c r="D2142" s="8">
        <v>593.98304748535156</v>
      </c>
      <c r="E2142" s="8">
        <v>61815.852074997878</v>
      </c>
      <c r="F2142" s="8">
        <v>0.78330738410311773</v>
      </c>
      <c r="G2142" s="7">
        <v>0.81488219148593111</v>
      </c>
      <c r="H2142">
        <f t="shared" si="99"/>
        <v>0</v>
      </c>
      <c r="I2142">
        <f t="shared" si="101"/>
        <v>0</v>
      </c>
      <c r="J2142">
        <f t="shared" si="100"/>
        <v>0</v>
      </c>
    </row>
    <row r="2143" spans="1:10" ht="14" x14ac:dyDescent="0.3">
      <c r="A2143" s="6">
        <v>4175</v>
      </c>
      <c r="B2143" s="6" t="s">
        <v>24</v>
      </c>
      <c r="C2143" s="6" t="s">
        <v>74</v>
      </c>
      <c r="D2143" s="8">
        <v>506.24108796939578</v>
      </c>
      <c r="E2143" s="8">
        <v>61815.852074997878</v>
      </c>
      <c r="F2143" s="8">
        <v>0.78330738410311773</v>
      </c>
      <c r="G2143" s="7">
        <v>0.81488219148593111</v>
      </c>
      <c r="H2143">
        <f t="shared" si="99"/>
        <v>0</v>
      </c>
      <c r="I2143">
        <f t="shared" si="101"/>
        <v>0</v>
      </c>
      <c r="J2143">
        <f t="shared" si="100"/>
        <v>0</v>
      </c>
    </row>
    <row r="2144" spans="1:10" ht="14" x14ac:dyDescent="0.3">
      <c r="A2144" s="6">
        <v>4176</v>
      </c>
      <c r="B2144" s="6" t="s">
        <v>24</v>
      </c>
      <c r="C2144" s="6" t="s">
        <v>74</v>
      </c>
      <c r="D2144" s="8">
        <v>551.74020510933462</v>
      </c>
      <c r="E2144" s="8">
        <v>61815.852074997878</v>
      </c>
      <c r="F2144" s="8">
        <v>0.78330738410311773</v>
      </c>
      <c r="G2144" s="7">
        <v>0.81488219148593111</v>
      </c>
      <c r="H2144">
        <f t="shared" si="99"/>
        <v>0</v>
      </c>
      <c r="I2144">
        <f t="shared" si="101"/>
        <v>0</v>
      </c>
      <c r="J2144">
        <f t="shared" si="100"/>
        <v>0</v>
      </c>
    </row>
    <row r="2145" spans="1:10" ht="14" x14ac:dyDescent="0.3">
      <c r="A2145" s="6">
        <v>4177</v>
      </c>
      <c r="B2145" s="6" t="s">
        <v>42</v>
      </c>
      <c r="C2145" s="6" t="s">
        <v>75</v>
      </c>
      <c r="D2145" s="8">
        <v>604.37026804297591</v>
      </c>
      <c r="E2145" s="8">
        <v>39117.804827346168</v>
      </c>
      <c r="F2145" s="8">
        <v>0.69224322191658283</v>
      </c>
      <c r="G2145" s="7">
        <v>0.59891571603806448</v>
      </c>
      <c r="H2145">
        <f t="shared" si="99"/>
        <v>0</v>
      </c>
      <c r="I2145">
        <f t="shared" si="101"/>
        <v>0</v>
      </c>
      <c r="J2145">
        <f t="shared" si="100"/>
        <v>0</v>
      </c>
    </row>
    <row r="2146" spans="1:10" ht="14" x14ac:dyDescent="0.3">
      <c r="A2146" s="6">
        <v>4178</v>
      </c>
      <c r="B2146" s="6" t="s">
        <v>42</v>
      </c>
      <c r="C2146" s="6" t="s">
        <v>75</v>
      </c>
      <c r="D2146" s="8">
        <v>561.09238848336054</v>
      </c>
      <c r="E2146" s="8">
        <v>39117.804827346168</v>
      </c>
      <c r="F2146" s="8">
        <v>0.69224322191658283</v>
      </c>
      <c r="G2146" s="7">
        <v>0.59891571603806448</v>
      </c>
      <c r="H2146">
        <f t="shared" si="99"/>
        <v>0</v>
      </c>
      <c r="I2146">
        <f t="shared" si="101"/>
        <v>0</v>
      </c>
      <c r="J2146">
        <f t="shared" si="100"/>
        <v>0</v>
      </c>
    </row>
    <row r="2147" spans="1:10" ht="14" x14ac:dyDescent="0.3">
      <c r="A2147" s="6">
        <v>4179</v>
      </c>
      <c r="B2147" s="6" t="s">
        <v>42</v>
      </c>
      <c r="C2147" s="6" t="s">
        <v>75</v>
      </c>
      <c r="D2147" s="8">
        <v>475.23233366191442</v>
      </c>
      <c r="E2147" s="8">
        <v>39117.804827346168</v>
      </c>
      <c r="F2147" s="8">
        <v>0.69224322191658283</v>
      </c>
      <c r="G2147" s="7">
        <v>0.59891571603806448</v>
      </c>
      <c r="H2147">
        <f t="shared" si="99"/>
        <v>0</v>
      </c>
      <c r="I2147">
        <f t="shared" si="101"/>
        <v>0</v>
      </c>
      <c r="J2147">
        <f t="shared" si="100"/>
        <v>0</v>
      </c>
    </row>
    <row r="2148" spans="1:10" ht="14" x14ac:dyDescent="0.3">
      <c r="A2148" s="6">
        <v>4180</v>
      </c>
      <c r="B2148" s="6" t="s">
        <v>42</v>
      </c>
      <c r="C2148" s="6" t="s">
        <v>75</v>
      </c>
      <c r="D2148" s="8">
        <v>540.22900447770792</v>
      </c>
      <c r="E2148" s="8">
        <v>39117.804827346168</v>
      </c>
      <c r="F2148" s="8">
        <v>0.69224322191658283</v>
      </c>
      <c r="G2148" s="7">
        <v>0.59891571603806448</v>
      </c>
      <c r="H2148">
        <f t="shared" si="99"/>
        <v>0</v>
      </c>
      <c r="I2148">
        <f t="shared" si="101"/>
        <v>0</v>
      </c>
      <c r="J2148">
        <f t="shared" si="100"/>
        <v>0</v>
      </c>
    </row>
    <row r="2149" spans="1:10" ht="14" x14ac:dyDescent="0.3">
      <c r="A2149" s="6">
        <v>4181</v>
      </c>
      <c r="B2149" s="6" t="s">
        <v>42</v>
      </c>
      <c r="C2149" s="6" t="s">
        <v>75</v>
      </c>
      <c r="D2149" s="8">
        <v>699.41836088270315</v>
      </c>
      <c r="E2149" s="8">
        <v>39117.804827346168</v>
      </c>
      <c r="F2149" s="8">
        <v>0.69224322191658283</v>
      </c>
      <c r="G2149" s="7">
        <v>0.59891571603806448</v>
      </c>
      <c r="H2149">
        <f t="shared" si="99"/>
        <v>0</v>
      </c>
      <c r="I2149">
        <f t="shared" si="101"/>
        <v>0</v>
      </c>
      <c r="J2149">
        <f t="shared" si="100"/>
        <v>0</v>
      </c>
    </row>
    <row r="2150" spans="1:10" ht="14" x14ac:dyDescent="0.3">
      <c r="A2150" s="6">
        <v>4182</v>
      </c>
      <c r="B2150" s="6" t="s">
        <v>42</v>
      </c>
      <c r="C2150" s="6" t="s">
        <v>75</v>
      </c>
      <c r="D2150" s="8">
        <v>526.0225727084196</v>
      </c>
      <c r="E2150" s="8">
        <v>39117.804827346168</v>
      </c>
      <c r="F2150" s="8">
        <v>0.69224322191658283</v>
      </c>
      <c r="G2150" s="7">
        <v>0.59891571603806448</v>
      </c>
      <c r="H2150">
        <f t="shared" si="99"/>
        <v>0</v>
      </c>
      <c r="I2150">
        <f t="shared" si="101"/>
        <v>0</v>
      </c>
      <c r="J2150">
        <f t="shared" si="100"/>
        <v>0</v>
      </c>
    </row>
    <row r="2151" spans="1:10" ht="14" x14ac:dyDescent="0.3">
      <c r="A2151" s="6">
        <v>4183</v>
      </c>
      <c r="B2151" s="6" t="s">
        <v>42</v>
      </c>
      <c r="C2151" s="6" t="s">
        <v>75</v>
      </c>
      <c r="D2151" s="8">
        <v>377.34042147448241</v>
      </c>
      <c r="E2151" s="8">
        <v>39117.804827346168</v>
      </c>
      <c r="F2151" s="8">
        <v>0.69224322191658283</v>
      </c>
      <c r="G2151" s="7">
        <v>0.59891571603806448</v>
      </c>
      <c r="H2151">
        <f t="shared" si="99"/>
        <v>0</v>
      </c>
      <c r="I2151">
        <f t="shared" si="101"/>
        <v>0</v>
      </c>
      <c r="J2151">
        <f t="shared" si="100"/>
        <v>0</v>
      </c>
    </row>
    <row r="2152" spans="1:10" ht="14" x14ac:dyDescent="0.3">
      <c r="A2152" s="6">
        <v>4184</v>
      </c>
      <c r="B2152" s="6" t="s">
        <v>42</v>
      </c>
      <c r="C2152" s="6" t="s">
        <v>72</v>
      </c>
      <c r="D2152" s="8">
        <v>299.98238339665448</v>
      </c>
      <c r="E2152" s="8">
        <v>52219.121670896122</v>
      </c>
      <c r="F2152" s="8">
        <v>0.68650974354931427</v>
      </c>
      <c r="G2152" s="7">
        <v>0.59891571603806448</v>
      </c>
      <c r="H2152">
        <f t="shared" si="99"/>
        <v>0</v>
      </c>
      <c r="I2152">
        <f t="shared" si="101"/>
        <v>0</v>
      </c>
      <c r="J2152">
        <f t="shared" si="100"/>
        <v>0</v>
      </c>
    </row>
    <row r="2153" spans="1:10" ht="14" x14ac:dyDescent="0.3">
      <c r="A2153" s="6">
        <v>4185</v>
      </c>
      <c r="B2153" s="6" t="s">
        <v>42</v>
      </c>
      <c r="C2153" s="6" t="s">
        <v>72</v>
      </c>
      <c r="D2153" s="8">
        <v>372.66406831094969</v>
      </c>
      <c r="E2153" s="8">
        <v>52219.121670896122</v>
      </c>
      <c r="F2153" s="8">
        <v>0.68650974354931427</v>
      </c>
      <c r="G2153" s="7">
        <v>0.59891571603806448</v>
      </c>
      <c r="H2153">
        <f t="shared" si="99"/>
        <v>0</v>
      </c>
      <c r="I2153">
        <f t="shared" si="101"/>
        <v>0</v>
      </c>
      <c r="J2153">
        <f t="shared" si="100"/>
        <v>0</v>
      </c>
    </row>
    <row r="2154" spans="1:10" ht="14" x14ac:dyDescent="0.3">
      <c r="A2154" s="6">
        <v>4186</v>
      </c>
      <c r="B2154" s="6" t="s">
        <v>42</v>
      </c>
      <c r="C2154" s="6" t="s">
        <v>72</v>
      </c>
      <c r="D2154" s="8">
        <v>537.31640625</v>
      </c>
      <c r="E2154" s="8">
        <v>52219.121670896122</v>
      </c>
      <c r="F2154" s="8">
        <v>0.68650974354931427</v>
      </c>
      <c r="G2154" s="7">
        <v>0.59891571603806448</v>
      </c>
      <c r="H2154">
        <f t="shared" si="99"/>
        <v>0</v>
      </c>
      <c r="I2154">
        <f t="shared" si="101"/>
        <v>0</v>
      </c>
      <c r="J2154">
        <f t="shared" si="100"/>
        <v>0</v>
      </c>
    </row>
    <row r="2155" spans="1:10" ht="14" x14ac:dyDescent="0.3">
      <c r="A2155" s="6">
        <v>4187</v>
      </c>
      <c r="B2155" s="6" t="s">
        <v>42</v>
      </c>
      <c r="C2155" s="6" t="s">
        <v>72</v>
      </c>
      <c r="D2155" s="8">
        <v>426.8719867845283</v>
      </c>
      <c r="E2155" s="8">
        <v>52219.121670896122</v>
      </c>
      <c r="F2155" s="8">
        <v>0.68650974354931427</v>
      </c>
      <c r="G2155" s="7">
        <v>0.59891571603806448</v>
      </c>
      <c r="H2155">
        <f t="shared" si="99"/>
        <v>0</v>
      </c>
      <c r="I2155">
        <f t="shared" si="101"/>
        <v>0</v>
      </c>
      <c r="J2155">
        <f t="shared" si="100"/>
        <v>0</v>
      </c>
    </row>
    <row r="2156" spans="1:10" ht="14" x14ac:dyDescent="0.3">
      <c r="A2156" s="6">
        <v>4188</v>
      </c>
      <c r="B2156" s="6" t="s">
        <v>42</v>
      </c>
      <c r="C2156" s="6" t="s">
        <v>72</v>
      </c>
      <c r="D2156" s="8">
        <v>336.88550211815328</v>
      </c>
      <c r="E2156" s="8">
        <v>52219.121670896122</v>
      </c>
      <c r="F2156" s="8">
        <v>0.68650974354931427</v>
      </c>
      <c r="G2156" s="7">
        <v>0.59891571603806448</v>
      </c>
      <c r="H2156">
        <f t="shared" si="99"/>
        <v>0</v>
      </c>
      <c r="I2156">
        <f t="shared" si="101"/>
        <v>0</v>
      </c>
      <c r="J2156">
        <f t="shared" si="100"/>
        <v>0</v>
      </c>
    </row>
    <row r="2157" spans="1:10" ht="14" x14ac:dyDescent="0.3">
      <c r="A2157" s="6">
        <v>4189</v>
      </c>
      <c r="B2157" s="6" t="s">
        <v>42</v>
      </c>
      <c r="C2157" s="6" t="s">
        <v>72</v>
      </c>
      <c r="D2157" s="8">
        <v>392.01455689953968</v>
      </c>
      <c r="E2157" s="8">
        <v>52219.121670896122</v>
      </c>
      <c r="F2157" s="8">
        <v>0.68650974354931427</v>
      </c>
      <c r="G2157" s="7">
        <v>0.59891571603806448</v>
      </c>
      <c r="H2157">
        <f t="shared" si="99"/>
        <v>0</v>
      </c>
      <c r="I2157">
        <f t="shared" si="101"/>
        <v>0</v>
      </c>
      <c r="J2157">
        <f t="shared" si="100"/>
        <v>0</v>
      </c>
    </row>
    <row r="2158" spans="1:10" ht="14" x14ac:dyDescent="0.3">
      <c r="A2158" s="6">
        <v>4190</v>
      </c>
      <c r="B2158" s="6" t="s">
        <v>42</v>
      </c>
      <c r="C2158" s="6" t="s">
        <v>72</v>
      </c>
      <c r="D2158" s="8">
        <v>547.79354334341622</v>
      </c>
      <c r="E2158" s="8">
        <v>52219.121670896122</v>
      </c>
      <c r="F2158" s="8">
        <v>0.68650974354931427</v>
      </c>
      <c r="G2158" s="7">
        <v>0.59891571603806448</v>
      </c>
      <c r="H2158">
        <f t="shared" si="99"/>
        <v>0</v>
      </c>
      <c r="I2158">
        <f t="shared" si="101"/>
        <v>0</v>
      </c>
      <c r="J2158">
        <f t="shared" si="100"/>
        <v>0</v>
      </c>
    </row>
    <row r="2159" spans="1:10" ht="14" x14ac:dyDescent="0.3">
      <c r="A2159" s="6">
        <v>4191</v>
      </c>
      <c r="B2159" s="6" t="s">
        <v>42</v>
      </c>
      <c r="C2159" s="6" t="s">
        <v>72</v>
      </c>
      <c r="D2159" s="8">
        <v>530.7199612839504</v>
      </c>
      <c r="E2159" s="8">
        <v>52219.121670896122</v>
      </c>
      <c r="F2159" s="8">
        <v>0.68650974354931427</v>
      </c>
      <c r="G2159" s="7">
        <v>0.59891571603806448</v>
      </c>
      <c r="H2159">
        <f t="shared" si="99"/>
        <v>0</v>
      </c>
      <c r="I2159">
        <f t="shared" si="101"/>
        <v>0</v>
      </c>
      <c r="J2159">
        <f t="shared" si="100"/>
        <v>0</v>
      </c>
    </row>
    <row r="2160" spans="1:10" ht="14" x14ac:dyDescent="0.3">
      <c r="A2160" s="6">
        <v>4192</v>
      </c>
      <c r="B2160" s="6" t="s">
        <v>42</v>
      </c>
      <c r="C2160" s="6" t="s">
        <v>72</v>
      </c>
      <c r="D2160" s="8">
        <v>347.35629969019499</v>
      </c>
      <c r="E2160" s="8">
        <v>52219.121670896122</v>
      </c>
      <c r="F2160" s="8">
        <v>0.68650974354931427</v>
      </c>
      <c r="G2160" s="7">
        <v>0.59891571603806448</v>
      </c>
      <c r="H2160">
        <f t="shared" si="99"/>
        <v>0</v>
      </c>
      <c r="I2160">
        <f t="shared" si="101"/>
        <v>0</v>
      </c>
      <c r="J2160">
        <f t="shared" si="100"/>
        <v>0</v>
      </c>
    </row>
    <row r="2161" spans="1:10" ht="14" x14ac:dyDescent="0.3">
      <c r="A2161" s="6">
        <v>4193</v>
      </c>
      <c r="B2161" s="6" t="s">
        <v>42</v>
      </c>
      <c r="C2161" s="6" t="s">
        <v>76</v>
      </c>
      <c r="D2161" s="8">
        <v>337.13026740506592</v>
      </c>
      <c r="E2161" s="8">
        <v>18532.277680945317</v>
      </c>
      <c r="F2161" s="8">
        <v>0.56374861502638551</v>
      </c>
      <c r="G2161" s="7">
        <v>0.59891571603806448</v>
      </c>
      <c r="H2161">
        <f t="shared" si="99"/>
        <v>0</v>
      </c>
      <c r="I2161">
        <f t="shared" si="101"/>
        <v>0</v>
      </c>
      <c r="J2161">
        <f t="shared" si="100"/>
        <v>0</v>
      </c>
    </row>
    <row r="2162" spans="1:10" ht="14" x14ac:dyDescent="0.3">
      <c r="A2162" s="6">
        <v>4194</v>
      </c>
      <c r="B2162" s="6" t="s">
        <v>42</v>
      </c>
      <c r="C2162" s="6" t="s">
        <v>76</v>
      </c>
      <c r="D2162" s="8">
        <v>295.63168688550388</v>
      </c>
      <c r="E2162" s="8">
        <v>18532.277680945317</v>
      </c>
      <c r="F2162" s="8">
        <v>0.56374861502638551</v>
      </c>
      <c r="G2162" s="7">
        <v>0.59891571603806448</v>
      </c>
      <c r="H2162">
        <f t="shared" si="99"/>
        <v>0</v>
      </c>
      <c r="I2162">
        <f t="shared" si="101"/>
        <v>0</v>
      </c>
      <c r="J2162">
        <f t="shared" si="100"/>
        <v>0</v>
      </c>
    </row>
    <row r="2163" spans="1:10" ht="14" x14ac:dyDescent="0.3">
      <c r="A2163" s="6">
        <v>4195</v>
      </c>
      <c r="B2163" s="6" t="s">
        <v>42</v>
      </c>
      <c r="C2163" s="6" t="s">
        <v>76</v>
      </c>
      <c r="D2163" s="8">
        <v>307.51988766171331</v>
      </c>
      <c r="E2163" s="8">
        <v>18532.277680945317</v>
      </c>
      <c r="F2163" s="8">
        <v>0.56374861502638551</v>
      </c>
      <c r="G2163" s="7">
        <v>0.59891571603806448</v>
      </c>
      <c r="H2163">
        <f t="shared" si="99"/>
        <v>0</v>
      </c>
      <c r="I2163">
        <f t="shared" si="101"/>
        <v>0</v>
      </c>
      <c r="J2163">
        <f t="shared" si="100"/>
        <v>0</v>
      </c>
    </row>
    <row r="2164" spans="1:10" ht="14" x14ac:dyDescent="0.3">
      <c r="A2164" s="6">
        <v>4196</v>
      </c>
      <c r="B2164" s="6" t="s">
        <v>42</v>
      </c>
      <c r="C2164" s="6" t="s">
        <v>76</v>
      </c>
      <c r="D2164" s="8">
        <v>315.87145905086737</v>
      </c>
      <c r="E2164" s="8">
        <v>18532.277680945317</v>
      </c>
      <c r="F2164" s="8">
        <v>0.56374861502638551</v>
      </c>
      <c r="G2164" s="7">
        <v>0.59891571603806448</v>
      </c>
      <c r="H2164">
        <f t="shared" si="99"/>
        <v>0</v>
      </c>
      <c r="I2164">
        <f t="shared" si="101"/>
        <v>0</v>
      </c>
      <c r="J2164">
        <f t="shared" si="100"/>
        <v>0</v>
      </c>
    </row>
    <row r="2165" spans="1:10" ht="14" x14ac:dyDescent="0.3">
      <c r="A2165" s="6">
        <v>4197</v>
      </c>
      <c r="B2165" s="6" t="s">
        <v>42</v>
      </c>
      <c r="C2165" s="6" t="s">
        <v>76</v>
      </c>
      <c r="D2165" s="8">
        <v>242.54128265380859</v>
      </c>
      <c r="E2165" s="8">
        <v>18532.277680945317</v>
      </c>
      <c r="F2165" s="8">
        <v>0.56374861502638551</v>
      </c>
      <c r="G2165" s="7">
        <v>0.59891571603806448</v>
      </c>
      <c r="H2165">
        <f t="shared" si="99"/>
        <v>0</v>
      </c>
      <c r="I2165">
        <f t="shared" si="101"/>
        <v>0</v>
      </c>
      <c r="J2165">
        <f t="shared" si="100"/>
        <v>0</v>
      </c>
    </row>
    <row r="2166" spans="1:10" ht="14" x14ac:dyDescent="0.3">
      <c r="A2166" s="6">
        <v>4198</v>
      </c>
      <c r="B2166" s="6" t="s">
        <v>42</v>
      </c>
      <c r="C2166" s="6" t="s">
        <v>76</v>
      </c>
      <c r="D2166" s="8">
        <v>148.81914812995379</v>
      </c>
      <c r="E2166" s="8">
        <v>18532.277680945317</v>
      </c>
      <c r="F2166" s="8">
        <v>0.56374861502638551</v>
      </c>
      <c r="G2166" s="7">
        <v>0.59891571603806448</v>
      </c>
      <c r="H2166">
        <f t="shared" si="99"/>
        <v>0</v>
      </c>
      <c r="I2166">
        <f t="shared" si="101"/>
        <v>0</v>
      </c>
      <c r="J2166">
        <f t="shared" si="100"/>
        <v>0</v>
      </c>
    </row>
    <row r="2167" spans="1:10" ht="14" x14ac:dyDescent="0.3">
      <c r="A2167" s="6">
        <v>4199</v>
      </c>
      <c r="B2167" s="6" t="s">
        <v>42</v>
      </c>
      <c r="C2167" s="6" t="s">
        <v>76</v>
      </c>
      <c r="D2167" s="8">
        <v>179.19932641366529</v>
      </c>
      <c r="E2167" s="8">
        <v>18532.277680945317</v>
      </c>
      <c r="F2167" s="8">
        <v>0.56374861502638551</v>
      </c>
      <c r="G2167" s="7">
        <v>0.59891571603806448</v>
      </c>
      <c r="H2167">
        <f t="shared" si="99"/>
        <v>0</v>
      </c>
      <c r="I2167">
        <f t="shared" si="101"/>
        <v>0</v>
      </c>
      <c r="J2167">
        <f t="shared" si="100"/>
        <v>0</v>
      </c>
    </row>
    <row r="2168" spans="1:10" ht="14" x14ac:dyDescent="0.3">
      <c r="A2168" s="6">
        <v>4200</v>
      </c>
      <c r="B2168" s="6" t="s">
        <v>42</v>
      </c>
      <c r="C2168" s="6" t="s">
        <v>76</v>
      </c>
      <c r="D2168" s="8">
        <v>284.37352473103579</v>
      </c>
      <c r="E2168" s="8">
        <v>18532.277680945317</v>
      </c>
      <c r="F2168" s="8">
        <v>0.56374861502638551</v>
      </c>
      <c r="G2168" s="7">
        <v>0.59891571603806448</v>
      </c>
      <c r="H2168">
        <f t="shared" si="99"/>
        <v>0</v>
      </c>
      <c r="I2168">
        <f t="shared" si="101"/>
        <v>0</v>
      </c>
      <c r="J2168">
        <f t="shared" si="100"/>
        <v>0</v>
      </c>
    </row>
    <row r="2169" spans="1:10" ht="14" x14ac:dyDescent="0.3">
      <c r="A2169" s="6">
        <v>4201</v>
      </c>
      <c r="B2169" s="6" t="s">
        <v>42</v>
      </c>
      <c r="C2169" s="6" t="s">
        <v>76</v>
      </c>
      <c r="D2169" s="8">
        <v>272.77681756096382</v>
      </c>
      <c r="E2169" s="8">
        <v>18532.277680945317</v>
      </c>
      <c r="F2169" s="8">
        <v>0.56374861502638551</v>
      </c>
      <c r="G2169" s="7">
        <v>0.59891571603806448</v>
      </c>
      <c r="H2169">
        <f t="shared" si="99"/>
        <v>0</v>
      </c>
      <c r="I2169">
        <f t="shared" si="101"/>
        <v>0</v>
      </c>
      <c r="J2169">
        <f t="shared" si="100"/>
        <v>0</v>
      </c>
    </row>
    <row r="2170" spans="1:10" ht="14" x14ac:dyDescent="0.3">
      <c r="A2170" s="6">
        <v>4202</v>
      </c>
      <c r="B2170" s="6" t="s">
        <v>42</v>
      </c>
      <c r="C2170" s="6" t="s">
        <v>73</v>
      </c>
      <c r="D2170" s="8">
        <v>201.50657827793131</v>
      </c>
      <c r="E2170" s="8">
        <v>18090.05070356822</v>
      </c>
      <c r="F2170" s="8">
        <v>0.49635010321328188</v>
      </c>
      <c r="G2170" s="7">
        <v>0.59891571603806448</v>
      </c>
      <c r="H2170">
        <f t="shared" si="99"/>
        <v>0</v>
      </c>
      <c r="I2170">
        <f t="shared" si="101"/>
        <v>0</v>
      </c>
      <c r="J2170">
        <f t="shared" si="100"/>
        <v>0</v>
      </c>
    </row>
    <row r="2171" spans="1:10" ht="14" x14ac:dyDescent="0.3">
      <c r="A2171" s="6">
        <v>4203</v>
      </c>
      <c r="B2171" s="6" t="s">
        <v>42</v>
      </c>
      <c r="C2171" s="6" t="s">
        <v>73</v>
      </c>
      <c r="D2171" s="8">
        <v>135.85732836492619</v>
      </c>
      <c r="E2171" s="8">
        <v>18090.05070356822</v>
      </c>
      <c r="F2171" s="8">
        <v>0.49635010321328188</v>
      </c>
      <c r="G2171" s="7">
        <v>0.59891571603806448</v>
      </c>
      <c r="H2171">
        <f t="shared" si="99"/>
        <v>0</v>
      </c>
      <c r="I2171">
        <f t="shared" si="101"/>
        <v>0</v>
      </c>
      <c r="J2171">
        <f t="shared" si="100"/>
        <v>0</v>
      </c>
    </row>
    <row r="2172" spans="1:10" ht="14" x14ac:dyDescent="0.3">
      <c r="A2172" s="6">
        <v>4204</v>
      </c>
      <c r="B2172" s="6" t="s">
        <v>42</v>
      </c>
      <c r="C2172" s="6" t="s">
        <v>73</v>
      </c>
      <c r="D2172" s="8">
        <v>174.33487464292301</v>
      </c>
      <c r="E2172" s="8">
        <v>18090.05070356822</v>
      </c>
      <c r="F2172" s="8">
        <v>0.49635010321328188</v>
      </c>
      <c r="G2172" s="7">
        <v>0.59891571603806448</v>
      </c>
      <c r="H2172">
        <f t="shared" si="99"/>
        <v>0</v>
      </c>
      <c r="I2172">
        <f t="shared" si="101"/>
        <v>0</v>
      </c>
      <c r="J2172">
        <f t="shared" si="100"/>
        <v>0</v>
      </c>
    </row>
    <row r="2173" spans="1:10" ht="14" x14ac:dyDescent="0.3">
      <c r="A2173" s="6">
        <v>4205</v>
      </c>
      <c r="B2173" s="6" t="s">
        <v>42</v>
      </c>
      <c r="C2173" s="6" t="s">
        <v>73</v>
      </c>
      <c r="D2173" s="8">
        <v>209.33862177148291</v>
      </c>
      <c r="E2173" s="8">
        <v>18090.05070356822</v>
      </c>
      <c r="F2173" s="8">
        <v>0.49635010321328188</v>
      </c>
      <c r="G2173" s="7">
        <v>0.59891571603806448</v>
      </c>
      <c r="H2173">
        <f t="shared" si="99"/>
        <v>0</v>
      </c>
      <c r="I2173">
        <f t="shared" si="101"/>
        <v>0</v>
      </c>
      <c r="J2173">
        <f t="shared" si="100"/>
        <v>0</v>
      </c>
    </row>
    <row r="2174" spans="1:10" ht="14" x14ac:dyDescent="0.3">
      <c r="A2174" s="6">
        <v>4206</v>
      </c>
      <c r="B2174" s="6" t="s">
        <v>42</v>
      </c>
      <c r="C2174" s="6" t="s">
        <v>73</v>
      </c>
      <c r="D2174" s="8">
        <v>217.92949342378051</v>
      </c>
      <c r="E2174" s="8">
        <v>18090.05070356822</v>
      </c>
      <c r="F2174" s="8">
        <v>0.49635010321328188</v>
      </c>
      <c r="G2174" s="7">
        <v>0.59891571603806448</v>
      </c>
      <c r="H2174">
        <f t="shared" si="99"/>
        <v>0</v>
      </c>
      <c r="I2174">
        <f t="shared" si="101"/>
        <v>0</v>
      </c>
      <c r="J2174">
        <f t="shared" si="100"/>
        <v>0</v>
      </c>
    </row>
    <row r="2175" spans="1:10" ht="14" x14ac:dyDescent="0.3">
      <c r="A2175" s="6">
        <v>4207</v>
      </c>
      <c r="B2175" s="6" t="s">
        <v>42</v>
      </c>
      <c r="C2175" s="6" t="s">
        <v>73</v>
      </c>
      <c r="D2175" s="8">
        <v>173.91049331084619</v>
      </c>
      <c r="E2175" s="8">
        <v>18090.05070356822</v>
      </c>
      <c r="F2175" s="8">
        <v>0.49635010321328188</v>
      </c>
      <c r="G2175" s="7">
        <v>0.59891571603806448</v>
      </c>
      <c r="H2175">
        <f t="shared" si="99"/>
        <v>0</v>
      </c>
      <c r="I2175">
        <f t="shared" si="101"/>
        <v>0</v>
      </c>
      <c r="J2175">
        <f t="shared" si="100"/>
        <v>0</v>
      </c>
    </row>
    <row r="2176" spans="1:10" ht="14" x14ac:dyDescent="0.3">
      <c r="A2176" s="6">
        <v>4208</v>
      </c>
      <c r="B2176" s="6" t="s">
        <v>42</v>
      </c>
      <c r="C2176" s="6" t="s">
        <v>73</v>
      </c>
      <c r="D2176" s="8">
        <v>126.10860746956909</v>
      </c>
      <c r="E2176" s="8">
        <v>18090.05070356822</v>
      </c>
      <c r="F2176" s="8">
        <v>0.49635010321328188</v>
      </c>
      <c r="G2176" s="7">
        <v>0.59891571603806448</v>
      </c>
      <c r="H2176">
        <f t="shared" si="99"/>
        <v>0</v>
      </c>
      <c r="I2176">
        <f t="shared" si="101"/>
        <v>0</v>
      </c>
      <c r="J2176">
        <f t="shared" si="100"/>
        <v>0</v>
      </c>
    </row>
    <row r="2177" spans="1:10" ht="14" x14ac:dyDescent="0.3">
      <c r="A2177" s="6">
        <v>4209</v>
      </c>
      <c r="B2177" s="6" t="s">
        <v>42</v>
      </c>
      <c r="C2177" s="6" t="s">
        <v>73</v>
      </c>
      <c r="D2177" s="8">
        <v>103.5134731589482</v>
      </c>
      <c r="E2177" s="8">
        <v>18090.05070356822</v>
      </c>
      <c r="F2177" s="8">
        <v>0.49635010321328188</v>
      </c>
      <c r="G2177" s="7">
        <v>0.59891571603806448</v>
      </c>
      <c r="H2177">
        <f t="shared" si="99"/>
        <v>0</v>
      </c>
      <c r="I2177">
        <f t="shared" si="101"/>
        <v>0</v>
      </c>
      <c r="J2177">
        <f t="shared" si="100"/>
        <v>0</v>
      </c>
    </row>
    <row r="2178" spans="1:10" ht="14" x14ac:dyDescent="0.3">
      <c r="A2178" s="6">
        <v>4210</v>
      </c>
      <c r="B2178" s="6" t="s">
        <v>42</v>
      </c>
      <c r="C2178" s="6" t="s">
        <v>73</v>
      </c>
      <c r="D2178" s="8">
        <v>91.897483825683594</v>
      </c>
      <c r="E2178" s="8">
        <v>18090.05070356822</v>
      </c>
      <c r="F2178" s="8">
        <v>0.49635010321328188</v>
      </c>
      <c r="G2178" s="7">
        <v>0.59891571603806448</v>
      </c>
      <c r="H2178">
        <f t="shared" ref="H2178:H2241" si="102">VLOOKUP(C2178,jumlah,2,0)</f>
        <v>0</v>
      </c>
      <c r="I2178">
        <f t="shared" si="101"/>
        <v>0</v>
      </c>
      <c r="J2178">
        <f t="shared" ref="J2178:J2241" si="103">VLOOKUP(B2178,pdrb,2,0)</f>
        <v>0</v>
      </c>
    </row>
    <row r="2179" spans="1:10" ht="14" x14ac:dyDescent="0.3">
      <c r="A2179" s="6">
        <v>4246</v>
      </c>
      <c r="B2179" s="6" t="s">
        <v>24</v>
      </c>
      <c r="C2179" s="6" t="s">
        <v>74</v>
      </c>
      <c r="D2179" s="8">
        <v>1121.373291015625</v>
      </c>
      <c r="E2179" s="8">
        <v>61815.852074997878</v>
      </c>
      <c r="F2179" s="8">
        <v>0.78330738410311773</v>
      </c>
      <c r="G2179" s="7">
        <v>0.81488219148593111</v>
      </c>
      <c r="H2179">
        <f t="shared" si="102"/>
        <v>0</v>
      </c>
      <c r="I2179">
        <f t="shared" ref="I2179:I2242" si="104">D2179/E2179*H2179</f>
        <v>0</v>
      </c>
      <c r="J2179">
        <f t="shared" si="103"/>
        <v>0</v>
      </c>
    </row>
    <row r="2180" spans="1:10" ht="14" x14ac:dyDescent="0.3">
      <c r="A2180" s="6">
        <v>4247</v>
      </c>
      <c r="B2180" s="6" t="s">
        <v>24</v>
      </c>
      <c r="C2180" s="6" t="s">
        <v>74</v>
      </c>
      <c r="D2180" s="8">
        <v>898.14218599851677</v>
      </c>
      <c r="E2180" s="8">
        <v>61815.852074997878</v>
      </c>
      <c r="F2180" s="8">
        <v>0.78330738410311773</v>
      </c>
      <c r="G2180" s="7">
        <v>0.81488219148593111</v>
      </c>
      <c r="H2180">
        <f t="shared" si="102"/>
        <v>0</v>
      </c>
      <c r="I2180">
        <f t="shared" si="104"/>
        <v>0</v>
      </c>
      <c r="J2180">
        <f t="shared" si="103"/>
        <v>0</v>
      </c>
    </row>
    <row r="2181" spans="1:10" ht="14" x14ac:dyDescent="0.3">
      <c r="A2181" s="6">
        <v>4248</v>
      </c>
      <c r="B2181" s="6" t="s">
        <v>24</v>
      </c>
      <c r="C2181" s="6" t="s">
        <v>74</v>
      </c>
      <c r="D2181" s="8">
        <v>584.272216796875</v>
      </c>
      <c r="E2181" s="8">
        <v>61815.852074997878</v>
      </c>
      <c r="F2181" s="8">
        <v>0.56077965069877678</v>
      </c>
      <c r="G2181" s="7">
        <v>0.81488219148593111</v>
      </c>
      <c r="H2181">
        <f t="shared" si="102"/>
        <v>0</v>
      </c>
      <c r="I2181">
        <f t="shared" si="104"/>
        <v>0</v>
      </c>
      <c r="J2181">
        <f t="shared" si="103"/>
        <v>0</v>
      </c>
    </row>
    <row r="2182" spans="1:10" ht="14" x14ac:dyDescent="0.3">
      <c r="A2182" s="6">
        <v>4249</v>
      </c>
      <c r="B2182" s="6" t="s">
        <v>24</v>
      </c>
      <c r="C2182" s="6" t="s">
        <v>74</v>
      </c>
      <c r="D2182" s="8">
        <v>432.48496364153931</v>
      </c>
      <c r="E2182" s="8">
        <v>61815.852074997878</v>
      </c>
      <c r="F2182" s="8">
        <v>0.78330738410311773</v>
      </c>
      <c r="G2182" s="7">
        <v>0.81488219148593111</v>
      </c>
      <c r="H2182">
        <f t="shared" si="102"/>
        <v>0</v>
      </c>
      <c r="I2182">
        <f t="shared" si="104"/>
        <v>0</v>
      </c>
      <c r="J2182">
        <f t="shared" si="103"/>
        <v>0</v>
      </c>
    </row>
    <row r="2183" spans="1:10" ht="14" x14ac:dyDescent="0.3">
      <c r="A2183" s="6">
        <v>4250</v>
      </c>
      <c r="B2183" s="6" t="s">
        <v>42</v>
      </c>
      <c r="C2183" s="6" t="s">
        <v>75</v>
      </c>
      <c r="D2183" s="8">
        <v>489.72011226269939</v>
      </c>
      <c r="E2183" s="8">
        <v>39117.804827346168</v>
      </c>
      <c r="F2183" s="8">
        <v>0.81146809796038566</v>
      </c>
      <c r="G2183" s="7">
        <v>0.59891571603806448</v>
      </c>
      <c r="H2183">
        <f t="shared" si="102"/>
        <v>0</v>
      </c>
      <c r="I2183">
        <f t="shared" si="104"/>
        <v>0</v>
      </c>
      <c r="J2183">
        <f t="shared" si="103"/>
        <v>0</v>
      </c>
    </row>
    <row r="2184" spans="1:10" ht="14" x14ac:dyDescent="0.3">
      <c r="A2184" s="6">
        <v>4251</v>
      </c>
      <c r="B2184" s="6" t="s">
        <v>42</v>
      </c>
      <c r="C2184" s="6" t="s">
        <v>75</v>
      </c>
      <c r="D2184" s="8">
        <v>596.8742508107498</v>
      </c>
      <c r="E2184" s="8">
        <v>39117.804827346168</v>
      </c>
      <c r="F2184" s="8">
        <v>0.69224322191658283</v>
      </c>
      <c r="G2184" s="7">
        <v>0.59891571603806448</v>
      </c>
      <c r="H2184">
        <f t="shared" si="102"/>
        <v>0</v>
      </c>
      <c r="I2184">
        <f t="shared" si="104"/>
        <v>0</v>
      </c>
      <c r="J2184">
        <f t="shared" si="103"/>
        <v>0</v>
      </c>
    </row>
    <row r="2185" spans="1:10" ht="14" x14ac:dyDescent="0.3">
      <c r="A2185" s="6">
        <v>4252</v>
      </c>
      <c r="B2185" s="6" t="s">
        <v>42</v>
      </c>
      <c r="C2185" s="6" t="s">
        <v>75</v>
      </c>
      <c r="D2185" s="8">
        <v>547.69541515834464</v>
      </c>
      <c r="E2185" s="8">
        <v>39117.804827346168</v>
      </c>
      <c r="F2185" s="8">
        <v>0.69224322191658283</v>
      </c>
      <c r="G2185" s="7">
        <v>0.59891571603806448</v>
      </c>
      <c r="H2185">
        <f t="shared" si="102"/>
        <v>0</v>
      </c>
      <c r="I2185">
        <f t="shared" si="104"/>
        <v>0</v>
      </c>
      <c r="J2185">
        <f t="shared" si="103"/>
        <v>0</v>
      </c>
    </row>
    <row r="2186" spans="1:10" ht="14" x14ac:dyDescent="0.3">
      <c r="A2186" s="6">
        <v>4253</v>
      </c>
      <c r="B2186" s="6" t="s">
        <v>42</v>
      </c>
      <c r="C2186" s="6" t="s">
        <v>75</v>
      </c>
      <c r="D2186" s="8">
        <v>429.88021886346058</v>
      </c>
      <c r="E2186" s="8">
        <v>39117.804827346168</v>
      </c>
      <c r="F2186" s="8">
        <v>0.65192528311214404</v>
      </c>
      <c r="G2186" s="7">
        <v>0.59891571603806448</v>
      </c>
      <c r="H2186">
        <f t="shared" si="102"/>
        <v>0</v>
      </c>
      <c r="I2186">
        <f t="shared" si="104"/>
        <v>0</v>
      </c>
      <c r="J2186">
        <f t="shared" si="103"/>
        <v>0</v>
      </c>
    </row>
    <row r="2187" spans="1:10" ht="14" x14ac:dyDescent="0.3">
      <c r="A2187" s="6">
        <v>4254</v>
      </c>
      <c r="B2187" s="6" t="s">
        <v>42</v>
      </c>
      <c r="C2187" s="6" t="s">
        <v>75</v>
      </c>
      <c r="D2187" s="8">
        <v>539.8717692595477</v>
      </c>
      <c r="E2187" s="8">
        <v>39117.804827346168</v>
      </c>
      <c r="F2187" s="8">
        <v>0.69224322191658283</v>
      </c>
      <c r="G2187" s="7">
        <v>0.59891571603806448</v>
      </c>
      <c r="H2187">
        <f t="shared" si="102"/>
        <v>0</v>
      </c>
      <c r="I2187">
        <f t="shared" si="104"/>
        <v>0</v>
      </c>
      <c r="J2187">
        <f t="shared" si="103"/>
        <v>0</v>
      </c>
    </row>
    <row r="2188" spans="1:10" ht="14" x14ac:dyDescent="0.3">
      <c r="A2188" s="6">
        <v>4255</v>
      </c>
      <c r="B2188" s="6" t="s">
        <v>42</v>
      </c>
      <c r="C2188" s="6" t="s">
        <v>75</v>
      </c>
      <c r="D2188" s="8">
        <v>793.78863367488486</v>
      </c>
      <c r="E2188" s="8">
        <v>39117.804827346168</v>
      </c>
      <c r="F2188" s="8">
        <v>0.7508805507637506</v>
      </c>
      <c r="G2188" s="7">
        <v>0.59891571603806448</v>
      </c>
      <c r="H2188">
        <f t="shared" si="102"/>
        <v>0</v>
      </c>
      <c r="I2188">
        <f t="shared" si="104"/>
        <v>0</v>
      </c>
      <c r="J2188">
        <f t="shared" si="103"/>
        <v>0</v>
      </c>
    </row>
    <row r="2189" spans="1:10" ht="14" x14ac:dyDescent="0.3">
      <c r="A2189" s="6">
        <v>4256</v>
      </c>
      <c r="B2189" s="6" t="s">
        <v>42</v>
      </c>
      <c r="C2189" s="6" t="s">
        <v>75</v>
      </c>
      <c r="D2189" s="8">
        <v>748.05011012003706</v>
      </c>
      <c r="E2189" s="8">
        <v>39117.804827346168</v>
      </c>
      <c r="F2189" s="8">
        <v>0.69224322191658283</v>
      </c>
      <c r="G2189" s="7">
        <v>0.59891571603806448</v>
      </c>
      <c r="H2189">
        <f t="shared" si="102"/>
        <v>0</v>
      </c>
      <c r="I2189">
        <f t="shared" si="104"/>
        <v>0</v>
      </c>
      <c r="J2189">
        <f t="shared" si="103"/>
        <v>0</v>
      </c>
    </row>
    <row r="2190" spans="1:10" ht="14" x14ac:dyDescent="0.3">
      <c r="A2190" s="6">
        <v>4257</v>
      </c>
      <c r="B2190" s="6" t="s">
        <v>42</v>
      </c>
      <c r="C2190" s="6" t="s">
        <v>75</v>
      </c>
      <c r="D2190" s="8">
        <v>390.96125973961063</v>
      </c>
      <c r="E2190" s="8">
        <v>39117.804827346168</v>
      </c>
      <c r="F2190" s="8">
        <v>0.69224322191658283</v>
      </c>
      <c r="G2190" s="7">
        <v>0.59891571603806448</v>
      </c>
      <c r="H2190">
        <f t="shared" si="102"/>
        <v>0</v>
      </c>
      <c r="I2190">
        <f t="shared" si="104"/>
        <v>0</v>
      </c>
      <c r="J2190">
        <f t="shared" si="103"/>
        <v>0</v>
      </c>
    </row>
    <row r="2191" spans="1:10" ht="14" x14ac:dyDescent="0.3">
      <c r="A2191" s="6">
        <v>4258</v>
      </c>
      <c r="B2191" s="6" t="s">
        <v>42</v>
      </c>
      <c r="C2191" s="6" t="s">
        <v>72</v>
      </c>
      <c r="D2191" s="8">
        <v>310.79149197351228</v>
      </c>
      <c r="E2191" s="8">
        <v>52219.121670896122</v>
      </c>
      <c r="F2191" s="8">
        <v>0.58418156844325553</v>
      </c>
      <c r="G2191" s="7">
        <v>0.59891571603806448</v>
      </c>
      <c r="H2191">
        <f t="shared" si="102"/>
        <v>0</v>
      </c>
      <c r="I2191">
        <f t="shared" si="104"/>
        <v>0</v>
      </c>
      <c r="J2191">
        <f t="shared" si="103"/>
        <v>0</v>
      </c>
    </row>
    <row r="2192" spans="1:10" ht="14" x14ac:dyDescent="0.3">
      <c r="A2192" s="6">
        <v>4259</v>
      </c>
      <c r="B2192" s="6" t="s">
        <v>42</v>
      </c>
      <c r="C2192" s="6" t="s">
        <v>72</v>
      </c>
      <c r="D2192" s="8">
        <v>461.69610511590008</v>
      </c>
      <c r="E2192" s="8">
        <v>52219.121670896122</v>
      </c>
      <c r="F2192" s="8">
        <v>0.68650974354931427</v>
      </c>
      <c r="G2192" s="7">
        <v>0.59891571603806448</v>
      </c>
      <c r="H2192">
        <f t="shared" si="102"/>
        <v>0</v>
      </c>
      <c r="I2192">
        <f t="shared" si="104"/>
        <v>0</v>
      </c>
      <c r="J2192">
        <f t="shared" si="103"/>
        <v>0</v>
      </c>
    </row>
    <row r="2193" spans="1:10" ht="14" x14ac:dyDescent="0.3">
      <c r="A2193" s="6">
        <v>4260</v>
      </c>
      <c r="B2193" s="6" t="s">
        <v>42</v>
      </c>
      <c r="C2193" s="6" t="s">
        <v>72</v>
      </c>
      <c r="D2193" s="8">
        <v>625.3486328125</v>
      </c>
      <c r="E2193" s="8">
        <v>52219.121670896122</v>
      </c>
      <c r="F2193" s="8">
        <v>0.73140882136753405</v>
      </c>
      <c r="G2193" s="7">
        <v>0.59891571603806448</v>
      </c>
      <c r="H2193">
        <f t="shared" si="102"/>
        <v>0</v>
      </c>
      <c r="I2193">
        <f t="shared" si="104"/>
        <v>0</v>
      </c>
      <c r="J2193">
        <f t="shared" si="103"/>
        <v>0</v>
      </c>
    </row>
    <row r="2194" spans="1:10" ht="14" x14ac:dyDescent="0.3">
      <c r="A2194" s="6">
        <v>4261</v>
      </c>
      <c r="B2194" s="6" t="s">
        <v>42</v>
      </c>
      <c r="C2194" s="6" t="s">
        <v>72</v>
      </c>
      <c r="D2194" s="8">
        <v>510.82022514070832</v>
      </c>
      <c r="E2194" s="8">
        <v>52219.121670896122</v>
      </c>
      <c r="F2194" s="8">
        <v>0.68650974354931427</v>
      </c>
      <c r="G2194" s="7">
        <v>0.59891571603806448</v>
      </c>
      <c r="H2194">
        <f t="shared" si="102"/>
        <v>0</v>
      </c>
      <c r="I2194">
        <f t="shared" si="104"/>
        <v>0</v>
      </c>
      <c r="J2194">
        <f t="shared" si="103"/>
        <v>0</v>
      </c>
    </row>
    <row r="2195" spans="1:10" ht="14" x14ac:dyDescent="0.3">
      <c r="A2195" s="6">
        <v>4262</v>
      </c>
      <c r="B2195" s="6" t="s">
        <v>42</v>
      </c>
      <c r="C2195" s="6" t="s">
        <v>72</v>
      </c>
      <c r="D2195" s="8">
        <v>610.62531522507186</v>
      </c>
      <c r="E2195" s="8">
        <v>52219.121670896122</v>
      </c>
      <c r="F2195" s="8">
        <v>0.63185807094236524</v>
      </c>
      <c r="G2195" s="7">
        <v>0.59891571603806448</v>
      </c>
      <c r="H2195">
        <f t="shared" si="102"/>
        <v>0</v>
      </c>
      <c r="I2195">
        <f t="shared" si="104"/>
        <v>0</v>
      </c>
      <c r="J2195">
        <f t="shared" si="103"/>
        <v>0</v>
      </c>
    </row>
    <row r="2196" spans="1:10" ht="14" x14ac:dyDescent="0.3">
      <c r="A2196" s="6">
        <v>4263</v>
      </c>
      <c r="B2196" s="6" t="s">
        <v>42</v>
      </c>
      <c r="C2196" s="6" t="s">
        <v>72</v>
      </c>
      <c r="D2196" s="8">
        <v>696.7971153439089</v>
      </c>
      <c r="E2196" s="8">
        <v>52219.121670896122</v>
      </c>
      <c r="F2196" s="8">
        <v>0.68650974354931427</v>
      </c>
      <c r="G2196" s="7">
        <v>0.59891571603806448</v>
      </c>
      <c r="H2196">
        <f t="shared" si="102"/>
        <v>0</v>
      </c>
      <c r="I2196">
        <f t="shared" si="104"/>
        <v>0</v>
      </c>
      <c r="J2196">
        <f t="shared" si="103"/>
        <v>0</v>
      </c>
    </row>
    <row r="2197" spans="1:10" ht="14" x14ac:dyDescent="0.3">
      <c r="A2197" s="6">
        <v>4264</v>
      </c>
      <c r="B2197" s="6" t="s">
        <v>42</v>
      </c>
      <c r="C2197" s="6" t="s">
        <v>72</v>
      </c>
      <c r="D2197" s="8">
        <v>573.27747863079071</v>
      </c>
      <c r="E2197" s="8">
        <v>52219.121670896122</v>
      </c>
      <c r="F2197" s="8">
        <v>0.68650974354931427</v>
      </c>
      <c r="G2197" s="7">
        <v>0.59891571603806448</v>
      </c>
      <c r="H2197">
        <f t="shared" si="102"/>
        <v>0</v>
      </c>
      <c r="I2197">
        <f t="shared" si="104"/>
        <v>0</v>
      </c>
      <c r="J2197">
        <f t="shared" si="103"/>
        <v>0</v>
      </c>
    </row>
    <row r="2198" spans="1:10" ht="14" x14ac:dyDescent="0.3">
      <c r="A2198" s="6">
        <v>4265</v>
      </c>
      <c r="B2198" s="6" t="s">
        <v>42</v>
      </c>
      <c r="C2198" s="6" t="s">
        <v>72</v>
      </c>
      <c r="D2198" s="8">
        <v>502.4691086814459</v>
      </c>
      <c r="E2198" s="8">
        <v>52219.121670896122</v>
      </c>
      <c r="F2198" s="8">
        <v>0.61280792231096348</v>
      </c>
      <c r="G2198" s="7">
        <v>0.59891571603806448</v>
      </c>
      <c r="H2198">
        <f t="shared" si="102"/>
        <v>0</v>
      </c>
      <c r="I2198">
        <f t="shared" si="104"/>
        <v>0</v>
      </c>
      <c r="J2198">
        <f t="shared" si="103"/>
        <v>0</v>
      </c>
    </row>
    <row r="2199" spans="1:10" ht="14" x14ac:dyDescent="0.3">
      <c r="A2199" s="6">
        <v>4266</v>
      </c>
      <c r="B2199" s="6" t="s">
        <v>42</v>
      </c>
      <c r="C2199" s="6" t="s">
        <v>72</v>
      </c>
      <c r="D2199" s="8">
        <v>449.02278507302958</v>
      </c>
      <c r="E2199" s="8">
        <v>52219.121670896122</v>
      </c>
      <c r="F2199" s="8">
        <v>0.68650974354931427</v>
      </c>
      <c r="G2199" s="7">
        <v>0.59891571603806448</v>
      </c>
      <c r="H2199">
        <f t="shared" si="102"/>
        <v>0</v>
      </c>
      <c r="I2199">
        <f t="shared" si="104"/>
        <v>0</v>
      </c>
      <c r="J2199">
        <f t="shared" si="103"/>
        <v>0</v>
      </c>
    </row>
    <row r="2200" spans="1:10" ht="14" x14ac:dyDescent="0.3">
      <c r="A2200" s="6">
        <v>4267</v>
      </c>
      <c r="B2200" s="6" t="s">
        <v>42</v>
      </c>
      <c r="C2200" s="6" t="s">
        <v>76</v>
      </c>
      <c r="D2200" s="8">
        <v>495.46653799603541</v>
      </c>
      <c r="E2200" s="8">
        <v>18532.277680945317</v>
      </c>
      <c r="F2200" s="8">
        <v>0.71421895556386494</v>
      </c>
      <c r="G2200" s="7">
        <v>0.59891571603806448</v>
      </c>
      <c r="H2200">
        <f t="shared" si="102"/>
        <v>0</v>
      </c>
      <c r="I2200">
        <f t="shared" si="104"/>
        <v>0</v>
      </c>
      <c r="J2200">
        <f t="shared" si="103"/>
        <v>0</v>
      </c>
    </row>
    <row r="2201" spans="1:10" ht="14" x14ac:dyDescent="0.3">
      <c r="A2201" s="6">
        <v>4268</v>
      </c>
      <c r="B2201" s="6" t="s">
        <v>42</v>
      </c>
      <c r="C2201" s="6" t="s">
        <v>76</v>
      </c>
      <c r="D2201" s="8">
        <v>376.55757089121732</v>
      </c>
      <c r="E2201" s="8">
        <v>18532.277680945317</v>
      </c>
      <c r="F2201" s="8">
        <v>0.56374861502638551</v>
      </c>
      <c r="G2201" s="7">
        <v>0.59891571603806448</v>
      </c>
      <c r="H2201">
        <f t="shared" si="102"/>
        <v>0</v>
      </c>
      <c r="I2201">
        <f t="shared" si="104"/>
        <v>0</v>
      </c>
      <c r="J2201">
        <f t="shared" si="103"/>
        <v>0</v>
      </c>
    </row>
    <row r="2202" spans="1:10" ht="14" x14ac:dyDescent="0.3">
      <c r="A2202" s="6">
        <v>4269</v>
      </c>
      <c r="B2202" s="6" t="s">
        <v>42</v>
      </c>
      <c r="C2202" s="6" t="s">
        <v>76</v>
      </c>
      <c r="D2202" s="8">
        <v>353.45872203063828</v>
      </c>
      <c r="E2202" s="8">
        <v>18532.277680945317</v>
      </c>
      <c r="F2202" s="8">
        <v>0.56374861502638551</v>
      </c>
      <c r="G2202" s="7">
        <v>0.59891571603806448</v>
      </c>
      <c r="H2202">
        <f t="shared" si="102"/>
        <v>0</v>
      </c>
      <c r="I2202">
        <f t="shared" si="104"/>
        <v>0</v>
      </c>
      <c r="J2202">
        <f t="shared" si="103"/>
        <v>0</v>
      </c>
    </row>
    <row r="2203" spans="1:10" ht="14" x14ac:dyDescent="0.3">
      <c r="A2203" s="6">
        <v>4270</v>
      </c>
      <c r="B2203" s="6" t="s">
        <v>42</v>
      </c>
      <c r="C2203" s="6" t="s">
        <v>76</v>
      </c>
      <c r="D2203" s="8">
        <v>417.0337947745864</v>
      </c>
      <c r="E2203" s="8">
        <v>18532.277680945317</v>
      </c>
      <c r="F2203" s="8">
        <v>0.48448427473041472</v>
      </c>
      <c r="G2203" s="7">
        <v>0.59891571603806448</v>
      </c>
      <c r="H2203">
        <f t="shared" si="102"/>
        <v>0</v>
      </c>
      <c r="I2203">
        <f t="shared" si="104"/>
        <v>0</v>
      </c>
      <c r="J2203">
        <f t="shared" si="103"/>
        <v>0</v>
      </c>
    </row>
    <row r="2204" spans="1:10" ht="14" x14ac:dyDescent="0.3">
      <c r="A2204" s="6">
        <v>4271</v>
      </c>
      <c r="B2204" s="6" t="s">
        <v>42</v>
      </c>
      <c r="C2204" s="6" t="s">
        <v>76</v>
      </c>
      <c r="D2204" s="8">
        <v>298.67499542236328</v>
      </c>
      <c r="E2204" s="8">
        <v>18532.277680945317</v>
      </c>
      <c r="F2204" s="8">
        <v>0.56374861502638551</v>
      </c>
      <c r="G2204" s="7">
        <v>0.59891571603806448</v>
      </c>
      <c r="H2204">
        <f t="shared" si="102"/>
        <v>0</v>
      </c>
      <c r="I2204">
        <f t="shared" si="104"/>
        <v>0</v>
      </c>
      <c r="J2204">
        <f t="shared" si="103"/>
        <v>0</v>
      </c>
    </row>
    <row r="2205" spans="1:10" ht="14" x14ac:dyDescent="0.3">
      <c r="A2205" s="6">
        <v>4272</v>
      </c>
      <c r="B2205" s="6" t="s">
        <v>42</v>
      </c>
      <c r="C2205" s="6" t="s">
        <v>76</v>
      </c>
      <c r="D2205" s="8">
        <v>179.37041724081291</v>
      </c>
      <c r="E2205" s="8">
        <v>18532.277680945317</v>
      </c>
      <c r="F2205" s="8">
        <v>0.38409295481018491</v>
      </c>
      <c r="G2205" s="7">
        <v>0.59891571603806448</v>
      </c>
      <c r="H2205">
        <f t="shared" si="102"/>
        <v>0</v>
      </c>
      <c r="I2205">
        <f t="shared" si="104"/>
        <v>0</v>
      </c>
      <c r="J2205">
        <f t="shared" si="103"/>
        <v>0</v>
      </c>
    </row>
    <row r="2206" spans="1:10" ht="14" x14ac:dyDescent="0.3">
      <c r="A2206" s="6">
        <v>4273</v>
      </c>
      <c r="B2206" s="6" t="s">
        <v>42</v>
      </c>
      <c r="C2206" s="6" t="s">
        <v>73</v>
      </c>
      <c r="D2206" s="8">
        <v>176.5573825903366</v>
      </c>
      <c r="E2206" s="8">
        <v>18090.05070356822</v>
      </c>
      <c r="F2206" s="8">
        <v>0.49635010321328188</v>
      </c>
      <c r="G2206" s="7">
        <v>0.59891571603806448</v>
      </c>
      <c r="H2206">
        <f t="shared" si="102"/>
        <v>0</v>
      </c>
      <c r="I2206">
        <f t="shared" si="104"/>
        <v>0</v>
      </c>
      <c r="J2206">
        <f t="shared" si="103"/>
        <v>0</v>
      </c>
    </row>
    <row r="2207" spans="1:10" ht="14" x14ac:dyDescent="0.3">
      <c r="A2207" s="6">
        <v>4274</v>
      </c>
      <c r="B2207" s="6" t="s">
        <v>42</v>
      </c>
      <c r="C2207" s="6" t="s">
        <v>73</v>
      </c>
      <c r="D2207" s="8">
        <v>227.34681512826819</v>
      </c>
      <c r="E2207" s="8">
        <v>18090.05070356822</v>
      </c>
      <c r="F2207" s="8">
        <v>0.54719589815773284</v>
      </c>
      <c r="G2207" s="7">
        <v>0.59891571603806448</v>
      </c>
      <c r="H2207">
        <f t="shared" si="102"/>
        <v>0</v>
      </c>
      <c r="I2207">
        <f t="shared" si="104"/>
        <v>0</v>
      </c>
      <c r="J2207">
        <f t="shared" si="103"/>
        <v>0</v>
      </c>
    </row>
    <row r="2208" spans="1:10" ht="14" x14ac:dyDescent="0.3">
      <c r="A2208" s="6">
        <v>4275</v>
      </c>
      <c r="B2208" s="6" t="s">
        <v>42</v>
      </c>
      <c r="C2208" s="6" t="s">
        <v>73</v>
      </c>
      <c r="D2208" s="8">
        <v>251.0014732955234</v>
      </c>
      <c r="E2208" s="8">
        <v>18090.05070356822</v>
      </c>
      <c r="F2208" s="8">
        <v>0.49635010321328188</v>
      </c>
      <c r="G2208" s="7">
        <v>0.59891571603806448</v>
      </c>
      <c r="H2208">
        <f t="shared" si="102"/>
        <v>0</v>
      </c>
      <c r="I2208">
        <f t="shared" si="104"/>
        <v>0</v>
      </c>
      <c r="J2208">
        <f t="shared" si="103"/>
        <v>0</v>
      </c>
    </row>
    <row r="2209" spans="1:10" ht="14" x14ac:dyDescent="0.3">
      <c r="A2209" s="6">
        <v>4276</v>
      </c>
      <c r="B2209" s="6" t="s">
        <v>42</v>
      </c>
      <c r="C2209" s="6" t="s">
        <v>73</v>
      </c>
      <c r="D2209" s="8">
        <v>197.75397063609381</v>
      </c>
      <c r="E2209" s="8">
        <v>18090.05070356822</v>
      </c>
      <c r="F2209" s="8">
        <v>0.49635010321328188</v>
      </c>
      <c r="G2209" s="7">
        <v>0.59891571603806448</v>
      </c>
      <c r="H2209">
        <f t="shared" si="102"/>
        <v>0</v>
      </c>
      <c r="I2209">
        <f t="shared" si="104"/>
        <v>0</v>
      </c>
      <c r="J2209">
        <f t="shared" si="103"/>
        <v>0</v>
      </c>
    </row>
    <row r="2210" spans="1:10" ht="14" x14ac:dyDescent="0.3">
      <c r="A2210" s="6">
        <v>4277</v>
      </c>
      <c r="B2210" s="6" t="s">
        <v>42</v>
      </c>
      <c r="C2210" s="6" t="s">
        <v>73</v>
      </c>
      <c r="D2210" s="8">
        <v>171.89651397563711</v>
      </c>
      <c r="E2210" s="8">
        <v>18090.05070356822</v>
      </c>
      <c r="F2210" s="8">
        <v>0.39731051717860971</v>
      </c>
      <c r="G2210" s="7">
        <v>0.59891571603806448</v>
      </c>
      <c r="H2210">
        <f t="shared" si="102"/>
        <v>0</v>
      </c>
      <c r="I2210">
        <f t="shared" si="104"/>
        <v>0</v>
      </c>
      <c r="J2210">
        <f t="shared" si="103"/>
        <v>0</v>
      </c>
    </row>
    <row r="2211" spans="1:10" ht="14" x14ac:dyDescent="0.3">
      <c r="A2211" s="6">
        <v>4278</v>
      </c>
      <c r="B2211" s="6" t="s">
        <v>42</v>
      </c>
      <c r="C2211" s="6" t="s">
        <v>73</v>
      </c>
      <c r="D2211" s="8">
        <v>194.09464253035949</v>
      </c>
      <c r="E2211" s="8">
        <v>18090.05070356822</v>
      </c>
      <c r="F2211" s="8">
        <v>0.49635010321328188</v>
      </c>
      <c r="G2211" s="7">
        <v>0.59891571603806448</v>
      </c>
      <c r="H2211">
        <f t="shared" si="102"/>
        <v>0</v>
      </c>
      <c r="I2211">
        <f t="shared" si="104"/>
        <v>0</v>
      </c>
      <c r="J2211">
        <f t="shared" si="103"/>
        <v>0</v>
      </c>
    </row>
    <row r="2212" spans="1:10" ht="14" x14ac:dyDescent="0.3">
      <c r="A2212" s="6">
        <v>4279</v>
      </c>
      <c r="B2212" s="6" t="s">
        <v>42</v>
      </c>
      <c r="C2212" s="6" t="s">
        <v>73</v>
      </c>
      <c r="D2212" s="8">
        <v>221.3731173006295</v>
      </c>
      <c r="E2212" s="8">
        <v>18090.05070356822</v>
      </c>
      <c r="F2212" s="8">
        <v>0.5941581340494928</v>
      </c>
      <c r="G2212" s="7">
        <v>0.59891571603806448</v>
      </c>
      <c r="H2212">
        <f t="shared" si="102"/>
        <v>0</v>
      </c>
      <c r="I2212">
        <f t="shared" si="104"/>
        <v>0</v>
      </c>
      <c r="J2212">
        <f t="shared" si="103"/>
        <v>0</v>
      </c>
    </row>
    <row r="2213" spans="1:10" ht="14" x14ac:dyDescent="0.3">
      <c r="A2213" s="6">
        <v>4280</v>
      </c>
      <c r="B2213" s="6" t="s">
        <v>42</v>
      </c>
      <c r="C2213" s="6" t="s">
        <v>73</v>
      </c>
      <c r="D2213" s="8">
        <v>216.08945945741721</v>
      </c>
      <c r="E2213" s="8">
        <v>18090.05070356822</v>
      </c>
      <c r="F2213" s="8">
        <v>0.49635010321328188</v>
      </c>
      <c r="G2213" s="7">
        <v>0.59891571603806448</v>
      </c>
      <c r="H2213">
        <f t="shared" si="102"/>
        <v>0</v>
      </c>
      <c r="I2213">
        <f t="shared" si="104"/>
        <v>0</v>
      </c>
      <c r="J2213">
        <f t="shared" si="103"/>
        <v>0</v>
      </c>
    </row>
    <row r="2214" spans="1:10" ht="14" x14ac:dyDescent="0.3">
      <c r="A2214" s="6">
        <v>4281</v>
      </c>
      <c r="B2214" s="6" t="s">
        <v>42</v>
      </c>
      <c r="C2214" s="6" t="s">
        <v>73</v>
      </c>
      <c r="D2214" s="8">
        <v>169.0842461562618</v>
      </c>
      <c r="E2214" s="8">
        <v>18090.05070356822</v>
      </c>
      <c r="F2214" s="8">
        <v>0.49635010321328188</v>
      </c>
      <c r="G2214" s="7">
        <v>0.59891571603806448</v>
      </c>
      <c r="H2214">
        <f t="shared" si="102"/>
        <v>0</v>
      </c>
      <c r="I2214">
        <f t="shared" si="104"/>
        <v>0</v>
      </c>
      <c r="J2214">
        <f t="shared" si="103"/>
        <v>0</v>
      </c>
    </row>
    <row r="2215" spans="1:10" ht="14" x14ac:dyDescent="0.3">
      <c r="A2215" s="6">
        <v>4282</v>
      </c>
      <c r="B2215" s="6" t="s">
        <v>42</v>
      </c>
      <c r="C2215" s="6" t="s">
        <v>73</v>
      </c>
      <c r="D2215" s="8">
        <v>126.7958463082832</v>
      </c>
      <c r="E2215" s="8">
        <v>18090.05070356822</v>
      </c>
      <c r="F2215" s="8">
        <v>0.39046309585879291</v>
      </c>
      <c r="G2215" s="7">
        <v>0.59891571603806448</v>
      </c>
      <c r="H2215">
        <f t="shared" si="102"/>
        <v>0</v>
      </c>
      <c r="I2215">
        <f t="shared" si="104"/>
        <v>0</v>
      </c>
      <c r="J2215">
        <f t="shared" si="103"/>
        <v>0</v>
      </c>
    </row>
    <row r="2216" spans="1:10" ht="14" x14ac:dyDescent="0.3">
      <c r="A2216" s="6">
        <v>4283</v>
      </c>
      <c r="B2216" s="6" t="s">
        <v>42</v>
      </c>
      <c r="C2216" s="6" t="s">
        <v>73</v>
      </c>
      <c r="D2216" s="8">
        <v>141.2080078125</v>
      </c>
      <c r="E2216" s="8">
        <v>18090.05070356822</v>
      </c>
      <c r="F2216" s="8">
        <v>0.49635010321328188</v>
      </c>
      <c r="G2216" s="7">
        <v>0.59891571603806448</v>
      </c>
      <c r="H2216">
        <f t="shared" si="102"/>
        <v>0</v>
      </c>
      <c r="I2216">
        <f t="shared" si="104"/>
        <v>0</v>
      </c>
      <c r="J2216">
        <f t="shared" si="103"/>
        <v>0</v>
      </c>
    </row>
    <row r="2217" spans="1:10" ht="14" x14ac:dyDescent="0.3">
      <c r="A2217" s="6">
        <v>4284</v>
      </c>
      <c r="B2217" s="6" t="s">
        <v>42</v>
      </c>
      <c r="C2217" s="6" t="s">
        <v>73</v>
      </c>
      <c r="D2217" s="8">
        <v>146.75164979915959</v>
      </c>
      <c r="E2217" s="8">
        <v>18090.05070356822</v>
      </c>
      <c r="F2217" s="8">
        <v>0.49635010321328188</v>
      </c>
      <c r="G2217" s="7">
        <v>0.59891571603806448</v>
      </c>
      <c r="H2217">
        <f t="shared" si="102"/>
        <v>0</v>
      </c>
      <c r="I2217">
        <f t="shared" si="104"/>
        <v>0</v>
      </c>
      <c r="J2217">
        <f t="shared" si="103"/>
        <v>0</v>
      </c>
    </row>
    <row r="2218" spans="1:10" ht="14" x14ac:dyDescent="0.3">
      <c r="A2218" s="6">
        <v>4320</v>
      </c>
      <c r="B2218" s="6" t="s">
        <v>42</v>
      </c>
      <c r="C2218" s="6" t="s">
        <v>77</v>
      </c>
      <c r="D2218" s="8">
        <v>892.39484875143251</v>
      </c>
      <c r="E2218" s="8">
        <v>44021.037770877614</v>
      </c>
      <c r="F2218" s="8">
        <v>0.63185807094236524</v>
      </c>
      <c r="G2218" s="7">
        <v>0.59891571603806448</v>
      </c>
      <c r="H2218">
        <f t="shared" si="102"/>
        <v>0</v>
      </c>
      <c r="I2218">
        <f t="shared" si="104"/>
        <v>0</v>
      </c>
      <c r="J2218">
        <f t="shared" si="103"/>
        <v>0</v>
      </c>
    </row>
    <row r="2219" spans="1:10" ht="14" x14ac:dyDescent="0.3">
      <c r="A2219" s="6">
        <v>4321</v>
      </c>
      <c r="B2219" s="6" t="s">
        <v>24</v>
      </c>
      <c r="C2219" s="6" t="s">
        <v>74</v>
      </c>
      <c r="D2219" s="8">
        <v>796.40725191182878</v>
      </c>
      <c r="E2219" s="8">
        <v>61815.852074997878</v>
      </c>
      <c r="F2219" s="8">
        <v>0.78330738410311773</v>
      </c>
      <c r="G2219" s="7">
        <v>0.81488219148593111</v>
      </c>
      <c r="H2219">
        <f t="shared" si="102"/>
        <v>0</v>
      </c>
      <c r="I2219">
        <f t="shared" si="104"/>
        <v>0</v>
      </c>
      <c r="J2219">
        <f t="shared" si="103"/>
        <v>0</v>
      </c>
    </row>
    <row r="2220" spans="1:10" ht="14" x14ac:dyDescent="0.3">
      <c r="A2220" s="6">
        <v>4322</v>
      </c>
      <c r="B2220" s="6" t="s">
        <v>24</v>
      </c>
      <c r="C2220" s="6" t="s">
        <v>74</v>
      </c>
      <c r="D2220" s="8">
        <v>694.08383178710938</v>
      </c>
      <c r="E2220" s="8">
        <v>61815.852074997878</v>
      </c>
      <c r="F2220" s="8">
        <v>0.78330738410311773</v>
      </c>
      <c r="G2220" s="7">
        <v>0.81488219148593111</v>
      </c>
      <c r="H2220">
        <f t="shared" si="102"/>
        <v>0</v>
      </c>
      <c r="I2220">
        <f t="shared" si="104"/>
        <v>0</v>
      </c>
      <c r="J2220">
        <f t="shared" si="103"/>
        <v>0</v>
      </c>
    </row>
    <row r="2221" spans="1:10" ht="14" x14ac:dyDescent="0.3">
      <c r="A2221" s="6">
        <v>4323</v>
      </c>
      <c r="B2221" s="6" t="s">
        <v>42</v>
      </c>
      <c r="C2221" s="6" t="s">
        <v>77</v>
      </c>
      <c r="D2221" s="8">
        <v>556.12997208794968</v>
      </c>
      <c r="E2221" s="8">
        <v>44021.037770877614</v>
      </c>
      <c r="F2221" s="8">
        <v>0.63185807094236524</v>
      </c>
      <c r="G2221" s="7">
        <v>0.59891571603806448</v>
      </c>
      <c r="H2221">
        <f t="shared" si="102"/>
        <v>0</v>
      </c>
      <c r="I2221">
        <f t="shared" si="104"/>
        <v>0</v>
      </c>
      <c r="J2221">
        <f t="shared" si="103"/>
        <v>0</v>
      </c>
    </row>
    <row r="2222" spans="1:10" ht="14" x14ac:dyDescent="0.3">
      <c r="A2222" s="6">
        <v>4324</v>
      </c>
      <c r="B2222" s="6" t="s">
        <v>42</v>
      </c>
      <c r="C2222" s="6" t="s">
        <v>75</v>
      </c>
      <c r="D2222" s="8">
        <v>492.78050905157278</v>
      </c>
      <c r="E2222" s="8">
        <v>39117.804827346168</v>
      </c>
      <c r="F2222" s="8">
        <v>0.69224322191658283</v>
      </c>
      <c r="G2222" s="7">
        <v>0.59891571603806448</v>
      </c>
      <c r="H2222">
        <f t="shared" si="102"/>
        <v>0</v>
      </c>
      <c r="I2222">
        <f t="shared" si="104"/>
        <v>0</v>
      </c>
      <c r="J2222">
        <f t="shared" si="103"/>
        <v>0</v>
      </c>
    </row>
    <row r="2223" spans="1:10" ht="14" x14ac:dyDescent="0.3">
      <c r="A2223" s="6">
        <v>4325</v>
      </c>
      <c r="B2223" s="6" t="s">
        <v>42</v>
      </c>
      <c r="C2223" s="6" t="s">
        <v>75</v>
      </c>
      <c r="D2223" s="8">
        <v>474.38596283332163</v>
      </c>
      <c r="E2223" s="8">
        <v>39117.804827346168</v>
      </c>
      <c r="F2223" s="8">
        <v>0.69224322191658283</v>
      </c>
      <c r="G2223" s="7">
        <v>0.59891571603806448</v>
      </c>
      <c r="H2223">
        <f t="shared" si="102"/>
        <v>0</v>
      </c>
      <c r="I2223">
        <f t="shared" si="104"/>
        <v>0</v>
      </c>
      <c r="J2223">
        <f t="shared" si="103"/>
        <v>0</v>
      </c>
    </row>
    <row r="2224" spans="1:10" ht="14" x14ac:dyDescent="0.3">
      <c r="A2224" s="6">
        <v>4326</v>
      </c>
      <c r="B2224" s="6" t="s">
        <v>42</v>
      </c>
      <c r="C2224" s="6" t="s">
        <v>75</v>
      </c>
      <c r="D2224" s="8">
        <v>426.18852919802862</v>
      </c>
      <c r="E2224" s="8">
        <v>39117.804827346168</v>
      </c>
      <c r="F2224" s="8">
        <v>0.69224322191658283</v>
      </c>
      <c r="G2224" s="7">
        <v>0.59891571603806448</v>
      </c>
      <c r="H2224">
        <f t="shared" si="102"/>
        <v>0</v>
      </c>
      <c r="I2224">
        <f t="shared" si="104"/>
        <v>0</v>
      </c>
      <c r="J2224">
        <f t="shared" si="103"/>
        <v>0</v>
      </c>
    </row>
    <row r="2225" spans="1:10" ht="14" x14ac:dyDescent="0.3">
      <c r="A2225" s="6">
        <v>4327</v>
      </c>
      <c r="B2225" s="6" t="s">
        <v>42</v>
      </c>
      <c r="C2225" s="6" t="s">
        <v>75</v>
      </c>
      <c r="D2225" s="8">
        <v>384.11432012578422</v>
      </c>
      <c r="E2225" s="8">
        <v>39117.804827346168</v>
      </c>
      <c r="F2225" s="8">
        <v>0.69224322191658283</v>
      </c>
      <c r="G2225" s="7">
        <v>0.59891571603806448</v>
      </c>
      <c r="H2225">
        <f t="shared" si="102"/>
        <v>0</v>
      </c>
      <c r="I2225">
        <f t="shared" si="104"/>
        <v>0</v>
      </c>
      <c r="J2225">
        <f t="shared" si="103"/>
        <v>0</v>
      </c>
    </row>
    <row r="2226" spans="1:10" ht="14" x14ac:dyDescent="0.3">
      <c r="A2226" s="6">
        <v>4328</v>
      </c>
      <c r="B2226" s="6" t="s">
        <v>42</v>
      </c>
      <c r="C2226" s="6" t="s">
        <v>75</v>
      </c>
      <c r="D2226" s="8">
        <v>530.93829804880738</v>
      </c>
      <c r="E2226" s="8">
        <v>39117.804827346168</v>
      </c>
      <c r="F2226" s="8">
        <v>0.69224322191658283</v>
      </c>
      <c r="G2226" s="7">
        <v>0.59891571603806448</v>
      </c>
      <c r="H2226">
        <f t="shared" si="102"/>
        <v>0</v>
      </c>
      <c r="I2226">
        <f t="shared" si="104"/>
        <v>0</v>
      </c>
      <c r="J2226">
        <f t="shared" si="103"/>
        <v>0</v>
      </c>
    </row>
    <row r="2227" spans="1:10" ht="14" x14ac:dyDescent="0.3">
      <c r="A2227" s="6">
        <v>4329</v>
      </c>
      <c r="B2227" s="6" t="s">
        <v>42</v>
      </c>
      <c r="C2227" s="6" t="s">
        <v>75</v>
      </c>
      <c r="D2227" s="8">
        <v>750.81406573983986</v>
      </c>
      <c r="E2227" s="8">
        <v>39117.804827346168</v>
      </c>
      <c r="F2227" s="8">
        <v>0.69224322191658283</v>
      </c>
      <c r="G2227" s="7">
        <v>0.59891571603806448</v>
      </c>
      <c r="H2227">
        <f t="shared" si="102"/>
        <v>0</v>
      </c>
      <c r="I2227">
        <f t="shared" si="104"/>
        <v>0</v>
      </c>
      <c r="J2227">
        <f t="shared" si="103"/>
        <v>0</v>
      </c>
    </row>
    <row r="2228" spans="1:10" ht="14" x14ac:dyDescent="0.3">
      <c r="A2228" s="6">
        <v>4330</v>
      </c>
      <c r="B2228" s="6" t="s">
        <v>42</v>
      </c>
      <c r="C2228" s="6" t="s">
        <v>75</v>
      </c>
      <c r="D2228" s="8">
        <v>751.86804890753001</v>
      </c>
      <c r="E2228" s="8">
        <v>39117.804827346168</v>
      </c>
      <c r="F2228" s="8">
        <v>0.69224322191658283</v>
      </c>
      <c r="G2228" s="7">
        <v>0.59891571603806448</v>
      </c>
      <c r="H2228">
        <f t="shared" si="102"/>
        <v>0</v>
      </c>
      <c r="I2228">
        <f t="shared" si="104"/>
        <v>0</v>
      </c>
      <c r="J2228">
        <f t="shared" si="103"/>
        <v>0</v>
      </c>
    </row>
    <row r="2229" spans="1:10" ht="14" x14ac:dyDescent="0.3">
      <c r="A2229" s="6">
        <v>4331</v>
      </c>
      <c r="B2229" s="6" t="s">
        <v>42</v>
      </c>
      <c r="C2229" s="6" t="s">
        <v>75</v>
      </c>
      <c r="D2229" s="8">
        <v>565.87146831002235</v>
      </c>
      <c r="E2229" s="8">
        <v>39117.804827346168</v>
      </c>
      <c r="F2229" s="8">
        <v>0.69224322191658283</v>
      </c>
      <c r="G2229" s="7">
        <v>0.59891571603806448</v>
      </c>
      <c r="H2229">
        <f t="shared" si="102"/>
        <v>0</v>
      </c>
      <c r="I2229">
        <f t="shared" si="104"/>
        <v>0</v>
      </c>
      <c r="J2229">
        <f t="shared" si="103"/>
        <v>0</v>
      </c>
    </row>
    <row r="2230" spans="1:10" ht="14" x14ac:dyDescent="0.3">
      <c r="A2230" s="6">
        <v>4332</v>
      </c>
      <c r="B2230" s="6" t="s">
        <v>42</v>
      </c>
      <c r="C2230" s="6" t="s">
        <v>72</v>
      </c>
      <c r="D2230" s="8">
        <v>433.09101833898058</v>
      </c>
      <c r="E2230" s="8">
        <v>52219.121670896122</v>
      </c>
      <c r="F2230" s="8">
        <v>0.68650974354931427</v>
      </c>
      <c r="G2230" s="7">
        <v>0.59891571603806448</v>
      </c>
      <c r="H2230">
        <f t="shared" si="102"/>
        <v>0</v>
      </c>
      <c r="I2230">
        <f t="shared" si="104"/>
        <v>0</v>
      </c>
      <c r="J2230">
        <f t="shared" si="103"/>
        <v>0</v>
      </c>
    </row>
    <row r="2231" spans="1:10" ht="14" x14ac:dyDescent="0.3">
      <c r="A2231" s="6">
        <v>4333</v>
      </c>
      <c r="B2231" s="6" t="s">
        <v>42</v>
      </c>
      <c r="C2231" s="6" t="s">
        <v>72</v>
      </c>
      <c r="D2231" s="8">
        <v>483.41199072534681</v>
      </c>
      <c r="E2231" s="8">
        <v>52219.121670896122</v>
      </c>
      <c r="F2231" s="8">
        <v>0.68650974354931427</v>
      </c>
      <c r="G2231" s="7">
        <v>0.59891571603806448</v>
      </c>
      <c r="H2231">
        <f t="shared" si="102"/>
        <v>0</v>
      </c>
      <c r="I2231">
        <f t="shared" si="104"/>
        <v>0</v>
      </c>
      <c r="J2231">
        <f t="shared" si="103"/>
        <v>0</v>
      </c>
    </row>
    <row r="2232" spans="1:10" ht="14" x14ac:dyDescent="0.3">
      <c r="A2232" s="6">
        <v>4334</v>
      </c>
      <c r="B2232" s="6" t="s">
        <v>42</v>
      </c>
      <c r="C2232" s="6" t="s">
        <v>72</v>
      </c>
      <c r="D2232" s="8">
        <v>607.03811645507813</v>
      </c>
      <c r="E2232" s="8">
        <v>52219.121670896122</v>
      </c>
      <c r="F2232" s="8">
        <v>0.68650974354931427</v>
      </c>
      <c r="G2232" s="7">
        <v>0.59891571603806448</v>
      </c>
      <c r="H2232">
        <f t="shared" si="102"/>
        <v>0</v>
      </c>
      <c r="I2232">
        <f t="shared" si="104"/>
        <v>0</v>
      </c>
      <c r="J2232">
        <f t="shared" si="103"/>
        <v>0</v>
      </c>
    </row>
    <row r="2233" spans="1:10" ht="14" x14ac:dyDescent="0.3">
      <c r="A2233" s="6">
        <v>4335</v>
      </c>
      <c r="B2233" s="6" t="s">
        <v>42</v>
      </c>
      <c r="C2233" s="6" t="s">
        <v>72</v>
      </c>
      <c r="D2233" s="8">
        <v>732.2037571305425</v>
      </c>
      <c r="E2233" s="8">
        <v>52219.121670896122</v>
      </c>
      <c r="F2233" s="8">
        <v>0.68650974354931427</v>
      </c>
      <c r="G2233" s="7">
        <v>0.59891571603806448</v>
      </c>
      <c r="H2233">
        <f t="shared" si="102"/>
        <v>0</v>
      </c>
      <c r="I2233">
        <f t="shared" si="104"/>
        <v>0</v>
      </c>
      <c r="J2233">
        <f t="shared" si="103"/>
        <v>0</v>
      </c>
    </row>
    <row r="2234" spans="1:10" ht="14" x14ac:dyDescent="0.3">
      <c r="A2234" s="6">
        <v>4336</v>
      </c>
      <c r="B2234" s="6" t="s">
        <v>42</v>
      </c>
      <c r="C2234" s="6" t="s">
        <v>72</v>
      </c>
      <c r="D2234" s="8">
        <v>890.09585032153234</v>
      </c>
      <c r="E2234" s="8">
        <v>52219.121670896122</v>
      </c>
      <c r="F2234" s="8">
        <v>0.68650974354931427</v>
      </c>
      <c r="G2234" s="7">
        <v>0.59891571603806448</v>
      </c>
      <c r="H2234">
        <f t="shared" si="102"/>
        <v>0</v>
      </c>
      <c r="I2234">
        <f t="shared" si="104"/>
        <v>0</v>
      </c>
      <c r="J2234">
        <f t="shared" si="103"/>
        <v>0</v>
      </c>
    </row>
    <row r="2235" spans="1:10" ht="14" x14ac:dyDescent="0.3">
      <c r="A2235" s="6">
        <v>4337</v>
      </c>
      <c r="B2235" s="6" t="s">
        <v>42</v>
      </c>
      <c r="C2235" s="6" t="s">
        <v>72</v>
      </c>
      <c r="D2235" s="8">
        <v>894.80869280896945</v>
      </c>
      <c r="E2235" s="8">
        <v>52219.121670896122</v>
      </c>
      <c r="F2235" s="8">
        <v>0.68650974354931427</v>
      </c>
      <c r="G2235" s="7">
        <v>0.59891571603806448</v>
      </c>
      <c r="H2235">
        <f t="shared" si="102"/>
        <v>0</v>
      </c>
      <c r="I2235">
        <f t="shared" si="104"/>
        <v>0</v>
      </c>
      <c r="J2235">
        <f t="shared" si="103"/>
        <v>0</v>
      </c>
    </row>
    <row r="2236" spans="1:10" ht="14" x14ac:dyDescent="0.3">
      <c r="A2236" s="6">
        <v>4338</v>
      </c>
      <c r="B2236" s="6" t="s">
        <v>42</v>
      </c>
      <c r="C2236" s="6" t="s">
        <v>72</v>
      </c>
      <c r="D2236" s="8">
        <v>649.93949565742105</v>
      </c>
      <c r="E2236" s="8">
        <v>52219.121670896122</v>
      </c>
      <c r="F2236" s="8">
        <v>0.68650974354931427</v>
      </c>
      <c r="G2236" s="7">
        <v>0.59891571603806448</v>
      </c>
      <c r="H2236">
        <f t="shared" si="102"/>
        <v>0</v>
      </c>
      <c r="I2236">
        <f t="shared" si="104"/>
        <v>0</v>
      </c>
      <c r="J2236">
        <f t="shared" si="103"/>
        <v>0</v>
      </c>
    </row>
    <row r="2237" spans="1:10" ht="14" x14ac:dyDescent="0.3">
      <c r="A2237" s="6">
        <v>4339</v>
      </c>
      <c r="B2237" s="6" t="s">
        <v>42</v>
      </c>
      <c r="C2237" s="6" t="s">
        <v>72</v>
      </c>
      <c r="D2237" s="8">
        <v>624.11350415607944</v>
      </c>
      <c r="E2237" s="8">
        <v>52219.121670896122</v>
      </c>
      <c r="F2237" s="8">
        <v>0.68650974354931427</v>
      </c>
      <c r="G2237" s="7">
        <v>0.59891571603806448</v>
      </c>
      <c r="H2237">
        <f t="shared" si="102"/>
        <v>0</v>
      </c>
      <c r="I2237">
        <f t="shared" si="104"/>
        <v>0</v>
      </c>
      <c r="J2237">
        <f t="shared" si="103"/>
        <v>0</v>
      </c>
    </row>
    <row r="2238" spans="1:10" ht="14" x14ac:dyDescent="0.3">
      <c r="A2238" s="6">
        <v>4340</v>
      </c>
      <c r="B2238" s="6" t="s">
        <v>42</v>
      </c>
      <c r="C2238" s="6" t="s">
        <v>72</v>
      </c>
      <c r="D2238" s="8">
        <v>558.12663496752259</v>
      </c>
      <c r="E2238" s="8">
        <v>52219.121670896122</v>
      </c>
      <c r="F2238" s="8">
        <v>0.68650974354931427</v>
      </c>
      <c r="G2238" s="7">
        <v>0.59891571603806448</v>
      </c>
      <c r="H2238">
        <f t="shared" si="102"/>
        <v>0</v>
      </c>
      <c r="I2238">
        <f t="shared" si="104"/>
        <v>0</v>
      </c>
      <c r="J2238">
        <f t="shared" si="103"/>
        <v>0</v>
      </c>
    </row>
    <row r="2239" spans="1:10" ht="14" x14ac:dyDescent="0.3">
      <c r="A2239" s="6">
        <v>4341</v>
      </c>
      <c r="B2239" s="6" t="s">
        <v>42</v>
      </c>
      <c r="C2239" s="6" t="s">
        <v>76</v>
      </c>
      <c r="D2239" s="8">
        <v>519.87812716632982</v>
      </c>
      <c r="E2239" s="8">
        <v>18532.277680945317</v>
      </c>
      <c r="F2239" s="8">
        <v>0.56374861502638551</v>
      </c>
      <c r="G2239" s="7">
        <v>0.59891571603806448</v>
      </c>
      <c r="H2239">
        <f t="shared" si="102"/>
        <v>0</v>
      </c>
      <c r="I2239">
        <f t="shared" si="104"/>
        <v>0</v>
      </c>
      <c r="J2239">
        <f t="shared" si="103"/>
        <v>0</v>
      </c>
    </row>
    <row r="2240" spans="1:10" ht="14" x14ac:dyDescent="0.3">
      <c r="A2240" s="6">
        <v>4342</v>
      </c>
      <c r="B2240" s="6" t="s">
        <v>42</v>
      </c>
      <c r="C2240" s="6" t="s">
        <v>76</v>
      </c>
      <c r="D2240" s="8">
        <v>510.8747209658726</v>
      </c>
      <c r="E2240" s="8">
        <v>18532.277680945317</v>
      </c>
      <c r="F2240" s="8">
        <v>0.56374861502638551</v>
      </c>
      <c r="G2240" s="7">
        <v>0.59891571603806448</v>
      </c>
      <c r="H2240">
        <f t="shared" si="102"/>
        <v>0</v>
      </c>
      <c r="I2240">
        <f t="shared" si="104"/>
        <v>0</v>
      </c>
      <c r="J2240">
        <f t="shared" si="103"/>
        <v>0</v>
      </c>
    </row>
    <row r="2241" spans="1:10" ht="14" x14ac:dyDescent="0.3">
      <c r="A2241" s="6">
        <v>4343</v>
      </c>
      <c r="B2241" s="6" t="s">
        <v>42</v>
      </c>
      <c r="C2241" s="6" t="s">
        <v>76</v>
      </c>
      <c r="D2241" s="8">
        <v>523.14746504881566</v>
      </c>
      <c r="E2241" s="8">
        <v>18532.277680945317</v>
      </c>
      <c r="F2241" s="8">
        <v>0.56374861502638551</v>
      </c>
      <c r="G2241" s="7">
        <v>0.59891571603806448</v>
      </c>
      <c r="H2241">
        <f t="shared" si="102"/>
        <v>0</v>
      </c>
      <c r="I2241">
        <f t="shared" si="104"/>
        <v>0</v>
      </c>
      <c r="J2241">
        <f t="shared" si="103"/>
        <v>0</v>
      </c>
    </row>
    <row r="2242" spans="1:10" ht="14" x14ac:dyDescent="0.3">
      <c r="A2242" s="6">
        <v>4344</v>
      </c>
      <c r="B2242" s="6" t="s">
        <v>42</v>
      </c>
      <c r="C2242" s="6" t="s">
        <v>76</v>
      </c>
      <c r="D2242" s="8">
        <v>569.88674519322296</v>
      </c>
      <c r="E2242" s="8">
        <v>18532.277680945317</v>
      </c>
      <c r="F2242" s="8">
        <v>0.56374861502638551</v>
      </c>
      <c r="G2242" s="7">
        <v>0.59891571603806448</v>
      </c>
      <c r="H2242">
        <f t="shared" ref="H2242:H2305" si="105">VLOOKUP(C2242,jumlah,2,0)</f>
        <v>0</v>
      </c>
      <c r="I2242">
        <f t="shared" si="104"/>
        <v>0</v>
      </c>
      <c r="J2242">
        <f t="shared" ref="J2242:J2305" si="106">VLOOKUP(B2242,pdrb,2,0)</f>
        <v>0</v>
      </c>
    </row>
    <row r="2243" spans="1:10" ht="14" x14ac:dyDescent="0.3">
      <c r="A2243" s="6">
        <v>4345</v>
      </c>
      <c r="B2243" s="6" t="s">
        <v>42</v>
      </c>
      <c r="C2243" s="6" t="s">
        <v>76</v>
      </c>
      <c r="D2243" s="8">
        <v>383.50665283203119</v>
      </c>
      <c r="E2243" s="8">
        <v>18532.277680945317</v>
      </c>
      <c r="F2243" s="8">
        <v>0.56374861502638551</v>
      </c>
      <c r="G2243" s="7">
        <v>0.59891571603806448</v>
      </c>
      <c r="H2243">
        <f t="shared" si="105"/>
        <v>0</v>
      </c>
      <c r="I2243">
        <f t="shared" ref="I2243:I2306" si="107">D2243/E2243*H2243</f>
        <v>0</v>
      </c>
      <c r="J2243">
        <f t="shared" si="106"/>
        <v>0</v>
      </c>
    </row>
    <row r="2244" spans="1:10" ht="14" x14ac:dyDescent="0.3">
      <c r="A2244" s="6">
        <v>4346</v>
      </c>
      <c r="B2244" s="6" t="s">
        <v>42</v>
      </c>
      <c r="C2244" s="6" t="s">
        <v>76</v>
      </c>
      <c r="D2244" s="8">
        <v>216.3419659481944</v>
      </c>
      <c r="E2244" s="8">
        <v>18532.277680945317</v>
      </c>
      <c r="F2244" s="8">
        <v>0.56374861502638551</v>
      </c>
      <c r="G2244" s="7">
        <v>0.59891571603806448</v>
      </c>
      <c r="H2244">
        <f t="shared" si="105"/>
        <v>0</v>
      </c>
      <c r="I2244">
        <f t="shared" si="107"/>
        <v>0</v>
      </c>
      <c r="J2244">
        <f t="shared" si="106"/>
        <v>0</v>
      </c>
    </row>
    <row r="2245" spans="1:10" ht="14" x14ac:dyDescent="0.3">
      <c r="A2245" s="6">
        <v>4347</v>
      </c>
      <c r="B2245" s="6" t="s">
        <v>42</v>
      </c>
      <c r="C2245" s="6" t="s">
        <v>73</v>
      </c>
      <c r="D2245" s="8">
        <v>198.6192955342668</v>
      </c>
      <c r="E2245" s="8">
        <v>18090.05070356822</v>
      </c>
      <c r="F2245" s="8">
        <v>0.49635010321328188</v>
      </c>
      <c r="G2245" s="7">
        <v>0.59891571603806448</v>
      </c>
      <c r="H2245">
        <f t="shared" si="105"/>
        <v>0</v>
      </c>
      <c r="I2245">
        <f t="shared" si="107"/>
        <v>0</v>
      </c>
      <c r="J2245">
        <f t="shared" si="106"/>
        <v>0</v>
      </c>
    </row>
    <row r="2246" spans="1:10" ht="14" x14ac:dyDescent="0.3">
      <c r="A2246" s="6">
        <v>4348</v>
      </c>
      <c r="B2246" s="6" t="s">
        <v>42</v>
      </c>
      <c r="C2246" s="6" t="s">
        <v>73</v>
      </c>
      <c r="D2246" s="8">
        <v>213.0158236022134</v>
      </c>
      <c r="E2246" s="8">
        <v>18090.05070356822</v>
      </c>
      <c r="F2246" s="8">
        <v>0.49635010321328188</v>
      </c>
      <c r="G2246" s="7">
        <v>0.59891571603806448</v>
      </c>
      <c r="H2246">
        <f t="shared" si="105"/>
        <v>0</v>
      </c>
      <c r="I2246">
        <f t="shared" si="107"/>
        <v>0</v>
      </c>
      <c r="J2246">
        <f t="shared" si="106"/>
        <v>0</v>
      </c>
    </row>
    <row r="2247" spans="1:10" ht="14" x14ac:dyDescent="0.3">
      <c r="A2247" s="6">
        <v>4349</v>
      </c>
      <c r="B2247" s="6" t="s">
        <v>42</v>
      </c>
      <c r="C2247" s="6" t="s">
        <v>73</v>
      </c>
      <c r="D2247" s="8">
        <v>223.7137750363095</v>
      </c>
      <c r="E2247" s="8">
        <v>18090.05070356822</v>
      </c>
      <c r="F2247" s="8">
        <v>0.49635010321328188</v>
      </c>
      <c r="G2247" s="7">
        <v>0.59891571603806448</v>
      </c>
      <c r="H2247">
        <f t="shared" si="105"/>
        <v>0</v>
      </c>
      <c r="I2247">
        <f t="shared" si="107"/>
        <v>0</v>
      </c>
      <c r="J2247">
        <f t="shared" si="106"/>
        <v>0</v>
      </c>
    </row>
    <row r="2248" spans="1:10" ht="14" x14ac:dyDescent="0.3">
      <c r="A2248" s="6">
        <v>4350</v>
      </c>
      <c r="B2248" s="6" t="s">
        <v>42</v>
      </c>
      <c r="C2248" s="6" t="s">
        <v>73</v>
      </c>
      <c r="D2248" s="8">
        <v>217.0993926145776</v>
      </c>
      <c r="E2248" s="8">
        <v>18090.05070356822</v>
      </c>
      <c r="F2248" s="8">
        <v>0.49635010321328188</v>
      </c>
      <c r="G2248" s="7">
        <v>0.59891571603806448</v>
      </c>
      <c r="H2248">
        <f t="shared" si="105"/>
        <v>0</v>
      </c>
      <c r="I2248">
        <f t="shared" si="107"/>
        <v>0</v>
      </c>
      <c r="J2248">
        <f t="shared" si="106"/>
        <v>0</v>
      </c>
    </row>
    <row r="2249" spans="1:10" ht="14" x14ac:dyDescent="0.3">
      <c r="A2249" s="6">
        <v>4351</v>
      </c>
      <c r="B2249" s="6" t="s">
        <v>42</v>
      </c>
      <c r="C2249" s="6" t="s">
        <v>73</v>
      </c>
      <c r="D2249" s="8">
        <v>231.97212240115971</v>
      </c>
      <c r="E2249" s="8">
        <v>18090.05070356822</v>
      </c>
      <c r="F2249" s="8">
        <v>0.49635010321328188</v>
      </c>
      <c r="G2249" s="7">
        <v>0.59891571603806448</v>
      </c>
      <c r="H2249">
        <f t="shared" si="105"/>
        <v>0</v>
      </c>
      <c r="I2249">
        <f t="shared" si="107"/>
        <v>0</v>
      </c>
      <c r="J2249">
        <f t="shared" si="106"/>
        <v>0</v>
      </c>
    </row>
    <row r="2250" spans="1:10" ht="14" x14ac:dyDescent="0.3">
      <c r="A2250" s="6">
        <v>4352</v>
      </c>
      <c r="B2250" s="6" t="s">
        <v>42</v>
      </c>
      <c r="C2250" s="6" t="s">
        <v>73</v>
      </c>
      <c r="D2250" s="8">
        <v>189.56470411124721</v>
      </c>
      <c r="E2250" s="8">
        <v>18090.05070356822</v>
      </c>
      <c r="F2250" s="8">
        <v>0.49635010321328188</v>
      </c>
      <c r="G2250" s="7">
        <v>0.59891571603806448</v>
      </c>
      <c r="H2250">
        <f t="shared" si="105"/>
        <v>0</v>
      </c>
      <c r="I2250">
        <f t="shared" si="107"/>
        <v>0</v>
      </c>
      <c r="J2250">
        <f t="shared" si="106"/>
        <v>0</v>
      </c>
    </row>
    <row r="2251" spans="1:10" ht="14" x14ac:dyDescent="0.3">
      <c r="A2251" s="6">
        <v>4353</v>
      </c>
      <c r="B2251" s="6" t="s">
        <v>42</v>
      </c>
      <c r="C2251" s="6" t="s">
        <v>73</v>
      </c>
      <c r="D2251" s="8">
        <v>203.17812292174159</v>
      </c>
      <c r="E2251" s="8">
        <v>18090.05070356822</v>
      </c>
      <c r="F2251" s="8">
        <v>0.49635010321328188</v>
      </c>
      <c r="G2251" s="7">
        <v>0.59891571603806448</v>
      </c>
      <c r="H2251">
        <f t="shared" si="105"/>
        <v>0</v>
      </c>
      <c r="I2251">
        <f t="shared" si="107"/>
        <v>0</v>
      </c>
      <c r="J2251">
        <f t="shared" si="106"/>
        <v>0</v>
      </c>
    </row>
    <row r="2252" spans="1:10" ht="14" x14ac:dyDescent="0.3">
      <c r="A2252" s="6">
        <v>4354</v>
      </c>
      <c r="B2252" s="6" t="s">
        <v>42</v>
      </c>
      <c r="C2252" s="6" t="s">
        <v>73</v>
      </c>
      <c r="D2252" s="8">
        <v>212.4871012805547</v>
      </c>
      <c r="E2252" s="8">
        <v>18090.05070356822</v>
      </c>
      <c r="F2252" s="8">
        <v>0.49635010321328188</v>
      </c>
      <c r="G2252" s="7">
        <v>0.59891571603806448</v>
      </c>
      <c r="H2252">
        <f t="shared" si="105"/>
        <v>0</v>
      </c>
      <c r="I2252">
        <f t="shared" si="107"/>
        <v>0</v>
      </c>
      <c r="J2252">
        <f t="shared" si="106"/>
        <v>0</v>
      </c>
    </row>
    <row r="2253" spans="1:10" ht="14" x14ac:dyDescent="0.3">
      <c r="A2253" s="6">
        <v>4355</v>
      </c>
      <c r="B2253" s="6" t="s">
        <v>42</v>
      </c>
      <c r="C2253" s="6" t="s">
        <v>73</v>
      </c>
      <c r="D2253" s="8">
        <v>191.51145244289091</v>
      </c>
      <c r="E2253" s="8">
        <v>18090.05070356822</v>
      </c>
      <c r="F2253" s="8">
        <v>0.49635010321328188</v>
      </c>
      <c r="G2253" s="7">
        <v>0.59891571603806448</v>
      </c>
      <c r="H2253">
        <f t="shared" si="105"/>
        <v>0</v>
      </c>
      <c r="I2253">
        <f t="shared" si="107"/>
        <v>0</v>
      </c>
      <c r="J2253">
        <f t="shared" si="106"/>
        <v>0</v>
      </c>
    </row>
    <row r="2254" spans="1:10" ht="14" x14ac:dyDescent="0.3">
      <c r="A2254" s="6">
        <v>4356</v>
      </c>
      <c r="B2254" s="6" t="s">
        <v>42</v>
      </c>
      <c r="C2254" s="6" t="s">
        <v>73</v>
      </c>
      <c r="D2254" s="8">
        <v>188.98054813324589</v>
      </c>
      <c r="E2254" s="8">
        <v>18090.05070356822</v>
      </c>
      <c r="F2254" s="8">
        <v>0.49635010321328188</v>
      </c>
      <c r="G2254" s="7">
        <v>0.59891571603806448</v>
      </c>
      <c r="H2254">
        <f t="shared" si="105"/>
        <v>0</v>
      </c>
      <c r="I2254">
        <f t="shared" si="107"/>
        <v>0</v>
      </c>
      <c r="J2254">
        <f t="shared" si="106"/>
        <v>0</v>
      </c>
    </row>
    <row r="2255" spans="1:10" ht="14" x14ac:dyDescent="0.3">
      <c r="A2255" s="6">
        <v>4357</v>
      </c>
      <c r="B2255" s="6" t="s">
        <v>42</v>
      </c>
      <c r="C2255" s="6" t="s">
        <v>73</v>
      </c>
      <c r="D2255" s="8">
        <v>233.57761383056641</v>
      </c>
      <c r="E2255" s="8">
        <v>18090.05070356822</v>
      </c>
      <c r="F2255" s="8">
        <v>0.49635010321328188</v>
      </c>
      <c r="G2255" s="7">
        <v>0.59891571603806448</v>
      </c>
      <c r="H2255">
        <f t="shared" si="105"/>
        <v>0</v>
      </c>
      <c r="I2255">
        <f t="shared" si="107"/>
        <v>0</v>
      </c>
      <c r="J2255">
        <f t="shared" si="106"/>
        <v>0</v>
      </c>
    </row>
    <row r="2256" spans="1:10" ht="14" x14ac:dyDescent="0.3">
      <c r="A2256" s="6">
        <v>4358</v>
      </c>
      <c r="B2256" s="6" t="s">
        <v>42</v>
      </c>
      <c r="C2256" s="6" t="s">
        <v>73</v>
      </c>
      <c r="D2256" s="8">
        <v>215.18354685540399</v>
      </c>
      <c r="E2256" s="8">
        <v>18090.05070356822</v>
      </c>
      <c r="F2256" s="8">
        <v>0.49635010321328188</v>
      </c>
      <c r="G2256" s="7">
        <v>0.59891571603806448</v>
      </c>
      <c r="H2256">
        <f t="shared" si="105"/>
        <v>0</v>
      </c>
      <c r="I2256">
        <f t="shared" si="107"/>
        <v>0</v>
      </c>
      <c r="J2256">
        <f t="shared" si="106"/>
        <v>0</v>
      </c>
    </row>
    <row r="2257" spans="1:10" ht="14" x14ac:dyDescent="0.3">
      <c r="A2257" s="6">
        <v>4393</v>
      </c>
      <c r="B2257" s="6" t="s">
        <v>42</v>
      </c>
      <c r="C2257" s="6" t="s">
        <v>77</v>
      </c>
      <c r="D2257" s="8">
        <v>979.74198883576207</v>
      </c>
      <c r="E2257" s="8">
        <v>44021.037770877614</v>
      </c>
      <c r="F2257" s="8">
        <v>0.63185807094236524</v>
      </c>
      <c r="G2257" s="7">
        <v>0.59891571603806448</v>
      </c>
      <c r="H2257">
        <f t="shared" si="105"/>
        <v>0</v>
      </c>
      <c r="I2257">
        <f t="shared" si="107"/>
        <v>0</v>
      </c>
      <c r="J2257">
        <f t="shared" si="106"/>
        <v>0</v>
      </c>
    </row>
    <row r="2258" spans="1:10" ht="14" x14ac:dyDescent="0.3">
      <c r="A2258" s="6">
        <v>4394</v>
      </c>
      <c r="B2258" s="6" t="s">
        <v>42</v>
      </c>
      <c r="C2258" s="6" t="s">
        <v>77</v>
      </c>
      <c r="D2258" s="8">
        <v>920.64817364673638</v>
      </c>
      <c r="E2258" s="8">
        <v>44021.037770877614</v>
      </c>
      <c r="F2258" s="8">
        <v>0.73111710646420036</v>
      </c>
      <c r="G2258" s="7">
        <v>0.59891571603806448</v>
      </c>
      <c r="H2258">
        <f t="shared" si="105"/>
        <v>0</v>
      </c>
      <c r="I2258">
        <f t="shared" si="107"/>
        <v>0</v>
      </c>
      <c r="J2258">
        <f t="shared" si="106"/>
        <v>0</v>
      </c>
    </row>
    <row r="2259" spans="1:10" ht="14" x14ac:dyDescent="0.3">
      <c r="A2259" s="6">
        <v>4395</v>
      </c>
      <c r="B2259" s="6" t="s">
        <v>42</v>
      </c>
      <c r="C2259" s="6" t="s">
        <v>77</v>
      </c>
      <c r="D2259" s="8">
        <v>708.14292075171727</v>
      </c>
      <c r="E2259" s="8">
        <v>44021.037770877614</v>
      </c>
      <c r="F2259" s="8">
        <v>0.63185807094236524</v>
      </c>
      <c r="G2259" s="7">
        <v>0.59891571603806448</v>
      </c>
      <c r="H2259">
        <f t="shared" si="105"/>
        <v>0</v>
      </c>
      <c r="I2259">
        <f t="shared" si="107"/>
        <v>0</v>
      </c>
      <c r="J2259">
        <f t="shared" si="106"/>
        <v>0</v>
      </c>
    </row>
    <row r="2260" spans="1:10" ht="14" x14ac:dyDescent="0.3">
      <c r="A2260" s="6">
        <v>4396</v>
      </c>
      <c r="B2260" s="6" t="s">
        <v>42</v>
      </c>
      <c r="C2260" s="6" t="s">
        <v>77</v>
      </c>
      <c r="D2260" s="8">
        <v>644.35421752929688</v>
      </c>
      <c r="E2260" s="8">
        <v>44021.037770877614</v>
      </c>
      <c r="F2260" s="8">
        <v>0.66499315847657492</v>
      </c>
      <c r="G2260" s="7">
        <v>0.59891571603806448</v>
      </c>
      <c r="H2260">
        <f t="shared" si="105"/>
        <v>0</v>
      </c>
      <c r="I2260">
        <f t="shared" si="107"/>
        <v>0</v>
      </c>
      <c r="J2260">
        <f t="shared" si="106"/>
        <v>0</v>
      </c>
    </row>
    <row r="2261" spans="1:10" ht="14" x14ac:dyDescent="0.3">
      <c r="A2261" s="6">
        <v>4397</v>
      </c>
      <c r="B2261" s="6" t="s">
        <v>42</v>
      </c>
      <c r="C2261" s="6" t="s">
        <v>77</v>
      </c>
      <c r="D2261" s="8">
        <v>545.81281759996693</v>
      </c>
      <c r="E2261" s="8">
        <v>44021.037770877614</v>
      </c>
      <c r="F2261" s="8">
        <v>0.63185807094236524</v>
      </c>
      <c r="G2261" s="7">
        <v>0.59891571603806448</v>
      </c>
      <c r="H2261">
        <f t="shared" si="105"/>
        <v>0</v>
      </c>
      <c r="I2261">
        <f t="shared" si="107"/>
        <v>0</v>
      </c>
      <c r="J2261">
        <f t="shared" si="106"/>
        <v>0</v>
      </c>
    </row>
    <row r="2262" spans="1:10" ht="14" x14ac:dyDescent="0.3">
      <c r="A2262" s="6">
        <v>4398</v>
      </c>
      <c r="B2262" s="6" t="s">
        <v>42</v>
      </c>
      <c r="C2262" s="6" t="s">
        <v>75</v>
      </c>
      <c r="D2262" s="8">
        <v>497.46306226859548</v>
      </c>
      <c r="E2262" s="8">
        <v>39117.804827346168</v>
      </c>
      <c r="F2262" s="8">
        <v>0.64095058031984553</v>
      </c>
      <c r="G2262" s="7">
        <v>0.59891571603806448</v>
      </c>
      <c r="H2262">
        <f t="shared" si="105"/>
        <v>0</v>
      </c>
      <c r="I2262">
        <f t="shared" si="107"/>
        <v>0</v>
      </c>
      <c r="J2262">
        <f t="shared" si="106"/>
        <v>0</v>
      </c>
    </row>
    <row r="2263" spans="1:10" ht="14" x14ac:dyDescent="0.3">
      <c r="A2263" s="6">
        <v>4399</v>
      </c>
      <c r="B2263" s="6" t="s">
        <v>42</v>
      </c>
      <c r="C2263" s="6" t="s">
        <v>75</v>
      </c>
      <c r="D2263" s="8">
        <v>427.16369367534412</v>
      </c>
      <c r="E2263" s="8">
        <v>39117.804827346168</v>
      </c>
      <c r="F2263" s="8">
        <v>0.69224322191658283</v>
      </c>
      <c r="G2263" s="7">
        <v>0.59891571603806448</v>
      </c>
      <c r="H2263">
        <f t="shared" si="105"/>
        <v>0</v>
      </c>
      <c r="I2263">
        <f t="shared" si="107"/>
        <v>0</v>
      </c>
      <c r="J2263">
        <f t="shared" si="106"/>
        <v>0</v>
      </c>
    </row>
    <row r="2264" spans="1:10" ht="14" x14ac:dyDescent="0.3">
      <c r="A2264" s="6">
        <v>4400</v>
      </c>
      <c r="B2264" s="6" t="s">
        <v>42</v>
      </c>
      <c r="C2264" s="6" t="s">
        <v>75</v>
      </c>
      <c r="D2264" s="8">
        <v>300.01984192414659</v>
      </c>
      <c r="E2264" s="8">
        <v>39117.804827346168</v>
      </c>
      <c r="F2264" s="8">
        <v>0.69224322191658283</v>
      </c>
      <c r="G2264" s="7">
        <v>0.59891571603806448</v>
      </c>
      <c r="H2264">
        <f t="shared" si="105"/>
        <v>0</v>
      </c>
      <c r="I2264">
        <f t="shared" si="107"/>
        <v>0</v>
      </c>
      <c r="J2264">
        <f t="shared" si="106"/>
        <v>0</v>
      </c>
    </row>
    <row r="2265" spans="1:10" ht="14" x14ac:dyDescent="0.3">
      <c r="A2265" s="6">
        <v>4401</v>
      </c>
      <c r="B2265" s="6" t="s">
        <v>42</v>
      </c>
      <c r="C2265" s="6" t="s">
        <v>75</v>
      </c>
      <c r="D2265" s="8">
        <v>291.69705059960859</v>
      </c>
      <c r="E2265" s="8">
        <v>39117.804827346168</v>
      </c>
      <c r="F2265" s="8">
        <v>0.66532394001650019</v>
      </c>
      <c r="G2265" s="7">
        <v>0.59891571603806448</v>
      </c>
      <c r="H2265">
        <f t="shared" si="105"/>
        <v>0</v>
      </c>
      <c r="I2265">
        <f t="shared" si="107"/>
        <v>0</v>
      </c>
      <c r="J2265">
        <f t="shared" si="106"/>
        <v>0</v>
      </c>
    </row>
    <row r="2266" spans="1:10" ht="14" x14ac:dyDescent="0.3">
      <c r="A2266" s="6">
        <v>4402</v>
      </c>
      <c r="B2266" s="6" t="s">
        <v>42</v>
      </c>
      <c r="C2266" s="6" t="s">
        <v>75</v>
      </c>
      <c r="D2266" s="8">
        <v>395.01738831278072</v>
      </c>
      <c r="E2266" s="8">
        <v>39117.804827346168</v>
      </c>
      <c r="F2266" s="8">
        <v>0.69224322191658283</v>
      </c>
      <c r="G2266" s="7">
        <v>0.59891571603806448</v>
      </c>
      <c r="H2266">
        <f t="shared" si="105"/>
        <v>0</v>
      </c>
      <c r="I2266">
        <f t="shared" si="107"/>
        <v>0</v>
      </c>
      <c r="J2266">
        <f t="shared" si="106"/>
        <v>0</v>
      </c>
    </row>
    <row r="2267" spans="1:10" ht="14" x14ac:dyDescent="0.3">
      <c r="A2267" s="6">
        <v>4403</v>
      </c>
      <c r="B2267" s="6" t="s">
        <v>42</v>
      </c>
      <c r="C2267" s="6" t="s">
        <v>75</v>
      </c>
      <c r="D2267" s="8">
        <v>506.07340809172661</v>
      </c>
      <c r="E2267" s="8">
        <v>39117.804827346168</v>
      </c>
      <c r="F2267" s="8">
        <v>0.69081373102723054</v>
      </c>
      <c r="G2267" s="7">
        <v>0.59891571603806448</v>
      </c>
      <c r="H2267">
        <f t="shared" si="105"/>
        <v>0</v>
      </c>
      <c r="I2267">
        <f t="shared" si="107"/>
        <v>0</v>
      </c>
      <c r="J2267">
        <f t="shared" si="106"/>
        <v>0</v>
      </c>
    </row>
    <row r="2268" spans="1:10" ht="14" x14ac:dyDescent="0.3">
      <c r="A2268" s="6">
        <v>4404</v>
      </c>
      <c r="B2268" s="6" t="s">
        <v>42</v>
      </c>
      <c r="C2268" s="6" t="s">
        <v>75</v>
      </c>
      <c r="D2268" s="8">
        <v>505.14170443617849</v>
      </c>
      <c r="E2268" s="8">
        <v>39117.804827346168</v>
      </c>
      <c r="F2268" s="8">
        <v>0.69224322191658283</v>
      </c>
      <c r="G2268" s="7">
        <v>0.59891571603806448</v>
      </c>
      <c r="H2268">
        <f t="shared" si="105"/>
        <v>0</v>
      </c>
      <c r="I2268">
        <f t="shared" si="107"/>
        <v>0</v>
      </c>
      <c r="J2268">
        <f t="shared" si="106"/>
        <v>0</v>
      </c>
    </row>
    <row r="2269" spans="1:10" ht="14" x14ac:dyDescent="0.3">
      <c r="A2269" s="6">
        <v>4405</v>
      </c>
      <c r="B2269" s="6" t="s">
        <v>42</v>
      </c>
      <c r="C2269" s="6" t="s">
        <v>75</v>
      </c>
      <c r="D2269" s="8">
        <v>497.73321764309412</v>
      </c>
      <c r="E2269" s="8">
        <v>39117.804827346168</v>
      </c>
      <c r="F2269" s="8">
        <v>0.69224322191658283</v>
      </c>
      <c r="G2269" s="7">
        <v>0.59891571603806448</v>
      </c>
      <c r="H2269">
        <f t="shared" si="105"/>
        <v>0</v>
      </c>
      <c r="I2269">
        <f t="shared" si="107"/>
        <v>0</v>
      </c>
      <c r="J2269">
        <f t="shared" si="106"/>
        <v>0</v>
      </c>
    </row>
    <row r="2270" spans="1:10" ht="14" x14ac:dyDescent="0.3">
      <c r="A2270" s="6">
        <v>4406</v>
      </c>
      <c r="B2270" s="6" t="s">
        <v>42</v>
      </c>
      <c r="C2270" s="6" t="s">
        <v>72</v>
      </c>
      <c r="D2270" s="8">
        <v>698.12682710503816</v>
      </c>
      <c r="E2270" s="8">
        <v>52219.121670896122</v>
      </c>
      <c r="F2270" s="8">
        <v>0.67189575449832339</v>
      </c>
      <c r="G2270" s="7">
        <v>0.59891571603806448</v>
      </c>
      <c r="H2270">
        <f t="shared" si="105"/>
        <v>0</v>
      </c>
      <c r="I2270">
        <f t="shared" si="107"/>
        <v>0</v>
      </c>
      <c r="J2270">
        <f t="shared" si="106"/>
        <v>0</v>
      </c>
    </row>
    <row r="2271" spans="1:10" ht="14" x14ac:dyDescent="0.3">
      <c r="A2271" s="6">
        <v>4407</v>
      </c>
      <c r="B2271" s="6" t="s">
        <v>42</v>
      </c>
      <c r="C2271" s="6" t="s">
        <v>72</v>
      </c>
      <c r="D2271" s="8">
        <v>1012.662079320223</v>
      </c>
      <c r="E2271" s="8">
        <v>52219.121670896122</v>
      </c>
      <c r="F2271" s="8">
        <v>0.68650974354931427</v>
      </c>
      <c r="G2271" s="7">
        <v>0.59891571603806448</v>
      </c>
      <c r="H2271">
        <f t="shared" si="105"/>
        <v>0</v>
      </c>
      <c r="I2271">
        <f t="shared" si="107"/>
        <v>0</v>
      </c>
      <c r="J2271">
        <f t="shared" si="106"/>
        <v>0</v>
      </c>
    </row>
    <row r="2272" spans="1:10" ht="14" x14ac:dyDescent="0.3">
      <c r="A2272" s="6">
        <v>4408</v>
      </c>
      <c r="B2272" s="6" t="s">
        <v>42</v>
      </c>
      <c r="C2272" s="6" t="s">
        <v>72</v>
      </c>
      <c r="D2272" s="8">
        <v>1021.569152832031</v>
      </c>
      <c r="E2272" s="8">
        <v>52219.121670896122</v>
      </c>
      <c r="F2272" s="8">
        <v>0.80463563540186689</v>
      </c>
      <c r="G2272" s="7">
        <v>0.59891571603806448</v>
      </c>
      <c r="H2272">
        <f t="shared" si="105"/>
        <v>0</v>
      </c>
      <c r="I2272">
        <f t="shared" si="107"/>
        <v>0</v>
      </c>
      <c r="J2272">
        <f t="shared" si="106"/>
        <v>0</v>
      </c>
    </row>
    <row r="2273" spans="1:10" ht="14" x14ac:dyDescent="0.3">
      <c r="A2273" s="6">
        <v>4409</v>
      </c>
      <c r="B2273" s="6" t="s">
        <v>42</v>
      </c>
      <c r="C2273" s="6" t="s">
        <v>72</v>
      </c>
      <c r="D2273" s="8">
        <v>830.7661871610884</v>
      </c>
      <c r="E2273" s="8">
        <v>52219.121670896122</v>
      </c>
      <c r="F2273" s="8">
        <v>0.68650974354931427</v>
      </c>
      <c r="G2273" s="7">
        <v>0.59891571603806448</v>
      </c>
      <c r="H2273">
        <f t="shared" si="105"/>
        <v>0</v>
      </c>
      <c r="I2273">
        <f t="shared" si="107"/>
        <v>0</v>
      </c>
      <c r="J2273">
        <f t="shared" si="106"/>
        <v>0</v>
      </c>
    </row>
    <row r="2274" spans="1:10" ht="14" x14ac:dyDescent="0.3">
      <c r="A2274" s="6">
        <v>4410</v>
      </c>
      <c r="B2274" s="6" t="s">
        <v>42</v>
      </c>
      <c r="C2274" s="6" t="s">
        <v>72</v>
      </c>
      <c r="D2274" s="8">
        <v>931.99592450464047</v>
      </c>
      <c r="E2274" s="8">
        <v>52219.121670896122</v>
      </c>
      <c r="F2274" s="8">
        <v>0.83098470116190737</v>
      </c>
      <c r="G2274" s="7">
        <v>0.59891571603806448</v>
      </c>
      <c r="H2274">
        <f t="shared" si="105"/>
        <v>0</v>
      </c>
      <c r="I2274">
        <f t="shared" si="107"/>
        <v>0</v>
      </c>
      <c r="J2274">
        <f t="shared" si="106"/>
        <v>0</v>
      </c>
    </row>
    <row r="2275" spans="1:10" ht="14" x14ac:dyDescent="0.3">
      <c r="A2275" s="6">
        <v>4411</v>
      </c>
      <c r="B2275" s="6" t="s">
        <v>42</v>
      </c>
      <c r="C2275" s="6" t="s">
        <v>72</v>
      </c>
      <c r="D2275" s="8">
        <v>981.36459744045976</v>
      </c>
      <c r="E2275" s="8">
        <v>52219.121670896122</v>
      </c>
      <c r="F2275" s="8">
        <v>0.68650974354931427</v>
      </c>
      <c r="G2275" s="7">
        <v>0.59891571603806448</v>
      </c>
      <c r="H2275">
        <f t="shared" si="105"/>
        <v>0</v>
      </c>
      <c r="I2275">
        <f t="shared" si="107"/>
        <v>0</v>
      </c>
      <c r="J2275">
        <f t="shared" si="106"/>
        <v>0</v>
      </c>
    </row>
    <row r="2276" spans="1:10" ht="14" x14ac:dyDescent="0.3">
      <c r="A2276" s="6">
        <v>4412</v>
      </c>
      <c r="B2276" s="6" t="s">
        <v>42</v>
      </c>
      <c r="C2276" s="6" t="s">
        <v>72</v>
      </c>
      <c r="D2276" s="8">
        <v>643.51902109177672</v>
      </c>
      <c r="E2276" s="8">
        <v>52219.121670896122</v>
      </c>
      <c r="F2276" s="8">
        <v>0.68650974354931427</v>
      </c>
      <c r="G2276" s="7">
        <v>0.59891571603806448</v>
      </c>
      <c r="H2276">
        <f t="shared" si="105"/>
        <v>0</v>
      </c>
      <c r="I2276">
        <f t="shared" si="107"/>
        <v>0</v>
      </c>
      <c r="J2276">
        <f t="shared" si="106"/>
        <v>0</v>
      </c>
    </row>
    <row r="2277" spans="1:10" ht="14" x14ac:dyDescent="0.3">
      <c r="A2277" s="6">
        <v>4413</v>
      </c>
      <c r="B2277" s="6" t="s">
        <v>42</v>
      </c>
      <c r="C2277" s="6" t="s">
        <v>72</v>
      </c>
      <c r="D2277" s="8">
        <v>596.44387472182711</v>
      </c>
      <c r="E2277" s="8">
        <v>52219.121670896122</v>
      </c>
      <c r="F2277" s="8">
        <v>0.66960505148792471</v>
      </c>
      <c r="G2277" s="7">
        <v>0.59891571603806448</v>
      </c>
      <c r="H2277">
        <f t="shared" si="105"/>
        <v>0</v>
      </c>
      <c r="I2277">
        <f t="shared" si="107"/>
        <v>0</v>
      </c>
      <c r="J2277">
        <f t="shared" si="106"/>
        <v>0</v>
      </c>
    </row>
    <row r="2278" spans="1:10" ht="14" x14ac:dyDescent="0.3">
      <c r="A2278" s="6">
        <v>4414</v>
      </c>
      <c r="B2278" s="6" t="s">
        <v>42</v>
      </c>
      <c r="C2278" s="6" t="s">
        <v>78</v>
      </c>
      <c r="D2278" s="8">
        <v>513.44309373857186</v>
      </c>
      <c r="E2278" s="8">
        <v>75843.676385056257</v>
      </c>
      <c r="F2278" s="8">
        <v>0.74426407715661536</v>
      </c>
      <c r="G2278" s="7">
        <v>0.59891571603806448</v>
      </c>
      <c r="H2278">
        <f t="shared" si="105"/>
        <v>0</v>
      </c>
      <c r="I2278">
        <f t="shared" si="107"/>
        <v>0</v>
      </c>
      <c r="J2278">
        <f t="shared" si="106"/>
        <v>0</v>
      </c>
    </row>
    <row r="2279" spans="1:10" ht="14" x14ac:dyDescent="0.3">
      <c r="A2279" s="6">
        <v>4415</v>
      </c>
      <c r="B2279" s="6" t="s">
        <v>42</v>
      </c>
      <c r="C2279" s="6" t="s">
        <v>76</v>
      </c>
      <c r="D2279" s="8">
        <v>460.17338666454083</v>
      </c>
      <c r="E2279" s="8">
        <v>18532.277680945317</v>
      </c>
      <c r="F2279" s="8">
        <v>0.65900275688829524</v>
      </c>
      <c r="G2279" s="7">
        <v>0.59891571603806448</v>
      </c>
      <c r="H2279">
        <f t="shared" si="105"/>
        <v>0</v>
      </c>
      <c r="I2279">
        <f t="shared" si="107"/>
        <v>0</v>
      </c>
      <c r="J2279">
        <f t="shared" si="106"/>
        <v>0</v>
      </c>
    </row>
    <row r="2280" spans="1:10" ht="14" x14ac:dyDescent="0.3">
      <c r="A2280" s="6">
        <v>4416</v>
      </c>
      <c r="B2280" s="6" t="s">
        <v>42</v>
      </c>
      <c r="C2280" s="6" t="s">
        <v>76</v>
      </c>
      <c r="D2280" s="8">
        <v>537.95737154411859</v>
      </c>
      <c r="E2280" s="8">
        <v>18532.277680945317</v>
      </c>
      <c r="F2280" s="8">
        <v>0.56374861502638551</v>
      </c>
      <c r="G2280" s="7">
        <v>0.59891571603806448</v>
      </c>
      <c r="H2280">
        <f t="shared" si="105"/>
        <v>0</v>
      </c>
      <c r="I2280">
        <f t="shared" si="107"/>
        <v>0</v>
      </c>
      <c r="J2280">
        <f t="shared" si="106"/>
        <v>0</v>
      </c>
    </row>
    <row r="2281" spans="1:10" ht="14" x14ac:dyDescent="0.3">
      <c r="A2281" s="6">
        <v>4417</v>
      </c>
      <c r="B2281" s="6" t="s">
        <v>42</v>
      </c>
      <c r="C2281" s="6" t="s">
        <v>76</v>
      </c>
      <c r="D2281" s="8">
        <v>505.98957378793449</v>
      </c>
      <c r="E2281" s="8">
        <v>18532.277680945317</v>
      </c>
      <c r="F2281" s="8">
        <v>0.56374861502638551</v>
      </c>
      <c r="G2281" s="7">
        <v>0.59891571603806448</v>
      </c>
      <c r="H2281">
        <f t="shared" si="105"/>
        <v>0</v>
      </c>
      <c r="I2281">
        <f t="shared" si="107"/>
        <v>0</v>
      </c>
      <c r="J2281">
        <f t="shared" si="106"/>
        <v>0</v>
      </c>
    </row>
    <row r="2282" spans="1:10" ht="14" x14ac:dyDescent="0.3">
      <c r="A2282" s="6">
        <v>4418</v>
      </c>
      <c r="B2282" s="6" t="s">
        <v>42</v>
      </c>
      <c r="C2282" s="6" t="s">
        <v>76</v>
      </c>
      <c r="D2282" s="8">
        <v>573.89041795370065</v>
      </c>
      <c r="E2282" s="8">
        <v>18532.277680945317</v>
      </c>
      <c r="F2282" s="8">
        <v>0.66134058409539409</v>
      </c>
      <c r="G2282" s="7">
        <v>0.59891571603806448</v>
      </c>
      <c r="H2282">
        <f t="shared" si="105"/>
        <v>0</v>
      </c>
      <c r="I2282">
        <f t="shared" si="107"/>
        <v>0</v>
      </c>
      <c r="J2282">
        <f t="shared" si="106"/>
        <v>0</v>
      </c>
    </row>
    <row r="2283" spans="1:10" ht="14" x14ac:dyDescent="0.3">
      <c r="A2283" s="6">
        <v>4419</v>
      </c>
      <c r="B2283" s="6" t="s">
        <v>42</v>
      </c>
      <c r="C2283" s="6" t="s">
        <v>76</v>
      </c>
      <c r="D2283" s="8">
        <v>393.08155822753912</v>
      </c>
      <c r="E2283" s="8">
        <v>18532.277680945317</v>
      </c>
      <c r="F2283" s="8">
        <v>0.56374861502638551</v>
      </c>
      <c r="G2283" s="7">
        <v>0.59891571603806448</v>
      </c>
      <c r="H2283">
        <f t="shared" si="105"/>
        <v>0</v>
      </c>
      <c r="I2283">
        <f t="shared" si="107"/>
        <v>0</v>
      </c>
      <c r="J2283">
        <f t="shared" si="106"/>
        <v>0</v>
      </c>
    </row>
    <row r="2284" spans="1:10" ht="14" x14ac:dyDescent="0.3">
      <c r="A2284" s="6">
        <v>4420</v>
      </c>
      <c r="B2284" s="6" t="s">
        <v>42</v>
      </c>
      <c r="C2284" s="6" t="s">
        <v>76</v>
      </c>
      <c r="D2284" s="8">
        <v>221.09320575167189</v>
      </c>
      <c r="E2284" s="8">
        <v>18532.277680945317</v>
      </c>
      <c r="F2284" s="8">
        <v>0.54761301121018335</v>
      </c>
      <c r="G2284" s="7">
        <v>0.59891571603806448</v>
      </c>
      <c r="H2284">
        <f t="shared" si="105"/>
        <v>0</v>
      </c>
      <c r="I2284">
        <f t="shared" si="107"/>
        <v>0</v>
      </c>
      <c r="J2284">
        <f t="shared" si="106"/>
        <v>0</v>
      </c>
    </row>
    <row r="2285" spans="1:10" ht="14" x14ac:dyDescent="0.3">
      <c r="A2285" s="6">
        <v>4421</v>
      </c>
      <c r="B2285" s="6" t="s">
        <v>42</v>
      </c>
      <c r="C2285" s="6" t="s">
        <v>76</v>
      </c>
      <c r="D2285" s="8">
        <v>176.7811255194994</v>
      </c>
      <c r="E2285" s="8">
        <v>18532.277680945317</v>
      </c>
      <c r="F2285" s="8">
        <v>0.56374861502638551</v>
      </c>
      <c r="G2285" s="7">
        <v>0.59891571603806448</v>
      </c>
      <c r="H2285">
        <f t="shared" si="105"/>
        <v>0</v>
      </c>
      <c r="I2285">
        <f t="shared" si="107"/>
        <v>0</v>
      </c>
      <c r="J2285">
        <f t="shared" si="106"/>
        <v>0</v>
      </c>
    </row>
    <row r="2286" spans="1:10" ht="14" x14ac:dyDescent="0.3">
      <c r="A2286" s="6">
        <v>4422</v>
      </c>
      <c r="B2286" s="6" t="s">
        <v>42</v>
      </c>
      <c r="C2286" s="6" t="s">
        <v>76</v>
      </c>
      <c r="D2286" s="8">
        <v>181.07626598688361</v>
      </c>
      <c r="E2286" s="8">
        <v>18532.277680945317</v>
      </c>
      <c r="F2286" s="8">
        <v>0.48634477106722351</v>
      </c>
      <c r="G2286" s="7">
        <v>0.59891571603806448</v>
      </c>
      <c r="H2286">
        <f t="shared" si="105"/>
        <v>0</v>
      </c>
      <c r="I2286">
        <f t="shared" si="107"/>
        <v>0</v>
      </c>
      <c r="J2286">
        <f t="shared" si="106"/>
        <v>0</v>
      </c>
    </row>
    <row r="2287" spans="1:10" ht="14" x14ac:dyDescent="0.3">
      <c r="A2287" s="6">
        <v>4423</v>
      </c>
      <c r="B2287" s="6" t="s">
        <v>42</v>
      </c>
      <c r="C2287" s="6" t="s">
        <v>76</v>
      </c>
      <c r="D2287" s="8">
        <v>205.32856076390109</v>
      </c>
      <c r="E2287" s="8">
        <v>18532.277680945317</v>
      </c>
      <c r="F2287" s="8">
        <v>0.56374861502638551</v>
      </c>
      <c r="G2287" s="7">
        <v>0.59891571603806448</v>
      </c>
      <c r="H2287">
        <f t="shared" si="105"/>
        <v>0</v>
      </c>
      <c r="I2287">
        <f t="shared" si="107"/>
        <v>0</v>
      </c>
      <c r="J2287">
        <f t="shared" si="106"/>
        <v>0</v>
      </c>
    </row>
    <row r="2288" spans="1:10" ht="14" x14ac:dyDescent="0.3">
      <c r="A2288" s="6">
        <v>4424</v>
      </c>
      <c r="B2288" s="6" t="s">
        <v>42</v>
      </c>
      <c r="C2288" s="6" t="s">
        <v>76</v>
      </c>
      <c r="D2288" s="8">
        <v>206.35605819115861</v>
      </c>
      <c r="E2288" s="8">
        <v>18532.277680945317</v>
      </c>
      <c r="F2288" s="8">
        <v>0.56374861502638551</v>
      </c>
      <c r="G2288" s="7">
        <v>0.59891571603806448</v>
      </c>
      <c r="H2288">
        <f t="shared" si="105"/>
        <v>0</v>
      </c>
      <c r="I2288">
        <f t="shared" si="107"/>
        <v>0</v>
      </c>
      <c r="J2288">
        <f t="shared" si="106"/>
        <v>0</v>
      </c>
    </row>
    <row r="2289" spans="1:10" ht="14" x14ac:dyDescent="0.3">
      <c r="A2289" s="6">
        <v>4425</v>
      </c>
      <c r="B2289" s="6" t="s">
        <v>42</v>
      </c>
      <c r="C2289" s="6" t="s">
        <v>76</v>
      </c>
      <c r="D2289" s="8">
        <v>220.01242549260661</v>
      </c>
      <c r="E2289" s="8">
        <v>18532.277680945317</v>
      </c>
      <c r="F2289" s="8">
        <v>0.61609337049791857</v>
      </c>
      <c r="G2289" s="7">
        <v>0.59891571603806448</v>
      </c>
      <c r="H2289">
        <f t="shared" si="105"/>
        <v>0</v>
      </c>
      <c r="I2289">
        <f t="shared" si="107"/>
        <v>0</v>
      </c>
      <c r="J2289">
        <f t="shared" si="106"/>
        <v>0</v>
      </c>
    </row>
    <row r="2290" spans="1:10" ht="14" x14ac:dyDescent="0.3">
      <c r="A2290" s="6">
        <v>4426</v>
      </c>
      <c r="B2290" s="6" t="s">
        <v>42</v>
      </c>
      <c r="C2290" s="6" t="s">
        <v>76</v>
      </c>
      <c r="D2290" s="8">
        <v>193.5898796491993</v>
      </c>
      <c r="E2290" s="8">
        <v>18532.277680945317</v>
      </c>
      <c r="F2290" s="8">
        <v>0.56374861502638551</v>
      </c>
      <c r="G2290" s="7">
        <v>0.59891571603806448</v>
      </c>
      <c r="H2290">
        <f t="shared" si="105"/>
        <v>0</v>
      </c>
      <c r="I2290">
        <f t="shared" si="107"/>
        <v>0</v>
      </c>
      <c r="J2290">
        <f t="shared" si="106"/>
        <v>0</v>
      </c>
    </row>
    <row r="2291" spans="1:10" ht="14" x14ac:dyDescent="0.3">
      <c r="A2291" s="6">
        <v>4427</v>
      </c>
      <c r="B2291" s="6" t="s">
        <v>42</v>
      </c>
      <c r="C2291" s="6" t="s">
        <v>73</v>
      </c>
      <c r="D2291" s="8">
        <v>195.86476634094109</v>
      </c>
      <c r="E2291" s="8">
        <v>18090.05070356822</v>
      </c>
      <c r="F2291" s="8">
        <v>0.63467294865179358</v>
      </c>
      <c r="G2291" s="7">
        <v>0.59891571603806448</v>
      </c>
      <c r="H2291">
        <f t="shared" si="105"/>
        <v>0</v>
      </c>
      <c r="I2291">
        <f t="shared" si="107"/>
        <v>0</v>
      </c>
      <c r="J2291">
        <f t="shared" si="106"/>
        <v>0</v>
      </c>
    </row>
    <row r="2292" spans="1:10" ht="14" x14ac:dyDescent="0.3">
      <c r="A2292" s="6">
        <v>4428</v>
      </c>
      <c r="B2292" s="6" t="s">
        <v>42</v>
      </c>
      <c r="C2292" s="6" t="s">
        <v>73</v>
      </c>
      <c r="D2292" s="8">
        <v>210.24446536293249</v>
      </c>
      <c r="E2292" s="8">
        <v>18090.05070356822</v>
      </c>
      <c r="F2292" s="8">
        <v>0.49635010321328188</v>
      </c>
      <c r="G2292" s="7">
        <v>0.59891571603806448</v>
      </c>
      <c r="H2292">
        <f t="shared" si="105"/>
        <v>0</v>
      </c>
      <c r="I2292">
        <f t="shared" si="107"/>
        <v>0</v>
      </c>
      <c r="J2292">
        <f t="shared" si="106"/>
        <v>0</v>
      </c>
    </row>
    <row r="2293" spans="1:10" ht="14" x14ac:dyDescent="0.3">
      <c r="A2293" s="6">
        <v>4429</v>
      </c>
      <c r="B2293" s="6" t="s">
        <v>42</v>
      </c>
      <c r="C2293" s="6" t="s">
        <v>79</v>
      </c>
      <c r="D2293" s="8">
        <v>211.94318664467221</v>
      </c>
      <c r="E2293" s="8">
        <v>16515.580395664481</v>
      </c>
      <c r="F2293" s="8">
        <v>0.60004457725184035</v>
      </c>
      <c r="G2293" s="7">
        <v>0.59891571603806448</v>
      </c>
      <c r="H2293">
        <f t="shared" si="105"/>
        <v>0</v>
      </c>
      <c r="I2293">
        <f t="shared" si="107"/>
        <v>0</v>
      </c>
      <c r="J2293">
        <f t="shared" si="106"/>
        <v>0</v>
      </c>
    </row>
    <row r="2294" spans="1:10" ht="14" x14ac:dyDescent="0.3">
      <c r="A2294" s="6">
        <v>4430</v>
      </c>
      <c r="B2294" s="6" t="s">
        <v>42</v>
      </c>
      <c r="C2294" s="6" t="s">
        <v>79</v>
      </c>
      <c r="D2294" s="8">
        <v>240.59501047084939</v>
      </c>
      <c r="E2294" s="8">
        <v>16515.580395664481</v>
      </c>
      <c r="F2294" s="8">
        <v>0.75284536397117763</v>
      </c>
      <c r="G2294" s="7">
        <v>0.59891571603806448</v>
      </c>
      <c r="H2294">
        <f t="shared" si="105"/>
        <v>0</v>
      </c>
      <c r="I2294">
        <f t="shared" si="107"/>
        <v>0</v>
      </c>
      <c r="J2294">
        <f t="shared" si="106"/>
        <v>0</v>
      </c>
    </row>
    <row r="2295" spans="1:10" ht="14" x14ac:dyDescent="0.3">
      <c r="A2295" s="6">
        <v>4431</v>
      </c>
      <c r="B2295" s="6" t="s">
        <v>42</v>
      </c>
      <c r="C2295" s="6" t="s">
        <v>79</v>
      </c>
      <c r="D2295" s="8">
        <v>290.05752563476563</v>
      </c>
      <c r="E2295" s="8">
        <v>16515.580395664481</v>
      </c>
      <c r="F2295" s="8">
        <v>0.60004457725184035</v>
      </c>
      <c r="G2295" s="7">
        <v>0.59891571603806448</v>
      </c>
      <c r="H2295">
        <f t="shared" si="105"/>
        <v>0</v>
      </c>
      <c r="I2295">
        <f t="shared" si="107"/>
        <v>0</v>
      </c>
      <c r="J2295">
        <f t="shared" si="106"/>
        <v>0</v>
      </c>
    </row>
    <row r="2296" spans="1:10" ht="14" x14ac:dyDescent="0.3">
      <c r="A2296" s="6">
        <v>4432</v>
      </c>
      <c r="B2296" s="6" t="s">
        <v>42</v>
      </c>
      <c r="C2296" s="6" t="s">
        <v>79</v>
      </c>
      <c r="D2296" s="8">
        <v>282.46365123296869</v>
      </c>
      <c r="E2296" s="8">
        <v>16515.580395664481</v>
      </c>
      <c r="F2296" s="8">
        <v>0.60004457725184035</v>
      </c>
      <c r="G2296" s="7">
        <v>0.59891571603806448</v>
      </c>
      <c r="H2296">
        <f t="shared" si="105"/>
        <v>0</v>
      </c>
      <c r="I2296">
        <f t="shared" si="107"/>
        <v>0</v>
      </c>
      <c r="J2296">
        <f t="shared" si="106"/>
        <v>0</v>
      </c>
    </row>
    <row r="2297" spans="1:10" ht="14" x14ac:dyDescent="0.3">
      <c r="A2297" s="6">
        <v>4467</v>
      </c>
      <c r="B2297" s="6" t="s">
        <v>42</v>
      </c>
      <c r="C2297" s="6" t="s">
        <v>77</v>
      </c>
      <c r="D2297" s="8">
        <v>835.79354201967908</v>
      </c>
      <c r="E2297" s="8">
        <v>44021.037770877614</v>
      </c>
      <c r="F2297" s="8">
        <v>0.63185807094236524</v>
      </c>
      <c r="G2297" s="7">
        <v>0.59891571603806448</v>
      </c>
      <c r="H2297">
        <f t="shared" si="105"/>
        <v>0</v>
      </c>
      <c r="I2297">
        <f t="shared" si="107"/>
        <v>0</v>
      </c>
      <c r="J2297">
        <f t="shared" si="106"/>
        <v>0</v>
      </c>
    </row>
    <row r="2298" spans="1:10" ht="14" x14ac:dyDescent="0.3">
      <c r="A2298" s="6">
        <v>4468</v>
      </c>
      <c r="B2298" s="6" t="s">
        <v>42</v>
      </c>
      <c r="C2298" s="6" t="s">
        <v>77</v>
      </c>
      <c r="D2298" s="8">
        <v>680.25684559682247</v>
      </c>
      <c r="E2298" s="8">
        <v>44021.037770877614</v>
      </c>
      <c r="F2298" s="8">
        <v>0.63185807094236524</v>
      </c>
      <c r="G2298" s="7">
        <v>0.59891571603806448</v>
      </c>
      <c r="H2298">
        <f t="shared" si="105"/>
        <v>0</v>
      </c>
      <c r="I2298">
        <f t="shared" si="107"/>
        <v>0</v>
      </c>
      <c r="J2298">
        <f t="shared" si="106"/>
        <v>0</v>
      </c>
    </row>
    <row r="2299" spans="1:10" ht="14" x14ac:dyDescent="0.3">
      <c r="A2299" s="6">
        <v>4469</v>
      </c>
      <c r="B2299" s="6" t="s">
        <v>42</v>
      </c>
      <c r="C2299" s="6" t="s">
        <v>77</v>
      </c>
      <c r="D2299" s="8">
        <v>577.49568144274747</v>
      </c>
      <c r="E2299" s="8">
        <v>44021.037770877614</v>
      </c>
      <c r="F2299" s="8">
        <v>0.63185807094236524</v>
      </c>
      <c r="G2299" s="7">
        <v>0.59891571603806448</v>
      </c>
      <c r="H2299">
        <f t="shared" si="105"/>
        <v>0</v>
      </c>
      <c r="I2299">
        <f t="shared" si="107"/>
        <v>0</v>
      </c>
      <c r="J2299">
        <f t="shared" si="106"/>
        <v>0</v>
      </c>
    </row>
    <row r="2300" spans="1:10" ht="14" x14ac:dyDescent="0.3">
      <c r="A2300" s="6">
        <v>4470</v>
      </c>
      <c r="B2300" s="6" t="s">
        <v>42</v>
      </c>
      <c r="C2300" s="6" t="s">
        <v>77</v>
      </c>
      <c r="D2300" s="8">
        <v>553.8328857421875</v>
      </c>
      <c r="E2300" s="8">
        <v>44021.037770877614</v>
      </c>
      <c r="F2300" s="8">
        <v>0.63185807094236524</v>
      </c>
      <c r="G2300" s="7">
        <v>0.59891571603806448</v>
      </c>
      <c r="H2300">
        <f t="shared" si="105"/>
        <v>0</v>
      </c>
      <c r="I2300">
        <f t="shared" si="107"/>
        <v>0</v>
      </c>
      <c r="J2300">
        <f t="shared" si="106"/>
        <v>0</v>
      </c>
    </row>
    <row r="2301" spans="1:10" ht="14" x14ac:dyDescent="0.3">
      <c r="A2301" s="6">
        <v>4471</v>
      </c>
      <c r="B2301" s="6" t="s">
        <v>42</v>
      </c>
      <c r="C2301" s="6" t="s">
        <v>77</v>
      </c>
      <c r="D2301" s="8">
        <v>532.07540435606131</v>
      </c>
      <c r="E2301" s="8">
        <v>44021.037770877614</v>
      </c>
      <c r="F2301" s="8">
        <v>0.63185807094236524</v>
      </c>
      <c r="G2301" s="7">
        <v>0.59891571603806448</v>
      </c>
      <c r="H2301">
        <f t="shared" si="105"/>
        <v>0</v>
      </c>
      <c r="I2301">
        <f t="shared" si="107"/>
        <v>0</v>
      </c>
      <c r="J2301">
        <f t="shared" si="106"/>
        <v>0</v>
      </c>
    </row>
    <row r="2302" spans="1:10" ht="14" x14ac:dyDescent="0.3">
      <c r="A2302" s="6">
        <v>4472</v>
      </c>
      <c r="B2302" s="6" t="s">
        <v>42</v>
      </c>
      <c r="C2302" s="6" t="s">
        <v>75</v>
      </c>
      <c r="D2302" s="8">
        <v>432.58028259077889</v>
      </c>
      <c r="E2302" s="8">
        <v>39117.804827346168</v>
      </c>
      <c r="F2302" s="8">
        <v>0.69224322191658283</v>
      </c>
      <c r="G2302" s="7">
        <v>0.59891571603806448</v>
      </c>
      <c r="H2302">
        <f t="shared" si="105"/>
        <v>0</v>
      </c>
      <c r="I2302">
        <f t="shared" si="107"/>
        <v>0</v>
      </c>
      <c r="J2302">
        <f t="shared" si="106"/>
        <v>0</v>
      </c>
    </row>
    <row r="2303" spans="1:10" ht="14" x14ac:dyDescent="0.3">
      <c r="A2303" s="6">
        <v>4473</v>
      </c>
      <c r="B2303" s="6" t="s">
        <v>42</v>
      </c>
      <c r="C2303" s="6" t="s">
        <v>75</v>
      </c>
      <c r="D2303" s="8">
        <v>317.47832280614801</v>
      </c>
      <c r="E2303" s="8">
        <v>39117.804827346168</v>
      </c>
      <c r="F2303" s="8">
        <v>0.69224322191658283</v>
      </c>
      <c r="G2303" s="7">
        <v>0.59891571603806448</v>
      </c>
      <c r="H2303">
        <f t="shared" si="105"/>
        <v>0</v>
      </c>
      <c r="I2303">
        <f t="shared" si="107"/>
        <v>0</v>
      </c>
      <c r="J2303">
        <f t="shared" si="106"/>
        <v>0</v>
      </c>
    </row>
    <row r="2304" spans="1:10" ht="14" x14ac:dyDescent="0.3">
      <c r="A2304" s="6">
        <v>4474</v>
      </c>
      <c r="B2304" s="6" t="s">
        <v>42</v>
      </c>
      <c r="C2304" s="6" t="s">
        <v>75</v>
      </c>
      <c r="D2304" s="8">
        <v>246.98565346444661</v>
      </c>
      <c r="E2304" s="8">
        <v>39117.804827346168</v>
      </c>
      <c r="F2304" s="8">
        <v>0.69224322191658283</v>
      </c>
      <c r="G2304" s="7">
        <v>0.59891571603806448</v>
      </c>
      <c r="H2304">
        <f t="shared" si="105"/>
        <v>0</v>
      </c>
      <c r="I2304">
        <f t="shared" si="107"/>
        <v>0</v>
      </c>
      <c r="J2304">
        <f t="shared" si="106"/>
        <v>0</v>
      </c>
    </row>
    <row r="2305" spans="1:10" ht="14" x14ac:dyDescent="0.3">
      <c r="A2305" s="6">
        <v>4475</v>
      </c>
      <c r="B2305" s="6" t="s">
        <v>42</v>
      </c>
      <c r="C2305" s="6" t="s">
        <v>75</v>
      </c>
      <c r="D2305" s="8">
        <v>242.59084733248409</v>
      </c>
      <c r="E2305" s="8">
        <v>39117.804827346168</v>
      </c>
      <c r="F2305" s="8">
        <v>0.69224322191658283</v>
      </c>
      <c r="G2305" s="7">
        <v>0.59891571603806448</v>
      </c>
      <c r="H2305">
        <f t="shared" si="105"/>
        <v>0</v>
      </c>
      <c r="I2305">
        <f t="shared" si="107"/>
        <v>0</v>
      </c>
      <c r="J2305">
        <f t="shared" si="106"/>
        <v>0</v>
      </c>
    </row>
    <row r="2306" spans="1:10" ht="14" x14ac:dyDescent="0.3">
      <c r="A2306" s="6">
        <v>4476</v>
      </c>
      <c r="B2306" s="6" t="s">
        <v>42</v>
      </c>
      <c r="C2306" s="6" t="s">
        <v>75</v>
      </c>
      <c r="D2306" s="8">
        <v>369.38666367825311</v>
      </c>
      <c r="E2306" s="8">
        <v>39117.804827346168</v>
      </c>
      <c r="F2306" s="8">
        <v>0.69224322191658283</v>
      </c>
      <c r="G2306" s="7">
        <v>0.59891571603806448</v>
      </c>
      <c r="H2306">
        <f t="shared" ref="H2306:H2369" si="108">VLOOKUP(C2306,jumlah,2,0)</f>
        <v>0</v>
      </c>
      <c r="I2306">
        <f t="shared" si="107"/>
        <v>0</v>
      </c>
      <c r="J2306">
        <f t="shared" ref="J2306:J2369" si="109">VLOOKUP(B2306,pdrb,2,0)</f>
        <v>0</v>
      </c>
    </row>
    <row r="2307" spans="1:10" ht="14" x14ac:dyDescent="0.3">
      <c r="A2307" s="6">
        <v>4477</v>
      </c>
      <c r="B2307" s="6" t="s">
        <v>42</v>
      </c>
      <c r="C2307" s="6" t="s">
        <v>75</v>
      </c>
      <c r="D2307" s="8">
        <v>554.9973852350322</v>
      </c>
      <c r="E2307" s="8">
        <v>39117.804827346168</v>
      </c>
      <c r="F2307" s="8">
        <v>0.69224322191658283</v>
      </c>
      <c r="G2307" s="7">
        <v>0.59891571603806448</v>
      </c>
      <c r="H2307">
        <f t="shared" si="108"/>
        <v>0</v>
      </c>
      <c r="I2307">
        <f t="shared" ref="I2307:I2370" si="110">D2307/E2307*H2307</f>
        <v>0</v>
      </c>
      <c r="J2307">
        <f t="shared" si="109"/>
        <v>0</v>
      </c>
    </row>
    <row r="2308" spans="1:10" ht="14" x14ac:dyDescent="0.3">
      <c r="A2308" s="6">
        <v>4478</v>
      </c>
      <c r="B2308" s="6" t="s">
        <v>42</v>
      </c>
      <c r="C2308" s="6" t="s">
        <v>77</v>
      </c>
      <c r="D2308" s="8">
        <v>574.30028619674249</v>
      </c>
      <c r="E2308" s="8">
        <v>44021.037770877614</v>
      </c>
      <c r="F2308" s="8">
        <v>0.63185807094236524</v>
      </c>
      <c r="G2308" s="7">
        <v>0.59891571603806448</v>
      </c>
      <c r="H2308">
        <f t="shared" si="108"/>
        <v>0</v>
      </c>
      <c r="I2308">
        <f t="shared" si="110"/>
        <v>0</v>
      </c>
      <c r="J2308">
        <f t="shared" si="109"/>
        <v>0</v>
      </c>
    </row>
    <row r="2309" spans="1:10" ht="14" x14ac:dyDescent="0.3">
      <c r="A2309" s="6">
        <v>4479</v>
      </c>
      <c r="B2309" s="6" t="s">
        <v>42</v>
      </c>
      <c r="C2309" s="6" t="s">
        <v>77</v>
      </c>
      <c r="D2309" s="8">
        <v>500.72637157533472</v>
      </c>
      <c r="E2309" s="8">
        <v>44021.037770877614</v>
      </c>
      <c r="F2309" s="8">
        <v>0.63185807094236524</v>
      </c>
      <c r="G2309" s="7">
        <v>0.59891571603806448</v>
      </c>
      <c r="H2309">
        <f t="shared" si="108"/>
        <v>0</v>
      </c>
      <c r="I2309">
        <f t="shared" si="110"/>
        <v>0</v>
      </c>
      <c r="J2309">
        <f t="shared" si="109"/>
        <v>0</v>
      </c>
    </row>
    <row r="2310" spans="1:10" ht="14" x14ac:dyDescent="0.3">
      <c r="A2310" s="6">
        <v>4480</v>
      </c>
      <c r="B2310" s="6" t="s">
        <v>42</v>
      </c>
      <c r="C2310" s="6" t="s">
        <v>72</v>
      </c>
      <c r="D2310" s="8">
        <v>532.26541569611516</v>
      </c>
      <c r="E2310" s="8">
        <v>52219.121670896122</v>
      </c>
      <c r="F2310" s="8">
        <v>0.68650974354931427</v>
      </c>
      <c r="G2310" s="7">
        <v>0.59891571603806448</v>
      </c>
      <c r="H2310">
        <f t="shared" si="108"/>
        <v>0</v>
      </c>
      <c r="I2310">
        <f t="shared" si="110"/>
        <v>0</v>
      </c>
      <c r="J2310">
        <f t="shared" si="109"/>
        <v>0</v>
      </c>
    </row>
    <row r="2311" spans="1:10" ht="14" x14ac:dyDescent="0.3">
      <c r="A2311" s="6">
        <v>4481</v>
      </c>
      <c r="B2311" s="6" t="s">
        <v>42</v>
      </c>
      <c r="C2311" s="6" t="s">
        <v>72</v>
      </c>
      <c r="D2311" s="8">
        <v>774.53288604686395</v>
      </c>
      <c r="E2311" s="8">
        <v>52219.121670896122</v>
      </c>
      <c r="F2311" s="8">
        <v>0.68650974354931427</v>
      </c>
      <c r="G2311" s="7">
        <v>0.59891571603806448</v>
      </c>
      <c r="H2311">
        <f t="shared" si="108"/>
        <v>0</v>
      </c>
      <c r="I2311">
        <f t="shared" si="110"/>
        <v>0</v>
      </c>
      <c r="J2311">
        <f t="shared" si="109"/>
        <v>0</v>
      </c>
    </row>
    <row r="2312" spans="1:10" ht="14" x14ac:dyDescent="0.3">
      <c r="A2312" s="6">
        <v>4482</v>
      </c>
      <c r="B2312" s="6" t="s">
        <v>42</v>
      </c>
      <c r="C2312" s="6" t="s">
        <v>72</v>
      </c>
      <c r="D2312" s="8">
        <v>1033.6816101074221</v>
      </c>
      <c r="E2312" s="8">
        <v>52219.121670896122</v>
      </c>
      <c r="F2312" s="8">
        <v>0.68650974354931427</v>
      </c>
      <c r="G2312" s="7">
        <v>0.59891571603806448</v>
      </c>
      <c r="H2312">
        <f t="shared" si="108"/>
        <v>0</v>
      </c>
      <c r="I2312">
        <f t="shared" si="110"/>
        <v>0</v>
      </c>
      <c r="J2312">
        <f t="shared" si="109"/>
        <v>0</v>
      </c>
    </row>
    <row r="2313" spans="1:10" ht="14" x14ac:dyDescent="0.3">
      <c r="A2313" s="6">
        <v>4483</v>
      </c>
      <c r="B2313" s="6" t="s">
        <v>42</v>
      </c>
      <c r="C2313" s="6" t="s">
        <v>72</v>
      </c>
      <c r="D2313" s="8">
        <v>972.5843297942082</v>
      </c>
      <c r="E2313" s="8">
        <v>52219.121670896122</v>
      </c>
      <c r="F2313" s="8">
        <v>0.68650974354931427</v>
      </c>
      <c r="G2313" s="7">
        <v>0.59891571603806448</v>
      </c>
      <c r="H2313">
        <f t="shared" si="108"/>
        <v>0</v>
      </c>
      <c r="I2313">
        <f t="shared" si="110"/>
        <v>0</v>
      </c>
      <c r="J2313">
        <f t="shared" si="109"/>
        <v>0</v>
      </c>
    </row>
    <row r="2314" spans="1:10" ht="14" x14ac:dyDescent="0.3">
      <c r="A2314" s="6">
        <v>4484</v>
      </c>
      <c r="B2314" s="6" t="s">
        <v>42</v>
      </c>
      <c r="C2314" s="6" t="s">
        <v>72</v>
      </c>
      <c r="D2314" s="8">
        <v>799.36340454733931</v>
      </c>
      <c r="E2314" s="8">
        <v>52219.121670896122</v>
      </c>
      <c r="F2314" s="8">
        <v>0.68650974354931427</v>
      </c>
      <c r="G2314" s="7">
        <v>0.59891571603806448</v>
      </c>
      <c r="H2314">
        <f t="shared" si="108"/>
        <v>0</v>
      </c>
      <c r="I2314">
        <f t="shared" si="110"/>
        <v>0</v>
      </c>
      <c r="J2314">
        <f t="shared" si="109"/>
        <v>0</v>
      </c>
    </row>
    <row r="2315" spans="1:10" ht="14" x14ac:dyDescent="0.3">
      <c r="A2315" s="6">
        <v>4485</v>
      </c>
      <c r="B2315" s="6" t="s">
        <v>42</v>
      </c>
      <c r="C2315" s="6" t="s">
        <v>72</v>
      </c>
      <c r="D2315" s="8">
        <v>763.01333519409252</v>
      </c>
      <c r="E2315" s="8">
        <v>52219.121670896122</v>
      </c>
      <c r="F2315" s="8">
        <v>0.68650974354931427</v>
      </c>
      <c r="G2315" s="7">
        <v>0.59891571603806448</v>
      </c>
      <c r="H2315">
        <f t="shared" si="108"/>
        <v>0</v>
      </c>
      <c r="I2315">
        <f t="shared" si="110"/>
        <v>0</v>
      </c>
      <c r="J2315">
        <f t="shared" si="109"/>
        <v>0</v>
      </c>
    </row>
    <row r="2316" spans="1:10" ht="14" x14ac:dyDescent="0.3">
      <c r="A2316" s="6">
        <v>4486</v>
      </c>
      <c r="B2316" s="6" t="s">
        <v>42</v>
      </c>
      <c r="C2316" s="6" t="s">
        <v>78</v>
      </c>
      <c r="D2316" s="8">
        <v>633.39735242237555</v>
      </c>
      <c r="E2316" s="8">
        <v>75843.676385056257</v>
      </c>
      <c r="F2316" s="8">
        <v>0.74426407715661536</v>
      </c>
      <c r="G2316" s="7">
        <v>0.59891571603806448</v>
      </c>
      <c r="H2316">
        <f t="shared" si="108"/>
        <v>0</v>
      </c>
      <c r="I2316">
        <f t="shared" si="110"/>
        <v>0</v>
      </c>
      <c r="J2316">
        <f t="shared" si="109"/>
        <v>0</v>
      </c>
    </row>
    <row r="2317" spans="1:10" ht="14" x14ac:dyDescent="0.3">
      <c r="A2317" s="6">
        <v>4487</v>
      </c>
      <c r="B2317" s="6" t="s">
        <v>42</v>
      </c>
      <c r="C2317" s="6" t="s">
        <v>78</v>
      </c>
      <c r="D2317" s="8">
        <v>671.72251668317369</v>
      </c>
      <c r="E2317" s="8">
        <v>75843.676385056257</v>
      </c>
      <c r="F2317" s="8">
        <v>0.74426407715661536</v>
      </c>
      <c r="G2317" s="7">
        <v>0.59891571603806448</v>
      </c>
      <c r="H2317">
        <f t="shared" si="108"/>
        <v>0</v>
      </c>
      <c r="I2317">
        <f t="shared" si="110"/>
        <v>0</v>
      </c>
      <c r="J2317">
        <f t="shared" si="109"/>
        <v>0</v>
      </c>
    </row>
    <row r="2318" spans="1:10" ht="14" x14ac:dyDescent="0.3">
      <c r="A2318" s="6">
        <v>4488</v>
      </c>
      <c r="B2318" s="6" t="s">
        <v>42</v>
      </c>
      <c r="C2318" s="6" t="s">
        <v>78</v>
      </c>
      <c r="D2318" s="8">
        <v>653.89043162195412</v>
      </c>
      <c r="E2318" s="8">
        <v>75843.676385056257</v>
      </c>
      <c r="F2318" s="8">
        <v>0.74426407715661536</v>
      </c>
      <c r="G2318" s="7">
        <v>0.59891571603806448</v>
      </c>
      <c r="H2318">
        <f t="shared" si="108"/>
        <v>0</v>
      </c>
      <c r="I2318">
        <f t="shared" si="110"/>
        <v>0</v>
      </c>
      <c r="J2318">
        <f t="shared" si="109"/>
        <v>0</v>
      </c>
    </row>
    <row r="2319" spans="1:10" ht="14" x14ac:dyDescent="0.3">
      <c r="A2319" s="6">
        <v>4489</v>
      </c>
      <c r="B2319" s="6" t="s">
        <v>42</v>
      </c>
      <c r="C2319" s="6" t="s">
        <v>78</v>
      </c>
      <c r="D2319" s="8">
        <v>420.68194440496478</v>
      </c>
      <c r="E2319" s="8">
        <v>75843.676385056257</v>
      </c>
      <c r="F2319" s="8">
        <v>0.74426407715661536</v>
      </c>
      <c r="G2319" s="7">
        <v>0.59891571603806448</v>
      </c>
      <c r="H2319">
        <f t="shared" si="108"/>
        <v>0</v>
      </c>
      <c r="I2319">
        <f t="shared" si="110"/>
        <v>0</v>
      </c>
      <c r="J2319">
        <f t="shared" si="109"/>
        <v>0</v>
      </c>
    </row>
    <row r="2320" spans="1:10" ht="14" x14ac:dyDescent="0.3">
      <c r="A2320" s="6">
        <v>4490</v>
      </c>
      <c r="B2320" s="6" t="s">
        <v>42</v>
      </c>
      <c r="C2320" s="6" t="s">
        <v>78</v>
      </c>
      <c r="D2320" s="8">
        <v>477.15305599335619</v>
      </c>
      <c r="E2320" s="8">
        <v>75843.676385056257</v>
      </c>
      <c r="F2320" s="8">
        <v>0.74426407715661536</v>
      </c>
      <c r="G2320" s="7">
        <v>0.59891571603806448</v>
      </c>
      <c r="H2320">
        <f t="shared" si="108"/>
        <v>0</v>
      </c>
      <c r="I2320">
        <f t="shared" si="110"/>
        <v>0</v>
      </c>
      <c r="J2320">
        <f t="shared" si="109"/>
        <v>0</v>
      </c>
    </row>
    <row r="2321" spans="1:10" ht="14" x14ac:dyDescent="0.3">
      <c r="A2321" s="6">
        <v>4491</v>
      </c>
      <c r="B2321" s="6" t="s">
        <v>42</v>
      </c>
      <c r="C2321" s="6" t="s">
        <v>78</v>
      </c>
      <c r="D2321" s="8">
        <v>511.16961144469411</v>
      </c>
      <c r="E2321" s="8">
        <v>75843.676385056257</v>
      </c>
      <c r="F2321" s="8">
        <v>0.74426407715661536</v>
      </c>
      <c r="G2321" s="7">
        <v>0.59891571603806448</v>
      </c>
      <c r="H2321">
        <f t="shared" si="108"/>
        <v>0</v>
      </c>
      <c r="I2321">
        <f t="shared" si="110"/>
        <v>0</v>
      </c>
      <c r="J2321">
        <f t="shared" si="109"/>
        <v>0</v>
      </c>
    </row>
    <row r="2322" spans="1:10" ht="14" x14ac:dyDescent="0.3">
      <c r="A2322" s="6">
        <v>4492</v>
      </c>
      <c r="B2322" s="6" t="s">
        <v>42</v>
      </c>
      <c r="C2322" s="6" t="s">
        <v>76</v>
      </c>
      <c r="D2322" s="8">
        <v>565.84039665429486</v>
      </c>
      <c r="E2322" s="8">
        <v>18532.277680945317</v>
      </c>
      <c r="F2322" s="8">
        <v>0.56374861502638551</v>
      </c>
      <c r="G2322" s="7">
        <v>0.59891571603806448</v>
      </c>
      <c r="H2322">
        <f t="shared" si="108"/>
        <v>0</v>
      </c>
      <c r="I2322">
        <f t="shared" si="110"/>
        <v>0</v>
      </c>
      <c r="J2322">
        <f t="shared" si="109"/>
        <v>0</v>
      </c>
    </row>
    <row r="2323" spans="1:10" ht="14" x14ac:dyDescent="0.3">
      <c r="A2323" s="6">
        <v>4493</v>
      </c>
      <c r="B2323" s="6" t="s">
        <v>42</v>
      </c>
      <c r="C2323" s="6" t="s">
        <v>76</v>
      </c>
      <c r="D2323" s="8">
        <v>446.56796264648438</v>
      </c>
      <c r="E2323" s="8">
        <v>18532.277680945317</v>
      </c>
      <c r="F2323" s="8">
        <v>0.56374861502638551</v>
      </c>
      <c r="G2323" s="7">
        <v>0.59891571603806448</v>
      </c>
      <c r="H2323">
        <f t="shared" si="108"/>
        <v>0</v>
      </c>
      <c r="I2323">
        <f t="shared" si="110"/>
        <v>0</v>
      </c>
      <c r="J2323">
        <f t="shared" si="109"/>
        <v>0</v>
      </c>
    </row>
    <row r="2324" spans="1:10" ht="14" x14ac:dyDescent="0.3">
      <c r="A2324" s="6">
        <v>4494</v>
      </c>
      <c r="B2324" s="6" t="s">
        <v>42</v>
      </c>
      <c r="C2324" s="6" t="s">
        <v>76</v>
      </c>
      <c r="D2324" s="8">
        <v>255.69209622506139</v>
      </c>
      <c r="E2324" s="8">
        <v>18532.277680945317</v>
      </c>
      <c r="F2324" s="8">
        <v>0.56374861502638551</v>
      </c>
      <c r="G2324" s="7">
        <v>0.59891571603806448</v>
      </c>
      <c r="H2324">
        <f t="shared" si="108"/>
        <v>0</v>
      </c>
      <c r="I2324">
        <f t="shared" si="110"/>
        <v>0</v>
      </c>
      <c r="J2324">
        <f t="shared" si="109"/>
        <v>0</v>
      </c>
    </row>
    <row r="2325" spans="1:10" ht="14" x14ac:dyDescent="0.3">
      <c r="A2325" s="6">
        <v>4495</v>
      </c>
      <c r="B2325" s="6" t="s">
        <v>42</v>
      </c>
      <c r="C2325" s="6" t="s">
        <v>76</v>
      </c>
      <c r="D2325" s="8">
        <v>196.8650687460441</v>
      </c>
      <c r="E2325" s="8">
        <v>18532.277680945317</v>
      </c>
      <c r="F2325" s="8">
        <v>0.56374861502638551</v>
      </c>
      <c r="G2325" s="7">
        <v>0.59891571603806448</v>
      </c>
      <c r="H2325">
        <f t="shared" si="108"/>
        <v>0</v>
      </c>
      <c r="I2325">
        <f t="shared" si="110"/>
        <v>0</v>
      </c>
      <c r="J2325">
        <f t="shared" si="109"/>
        <v>0</v>
      </c>
    </row>
    <row r="2326" spans="1:10" ht="14" x14ac:dyDescent="0.3">
      <c r="A2326" s="6">
        <v>4496</v>
      </c>
      <c r="B2326" s="6" t="s">
        <v>42</v>
      </c>
      <c r="C2326" s="6" t="s">
        <v>78</v>
      </c>
      <c r="D2326" s="8">
        <v>194.68981632167501</v>
      </c>
      <c r="E2326" s="8">
        <v>75843.676385056257</v>
      </c>
      <c r="F2326" s="8">
        <v>0.74426407715661536</v>
      </c>
      <c r="G2326" s="7">
        <v>0.59891571603806448</v>
      </c>
      <c r="H2326">
        <f t="shared" si="108"/>
        <v>0</v>
      </c>
      <c r="I2326">
        <f t="shared" si="110"/>
        <v>0</v>
      </c>
      <c r="J2326">
        <f t="shared" si="109"/>
        <v>0</v>
      </c>
    </row>
    <row r="2327" spans="1:10" ht="14" x14ac:dyDescent="0.3">
      <c r="A2327" s="6">
        <v>4497</v>
      </c>
      <c r="B2327" s="6" t="s">
        <v>42</v>
      </c>
      <c r="C2327" s="6" t="s">
        <v>79</v>
      </c>
      <c r="D2327" s="8">
        <v>192.41530584890961</v>
      </c>
      <c r="E2327" s="8">
        <v>16515.580395664481</v>
      </c>
      <c r="F2327" s="8">
        <v>0.60004457725184035</v>
      </c>
      <c r="G2327" s="7">
        <v>0.59891571603806448</v>
      </c>
      <c r="H2327">
        <f t="shared" si="108"/>
        <v>0</v>
      </c>
      <c r="I2327">
        <f t="shared" si="110"/>
        <v>0</v>
      </c>
      <c r="J2327">
        <f t="shared" si="109"/>
        <v>0</v>
      </c>
    </row>
    <row r="2328" spans="1:10" ht="14" x14ac:dyDescent="0.3">
      <c r="A2328" s="6">
        <v>4498</v>
      </c>
      <c r="B2328" s="6" t="s">
        <v>42</v>
      </c>
      <c r="C2328" s="6" t="s">
        <v>79</v>
      </c>
      <c r="D2328" s="8">
        <v>207.43997491805629</v>
      </c>
      <c r="E2328" s="8">
        <v>16515.580395664481</v>
      </c>
      <c r="F2328" s="8">
        <v>0.60004457725184035</v>
      </c>
      <c r="G2328" s="7">
        <v>0.59891571603806448</v>
      </c>
      <c r="H2328">
        <f t="shared" si="108"/>
        <v>0</v>
      </c>
      <c r="I2328">
        <f t="shared" si="110"/>
        <v>0</v>
      </c>
      <c r="J2328">
        <f t="shared" si="109"/>
        <v>0</v>
      </c>
    </row>
    <row r="2329" spans="1:10" ht="14" x14ac:dyDescent="0.3">
      <c r="A2329" s="6">
        <v>4499</v>
      </c>
      <c r="B2329" s="6" t="s">
        <v>42</v>
      </c>
      <c r="C2329" s="6" t="s">
        <v>79</v>
      </c>
      <c r="D2329" s="8">
        <v>206.11147692879561</v>
      </c>
      <c r="E2329" s="8">
        <v>16515.580395664481</v>
      </c>
      <c r="F2329" s="8">
        <v>0.60004457725184035</v>
      </c>
      <c r="G2329" s="7">
        <v>0.59891571603806448</v>
      </c>
      <c r="H2329">
        <f t="shared" si="108"/>
        <v>0</v>
      </c>
      <c r="I2329">
        <f t="shared" si="110"/>
        <v>0</v>
      </c>
      <c r="J2329">
        <f t="shared" si="109"/>
        <v>0</v>
      </c>
    </row>
    <row r="2330" spans="1:10" ht="14" x14ac:dyDescent="0.3">
      <c r="A2330" s="6">
        <v>4500</v>
      </c>
      <c r="B2330" s="6" t="s">
        <v>42</v>
      </c>
      <c r="C2330" s="6" t="s">
        <v>79</v>
      </c>
      <c r="D2330" s="8">
        <v>176.04485828385759</v>
      </c>
      <c r="E2330" s="8">
        <v>16515.580395664481</v>
      </c>
      <c r="F2330" s="8">
        <v>0.60004457725184035</v>
      </c>
      <c r="G2330" s="7">
        <v>0.59891571603806448</v>
      </c>
      <c r="H2330">
        <f t="shared" si="108"/>
        <v>0</v>
      </c>
      <c r="I2330">
        <f t="shared" si="110"/>
        <v>0</v>
      </c>
      <c r="J2330">
        <f t="shared" si="109"/>
        <v>0</v>
      </c>
    </row>
    <row r="2331" spans="1:10" ht="14" x14ac:dyDescent="0.3">
      <c r="A2331" s="6">
        <v>4501</v>
      </c>
      <c r="B2331" s="6" t="s">
        <v>42</v>
      </c>
      <c r="C2331" s="6" t="s">
        <v>79</v>
      </c>
      <c r="D2331" s="8">
        <v>202.8550584445986</v>
      </c>
      <c r="E2331" s="8">
        <v>16515.580395664481</v>
      </c>
      <c r="F2331" s="8">
        <v>0.60004457725184035</v>
      </c>
      <c r="G2331" s="7">
        <v>0.59891571603806448</v>
      </c>
      <c r="H2331">
        <f t="shared" si="108"/>
        <v>0</v>
      </c>
      <c r="I2331">
        <f t="shared" si="110"/>
        <v>0</v>
      </c>
      <c r="J2331">
        <f t="shared" si="109"/>
        <v>0</v>
      </c>
    </row>
    <row r="2332" spans="1:10" ht="14" x14ac:dyDescent="0.3">
      <c r="A2332" s="6">
        <v>4502</v>
      </c>
      <c r="B2332" s="6" t="s">
        <v>42</v>
      </c>
      <c r="C2332" s="6" t="s">
        <v>79</v>
      </c>
      <c r="D2332" s="8">
        <v>253.9878946151384</v>
      </c>
      <c r="E2332" s="8">
        <v>16515.580395664481</v>
      </c>
      <c r="F2332" s="8">
        <v>0.60004457725184035</v>
      </c>
      <c r="G2332" s="7">
        <v>0.59891571603806448</v>
      </c>
      <c r="H2332">
        <f t="shared" si="108"/>
        <v>0</v>
      </c>
      <c r="I2332">
        <f t="shared" si="110"/>
        <v>0</v>
      </c>
      <c r="J2332">
        <f t="shared" si="109"/>
        <v>0</v>
      </c>
    </row>
    <row r="2333" spans="1:10" ht="14" x14ac:dyDescent="0.3">
      <c r="A2333" s="6">
        <v>4503</v>
      </c>
      <c r="B2333" s="6" t="s">
        <v>42</v>
      </c>
      <c r="C2333" s="6" t="s">
        <v>79</v>
      </c>
      <c r="D2333" s="8">
        <v>234.14950258566881</v>
      </c>
      <c r="E2333" s="8">
        <v>16515.580395664481</v>
      </c>
      <c r="F2333" s="8">
        <v>0.60004457725184035</v>
      </c>
      <c r="G2333" s="7">
        <v>0.59891571603806448</v>
      </c>
      <c r="H2333">
        <f t="shared" si="108"/>
        <v>0</v>
      </c>
      <c r="I2333">
        <f t="shared" si="110"/>
        <v>0</v>
      </c>
      <c r="J2333">
        <f t="shared" si="109"/>
        <v>0</v>
      </c>
    </row>
    <row r="2334" spans="1:10" ht="14" x14ac:dyDescent="0.3">
      <c r="A2334" s="6">
        <v>4504</v>
      </c>
      <c r="B2334" s="6" t="s">
        <v>42</v>
      </c>
      <c r="C2334" s="6" t="s">
        <v>79</v>
      </c>
      <c r="D2334" s="8">
        <v>230.58940461662621</v>
      </c>
      <c r="E2334" s="8">
        <v>16515.580395664481</v>
      </c>
      <c r="F2334" s="8">
        <v>0.60004457725184035</v>
      </c>
      <c r="G2334" s="7">
        <v>0.59891571603806448</v>
      </c>
      <c r="H2334">
        <f t="shared" si="108"/>
        <v>0</v>
      </c>
      <c r="I2334">
        <f t="shared" si="110"/>
        <v>0</v>
      </c>
      <c r="J2334">
        <f t="shared" si="109"/>
        <v>0</v>
      </c>
    </row>
    <row r="2335" spans="1:10" ht="14" x14ac:dyDescent="0.3">
      <c r="A2335" s="6">
        <v>4505</v>
      </c>
      <c r="B2335" s="6" t="s">
        <v>42</v>
      </c>
      <c r="C2335" s="6" t="s">
        <v>79</v>
      </c>
      <c r="D2335" s="8">
        <v>231.75453948974609</v>
      </c>
      <c r="E2335" s="8">
        <v>16515.580395664481</v>
      </c>
      <c r="F2335" s="8">
        <v>0.60004457725184035</v>
      </c>
      <c r="G2335" s="7">
        <v>0.59891571603806448</v>
      </c>
      <c r="H2335">
        <f t="shared" si="108"/>
        <v>0</v>
      </c>
      <c r="I2335">
        <f t="shared" si="110"/>
        <v>0</v>
      </c>
      <c r="J2335">
        <f t="shared" si="109"/>
        <v>0</v>
      </c>
    </row>
    <row r="2336" spans="1:10" ht="14" x14ac:dyDescent="0.3">
      <c r="A2336" s="6">
        <v>4506</v>
      </c>
      <c r="B2336" s="6" t="s">
        <v>42</v>
      </c>
      <c r="C2336" s="6" t="s">
        <v>79</v>
      </c>
      <c r="D2336" s="8">
        <v>177.2954852307993</v>
      </c>
      <c r="E2336" s="8">
        <v>16515.580395664481</v>
      </c>
      <c r="F2336" s="8">
        <v>0.60004457725184035</v>
      </c>
      <c r="G2336" s="7">
        <v>0.59891571603806448</v>
      </c>
      <c r="H2336">
        <f t="shared" si="108"/>
        <v>0</v>
      </c>
      <c r="I2336">
        <f t="shared" si="110"/>
        <v>0</v>
      </c>
      <c r="J2336">
        <f t="shared" si="109"/>
        <v>0</v>
      </c>
    </row>
    <row r="2337" spans="1:10" ht="14" x14ac:dyDescent="0.3">
      <c r="A2337" s="6">
        <v>4541</v>
      </c>
      <c r="B2337" s="6" t="s">
        <v>42</v>
      </c>
      <c r="C2337" s="6" t="s">
        <v>77</v>
      </c>
      <c r="D2337" s="8">
        <v>845.86773681640625</v>
      </c>
      <c r="E2337" s="8">
        <v>44021.037770877614</v>
      </c>
      <c r="F2337" s="8">
        <v>0.63185807094236524</v>
      </c>
      <c r="G2337" s="7">
        <v>0.59891571603806448</v>
      </c>
      <c r="H2337">
        <f t="shared" si="108"/>
        <v>0</v>
      </c>
      <c r="I2337">
        <f t="shared" si="110"/>
        <v>0</v>
      </c>
      <c r="J2337">
        <f t="shared" si="109"/>
        <v>0</v>
      </c>
    </row>
    <row r="2338" spans="1:10" ht="14" x14ac:dyDescent="0.3">
      <c r="A2338" s="6">
        <v>4542</v>
      </c>
      <c r="B2338" s="6" t="s">
        <v>42</v>
      </c>
      <c r="C2338" s="6" t="s">
        <v>77</v>
      </c>
      <c r="D2338" s="8">
        <v>839.62770650435118</v>
      </c>
      <c r="E2338" s="8">
        <v>44021.037770877614</v>
      </c>
      <c r="F2338" s="8">
        <v>0.63185807094236524</v>
      </c>
      <c r="G2338" s="7">
        <v>0.59891571603806448</v>
      </c>
      <c r="H2338">
        <f t="shared" si="108"/>
        <v>0</v>
      </c>
      <c r="I2338">
        <f t="shared" si="110"/>
        <v>0</v>
      </c>
      <c r="J2338">
        <f t="shared" si="109"/>
        <v>0</v>
      </c>
    </row>
    <row r="2339" spans="1:10" ht="14" x14ac:dyDescent="0.3">
      <c r="A2339" s="6">
        <v>4543</v>
      </c>
      <c r="B2339" s="6" t="s">
        <v>42</v>
      </c>
      <c r="C2339" s="6" t="s">
        <v>77</v>
      </c>
      <c r="D2339" s="8">
        <v>689.04259327596924</v>
      </c>
      <c r="E2339" s="8">
        <v>44021.037770877614</v>
      </c>
      <c r="F2339" s="8">
        <v>0.63185807094236524</v>
      </c>
      <c r="G2339" s="7">
        <v>0.59891571603806448</v>
      </c>
      <c r="H2339">
        <f t="shared" si="108"/>
        <v>0</v>
      </c>
      <c r="I2339">
        <f t="shared" si="110"/>
        <v>0</v>
      </c>
      <c r="J2339">
        <f t="shared" si="109"/>
        <v>0</v>
      </c>
    </row>
    <row r="2340" spans="1:10" ht="14" x14ac:dyDescent="0.3">
      <c r="A2340" s="6">
        <v>4544</v>
      </c>
      <c r="B2340" s="6" t="s">
        <v>42</v>
      </c>
      <c r="C2340" s="6" t="s">
        <v>77</v>
      </c>
      <c r="D2340" s="8">
        <v>579.53225708007813</v>
      </c>
      <c r="E2340" s="8">
        <v>44021.037770877614</v>
      </c>
      <c r="F2340" s="8">
        <v>0.63185807094236524</v>
      </c>
      <c r="G2340" s="7">
        <v>0.59891571603806448</v>
      </c>
      <c r="H2340">
        <f t="shared" si="108"/>
        <v>0</v>
      </c>
      <c r="I2340">
        <f t="shared" si="110"/>
        <v>0</v>
      </c>
      <c r="J2340">
        <f t="shared" si="109"/>
        <v>0</v>
      </c>
    </row>
    <row r="2341" spans="1:10" ht="14" x14ac:dyDescent="0.3">
      <c r="A2341" s="6">
        <v>4545</v>
      </c>
      <c r="B2341" s="6" t="s">
        <v>42</v>
      </c>
      <c r="C2341" s="6" t="s">
        <v>77</v>
      </c>
      <c r="D2341" s="8">
        <v>528.48376004580405</v>
      </c>
      <c r="E2341" s="8">
        <v>44021.037770877614</v>
      </c>
      <c r="F2341" s="8">
        <v>0.63185807094236524</v>
      </c>
      <c r="G2341" s="7">
        <v>0.59891571603806448</v>
      </c>
      <c r="H2341">
        <f t="shared" si="108"/>
        <v>0</v>
      </c>
      <c r="I2341">
        <f t="shared" si="110"/>
        <v>0</v>
      </c>
      <c r="J2341">
        <f t="shared" si="109"/>
        <v>0</v>
      </c>
    </row>
    <row r="2342" spans="1:10" ht="14" x14ac:dyDescent="0.3">
      <c r="A2342" s="6">
        <v>4546</v>
      </c>
      <c r="B2342" s="6" t="s">
        <v>42</v>
      </c>
      <c r="C2342" s="6" t="s">
        <v>77</v>
      </c>
      <c r="D2342" s="8">
        <v>477.85365300236941</v>
      </c>
      <c r="E2342" s="8">
        <v>44021.037770877614</v>
      </c>
      <c r="F2342" s="8">
        <v>0.63185807094236524</v>
      </c>
      <c r="G2342" s="7">
        <v>0.59891571603806448</v>
      </c>
      <c r="H2342">
        <f t="shared" si="108"/>
        <v>0</v>
      </c>
      <c r="I2342">
        <f t="shared" si="110"/>
        <v>0</v>
      </c>
      <c r="J2342">
        <f t="shared" si="109"/>
        <v>0</v>
      </c>
    </row>
    <row r="2343" spans="1:10" ht="14" x14ac:dyDescent="0.3">
      <c r="A2343" s="6">
        <v>4547</v>
      </c>
      <c r="B2343" s="6" t="s">
        <v>42</v>
      </c>
      <c r="C2343" s="6" t="s">
        <v>77</v>
      </c>
      <c r="D2343" s="8">
        <v>335.77532220152767</v>
      </c>
      <c r="E2343" s="8">
        <v>44021.037770877614</v>
      </c>
      <c r="F2343" s="8">
        <v>0.63185807094236524</v>
      </c>
      <c r="G2343" s="7">
        <v>0.59891571603806448</v>
      </c>
      <c r="H2343">
        <f t="shared" si="108"/>
        <v>0</v>
      </c>
      <c r="I2343">
        <f t="shared" si="110"/>
        <v>0</v>
      </c>
      <c r="J2343">
        <f t="shared" si="109"/>
        <v>0</v>
      </c>
    </row>
    <row r="2344" spans="1:10" ht="14" x14ac:dyDescent="0.3">
      <c r="A2344" s="6">
        <v>4548</v>
      </c>
      <c r="B2344" s="6" t="s">
        <v>42</v>
      </c>
      <c r="C2344" s="6" t="s">
        <v>77</v>
      </c>
      <c r="D2344" s="8">
        <v>286.3102907401593</v>
      </c>
      <c r="E2344" s="8">
        <v>44021.037770877614</v>
      </c>
      <c r="F2344" s="8">
        <v>0.63185807094236524</v>
      </c>
      <c r="G2344" s="7">
        <v>0.59891571603806448</v>
      </c>
      <c r="H2344">
        <f t="shared" si="108"/>
        <v>0</v>
      </c>
      <c r="I2344">
        <f t="shared" si="110"/>
        <v>0</v>
      </c>
      <c r="J2344">
        <f t="shared" si="109"/>
        <v>0</v>
      </c>
    </row>
    <row r="2345" spans="1:10" ht="14" x14ac:dyDescent="0.3">
      <c r="A2345" s="6">
        <v>4549</v>
      </c>
      <c r="B2345" s="6" t="s">
        <v>42</v>
      </c>
      <c r="C2345" s="6" t="s">
        <v>77</v>
      </c>
      <c r="D2345" s="8">
        <v>259.77871746527859</v>
      </c>
      <c r="E2345" s="8">
        <v>44021.037770877614</v>
      </c>
      <c r="F2345" s="8">
        <v>0.63185807094236524</v>
      </c>
      <c r="G2345" s="7">
        <v>0.59891571603806448</v>
      </c>
      <c r="H2345">
        <f t="shared" si="108"/>
        <v>0</v>
      </c>
      <c r="I2345">
        <f t="shared" si="110"/>
        <v>0</v>
      </c>
      <c r="J2345">
        <f t="shared" si="109"/>
        <v>0</v>
      </c>
    </row>
    <row r="2346" spans="1:10" ht="14" x14ac:dyDescent="0.3">
      <c r="A2346" s="6">
        <v>4550</v>
      </c>
      <c r="B2346" s="6" t="s">
        <v>42</v>
      </c>
      <c r="C2346" s="6" t="s">
        <v>77</v>
      </c>
      <c r="D2346" s="8">
        <v>307.43398277579229</v>
      </c>
      <c r="E2346" s="8">
        <v>44021.037770877614</v>
      </c>
      <c r="F2346" s="8">
        <v>0.63185807094236524</v>
      </c>
      <c r="G2346" s="7">
        <v>0.59891571603806448</v>
      </c>
      <c r="H2346">
        <f t="shared" si="108"/>
        <v>0</v>
      </c>
      <c r="I2346">
        <f t="shared" si="110"/>
        <v>0</v>
      </c>
      <c r="J2346">
        <f t="shared" si="109"/>
        <v>0</v>
      </c>
    </row>
    <row r="2347" spans="1:10" ht="14" x14ac:dyDescent="0.3">
      <c r="A2347" s="6">
        <v>4551</v>
      </c>
      <c r="B2347" s="6" t="s">
        <v>42</v>
      </c>
      <c r="C2347" s="6" t="s">
        <v>77</v>
      </c>
      <c r="D2347" s="8">
        <v>487.6366025562873</v>
      </c>
      <c r="E2347" s="8">
        <v>44021.037770877614</v>
      </c>
      <c r="F2347" s="8">
        <v>0.63185807094236524</v>
      </c>
      <c r="G2347" s="7">
        <v>0.59891571603806448</v>
      </c>
      <c r="H2347">
        <f t="shared" si="108"/>
        <v>0</v>
      </c>
      <c r="I2347">
        <f t="shared" si="110"/>
        <v>0</v>
      </c>
      <c r="J2347">
        <f t="shared" si="109"/>
        <v>0</v>
      </c>
    </row>
    <row r="2348" spans="1:10" ht="14" x14ac:dyDescent="0.3">
      <c r="A2348" s="6">
        <v>4552</v>
      </c>
      <c r="B2348" s="6" t="s">
        <v>42</v>
      </c>
      <c r="C2348" s="6" t="s">
        <v>77</v>
      </c>
      <c r="D2348" s="8">
        <v>688.1766863866294</v>
      </c>
      <c r="E2348" s="8">
        <v>44021.037770877614</v>
      </c>
      <c r="F2348" s="8">
        <v>0.63185807094236524</v>
      </c>
      <c r="G2348" s="7">
        <v>0.59891571603806448</v>
      </c>
      <c r="H2348">
        <f t="shared" si="108"/>
        <v>0</v>
      </c>
      <c r="I2348">
        <f t="shared" si="110"/>
        <v>0</v>
      </c>
      <c r="J2348">
        <f t="shared" si="109"/>
        <v>0</v>
      </c>
    </row>
    <row r="2349" spans="1:10" ht="14" x14ac:dyDescent="0.3">
      <c r="A2349" s="6">
        <v>4553</v>
      </c>
      <c r="B2349" s="6" t="s">
        <v>42</v>
      </c>
      <c r="C2349" s="6" t="s">
        <v>77</v>
      </c>
      <c r="D2349" s="8">
        <v>577.5002073593455</v>
      </c>
      <c r="E2349" s="8">
        <v>44021.037770877614</v>
      </c>
      <c r="F2349" s="8">
        <v>0.63185807094236524</v>
      </c>
      <c r="G2349" s="7">
        <v>0.59891571603806448</v>
      </c>
      <c r="H2349">
        <f t="shared" si="108"/>
        <v>0</v>
      </c>
      <c r="I2349">
        <f t="shared" si="110"/>
        <v>0</v>
      </c>
      <c r="J2349">
        <f t="shared" si="109"/>
        <v>0</v>
      </c>
    </row>
    <row r="2350" spans="1:10" ht="14" x14ac:dyDescent="0.3">
      <c r="A2350" s="6">
        <v>4554</v>
      </c>
      <c r="B2350" s="6" t="s">
        <v>42</v>
      </c>
      <c r="C2350" s="6" t="s">
        <v>72</v>
      </c>
      <c r="D2350" s="8">
        <v>434.59117999374439</v>
      </c>
      <c r="E2350" s="8">
        <v>52219.121670896122</v>
      </c>
      <c r="F2350" s="8">
        <v>0.68650974354931427</v>
      </c>
      <c r="G2350" s="7">
        <v>0.59891571603806448</v>
      </c>
      <c r="H2350">
        <f t="shared" si="108"/>
        <v>0</v>
      </c>
      <c r="I2350">
        <f t="shared" si="110"/>
        <v>0</v>
      </c>
      <c r="J2350">
        <f t="shared" si="109"/>
        <v>0</v>
      </c>
    </row>
    <row r="2351" spans="1:10" ht="14" x14ac:dyDescent="0.3">
      <c r="A2351" s="6">
        <v>4555</v>
      </c>
      <c r="B2351" s="6" t="s">
        <v>42</v>
      </c>
      <c r="C2351" s="6" t="s">
        <v>72</v>
      </c>
      <c r="D2351" s="8">
        <v>554.2339582755352</v>
      </c>
      <c r="E2351" s="8">
        <v>52219.121670896122</v>
      </c>
      <c r="F2351" s="8">
        <v>0.68650974354931427</v>
      </c>
      <c r="G2351" s="7">
        <v>0.59891571603806448</v>
      </c>
      <c r="H2351">
        <f t="shared" si="108"/>
        <v>0</v>
      </c>
      <c r="I2351">
        <f t="shared" si="110"/>
        <v>0</v>
      </c>
      <c r="J2351">
        <f t="shared" si="109"/>
        <v>0</v>
      </c>
    </row>
    <row r="2352" spans="1:10" ht="14" x14ac:dyDescent="0.3">
      <c r="A2352" s="6">
        <v>4556</v>
      </c>
      <c r="B2352" s="6" t="s">
        <v>42</v>
      </c>
      <c r="C2352" s="6" t="s">
        <v>72</v>
      </c>
      <c r="D2352" s="8">
        <v>776.20928955078125</v>
      </c>
      <c r="E2352" s="8">
        <v>52219.121670896122</v>
      </c>
      <c r="F2352" s="8">
        <v>0.68650974354931427</v>
      </c>
      <c r="G2352" s="7">
        <v>0.59891571603806448</v>
      </c>
      <c r="H2352">
        <f t="shared" si="108"/>
        <v>0</v>
      </c>
      <c r="I2352">
        <f t="shared" si="110"/>
        <v>0</v>
      </c>
      <c r="J2352">
        <f t="shared" si="109"/>
        <v>0</v>
      </c>
    </row>
    <row r="2353" spans="1:10" ht="14" x14ac:dyDescent="0.3">
      <c r="A2353" s="6">
        <v>4557</v>
      </c>
      <c r="B2353" s="6" t="s">
        <v>42</v>
      </c>
      <c r="C2353" s="6" t="s">
        <v>72</v>
      </c>
      <c r="D2353" s="8">
        <v>951.29010738039619</v>
      </c>
      <c r="E2353" s="8">
        <v>52219.121670896122</v>
      </c>
      <c r="F2353" s="8">
        <v>0.68650974354931427</v>
      </c>
      <c r="G2353" s="7">
        <v>0.59891571603806448</v>
      </c>
      <c r="H2353">
        <f t="shared" si="108"/>
        <v>0</v>
      </c>
      <c r="I2353">
        <f t="shared" si="110"/>
        <v>0</v>
      </c>
      <c r="J2353">
        <f t="shared" si="109"/>
        <v>0</v>
      </c>
    </row>
    <row r="2354" spans="1:10" ht="14" x14ac:dyDescent="0.3">
      <c r="A2354" s="6">
        <v>4558</v>
      </c>
      <c r="B2354" s="6" t="s">
        <v>42</v>
      </c>
      <c r="C2354" s="6" t="s">
        <v>72</v>
      </c>
      <c r="D2354" s="8">
        <v>1102.763123172984</v>
      </c>
      <c r="E2354" s="8">
        <v>52219.121670896122</v>
      </c>
      <c r="F2354" s="8">
        <v>0.68650974354931427</v>
      </c>
      <c r="G2354" s="7">
        <v>0.59891571603806448</v>
      </c>
      <c r="H2354">
        <f t="shared" si="108"/>
        <v>0</v>
      </c>
      <c r="I2354">
        <f t="shared" si="110"/>
        <v>0</v>
      </c>
      <c r="J2354">
        <f t="shared" si="109"/>
        <v>0</v>
      </c>
    </row>
    <row r="2355" spans="1:10" ht="14" x14ac:dyDescent="0.3">
      <c r="A2355" s="6">
        <v>4559</v>
      </c>
      <c r="B2355" s="6" t="s">
        <v>42</v>
      </c>
      <c r="C2355" s="6" t="s">
        <v>72</v>
      </c>
      <c r="D2355" s="8">
        <v>1027.443677809722</v>
      </c>
      <c r="E2355" s="8">
        <v>52219.121670896122</v>
      </c>
      <c r="F2355" s="8">
        <v>0.68650974354931427</v>
      </c>
      <c r="G2355" s="7">
        <v>0.59891571603806448</v>
      </c>
      <c r="H2355">
        <f t="shared" si="108"/>
        <v>0</v>
      </c>
      <c r="I2355">
        <f t="shared" si="110"/>
        <v>0</v>
      </c>
      <c r="J2355">
        <f t="shared" si="109"/>
        <v>0</v>
      </c>
    </row>
    <row r="2356" spans="1:10" ht="14" x14ac:dyDescent="0.3">
      <c r="A2356" s="6">
        <v>4560</v>
      </c>
      <c r="B2356" s="6" t="s">
        <v>42</v>
      </c>
      <c r="C2356" s="6" t="s">
        <v>72</v>
      </c>
      <c r="D2356" s="8">
        <v>831.35178099544976</v>
      </c>
      <c r="E2356" s="8">
        <v>52219.121670896122</v>
      </c>
      <c r="F2356" s="8">
        <v>0.68650974354931427</v>
      </c>
      <c r="G2356" s="7">
        <v>0.59891571603806448</v>
      </c>
      <c r="H2356">
        <f t="shared" si="108"/>
        <v>0</v>
      </c>
      <c r="I2356">
        <f t="shared" si="110"/>
        <v>0</v>
      </c>
      <c r="J2356">
        <f t="shared" si="109"/>
        <v>0</v>
      </c>
    </row>
    <row r="2357" spans="1:10" ht="14" x14ac:dyDescent="0.3">
      <c r="A2357" s="6">
        <v>4561</v>
      </c>
      <c r="B2357" s="6" t="s">
        <v>42</v>
      </c>
      <c r="C2357" s="6" t="s">
        <v>78</v>
      </c>
      <c r="D2357" s="8">
        <v>777.4397642773672</v>
      </c>
      <c r="E2357" s="8">
        <v>75843.676385056257</v>
      </c>
      <c r="F2357" s="8">
        <v>0.74426407715661536</v>
      </c>
      <c r="G2357" s="7">
        <v>0.59891571603806448</v>
      </c>
      <c r="H2357">
        <f t="shared" si="108"/>
        <v>0</v>
      </c>
      <c r="I2357">
        <f t="shared" si="110"/>
        <v>0</v>
      </c>
      <c r="J2357">
        <f t="shared" si="109"/>
        <v>0</v>
      </c>
    </row>
    <row r="2358" spans="1:10" ht="14" x14ac:dyDescent="0.3">
      <c r="A2358" s="6">
        <v>4562</v>
      </c>
      <c r="B2358" s="6" t="s">
        <v>42</v>
      </c>
      <c r="C2358" s="6" t="s">
        <v>78</v>
      </c>
      <c r="D2358" s="8">
        <v>772.41671258089593</v>
      </c>
      <c r="E2358" s="8">
        <v>75843.676385056257</v>
      </c>
      <c r="F2358" s="8">
        <v>0.74426407715661536</v>
      </c>
      <c r="G2358" s="7">
        <v>0.59891571603806448</v>
      </c>
      <c r="H2358">
        <f t="shared" si="108"/>
        <v>0</v>
      </c>
      <c r="I2358">
        <f t="shared" si="110"/>
        <v>0</v>
      </c>
      <c r="J2358">
        <f t="shared" si="109"/>
        <v>0</v>
      </c>
    </row>
    <row r="2359" spans="1:10" ht="14" x14ac:dyDescent="0.3">
      <c r="A2359" s="6">
        <v>4563</v>
      </c>
      <c r="B2359" s="6" t="s">
        <v>42</v>
      </c>
      <c r="C2359" s="6" t="s">
        <v>78</v>
      </c>
      <c r="D2359" s="8">
        <v>544.95249310891768</v>
      </c>
      <c r="E2359" s="8">
        <v>75843.676385056257</v>
      </c>
      <c r="F2359" s="8">
        <v>0.74426407715661536</v>
      </c>
      <c r="G2359" s="7">
        <v>0.59891571603806448</v>
      </c>
      <c r="H2359">
        <f t="shared" si="108"/>
        <v>0</v>
      </c>
      <c r="I2359">
        <f t="shared" si="110"/>
        <v>0</v>
      </c>
      <c r="J2359">
        <f t="shared" si="109"/>
        <v>0</v>
      </c>
    </row>
    <row r="2360" spans="1:10" ht="14" x14ac:dyDescent="0.3">
      <c r="A2360" s="6">
        <v>4564</v>
      </c>
      <c r="B2360" s="6" t="s">
        <v>42</v>
      </c>
      <c r="C2360" s="6" t="s">
        <v>78</v>
      </c>
      <c r="D2360" s="8">
        <v>620.38898283240178</v>
      </c>
      <c r="E2360" s="8">
        <v>75843.676385056257</v>
      </c>
      <c r="F2360" s="8">
        <v>0.74426407715661536</v>
      </c>
      <c r="G2360" s="7">
        <v>0.59891571603806448</v>
      </c>
      <c r="H2360">
        <f t="shared" si="108"/>
        <v>0</v>
      </c>
      <c r="I2360">
        <f t="shared" si="110"/>
        <v>0</v>
      </c>
      <c r="J2360">
        <f t="shared" si="109"/>
        <v>0</v>
      </c>
    </row>
    <row r="2361" spans="1:10" ht="14" x14ac:dyDescent="0.3">
      <c r="A2361" s="6">
        <v>4565</v>
      </c>
      <c r="B2361" s="6" t="s">
        <v>42</v>
      </c>
      <c r="C2361" s="6" t="s">
        <v>78</v>
      </c>
      <c r="D2361" s="8">
        <v>403.2624875899939</v>
      </c>
      <c r="E2361" s="8">
        <v>75843.676385056257</v>
      </c>
      <c r="F2361" s="8">
        <v>0.74426407715661536</v>
      </c>
      <c r="G2361" s="7">
        <v>0.59891571603806448</v>
      </c>
      <c r="H2361">
        <f t="shared" si="108"/>
        <v>0</v>
      </c>
      <c r="I2361">
        <f t="shared" si="110"/>
        <v>0</v>
      </c>
      <c r="J2361">
        <f t="shared" si="109"/>
        <v>0</v>
      </c>
    </row>
    <row r="2362" spans="1:10" ht="14" x14ac:dyDescent="0.3">
      <c r="A2362" s="6">
        <v>4566</v>
      </c>
      <c r="B2362" s="6" t="s">
        <v>42</v>
      </c>
      <c r="C2362" s="6" t="s">
        <v>78</v>
      </c>
      <c r="D2362" s="8">
        <v>326.51255434651569</v>
      </c>
      <c r="E2362" s="8">
        <v>75843.676385056257</v>
      </c>
      <c r="F2362" s="8">
        <v>0.74426407715661536</v>
      </c>
      <c r="G2362" s="7">
        <v>0.59891571603806448</v>
      </c>
      <c r="H2362">
        <f t="shared" si="108"/>
        <v>0</v>
      </c>
      <c r="I2362">
        <f t="shared" si="110"/>
        <v>0</v>
      </c>
      <c r="J2362">
        <f t="shared" si="109"/>
        <v>0</v>
      </c>
    </row>
    <row r="2363" spans="1:10" ht="14" x14ac:dyDescent="0.3">
      <c r="A2363" s="6">
        <v>4567</v>
      </c>
      <c r="B2363" s="6" t="s">
        <v>42</v>
      </c>
      <c r="C2363" s="6" t="s">
        <v>78</v>
      </c>
      <c r="D2363" s="8">
        <v>267.12948608398438</v>
      </c>
      <c r="E2363" s="8">
        <v>75843.676385056257</v>
      </c>
      <c r="F2363" s="8">
        <v>0.74426407715661536</v>
      </c>
      <c r="G2363" s="7">
        <v>0.59891571603806448</v>
      </c>
      <c r="H2363">
        <f t="shared" si="108"/>
        <v>0</v>
      </c>
      <c r="I2363">
        <f t="shared" si="110"/>
        <v>0</v>
      </c>
      <c r="J2363">
        <f t="shared" si="109"/>
        <v>0</v>
      </c>
    </row>
    <row r="2364" spans="1:10" ht="14" x14ac:dyDescent="0.3">
      <c r="A2364" s="6">
        <v>4568</v>
      </c>
      <c r="B2364" s="6" t="s">
        <v>42</v>
      </c>
      <c r="C2364" s="6" t="s">
        <v>78</v>
      </c>
      <c r="D2364" s="8">
        <v>286.64963971102429</v>
      </c>
      <c r="E2364" s="8">
        <v>75843.676385056257</v>
      </c>
      <c r="F2364" s="8">
        <v>0.74426407715661536</v>
      </c>
      <c r="G2364" s="7">
        <v>0.59891571603806448</v>
      </c>
      <c r="H2364">
        <f t="shared" si="108"/>
        <v>0</v>
      </c>
      <c r="I2364">
        <f t="shared" si="110"/>
        <v>0</v>
      </c>
      <c r="J2364">
        <f t="shared" si="109"/>
        <v>0</v>
      </c>
    </row>
    <row r="2365" spans="1:10" ht="14" x14ac:dyDescent="0.3">
      <c r="A2365" s="6">
        <v>4569</v>
      </c>
      <c r="B2365" s="6" t="s">
        <v>42</v>
      </c>
      <c r="C2365" s="6" t="s">
        <v>78</v>
      </c>
      <c r="D2365" s="8">
        <v>308.3695037357877</v>
      </c>
      <c r="E2365" s="8">
        <v>75843.676385056257</v>
      </c>
      <c r="F2365" s="8">
        <v>0.74426407715661536</v>
      </c>
      <c r="G2365" s="7">
        <v>0.59891571603806448</v>
      </c>
      <c r="H2365">
        <f t="shared" si="108"/>
        <v>0</v>
      </c>
      <c r="I2365">
        <f t="shared" si="110"/>
        <v>0</v>
      </c>
      <c r="J2365">
        <f t="shared" si="109"/>
        <v>0</v>
      </c>
    </row>
    <row r="2366" spans="1:10" ht="14" x14ac:dyDescent="0.3">
      <c r="A2366" s="6">
        <v>4570</v>
      </c>
      <c r="B2366" s="6" t="s">
        <v>42</v>
      </c>
      <c r="C2366" s="6" t="s">
        <v>78</v>
      </c>
      <c r="D2366" s="8">
        <v>243.31745329633529</v>
      </c>
      <c r="E2366" s="8">
        <v>75843.676385056257</v>
      </c>
      <c r="F2366" s="8">
        <v>0.74426407715661536</v>
      </c>
      <c r="G2366" s="7">
        <v>0.59891571603806448</v>
      </c>
      <c r="H2366">
        <f t="shared" si="108"/>
        <v>0</v>
      </c>
      <c r="I2366">
        <f t="shared" si="110"/>
        <v>0</v>
      </c>
      <c r="J2366">
        <f t="shared" si="109"/>
        <v>0</v>
      </c>
    </row>
    <row r="2367" spans="1:10" ht="14" x14ac:dyDescent="0.3">
      <c r="A2367" s="6">
        <v>4571</v>
      </c>
      <c r="B2367" s="6" t="s">
        <v>42</v>
      </c>
      <c r="C2367" s="6" t="s">
        <v>79</v>
      </c>
      <c r="D2367" s="8">
        <v>194.58405291723591</v>
      </c>
      <c r="E2367" s="8">
        <v>16515.580395664481</v>
      </c>
      <c r="F2367" s="8">
        <v>0.60004457725184035</v>
      </c>
      <c r="G2367" s="7">
        <v>0.59891571603806448</v>
      </c>
      <c r="H2367">
        <f t="shared" si="108"/>
        <v>0</v>
      </c>
      <c r="I2367">
        <f t="shared" si="110"/>
        <v>0</v>
      </c>
      <c r="J2367">
        <f t="shared" si="109"/>
        <v>0</v>
      </c>
    </row>
    <row r="2368" spans="1:10" ht="14" x14ac:dyDescent="0.3">
      <c r="A2368" s="6">
        <v>4572</v>
      </c>
      <c r="B2368" s="6" t="s">
        <v>42</v>
      </c>
      <c r="C2368" s="6" t="s">
        <v>79</v>
      </c>
      <c r="D2368" s="8">
        <v>210.7299199996431</v>
      </c>
      <c r="E2368" s="8">
        <v>16515.580395664481</v>
      </c>
      <c r="F2368" s="8">
        <v>0.60004457725184035</v>
      </c>
      <c r="G2368" s="7">
        <v>0.59891571603806448</v>
      </c>
      <c r="H2368">
        <f t="shared" si="108"/>
        <v>0</v>
      </c>
      <c r="I2368">
        <f t="shared" si="110"/>
        <v>0</v>
      </c>
      <c r="J2368">
        <f t="shared" si="109"/>
        <v>0</v>
      </c>
    </row>
    <row r="2369" spans="1:10" ht="14" x14ac:dyDescent="0.3">
      <c r="A2369" s="6">
        <v>4573</v>
      </c>
      <c r="B2369" s="6" t="s">
        <v>42</v>
      </c>
      <c r="C2369" s="6" t="s">
        <v>79</v>
      </c>
      <c r="D2369" s="8">
        <v>244.8258274794338</v>
      </c>
      <c r="E2369" s="8">
        <v>16515.580395664481</v>
      </c>
      <c r="F2369" s="8">
        <v>0.60004457725184035</v>
      </c>
      <c r="G2369" s="7">
        <v>0.59891571603806448</v>
      </c>
      <c r="H2369">
        <f t="shared" si="108"/>
        <v>0</v>
      </c>
      <c r="I2369">
        <f t="shared" si="110"/>
        <v>0</v>
      </c>
      <c r="J2369">
        <f t="shared" si="109"/>
        <v>0</v>
      </c>
    </row>
    <row r="2370" spans="1:10" ht="14" x14ac:dyDescent="0.3">
      <c r="A2370" s="6">
        <v>4574</v>
      </c>
      <c r="B2370" s="6" t="s">
        <v>42</v>
      </c>
      <c r="C2370" s="6" t="s">
        <v>79</v>
      </c>
      <c r="D2370" s="8">
        <v>185.87489149020681</v>
      </c>
      <c r="E2370" s="8">
        <v>16515.580395664481</v>
      </c>
      <c r="F2370" s="8">
        <v>0.60004457725184035</v>
      </c>
      <c r="G2370" s="7">
        <v>0.59891571603806448</v>
      </c>
      <c r="H2370">
        <f t="shared" ref="H2370:H2433" si="111">VLOOKUP(C2370,jumlah,2,0)</f>
        <v>0</v>
      </c>
      <c r="I2370">
        <f t="shared" si="110"/>
        <v>0</v>
      </c>
      <c r="J2370">
        <f t="shared" ref="J2370:J2433" si="112">VLOOKUP(B2370,pdrb,2,0)</f>
        <v>0</v>
      </c>
    </row>
    <row r="2371" spans="1:10" ht="14" x14ac:dyDescent="0.3">
      <c r="A2371" s="6">
        <v>4575</v>
      </c>
      <c r="B2371" s="6" t="s">
        <v>42</v>
      </c>
      <c r="C2371" s="6" t="s">
        <v>79</v>
      </c>
      <c r="D2371" s="8">
        <v>229.62231745130819</v>
      </c>
      <c r="E2371" s="8">
        <v>16515.580395664481</v>
      </c>
      <c r="F2371" s="8">
        <v>0.60004457725184035</v>
      </c>
      <c r="G2371" s="7">
        <v>0.59891571603806448</v>
      </c>
      <c r="H2371">
        <f t="shared" si="111"/>
        <v>0</v>
      </c>
      <c r="I2371">
        <f t="shared" ref="I2371:I2434" si="113">D2371/E2371*H2371</f>
        <v>0</v>
      </c>
      <c r="J2371">
        <f t="shared" si="112"/>
        <v>0</v>
      </c>
    </row>
    <row r="2372" spans="1:10" ht="14" x14ac:dyDescent="0.3">
      <c r="A2372" s="6">
        <v>4576</v>
      </c>
      <c r="B2372" s="6" t="s">
        <v>42</v>
      </c>
      <c r="C2372" s="6" t="s">
        <v>79</v>
      </c>
      <c r="D2372" s="8">
        <v>264.10321798211561</v>
      </c>
      <c r="E2372" s="8">
        <v>16515.580395664481</v>
      </c>
      <c r="F2372" s="8">
        <v>0.60004457725184035</v>
      </c>
      <c r="G2372" s="7">
        <v>0.59891571603806448</v>
      </c>
      <c r="H2372">
        <f t="shared" si="111"/>
        <v>0</v>
      </c>
      <c r="I2372">
        <f t="shared" si="113"/>
        <v>0</v>
      </c>
      <c r="J2372">
        <f t="shared" si="112"/>
        <v>0</v>
      </c>
    </row>
    <row r="2373" spans="1:10" ht="14" x14ac:dyDescent="0.3">
      <c r="A2373" s="6">
        <v>4577</v>
      </c>
      <c r="B2373" s="6" t="s">
        <v>42</v>
      </c>
      <c r="C2373" s="6" t="s">
        <v>79</v>
      </c>
      <c r="D2373" s="8">
        <v>187.30426936438579</v>
      </c>
      <c r="E2373" s="8">
        <v>16515.580395664481</v>
      </c>
      <c r="F2373" s="8">
        <v>0.60004457725184035</v>
      </c>
      <c r="G2373" s="7">
        <v>0.59891571603806448</v>
      </c>
      <c r="H2373">
        <f t="shared" si="111"/>
        <v>0</v>
      </c>
      <c r="I2373">
        <f t="shared" si="113"/>
        <v>0</v>
      </c>
      <c r="J2373">
        <f t="shared" si="112"/>
        <v>0</v>
      </c>
    </row>
    <row r="2374" spans="1:10" ht="14" x14ac:dyDescent="0.3">
      <c r="A2374" s="6">
        <v>4578</v>
      </c>
      <c r="B2374" s="6" t="s">
        <v>42</v>
      </c>
      <c r="C2374" s="6" t="s">
        <v>79</v>
      </c>
      <c r="D2374" s="8">
        <v>159.49510662412581</v>
      </c>
      <c r="E2374" s="8">
        <v>16515.580395664481</v>
      </c>
      <c r="F2374" s="8">
        <v>0.60004457725184035</v>
      </c>
      <c r="G2374" s="7">
        <v>0.59891571603806448</v>
      </c>
      <c r="H2374">
        <f t="shared" si="111"/>
        <v>0</v>
      </c>
      <c r="I2374">
        <f t="shared" si="113"/>
        <v>0</v>
      </c>
      <c r="J2374">
        <f t="shared" si="112"/>
        <v>0</v>
      </c>
    </row>
    <row r="2375" spans="1:10" ht="14" x14ac:dyDescent="0.3">
      <c r="A2375" s="6">
        <v>4579</v>
      </c>
      <c r="B2375" s="6" t="s">
        <v>42</v>
      </c>
      <c r="C2375" s="6" t="s">
        <v>79</v>
      </c>
      <c r="D2375" s="8">
        <v>163.6894454956055</v>
      </c>
      <c r="E2375" s="8">
        <v>16515.580395664481</v>
      </c>
      <c r="F2375" s="8">
        <v>0.60004457725184035</v>
      </c>
      <c r="G2375" s="7">
        <v>0.59891571603806448</v>
      </c>
      <c r="H2375">
        <f t="shared" si="111"/>
        <v>0</v>
      </c>
      <c r="I2375">
        <f t="shared" si="113"/>
        <v>0</v>
      </c>
      <c r="J2375">
        <f t="shared" si="112"/>
        <v>0</v>
      </c>
    </row>
    <row r="2376" spans="1:10" ht="14" x14ac:dyDescent="0.3">
      <c r="A2376" s="6">
        <v>4580</v>
      </c>
      <c r="B2376" s="6" t="s">
        <v>42</v>
      </c>
      <c r="C2376" s="6" t="s">
        <v>79</v>
      </c>
      <c r="D2376" s="8">
        <v>158.63518413511451</v>
      </c>
      <c r="E2376" s="8">
        <v>16515.580395664481</v>
      </c>
      <c r="F2376" s="8">
        <v>0.60004457725184035</v>
      </c>
      <c r="G2376" s="7">
        <v>0.59891571603806448</v>
      </c>
      <c r="H2376">
        <f t="shared" si="111"/>
        <v>0</v>
      </c>
      <c r="I2376">
        <f t="shared" si="113"/>
        <v>0</v>
      </c>
      <c r="J2376">
        <f t="shared" si="112"/>
        <v>0</v>
      </c>
    </row>
    <row r="2377" spans="1:10" ht="14" x14ac:dyDescent="0.3">
      <c r="A2377" s="6">
        <v>4616</v>
      </c>
      <c r="B2377" s="6" t="s">
        <v>42</v>
      </c>
      <c r="C2377" s="6" t="s">
        <v>77</v>
      </c>
      <c r="D2377" s="8">
        <v>1067.8516010042031</v>
      </c>
      <c r="E2377" s="8">
        <v>44021.037770877614</v>
      </c>
      <c r="F2377" s="8">
        <v>0.63185807094236524</v>
      </c>
      <c r="G2377" s="7">
        <v>0.59891571603806448</v>
      </c>
      <c r="H2377">
        <f t="shared" si="111"/>
        <v>0</v>
      </c>
      <c r="I2377">
        <f t="shared" si="113"/>
        <v>0</v>
      </c>
      <c r="J2377">
        <f t="shared" si="112"/>
        <v>0</v>
      </c>
    </row>
    <row r="2378" spans="1:10" ht="14" x14ac:dyDescent="0.3">
      <c r="A2378" s="6">
        <v>4617</v>
      </c>
      <c r="B2378" s="6" t="s">
        <v>42</v>
      </c>
      <c r="C2378" s="6" t="s">
        <v>77</v>
      </c>
      <c r="D2378" s="8">
        <v>960.12652937572022</v>
      </c>
      <c r="E2378" s="8">
        <v>44021.037770877614</v>
      </c>
      <c r="F2378" s="8">
        <v>0.63185807094236524</v>
      </c>
      <c r="G2378" s="7">
        <v>0.59891571603806448</v>
      </c>
      <c r="H2378">
        <f t="shared" si="111"/>
        <v>0</v>
      </c>
      <c r="I2378">
        <f t="shared" si="113"/>
        <v>0</v>
      </c>
      <c r="J2378">
        <f t="shared" si="112"/>
        <v>0</v>
      </c>
    </row>
    <row r="2379" spans="1:10" ht="14" x14ac:dyDescent="0.3">
      <c r="A2379" s="6">
        <v>4618</v>
      </c>
      <c r="B2379" s="6" t="s">
        <v>42</v>
      </c>
      <c r="C2379" s="6" t="s">
        <v>77</v>
      </c>
      <c r="D2379" s="8">
        <v>616.65379291987915</v>
      </c>
      <c r="E2379" s="8">
        <v>44021.037770877614</v>
      </c>
      <c r="F2379" s="8">
        <v>0.52676922633420431</v>
      </c>
      <c r="G2379" s="7">
        <v>0.59891571603806448</v>
      </c>
      <c r="H2379">
        <f t="shared" si="111"/>
        <v>0</v>
      </c>
      <c r="I2379">
        <f t="shared" si="113"/>
        <v>0</v>
      </c>
      <c r="J2379">
        <f t="shared" si="112"/>
        <v>0</v>
      </c>
    </row>
    <row r="2380" spans="1:10" ht="14" x14ac:dyDescent="0.3">
      <c r="A2380" s="6">
        <v>4619</v>
      </c>
      <c r="B2380" s="6" t="s">
        <v>42</v>
      </c>
      <c r="C2380" s="6" t="s">
        <v>77</v>
      </c>
      <c r="D2380" s="8">
        <v>455.06639737506862</v>
      </c>
      <c r="E2380" s="8">
        <v>44021.037770877614</v>
      </c>
      <c r="F2380" s="8">
        <v>0.63185807094236524</v>
      </c>
      <c r="G2380" s="7">
        <v>0.59891571603806448</v>
      </c>
      <c r="H2380">
        <f t="shared" si="111"/>
        <v>0</v>
      </c>
      <c r="I2380">
        <f t="shared" si="113"/>
        <v>0</v>
      </c>
      <c r="J2380">
        <f t="shared" si="112"/>
        <v>0</v>
      </c>
    </row>
    <row r="2381" spans="1:10" ht="14" x14ac:dyDescent="0.3">
      <c r="A2381" s="6">
        <v>4620</v>
      </c>
      <c r="B2381" s="6" t="s">
        <v>42</v>
      </c>
      <c r="C2381" s="6" t="s">
        <v>77</v>
      </c>
      <c r="D2381" s="8">
        <v>474.07706816429771</v>
      </c>
      <c r="E2381" s="8">
        <v>44021.037770877614</v>
      </c>
      <c r="F2381" s="8">
        <v>0.68160060925942212</v>
      </c>
      <c r="G2381" s="7">
        <v>0.59891571603806448</v>
      </c>
      <c r="H2381">
        <f t="shared" si="111"/>
        <v>0</v>
      </c>
      <c r="I2381">
        <f t="shared" si="113"/>
        <v>0</v>
      </c>
      <c r="J2381">
        <f t="shared" si="112"/>
        <v>0</v>
      </c>
    </row>
    <row r="2382" spans="1:10" ht="14" x14ac:dyDescent="0.3">
      <c r="A2382" s="6">
        <v>4621</v>
      </c>
      <c r="B2382" s="6" t="s">
        <v>42</v>
      </c>
      <c r="C2382" s="6" t="s">
        <v>77</v>
      </c>
      <c r="D2382" s="8">
        <v>465.30239278329532</v>
      </c>
      <c r="E2382" s="8">
        <v>44021.037770877614</v>
      </c>
      <c r="F2382" s="8">
        <v>0.63185807094236524</v>
      </c>
      <c r="G2382" s="7">
        <v>0.59891571603806448</v>
      </c>
      <c r="H2382">
        <f t="shared" si="111"/>
        <v>0</v>
      </c>
      <c r="I2382">
        <f t="shared" si="113"/>
        <v>0</v>
      </c>
      <c r="J2382">
        <f t="shared" si="112"/>
        <v>0</v>
      </c>
    </row>
    <row r="2383" spans="1:10" ht="14" x14ac:dyDescent="0.3">
      <c r="A2383" s="6">
        <v>4622</v>
      </c>
      <c r="B2383" s="6" t="s">
        <v>42</v>
      </c>
      <c r="C2383" s="6" t="s">
        <v>77</v>
      </c>
      <c r="D2383" s="8">
        <v>406.72668767558031</v>
      </c>
      <c r="E2383" s="8">
        <v>44021.037770877614</v>
      </c>
      <c r="F2383" s="8">
        <v>0.63185807094236524</v>
      </c>
      <c r="G2383" s="7">
        <v>0.59891571603806448</v>
      </c>
      <c r="H2383">
        <f t="shared" si="111"/>
        <v>0</v>
      </c>
      <c r="I2383">
        <f t="shared" si="113"/>
        <v>0</v>
      </c>
      <c r="J2383">
        <f t="shared" si="112"/>
        <v>0</v>
      </c>
    </row>
    <row r="2384" spans="1:10" ht="14" x14ac:dyDescent="0.3">
      <c r="A2384" s="6">
        <v>4623</v>
      </c>
      <c r="B2384" s="6" t="s">
        <v>42</v>
      </c>
      <c r="C2384" s="6" t="s">
        <v>77</v>
      </c>
      <c r="D2384" s="8">
        <v>384.4798053426785</v>
      </c>
      <c r="E2384" s="8">
        <v>44021.037770877614</v>
      </c>
      <c r="F2384" s="8">
        <v>0.62080194780457187</v>
      </c>
      <c r="G2384" s="7">
        <v>0.59891571603806448</v>
      </c>
      <c r="H2384">
        <f t="shared" si="111"/>
        <v>0</v>
      </c>
      <c r="I2384">
        <f t="shared" si="113"/>
        <v>0</v>
      </c>
      <c r="J2384">
        <f t="shared" si="112"/>
        <v>0</v>
      </c>
    </row>
    <row r="2385" spans="1:10" ht="14" x14ac:dyDescent="0.3">
      <c r="A2385" s="6">
        <v>4624</v>
      </c>
      <c r="B2385" s="6" t="s">
        <v>42</v>
      </c>
      <c r="C2385" s="6" t="s">
        <v>77</v>
      </c>
      <c r="D2385" s="8">
        <v>337.97602821746551</v>
      </c>
      <c r="E2385" s="8">
        <v>44021.037770877614</v>
      </c>
      <c r="F2385" s="8">
        <v>0.63185807094236524</v>
      </c>
      <c r="G2385" s="7">
        <v>0.59891571603806448</v>
      </c>
      <c r="H2385">
        <f t="shared" si="111"/>
        <v>0</v>
      </c>
      <c r="I2385">
        <f t="shared" si="113"/>
        <v>0</v>
      </c>
      <c r="J2385">
        <f t="shared" si="112"/>
        <v>0</v>
      </c>
    </row>
    <row r="2386" spans="1:10" ht="14" x14ac:dyDescent="0.3">
      <c r="A2386" s="6">
        <v>4625</v>
      </c>
      <c r="B2386" s="6" t="s">
        <v>42</v>
      </c>
      <c r="C2386" s="6" t="s">
        <v>77</v>
      </c>
      <c r="D2386" s="8">
        <v>453.87545523338468</v>
      </c>
      <c r="E2386" s="8">
        <v>44021.037770877614</v>
      </c>
      <c r="F2386" s="8">
        <v>0.67254839426568602</v>
      </c>
      <c r="G2386" s="7">
        <v>0.59891571603806448</v>
      </c>
      <c r="H2386">
        <f t="shared" si="111"/>
        <v>0</v>
      </c>
      <c r="I2386">
        <f t="shared" si="113"/>
        <v>0</v>
      </c>
      <c r="J2386">
        <f t="shared" si="112"/>
        <v>0</v>
      </c>
    </row>
    <row r="2387" spans="1:10" ht="14" x14ac:dyDescent="0.3">
      <c r="A2387" s="6">
        <v>4626</v>
      </c>
      <c r="B2387" s="6" t="s">
        <v>42</v>
      </c>
      <c r="C2387" s="6" t="s">
        <v>77</v>
      </c>
      <c r="D2387" s="8">
        <v>582.13670360771437</v>
      </c>
      <c r="E2387" s="8">
        <v>44021.037770877614</v>
      </c>
      <c r="F2387" s="8">
        <v>0.63185807094236524</v>
      </c>
      <c r="G2387" s="7">
        <v>0.59891571603806448</v>
      </c>
      <c r="H2387">
        <f t="shared" si="111"/>
        <v>0</v>
      </c>
      <c r="I2387">
        <f t="shared" si="113"/>
        <v>0</v>
      </c>
      <c r="J2387">
        <f t="shared" si="112"/>
        <v>0</v>
      </c>
    </row>
    <row r="2388" spans="1:10" ht="14" x14ac:dyDescent="0.3">
      <c r="A2388" s="6">
        <v>4627</v>
      </c>
      <c r="B2388" s="6" t="s">
        <v>42</v>
      </c>
      <c r="C2388" s="6" t="s">
        <v>77</v>
      </c>
      <c r="D2388" s="8">
        <v>490.48048957845617</v>
      </c>
      <c r="E2388" s="8">
        <v>44021.037770877614</v>
      </c>
      <c r="F2388" s="8">
        <v>0.63185807094236524</v>
      </c>
      <c r="G2388" s="7">
        <v>0.59891571603806448</v>
      </c>
      <c r="H2388">
        <f t="shared" si="111"/>
        <v>0</v>
      </c>
      <c r="I2388">
        <f t="shared" si="113"/>
        <v>0</v>
      </c>
      <c r="J2388">
        <f t="shared" si="112"/>
        <v>0</v>
      </c>
    </row>
    <row r="2389" spans="1:10" ht="14" x14ac:dyDescent="0.3">
      <c r="A2389" s="6">
        <v>4628</v>
      </c>
      <c r="B2389" s="6" t="s">
        <v>42</v>
      </c>
      <c r="C2389" s="6" t="s">
        <v>77</v>
      </c>
      <c r="D2389" s="8">
        <v>430.13294805831458</v>
      </c>
      <c r="E2389" s="8">
        <v>44021.037770877614</v>
      </c>
      <c r="F2389" s="8">
        <v>0.6659848719065079</v>
      </c>
      <c r="G2389" s="7">
        <v>0.59891571603806448</v>
      </c>
      <c r="H2389">
        <f t="shared" si="111"/>
        <v>0</v>
      </c>
      <c r="I2389">
        <f t="shared" si="113"/>
        <v>0</v>
      </c>
      <c r="J2389">
        <f t="shared" si="112"/>
        <v>0</v>
      </c>
    </row>
    <row r="2390" spans="1:10" ht="14" x14ac:dyDescent="0.3">
      <c r="A2390" s="6">
        <v>4629</v>
      </c>
      <c r="B2390" s="6" t="s">
        <v>42</v>
      </c>
      <c r="C2390" s="6" t="s">
        <v>72</v>
      </c>
      <c r="D2390" s="8">
        <v>486.55842293226777</v>
      </c>
      <c r="E2390" s="8">
        <v>52219.121670896122</v>
      </c>
      <c r="F2390" s="8">
        <v>0.68650974354931427</v>
      </c>
      <c r="G2390" s="7">
        <v>0.59891571603806448</v>
      </c>
      <c r="H2390">
        <f t="shared" si="111"/>
        <v>0</v>
      </c>
      <c r="I2390">
        <f t="shared" si="113"/>
        <v>0</v>
      </c>
      <c r="J2390">
        <f t="shared" si="112"/>
        <v>0</v>
      </c>
    </row>
    <row r="2391" spans="1:10" ht="14" x14ac:dyDescent="0.3">
      <c r="A2391" s="6">
        <v>4630</v>
      </c>
      <c r="B2391" s="6" t="s">
        <v>42</v>
      </c>
      <c r="C2391" s="6" t="s">
        <v>72</v>
      </c>
      <c r="D2391" s="8">
        <v>563.90325927734375</v>
      </c>
      <c r="E2391" s="8">
        <v>52219.121670896122</v>
      </c>
      <c r="F2391" s="8">
        <v>0.71421895556386494</v>
      </c>
      <c r="G2391" s="7">
        <v>0.59891571603806448</v>
      </c>
      <c r="H2391">
        <f t="shared" si="111"/>
        <v>0</v>
      </c>
      <c r="I2391">
        <f t="shared" si="113"/>
        <v>0</v>
      </c>
      <c r="J2391">
        <f t="shared" si="112"/>
        <v>0</v>
      </c>
    </row>
    <row r="2392" spans="1:10" ht="14" x14ac:dyDescent="0.3">
      <c r="A2392" s="6">
        <v>4631</v>
      </c>
      <c r="B2392" s="6" t="s">
        <v>42</v>
      </c>
      <c r="C2392" s="6" t="s">
        <v>72</v>
      </c>
      <c r="D2392" s="8">
        <v>712.30519164870555</v>
      </c>
      <c r="E2392" s="8">
        <v>52219.121670896122</v>
      </c>
      <c r="F2392" s="8">
        <v>0.68650974354931427</v>
      </c>
      <c r="G2392" s="7">
        <v>0.59891571603806448</v>
      </c>
      <c r="H2392">
        <f t="shared" si="111"/>
        <v>0</v>
      </c>
      <c r="I2392">
        <f t="shared" si="113"/>
        <v>0</v>
      </c>
      <c r="J2392">
        <f t="shared" si="112"/>
        <v>0</v>
      </c>
    </row>
    <row r="2393" spans="1:10" ht="14" x14ac:dyDescent="0.3">
      <c r="A2393" s="6">
        <v>4632</v>
      </c>
      <c r="B2393" s="6" t="s">
        <v>42</v>
      </c>
      <c r="C2393" s="6" t="s">
        <v>72</v>
      </c>
      <c r="D2393" s="8">
        <v>1062.4316148952259</v>
      </c>
      <c r="E2393" s="8">
        <v>52219.121670896122</v>
      </c>
      <c r="F2393" s="8">
        <v>0.83677954160669121</v>
      </c>
      <c r="G2393" s="7">
        <v>0.59891571603806448</v>
      </c>
      <c r="H2393">
        <f t="shared" si="111"/>
        <v>0</v>
      </c>
      <c r="I2393">
        <f t="shared" si="113"/>
        <v>0</v>
      </c>
      <c r="J2393">
        <f t="shared" si="112"/>
        <v>0</v>
      </c>
    </row>
    <row r="2394" spans="1:10" ht="14" x14ac:dyDescent="0.3">
      <c r="A2394" s="6">
        <v>4633</v>
      </c>
      <c r="B2394" s="6" t="s">
        <v>42</v>
      </c>
      <c r="C2394" s="6" t="s">
        <v>72</v>
      </c>
      <c r="D2394" s="8">
        <v>1394.4537777247849</v>
      </c>
      <c r="E2394" s="8">
        <v>52219.121670896122</v>
      </c>
      <c r="F2394" s="8">
        <v>0.68650974354931427</v>
      </c>
      <c r="G2394" s="7">
        <v>0.59891571603806448</v>
      </c>
      <c r="H2394">
        <f t="shared" si="111"/>
        <v>0</v>
      </c>
      <c r="I2394">
        <f t="shared" si="113"/>
        <v>0</v>
      </c>
      <c r="J2394">
        <f t="shared" si="112"/>
        <v>0</v>
      </c>
    </row>
    <row r="2395" spans="1:10" ht="14" x14ac:dyDescent="0.3">
      <c r="A2395" s="6">
        <v>4634</v>
      </c>
      <c r="B2395" s="6" t="s">
        <v>42</v>
      </c>
      <c r="C2395" s="6" t="s">
        <v>78</v>
      </c>
      <c r="D2395" s="8">
        <v>1454.665646981661</v>
      </c>
      <c r="E2395" s="8">
        <v>75843.676385056257</v>
      </c>
      <c r="F2395" s="8">
        <v>0.74426407715661536</v>
      </c>
      <c r="G2395" s="7">
        <v>0.59891571603806448</v>
      </c>
      <c r="H2395">
        <f t="shared" si="111"/>
        <v>0</v>
      </c>
      <c r="I2395">
        <f t="shared" si="113"/>
        <v>0</v>
      </c>
      <c r="J2395">
        <f t="shared" si="112"/>
        <v>0</v>
      </c>
    </row>
    <row r="2396" spans="1:10" ht="14" x14ac:dyDescent="0.3">
      <c r="A2396" s="6">
        <v>4635</v>
      </c>
      <c r="B2396" s="6" t="s">
        <v>42</v>
      </c>
      <c r="C2396" s="6" t="s">
        <v>78</v>
      </c>
      <c r="D2396" s="8">
        <v>1027.810807026158</v>
      </c>
      <c r="E2396" s="8">
        <v>75843.676385056257</v>
      </c>
      <c r="F2396" s="8">
        <v>0.73460718740884157</v>
      </c>
      <c r="G2396" s="7">
        <v>0.59891571603806448</v>
      </c>
      <c r="H2396">
        <f t="shared" si="111"/>
        <v>0</v>
      </c>
      <c r="I2396">
        <f t="shared" si="113"/>
        <v>0</v>
      </c>
      <c r="J2396">
        <f t="shared" si="112"/>
        <v>0</v>
      </c>
    </row>
    <row r="2397" spans="1:10" ht="14" x14ac:dyDescent="0.3">
      <c r="A2397" s="6">
        <v>4636</v>
      </c>
      <c r="B2397" s="6" t="s">
        <v>42</v>
      </c>
      <c r="C2397" s="6" t="s">
        <v>78</v>
      </c>
      <c r="D2397" s="8">
        <v>1069.604685298538</v>
      </c>
      <c r="E2397" s="8">
        <v>75843.676385056257</v>
      </c>
      <c r="F2397" s="8">
        <v>0.74426407715661536</v>
      </c>
      <c r="G2397" s="7">
        <v>0.59891571603806448</v>
      </c>
      <c r="H2397">
        <f t="shared" si="111"/>
        <v>0</v>
      </c>
      <c r="I2397">
        <f t="shared" si="113"/>
        <v>0</v>
      </c>
      <c r="J2397">
        <f t="shared" si="112"/>
        <v>0</v>
      </c>
    </row>
    <row r="2398" spans="1:10" ht="14" x14ac:dyDescent="0.3">
      <c r="A2398" s="6">
        <v>4637</v>
      </c>
      <c r="B2398" s="6" t="s">
        <v>42</v>
      </c>
      <c r="C2398" s="6" t="s">
        <v>78</v>
      </c>
      <c r="D2398" s="8">
        <v>744.15087662468818</v>
      </c>
      <c r="E2398" s="8">
        <v>75843.676385056257</v>
      </c>
      <c r="F2398" s="8">
        <v>0.71812057051556921</v>
      </c>
      <c r="G2398" s="7">
        <v>0.59891571603806448</v>
      </c>
      <c r="H2398">
        <f t="shared" si="111"/>
        <v>0</v>
      </c>
      <c r="I2398">
        <f t="shared" si="113"/>
        <v>0</v>
      </c>
      <c r="J2398">
        <f t="shared" si="112"/>
        <v>0</v>
      </c>
    </row>
    <row r="2399" spans="1:10" ht="14" x14ac:dyDescent="0.3">
      <c r="A2399" s="6">
        <v>4638</v>
      </c>
      <c r="B2399" s="6" t="s">
        <v>42</v>
      </c>
      <c r="C2399" s="6" t="s">
        <v>78</v>
      </c>
      <c r="D2399" s="8">
        <v>751.53056631145694</v>
      </c>
      <c r="E2399" s="8">
        <v>75843.676385056257</v>
      </c>
      <c r="F2399" s="8">
        <v>0.74426407715661536</v>
      </c>
      <c r="G2399" s="7">
        <v>0.59891571603806448</v>
      </c>
      <c r="H2399">
        <f t="shared" si="111"/>
        <v>0</v>
      </c>
      <c r="I2399">
        <f t="shared" si="113"/>
        <v>0</v>
      </c>
      <c r="J2399">
        <f t="shared" si="112"/>
        <v>0</v>
      </c>
    </row>
    <row r="2400" spans="1:10" ht="14" x14ac:dyDescent="0.3">
      <c r="A2400" s="6">
        <v>4639</v>
      </c>
      <c r="B2400" s="6" t="s">
        <v>42</v>
      </c>
      <c r="C2400" s="6" t="s">
        <v>78</v>
      </c>
      <c r="D2400" s="8">
        <v>492.5774133894916</v>
      </c>
      <c r="E2400" s="8">
        <v>75843.676385056257</v>
      </c>
      <c r="F2400" s="8">
        <v>0.74426407715661536</v>
      </c>
      <c r="G2400" s="7">
        <v>0.59891571603806448</v>
      </c>
      <c r="H2400">
        <f t="shared" si="111"/>
        <v>0</v>
      </c>
      <c r="I2400">
        <f t="shared" si="113"/>
        <v>0</v>
      </c>
      <c r="J2400">
        <f t="shared" si="112"/>
        <v>0</v>
      </c>
    </row>
    <row r="2401" spans="1:10" ht="14" x14ac:dyDescent="0.3">
      <c r="A2401" s="6">
        <v>4640</v>
      </c>
      <c r="B2401" s="6" t="s">
        <v>42</v>
      </c>
      <c r="C2401" s="6" t="s">
        <v>78</v>
      </c>
      <c r="D2401" s="8">
        <v>432.65785442393252</v>
      </c>
      <c r="E2401" s="8">
        <v>75843.676385056257</v>
      </c>
      <c r="F2401" s="8">
        <v>0.63607461996650216</v>
      </c>
      <c r="G2401" s="7">
        <v>0.59891571603806448</v>
      </c>
      <c r="H2401">
        <f t="shared" si="111"/>
        <v>0</v>
      </c>
      <c r="I2401">
        <f t="shared" si="113"/>
        <v>0</v>
      </c>
      <c r="J2401">
        <f t="shared" si="112"/>
        <v>0</v>
      </c>
    </row>
    <row r="2402" spans="1:10" ht="14" x14ac:dyDescent="0.3">
      <c r="A2402" s="6">
        <v>4641</v>
      </c>
      <c r="B2402" s="6" t="s">
        <v>42</v>
      </c>
      <c r="C2402" s="6" t="s">
        <v>78</v>
      </c>
      <c r="D2402" s="8">
        <v>429.649169921875</v>
      </c>
      <c r="E2402" s="8">
        <v>75843.676385056257</v>
      </c>
      <c r="F2402" s="8">
        <v>0.74426407715661536</v>
      </c>
      <c r="G2402" s="7">
        <v>0.59891571603806448</v>
      </c>
      <c r="H2402">
        <f t="shared" si="111"/>
        <v>0</v>
      </c>
      <c r="I2402">
        <f t="shared" si="113"/>
        <v>0</v>
      </c>
      <c r="J2402">
        <f t="shared" si="112"/>
        <v>0</v>
      </c>
    </row>
    <row r="2403" spans="1:10" ht="14" x14ac:dyDescent="0.3">
      <c r="A2403" s="6">
        <v>4642</v>
      </c>
      <c r="B2403" s="6" t="s">
        <v>42</v>
      </c>
      <c r="C2403" s="6" t="s">
        <v>78</v>
      </c>
      <c r="D2403" s="8">
        <v>456.02975328193401</v>
      </c>
      <c r="E2403" s="8">
        <v>75843.676385056257</v>
      </c>
      <c r="F2403" s="8">
        <v>0.65497034633305773</v>
      </c>
      <c r="G2403" s="7">
        <v>0.59891571603806448</v>
      </c>
      <c r="H2403">
        <f t="shared" si="111"/>
        <v>0</v>
      </c>
      <c r="I2403">
        <f t="shared" si="113"/>
        <v>0</v>
      </c>
      <c r="J2403">
        <f t="shared" si="112"/>
        <v>0</v>
      </c>
    </row>
    <row r="2404" spans="1:10" ht="14" x14ac:dyDescent="0.3">
      <c r="A2404" s="6">
        <v>4643</v>
      </c>
      <c r="B2404" s="6" t="s">
        <v>42</v>
      </c>
      <c r="C2404" s="6" t="s">
        <v>78</v>
      </c>
      <c r="D2404" s="8">
        <v>473.12150370018719</v>
      </c>
      <c r="E2404" s="8">
        <v>75843.676385056257</v>
      </c>
      <c r="F2404" s="8">
        <v>0.74426407715661536</v>
      </c>
      <c r="G2404" s="7">
        <v>0.59891571603806448</v>
      </c>
      <c r="H2404">
        <f t="shared" si="111"/>
        <v>0</v>
      </c>
      <c r="I2404">
        <f t="shared" si="113"/>
        <v>0</v>
      </c>
      <c r="J2404">
        <f t="shared" si="112"/>
        <v>0</v>
      </c>
    </row>
    <row r="2405" spans="1:10" ht="14" x14ac:dyDescent="0.3">
      <c r="A2405" s="6">
        <v>4644</v>
      </c>
      <c r="B2405" s="6" t="s">
        <v>42</v>
      </c>
      <c r="C2405" s="6" t="s">
        <v>78</v>
      </c>
      <c r="D2405" s="8">
        <v>326.3431294160456</v>
      </c>
      <c r="E2405" s="8">
        <v>75843.676385056257</v>
      </c>
      <c r="F2405" s="8">
        <v>0.5259009320859469</v>
      </c>
      <c r="G2405" s="7">
        <v>0.59891571603806448</v>
      </c>
      <c r="H2405">
        <f t="shared" si="111"/>
        <v>0</v>
      </c>
      <c r="I2405">
        <f t="shared" si="113"/>
        <v>0</v>
      </c>
      <c r="J2405">
        <f t="shared" si="112"/>
        <v>0</v>
      </c>
    </row>
    <row r="2406" spans="1:10" ht="14" x14ac:dyDescent="0.3">
      <c r="A2406" s="6">
        <v>4645</v>
      </c>
      <c r="B2406" s="6" t="s">
        <v>42</v>
      </c>
      <c r="C2406" s="6" t="s">
        <v>78</v>
      </c>
      <c r="D2406" s="8">
        <v>209.87394330943579</v>
      </c>
      <c r="E2406" s="8">
        <v>75843.676385056257</v>
      </c>
      <c r="F2406" s="8">
        <v>0.74426407715661536</v>
      </c>
      <c r="G2406" s="7">
        <v>0.59891571603806448</v>
      </c>
      <c r="H2406">
        <f t="shared" si="111"/>
        <v>0</v>
      </c>
      <c r="I2406">
        <f t="shared" si="113"/>
        <v>0</v>
      </c>
      <c r="J2406">
        <f t="shared" si="112"/>
        <v>0</v>
      </c>
    </row>
    <row r="2407" spans="1:10" ht="14" x14ac:dyDescent="0.3">
      <c r="A2407" s="6">
        <v>4646</v>
      </c>
      <c r="B2407" s="6" t="s">
        <v>42</v>
      </c>
      <c r="C2407" s="6" t="s">
        <v>79</v>
      </c>
      <c r="D2407" s="8">
        <v>213.10567756842491</v>
      </c>
      <c r="E2407" s="8">
        <v>16515.580395664481</v>
      </c>
      <c r="F2407" s="8">
        <v>0.60004457725184035</v>
      </c>
      <c r="G2407" s="7">
        <v>0.59891571603806448</v>
      </c>
      <c r="H2407">
        <f t="shared" si="111"/>
        <v>0</v>
      </c>
      <c r="I2407">
        <f t="shared" si="113"/>
        <v>0</v>
      </c>
      <c r="J2407">
        <f t="shared" si="112"/>
        <v>0</v>
      </c>
    </row>
    <row r="2408" spans="1:10" ht="14" x14ac:dyDescent="0.3">
      <c r="A2408" s="6">
        <v>4647</v>
      </c>
      <c r="B2408" s="6" t="s">
        <v>42</v>
      </c>
      <c r="C2408" s="6" t="s">
        <v>79</v>
      </c>
      <c r="D2408" s="8">
        <v>259.80756847107119</v>
      </c>
      <c r="E2408" s="8">
        <v>16515.580395664481</v>
      </c>
      <c r="F2408" s="8">
        <v>0.60468635590181363</v>
      </c>
      <c r="G2408" s="7">
        <v>0.59891571603806448</v>
      </c>
      <c r="H2408">
        <f t="shared" si="111"/>
        <v>0</v>
      </c>
      <c r="I2408">
        <f t="shared" si="113"/>
        <v>0</v>
      </c>
      <c r="J2408">
        <f t="shared" si="112"/>
        <v>0</v>
      </c>
    </row>
    <row r="2409" spans="1:10" ht="14" x14ac:dyDescent="0.3">
      <c r="A2409" s="6">
        <v>4648</v>
      </c>
      <c r="B2409" s="6" t="s">
        <v>42</v>
      </c>
      <c r="C2409" s="6" t="s">
        <v>79</v>
      </c>
      <c r="D2409" s="8">
        <v>194.9022566290854</v>
      </c>
      <c r="E2409" s="8">
        <v>16515.580395664481</v>
      </c>
      <c r="F2409" s="8">
        <v>0.60004457725184035</v>
      </c>
      <c r="G2409" s="7">
        <v>0.59891571603806448</v>
      </c>
      <c r="H2409">
        <f t="shared" si="111"/>
        <v>0</v>
      </c>
      <c r="I2409">
        <f t="shared" si="113"/>
        <v>0</v>
      </c>
      <c r="J2409">
        <f t="shared" si="112"/>
        <v>0</v>
      </c>
    </row>
    <row r="2410" spans="1:10" ht="14" x14ac:dyDescent="0.3">
      <c r="A2410" s="6">
        <v>4649</v>
      </c>
      <c r="B2410" s="6" t="s">
        <v>42</v>
      </c>
      <c r="C2410" s="6" t="s">
        <v>79</v>
      </c>
      <c r="D2410" s="8">
        <v>189.91912270939829</v>
      </c>
      <c r="E2410" s="8">
        <v>16515.580395664481</v>
      </c>
      <c r="F2410" s="8">
        <v>0.75172349461989718</v>
      </c>
      <c r="G2410" s="7">
        <v>0.59891571603806448</v>
      </c>
      <c r="H2410">
        <f t="shared" si="111"/>
        <v>0</v>
      </c>
      <c r="I2410">
        <f t="shared" si="113"/>
        <v>0</v>
      </c>
      <c r="J2410">
        <f t="shared" si="112"/>
        <v>0</v>
      </c>
    </row>
    <row r="2411" spans="1:10" ht="14" x14ac:dyDescent="0.3">
      <c r="A2411" s="6">
        <v>4650</v>
      </c>
      <c r="B2411" s="6" t="s">
        <v>42</v>
      </c>
      <c r="C2411" s="6" t="s">
        <v>79</v>
      </c>
      <c r="D2411" s="8">
        <v>190.3295146561814</v>
      </c>
      <c r="E2411" s="8">
        <v>16515.580395664481</v>
      </c>
      <c r="F2411" s="8">
        <v>0.60004457725184035</v>
      </c>
      <c r="G2411" s="7">
        <v>0.59891571603806448</v>
      </c>
      <c r="H2411">
        <f t="shared" si="111"/>
        <v>0</v>
      </c>
      <c r="I2411">
        <f t="shared" si="113"/>
        <v>0</v>
      </c>
      <c r="J2411">
        <f t="shared" si="112"/>
        <v>0</v>
      </c>
    </row>
    <row r="2412" spans="1:10" ht="14" x14ac:dyDescent="0.3">
      <c r="A2412" s="6">
        <v>4651</v>
      </c>
      <c r="B2412" s="6" t="s">
        <v>42</v>
      </c>
      <c r="C2412" s="6" t="s">
        <v>79</v>
      </c>
      <c r="D2412" s="8">
        <v>178.24960880749069</v>
      </c>
      <c r="E2412" s="8">
        <v>16515.580395664481</v>
      </c>
      <c r="F2412" s="8">
        <v>0.60004457725184035</v>
      </c>
      <c r="G2412" s="7">
        <v>0.59891571603806448</v>
      </c>
      <c r="H2412">
        <f t="shared" si="111"/>
        <v>0</v>
      </c>
      <c r="I2412">
        <f t="shared" si="113"/>
        <v>0</v>
      </c>
      <c r="J2412">
        <f t="shared" si="112"/>
        <v>0</v>
      </c>
    </row>
    <row r="2413" spans="1:10" ht="14" x14ac:dyDescent="0.3">
      <c r="A2413" s="6">
        <v>4652</v>
      </c>
      <c r="B2413" s="6" t="s">
        <v>42</v>
      </c>
      <c r="C2413" s="6" t="s">
        <v>79</v>
      </c>
      <c r="D2413" s="8">
        <v>148.81171477831461</v>
      </c>
      <c r="E2413" s="8">
        <v>16515.580395664481</v>
      </c>
      <c r="F2413" s="8">
        <v>0.49327341105243122</v>
      </c>
      <c r="G2413" s="7">
        <v>0.59891571603806448</v>
      </c>
      <c r="H2413">
        <f t="shared" si="111"/>
        <v>0</v>
      </c>
      <c r="I2413">
        <f t="shared" si="113"/>
        <v>0</v>
      </c>
      <c r="J2413">
        <f t="shared" si="112"/>
        <v>0</v>
      </c>
    </row>
    <row r="2414" spans="1:10" ht="14" x14ac:dyDescent="0.3">
      <c r="A2414" s="6">
        <v>4653</v>
      </c>
      <c r="B2414" s="6" t="s">
        <v>42</v>
      </c>
      <c r="C2414" s="6" t="s">
        <v>79</v>
      </c>
      <c r="D2414" s="8">
        <v>155.2541618347168</v>
      </c>
      <c r="E2414" s="8">
        <v>16515.580395664481</v>
      </c>
      <c r="F2414" s="8">
        <v>0.60004457725184035</v>
      </c>
      <c r="G2414" s="7">
        <v>0.59891571603806448</v>
      </c>
      <c r="H2414">
        <f t="shared" si="111"/>
        <v>0</v>
      </c>
      <c r="I2414">
        <f t="shared" si="113"/>
        <v>0</v>
      </c>
      <c r="J2414">
        <f t="shared" si="112"/>
        <v>0</v>
      </c>
    </row>
    <row r="2415" spans="1:10" ht="14" x14ac:dyDescent="0.3">
      <c r="A2415" s="6">
        <v>4654</v>
      </c>
      <c r="B2415" s="6" t="s">
        <v>42</v>
      </c>
      <c r="C2415" s="6" t="s">
        <v>79</v>
      </c>
      <c r="D2415" s="8">
        <v>189.7890572224654</v>
      </c>
      <c r="E2415" s="8">
        <v>16515.580395664481</v>
      </c>
      <c r="F2415" s="8">
        <v>0.69207188849477708</v>
      </c>
      <c r="G2415" s="7">
        <v>0.59891571603806448</v>
      </c>
      <c r="H2415">
        <f t="shared" si="111"/>
        <v>0</v>
      </c>
      <c r="I2415">
        <f t="shared" si="113"/>
        <v>0</v>
      </c>
      <c r="J2415">
        <f t="shared" si="112"/>
        <v>0</v>
      </c>
    </row>
    <row r="2416" spans="1:10" ht="14" x14ac:dyDescent="0.3">
      <c r="A2416" s="6">
        <v>4655</v>
      </c>
      <c r="B2416" s="6" t="s">
        <v>42</v>
      </c>
      <c r="C2416" s="6" t="s">
        <v>79</v>
      </c>
      <c r="D2416" s="8">
        <v>185.14064002085499</v>
      </c>
      <c r="E2416" s="8">
        <v>16515.580395664481</v>
      </c>
      <c r="F2416" s="8">
        <v>0.60004457725184035</v>
      </c>
      <c r="G2416" s="7">
        <v>0.59891571603806448</v>
      </c>
      <c r="H2416">
        <f t="shared" si="111"/>
        <v>0</v>
      </c>
      <c r="I2416">
        <f t="shared" si="113"/>
        <v>0</v>
      </c>
      <c r="J2416">
        <f t="shared" si="112"/>
        <v>0</v>
      </c>
    </row>
    <row r="2417" spans="1:10" ht="14" x14ac:dyDescent="0.3">
      <c r="A2417" s="6">
        <v>4691</v>
      </c>
      <c r="B2417" s="6" t="s">
        <v>42</v>
      </c>
      <c r="C2417" s="6" t="s">
        <v>77</v>
      </c>
      <c r="D2417" s="8">
        <v>801.5758056640625</v>
      </c>
      <c r="E2417" s="8">
        <v>44021.037770877614</v>
      </c>
      <c r="F2417" s="8">
        <v>0.63185807094236524</v>
      </c>
      <c r="G2417" s="7">
        <v>0.59891571603806448</v>
      </c>
      <c r="H2417">
        <f t="shared" si="111"/>
        <v>0</v>
      </c>
      <c r="I2417">
        <f t="shared" si="113"/>
        <v>0</v>
      </c>
      <c r="J2417">
        <f t="shared" si="112"/>
        <v>0</v>
      </c>
    </row>
    <row r="2418" spans="1:10" ht="14" x14ac:dyDescent="0.3">
      <c r="A2418" s="6">
        <v>4692</v>
      </c>
      <c r="B2418" s="6" t="s">
        <v>42</v>
      </c>
      <c r="C2418" s="6" t="s">
        <v>77</v>
      </c>
      <c r="D2418" s="8">
        <v>573.91897583007813</v>
      </c>
      <c r="E2418" s="8">
        <v>44021.037770877614</v>
      </c>
      <c r="F2418" s="8">
        <v>0.63185807094236524</v>
      </c>
      <c r="G2418" s="7">
        <v>0.59891571603806448</v>
      </c>
      <c r="H2418">
        <f t="shared" si="111"/>
        <v>0</v>
      </c>
      <c r="I2418">
        <f t="shared" si="113"/>
        <v>0</v>
      </c>
      <c r="J2418">
        <f t="shared" si="112"/>
        <v>0</v>
      </c>
    </row>
    <row r="2419" spans="1:10" ht="14" x14ac:dyDescent="0.3">
      <c r="A2419" s="6">
        <v>4693</v>
      </c>
      <c r="B2419" s="6" t="s">
        <v>42</v>
      </c>
      <c r="C2419" s="6" t="s">
        <v>77</v>
      </c>
      <c r="D2419" s="8">
        <v>408.73819904706738</v>
      </c>
      <c r="E2419" s="8">
        <v>44021.037770877614</v>
      </c>
      <c r="F2419" s="8">
        <v>0.63185807094236524</v>
      </c>
      <c r="G2419" s="7">
        <v>0.59891571603806448</v>
      </c>
      <c r="H2419">
        <f t="shared" si="111"/>
        <v>0</v>
      </c>
      <c r="I2419">
        <f t="shared" si="113"/>
        <v>0</v>
      </c>
      <c r="J2419">
        <f t="shared" si="112"/>
        <v>0</v>
      </c>
    </row>
    <row r="2420" spans="1:10" ht="14" x14ac:dyDescent="0.3">
      <c r="A2420" s="6">
        <v>4694</v>
      </c>
      <c r="B2420" s="6" t="s">
        <v>42</v>
      </c>
      <c r="C2420" s="6" t="s">
        <v>77</v>
      </c>
      <c r="D2420" s="8">
        <v>464.09852206675822</v>
      </c>
      <c r="E2420" s="8">
        <v>44021.037770877614</v>
      </c>
      <c r="F2420" s="8">
        <v>0.63185807094236524</v>
      </c>
      <c r="G2420" s="7">
        <v>0.59891571603806448</v>
      </c>
      <c r="H2420">
        <f t="shared" si="111"/>
        <v>0</v>
      </c>
      <c r="I2420">
        <f t="shared" si="113"/>
        <v>0</v>
      </c>
      <c r="J2420">
        <f t="shared" si="112"/>
        <v>0</v>
      </c>
    </row>
    <row r="2421" spans="1:10" ht="14" x14ac:dyDescent="0.3">
      <c r="A2421" s="6">
        <v>4695</v>
      </c>
      <c r="B2421" s="6" t="s">
        <v>42</v>
      </c>
      <c r="C2421" s="6" t="s">
        <v>77</v>
      </c>
      <c r="D2421" s="8">
        <v>670.04225231152679</v>
      </c>
      <c r="E2421" s="8">
        <v>44021.037770877614</v>
      </c>
      <c r="F2421" s="8">
        <v>0.63185807094236524</v>
      </c>
      <c r="G2421" s="7">
        <v>0.59891571603806448</v>
      </c>
      <c r="H2421">
        <f t="shared" si="111"/>
        <v>0</v>
      </c>
      <c r="I2421">
        <f t="shared" si="113"/>
        <v>0</v>
      </c>
      <c r="J2421">
        <f t="shared" si="112"/>
        <v>0</v>
      </c>
    </row>
    <row r="2422" spans="1:10" ht="14" x14ac:dyDescent="0.3">
      <c r="A2422" s="6">
        <v>4696</v>
      </c>
      <c r="B2422" s="6" t="s">
        <v>42</v>
      </c>
      <c r="C2422" s="6" t="s">
        <v>77</v>
      </c>
      <c r="D2422" s="8">
        <v>543.32986151914304</v>
      </c>
      <c r="E2422" s="8">
        <v>44021.037770877614</v>
      </c>
      <c r="F2422" s="8">
        <v>0.63185807094236524</v>
      </c>
      <c r="G2422" s="7">
        <v>0.59891571603806448</v>
      </c>
      <c r="H2422">
        <f t="shared" si="111"/>
        <v>0</v>
      </c>
      <c r="I2422">
        <f t="shared" si="113"/>
        <v>0</v>
      </c>
      <c r="J2422">
        <f t="shared" si="112"/>
        <v>0</v>
      </c>
    </row>
    <row r="2423" spans="1:10" ht="14" x14ac:dyDescent="0.3">
      <c r="A2423" s="6">
        <v>4697</v>
      </c>
      <c r="B2423" s="6" t="s">
        <v>42</v>
      </c>
      <c r="C2423" s="6" t="s">
        <v>77</v>
      </c>
      <c r="D2423" s="8">
        <v>415.89366818450452</v>
      </c>
      <c r="E2423" s="8">
        <v>44021.037770877614</v>
      </c>
      <c r="F2423" s="8">
        <v>0.63185807094236524</v>
      </c>
      <c r="G2423" s="7">
        <v>0.59891571603806448</v>
      </c>
      <c r="H2423">
        <f t="shared" si="111"/>
        <v>0</v>
      </c>
      <c r="I2423">
        <f t="shared" si="113"/>
        <v>0</v>
      </c>
      <c r="J2423">
        <f t="shared" si="112"/>
        <v>0</v>
      </c>
    </row>
    <row r="2424" spans="1:10" ht="14" x14ac:dyDescent="0.3">
      <c r="A2424" s="6">
        <v>4698</v>
      </c>
      <c r="B2424" s="6" t="s">
        <v>42</v>
      </c>
      <c r="C2424" s="6" t="s">
        <v>80</v>
      </c>
      <c r="D2424" s="8">
        <v>336.42012838926593</v>
      </c>
      <c r="E2424" s="8">
        <v>30628.906159858921</v>
      </c>
      <c r="F2424" s="8">
        <v>0.6287546767626192</v>
      </c>
      <c r="G2424" s="7">
        <v>0.59891571603806448</v>
      </c>
      <c r="H2424">
        <f t="shared" si="111"/>
        <v>0</v>
      </c>
      <c r="I2424">
        <f t="shared" si="113"/>
        <v>0</v>
      </c>
      <c r="J2424">
        <f t="shared" si="112"/>
        <v>0</v>
      </c>
    </row>
    <row r="2425" spans="1:10" ht="14" x14ac:dyDescent="0.3">
      <c r="A2425" s="6">
        <v>4699</v>
      </c>
      <c r="B2425" s="6" t="s">
        <v>42</v>
      </c>
      <c r="C2425" s="6" t="s">
        <v>80</v>
      </c>
      <c r="D2425" s="8">
        <v>396.00948095540951</v>
      </c>
      <c r="E2425" s="8">
        <v>30628.906159858921</v>
      </c>
      <c r="F2425" s="8">
        <v>0.6287546767626192</v>
      </c>
      <c r="G2425" s="7">
        <v>0.59891571603806448</v>
      </c>
      <c r="H2425">
        <f t="shared" si="111"/>
        <v>0</v>
      </c>
      <c r="I2425">
        <f t="shared" si="113"/>
        <v>0</v>
      </c>
      <c r="J2425">
        <f t="shared" si="112"/>
        <v>0</v>
      </c>
    </row>
    <row r="2426" spans="1:10" ht="14" x14ac:dyDescent="0.3">
      <c r="A2426" s="6">
        <v>4700</v>
      </c>
      <c r="B2426" s="6" t="s">
        <v>42</v>
      </c>
      <c r="C2426" s="6" t="s">
        <v>80</v>
      </c>
      <c r="D2426" s="8">
        <v>468.47738045208467</v>
      </c>
      <c r="E2426" s="8">
        <v>30628.906159858921</v>
      </c>
      <c r="F2426" s="8">
        <v>0.6287546767626192</v>
      </c>
      <c r="G2426" s="7">
        <v>0.59891571603806448</v>
      </c>
      <c r="H2426">
        <f t="shared" si="111"/>
        <v>0</v>
      </c>
      <c r="I2426">
        <f t="shared" si="113"/>
        <v>0</v>
      </c>
      <c r="J2426">
        <f t="shared" si="112"/>
        <v>0</v>
      </c>
    </row>
    <row r="2427" spans="1:10" ht="14" x14ac:dyDescent="0.3">
      <c r="A2427" s="6">
        <v>4701</v>
      </c>
      <c r="B2427" s="6" t="s">
        <v>42</v>
      </c>
      <c r="C2427" s="6" t="s">
        <v>80</v>
      </c>
      <c r="D2427" s="8">
        <v>451.99201785793912</v>
      </c>
      <c r="E2427" s="8">
        <v>30628.906159858921</v>
      </c>
      <c r="F2427" s="8">
        <v>0.6287546767626192</v>
      </c>
      <c r="G2427" s="7">
        <v>0.59891571603806448</v>
      </c>
      <c r="H2427">
        <f t="shared" si="111"/>
        <v>0</v>
      </c>
      <c r="I2427">
        <f t="shared" si="113"/>
        <v>0</v>
      </c>
      <c r="J2427">
        <f t="shared" si="112"/>
        <v>0</v>
      </c>
    </row>
    <row r="2428" spans="1:10" ht="14" x14ac:dyDescent="0.3">
      <c r="A2428" s="6">
        <v>4702</v>
      </c>
      <c r="B2428" s="6" t="s">
        <v>42</v>
      </c>
      <c r="C2428" s="6" t="s">
        <v>80</v>
      </c>
      <c r="D2428" s="8">
        <v>403.94904020699568</v>
      </c>
      <c r="E2428" s="8">
        <v>30628.906159858921</v>
      </c>
      <c r="F2428" s="8">
        <v>0.6287546767626192</v>
      </c>
      <c r="G2428" s="7">
        <v>0.59891571603806448</v>
      </c>
      <c r="H2428">
        <f t="shared" si="111"/>
        <v>0</v>
      </c>
      <c r="I2428">
        <f t="shared" si="113"/>
        <v>0</v>
      </c>
      <c r="J2428">
        <f t="shared" si="112"/>
        <v>0</v>
      </c>
    </row>
    <row r="2429" spans="1:10" ht="14" x14ac:dyDescent="0.3">
      <c r="A2429" s="6">
        <v>4703</v>
      </c>
      <c r="B2429" s="6" t="s">
        <v>42</v>
      </c>
      <c r="C2429" s="6" t="s">
        <v>78</v>
      </c>
      <c r="D2429" s="8">
        <v>500.36628206986541</v>
      </c>
      <c r="E2429" s="8">
        <v>75843.676385056257</v>
      </c>
      <c r="F2429" s="8">
        <v>0.74426407715661536</v>
      </c>
      <c r="G2429" s="7">
        <v>0.59891571603806448</v>
      </c>
      <c r="H2429">
        <f t="shared" si="111"/>
        <v>0</v>
      </c>
      <c r="I2429">
        <f t="shared" si="113"/>
        <v>0</v>
      </c>
      <c r="J2429">
        <f t="shared" si="112"/>
        <v>0</v>
      </c>
    </row>
    <row r="2430" spans="1:10" ht="14" x14ac:dyDescent="0.3">
      <c r="A2430" s="6">
        <v>4704</v>
      </c>
      <c r="B2430" s="6" t="s">
        <v>42</v>
      </c>
      <c r="C2430" s="6" t="s">
        <v>78</v>
      </c>
      <c r="D2430" s="8">
        <v>651.675537109375</v>
      </c>
      <c r="E2430" s="8">
        <v>75843.676385056257</v>
      </c>
      <c r="F2430" s="8">
        <v>0.74426407715661536</v>
      </c>
      <c r="G2430" s="7">
        <v>0.59891571603806448</v>
      </c>
      <c r="H2430">
        <f t="shared" si="111"/>
        <v>0</v>
      </c>
      <c r="I2430">
        <f t="shared" si="113"/>
        <v>0</v>
      </c>
      <c r="J2430">
        <f t="shared" si="112"/>
        <v>0</v>
      </c>
    </row>
    <row r="2431" spans="1:10" ht="14" x14ac:dyDescent="0.3">
      <c r="A2431" s="6">
        <v>4705</v>
      </c>
      <c r="B2431" s="6" t="s">
        <v>42</v>
      </c>
      <c r="C2431" s="6" t="s">
        <v>78</v>
      </c>
      <c r="D2431" s="8">
        <v>743.1501474482086</v>
      </c>
      <c r="E2431" s="8">
        <v>75843.676385056257</v>
      </c>
      <c r="F2431" s="8">
        <v>0.74426407715661536</v>
      </c>
      <c r="G2431" s="7">
        <v>0.59891571603806448</v>
      </c>
      <c r="H2431">
        <f t="shared" si="111"/>
        <v>0</v>
      </c>
      <c r="I2431">
        <f t="shared" si="113"/>
        <v>0</v>
      </c>
      <c r="J2431">
        <f t="shared" si="112"/>
        <v>0</v>
      </c>
    </row>
    <row r="2432" spans="1:10" ht="14" x14ac:dyDescent="0.3">
      <c r="A2432" s="6">
        <v>4706</v>
      </c>
      <c r="B2432" s="6" t="s">
        <v>42</v>
      </c>
      <c r="C2432" s="6" t="s">
        <v>78</v>
      </c>
      <c r="D2432" s="8">
        <v>1041.449627747844</v>
      </c>
      <c r="E2432" s="8">
        <v>75843.676385056257</v>
      </c>
      <c r="F2432" s="8">
        <v>0.74426407715661536</v>
      </c>
      <c r="G2432" s="7">
        <v>0.59891571603806448</v>
      </c>
      <c r="H2432">
        <f t="shared" si="111"/>
        <v>0</v>
      </c>
      <c r="I2432">
        <f t="shared" si="113"/>
        <v>0</v>
      </c>
      <c r="J2432">
        <f t="shared" si="112"/>
        <v>0</v>
      </c>
    </row>
    <row r="2433" spans="1:10" ht="14" x14ac:dyDescent="0.3">
      <c r="A2433" s="6">
        <v>4707</v>
      </c>
      <c r="B2433" s="6" t="s">
        <v>42</v>
      </c>
      <c r="C2433" s="6" t="s">
        <v>78</v>
      </c>
      <c r="D2433" s="8">
        <v>1360.199084771124</v>
      </c>
      <c r="E2433" s="8">
        <v>75843.676385056257</v>
      </c>
      <c r="F2433" s="8">
        <v>0.74426407715661536</v>
      </c>
      <c r="G2433" s="7">
        <v>0.59891571603806448</v>
      </c>
      <c r="H2433">
        <f t="shared" si="111"/>
        <v>0</v>
      </c>
      <c r="I2433">
        <f t="shared" si="113"/>
        <v>0</v>
      </c>
      <c r="J2433">
        <f t="shared" si="112"/>
        <v>0</v>
      </c>
    </row>
    <row r="2434" spans="1:10" ht="14" x14ac:dyDescent="0.3">
      <c r="A2434" s="6">
        <v>4708</v>
      </c>
      <c r="B2434" s="6" t="s">
        <v>42</v>
      </c>
      <c r="C2434" s="6" t="s">
        <v>78</v>
      </c>
      <c r="D2434" s="8">
        <v>1980.427980771831</v>
      </c>
      <c r="E2434" s="8">
        <v>75843.676385056257</v>
      </c>
      <c r="F2434" s="8">
        <v>0.74426407715661536</v>
      </c>
      <c r="G2434" s="7">
        <v>0.59891571603806448</v>
      </c>
      <c r="H2434">
        <f t="shared" ref="H2434:H2497" si="114">VLOOKUP(C2434,jumlah,2,0)</f>
        <v>0</v>
      </c>
      <c r="I2434">
        <f t="shared" si="113"/>
        <v>0</v>
      </c>
      <c r="J2434">
        <f t="shared" ref="J2434:J2497" si="115">VLOOKUP(B2434,pdrb,2,0)</f>
        <v>0</v>
      </c>
    </row>
    <row r="2435" spans="1:10" ht="14" x14ac:dyDescent="0.3">
      <c r="A2435" s="6">
        <v>4709</v>
      </c>
      <c r="B2435" s="6" t="s">
        <v>42</v>
      </c>
      <c r="C2435" s="6" t="s">
        <v>78</v>
      </c>
      <c r="D2435" s="8">
        <v>2410.3660584479148</v>
      </c>
      <c r="E2435" s="8">
        <v>75843.676385056257</v>
      </c>
      <c r="F2435" s="8">
        <v>0.74426407715661536</v>
      </c>
      <c r="G2435" s="7">
        <v>0.59891571603806448</v>
      </c>
      <c r="H2435">
        <f t="shared" si="114"/>
        <v>0</v>
      </c>
      <c r="I2435">
        <f t="shared" ref="I2435:I2498" si="116">D2435/E2435*H2435</f>
        <v>0</v>
      </c>
      <c r="J2435">
        <f t="shared" si="115"/>
        <v>0</v>
      </c>
    </row>
    <row r="2436" spans="1:10" ht="14" x14ac:dyDescent="0.3">
      <c r="A2436" s="6">
        <v>4710</v>
      </c>
      <c r="B2436" s="6" t="s">
        <v>42</v>
      </c>
      <c r="C2436" s="6" t="s">
        <v>78</v>
      </c>
      <c r="D2436" s="8">
        <v>2081.9274764872371</v>
      </c>
      <c r="E2436" s="8">
        <v>75843.676385056257</v>
      </c>
      <c r="F2436" s="8">
        <v>0.74426407715661536</v>
      </c>
      <c r="G2436" s="7">
        <v>0.59891571603806448</v>
      </c>
      <c r="H2436">
        <f t="shared" si="114"/>
        <v>0</v>
      </c>
      <c r="I2436">
        <f t="shared" si="116"/>
        <v>0</v>
      </c>
      <c r="J2436">
        <f t="shared" si="115"/>
        <v>0</v>
      </c>
    </row>
    <row r="2437" spans="1:10" ht="14" x14ac:dyDescent="0.3">
      <c r="A2437" s="6">
        <v>4711</v>
      </c>
      <c r="B2437" s="6" t="s">
        <v>42</v>
      </c>
      <c r="C2437" s="6" t="s">
        <v>78</v>
      </c>
      <c r="D2437" s="8">
        <v>1105.928729204255</v>
      </c>
      <c r="E2437" s="8">
        <v>75843.676385056257</v>
      </c>
      <c r="F2437" s="8">
        <v>0.74426407715661536</v>
      </c>
      <c r="G2437" s="7">
        <v>0.59891571603806448</v>
      </c>
      <c r="H2437">
        <f t="shared" si="114"/>
        <v>0</v>
      </c>
      <c r="I2437">
        <f t="shared" si="116"/>
        <v>0</v>
      </c>
      <c r="J2437">
        <f t="shared" si="115"/>
        <v>0</v>
      </c>
    </row>
    <row r="2438" spans="1:10" ht="14" x14ac:dyDescent="0.3">
      <c r="A2438" s="6">
        <v>4712</v>
      </c>
      <c r="B2438" s="6" t="s">
        <v>42</v>
      </c>
      <c r="C2438" s="6" t="s">
        <v>78</v>
      </c>
      <c r="D2438" s="8">
        <v>876.60209943385405</v>
      </c>
      <c r="E2438" s="8">
        <v>75843.676385056257</v>
      </c>
      <c r="F2438" s="8">
        <v>0.74426407715661536</v>
      </c>
      <c r="G2438" s="7">
        <v>0.59891571603806448</v>
      </c>
      <c r="H2438">
        <f t="shared" si="114"/>
        <v>0</v>
      </c>
      <c r="I2438">
        <f t="shared" si="116"/>
        <v>0</v>
      </c>
      <c r="J2438">
        <f t="shared" si="115"/>
        <v>0</v>
      </c>
    </row>
    <row r="2439" spans="1:10" ht="14" x14ac:dyDescent="0.3">
      <c r="A2439" s="6">
        <v>4713</v>
      </c>
      <c r="B2439" s="6" t="s">
        <v>42</v>
      </c>
      <c r="C2439" s="6" t="s">
        <v>78</v>
      </c>
      <c r="D2439" s="8">
        <v>700.57291770880397</v>
      </c>
      <c r="E2439" s="8">
        <v>75843.676385056257</v>
      </c>
      <c r="F2439" s="8">
        <v>0.74426407715661536</v>
      </c>
      <c r="G2439" s="7">
        <v>0.59891571603806448</v>
      </c>
      <c r="H2439">
        <f t="shared" si="114"/>
        <v>0</v>
      </c>
      <c r="I2439">
        <f t="shared" si="116"/>
        <v>0</v>
      </c>
      <c r="J2439">
        <f t="shared" si="115"/>
        <v>0</v>
      </c>
    </row>
    <row r="2440" spans="1:10" ht="14" x14ac:dyDescent="0.3">
      <c r="A2440" s="6">
        <v>4714</v>
      </c>
      <c r="B2440" s="6" t="s">
        <v>42</v>
      </c>
      <c r="C2440" s="6" t="s">
        <v>78</v>
      </c>
      <c r="D2440" s="8">
        <v>570.51169578558711</v>
      </c>
      <c r="E2440" s="8">
        <v>75843.676385056257</v>
      </c>
      <c r="F2440" s="8">
        <v>0.74426407715661536</v>
      </c>
      <c r="G2440" s="7">
        <v>0.59891571603806448</v>
      </c>
      <c r="H2440">
        <f t="shared" si="114"/>
        <v>0</v>
      </c>
      <c r="I2440">
        <f t="shared" si="116"/>
        <v>0</v>
      </c>
      <c r="J2440">
        <f t="shared" si="115"/>
        <v>0</v>
      </c>
    </row>
    <row r="2441" spans="1:10" ht="14" x14ac:dyDescent="0.3">
      <c r="A2441" s="6">
        <v>4715</v>
      </c>
      <c r="B2441" s="6" t="s">
        <v>42</v>
      </c>
      <c r="C2441" s="6" t="s">
        <v>78</v>
      </c>
      <c r="D2441" s="8">
        <v>625.66607666015625</v>
      </c>
      <c r="E2441" s="8">
        <v>75843.676385056257</v>
      </c>
      <c r="F2441" s="8">
        <v>0.74426407715661536</v>
      </c>
      <c r="G2441" s="7">
        <v>0.59891571603806448</v>
      </c>
      <c r="H2441">
        <f t="shared" si="114"/>
        <v>0</v>
      </c>
      <c r="I2441">
        <f t="shared" si="116"/>
        <v>0</v>
      </c>
      <c r="J2441">
        <f t="shared" si="115"/>
        <v>0</v>
      </c>
    </row>
    <row r="2442" spans="1:10" ht="14" x14ac:dyDescent="0.3">
      <c r="A2442" s="6">
        <v>4716</v>
      </c>
      <c r="B2442" s="6" t="s">
        <v>42</v>
      </c>
      <c r="C2442" s="6" t="s">
        <v>78</v>
      </c>
      <c r="D2442" s="8">
        <v>494.15900809452103</v>
      </c>
      <c r="E2442" s="8">
        <v>75843.676385056257</v>
      </c>
      <c r="F2442" s="8">
        <v>0.74426407715661536</v>
      </c>
      <c r="G2442" s="7">
        <v>0.59891571603806448</v>
      </c>
      <c r="H2442">
        <f t="shared" si="114"/>
        <v>0</v>
      </c>
      <c r="I2442">
        <f t="shared" si="116"/>
        <v>0</v>
      </c>
      <c r="J2442">
        <f t="shared" si="115"/>
        <v>0</v>
      </c>
    </row>
    <row r="2443" spans="1:10" ht="14" x14ac:dyDescent="0.3">
      <c r="A2443" s="6">
        <v>4717</v>
      </c>
      <c r="B2443" s="6" t="s">
        <v>42</v>
      </c>
      <c r="C2443" s="6" t="s">
        <v>78</v>
      </c>
      <c r="D2443" s="8">
        <v>463.37476873559388</v>
      </c>
      <c r="E2443" s="8">
        <v>75843.676385056257</v>
      </c>
      <c r="F2443" s="8">
        <v>0.74426407715661536</v>
      </c>
      <c r="G2443" s="7">
        <v>0.59891571603806448</v>
      </c>
      <c r="H2443">
        <f t="shared" si="114"/>
        <v>0</v>
      </c>
      <c r="I2443">
        <f t="shared" si="116"/>
        <v>0</v>
      </c>
      <c r="J2443">
        <f t="shared" si="115"/>
        <v>0</v>
      </c>
    </row>
    <row r="2444" spans="1:10" ht="14" x14ac:dyDescent="0.3">
      <c r="A2444" s="6">
        <v>4718</v>
      </c>
      <c r="B2444" s="6" t="s">
        <v>42</v>
      </c>
      <c r="C2444" s="6" t="s">
        <v>78</v>
      </c>
      <c r="D2444" s="8">
        <v>331.45593456739078</v>
      </c>
      <c r="E2444" s="8">
        <v>75843.676385056257</v>
      </c>
      <c r="F2444" s="8">
        <v>0.74426407715661536</v>
      </c>
      <c r="G2444" s="7">
        <v>0.59891571603806448</v>
      </c>
      <c r="H2444">
        <f t="shared" si="114"/>
        <v>0</v>
      </c>
      <c r="I2444">
        <f t="shared" si="116"/>
        <v>0</v>
      </c>
      <c r="J2444">
        <f t="shared" si="115"/>
        <v>0</v>
      </c>
    </row>
    <row r="2445" spans="1:10" ht="14" x14ac:dyDescent="0.3">
      <c r="A2445" s="6">
        <v>4719</v>
      </c>
      <c r="B2445" s="6" t="s">
        <v>42</v>
      </c>
      <c r="C2445" s="6" t="s">
        <v>78</v>
      </c>
      <c r="D2445" s="8">
        <v>217.11862878406859</v>
      </c>
      <c r="E2445" s="8">
        <v>75843.676385056257</v>
      </c>
      <c r="F2445" s="8">
        <v>0.74426407715661536</v>
      </c>
      <c r="G2445" s="7">
        <v>0.59891571603806448</v>
      </c>
      <c r="H2445">
        <f t="shared" si="114"/>
        <v>0</v>
      </c>
      <c r="I2445">
        <f t="shared" si="116"/>
        <v>0</v>
      </c>
      <c r="J2445">
        <f t="shared" si="115"/>
        <v>0</v>
      </c>
    </row>
    <row r="2446" spans="1:10" ht="14" x14ac:dyDescent="0.3">
      <c r="A2446" s="6">
        <v>4720</v>
      </c>
      <c r="B2446" s="6" t="s">
        <v>42</v>
      </c>
      <c r="C2446" s="6" t="s">
        <v>79</v>
      </c>
      <c r="D2446" s="8">
        <v>205.2446407079151</v>
      </c>
      <c r="E2446" s="8">
        <v>16515.580395664481</v>
      </c>
      <c r="F2446" s="8">
        <v>0.60004457725184035</v>
      </c>
      <c r="G2446" s="7">
        <v>0.59891571603806448</v>
      </c>
      <c r="H2446">
        <f t="shared" si="114"/>
        <v>0</v>
      </c>
      <c r="I2446">
        <f t="shared" si="116"/>
        <v>0</v>
      </c>
      <c r="J2446">
        <f t="shared" si="115"/>
        <v>0</v>
      </c>
    </row>
    <row r="2447" spans="1:10" ht="14" x14ac:dyDescent="0.3">
      <c r="A2447" s="6">
        <v>4721</v>
      </c>
      <c r="B2447" s="6" t="s">
        <v>42</v>
      </c>
      <c r="C2447" s="6" t="s">
        <v>79</v>
      </c>
      <c r="D2447" s="8">
        <v>286.78484990364768</v>
      </c>
      <c r="E2447" s="8">
        <v>16515.580395664481</v>
      </c>
      <c r="F2447" s="8">
        <v>0.60004457725184035</v>
      </c>
      <c r="G2447" s="7">
        <v>0.59891571603806448</v>
      </c>
      <c r="H2447">
        <f t="shared" si="114"/>
        <v>0</v>
      </c>
      <c r="I2447">
        <f t="shared" si="116"/>
        <v>0</v>
      </c>
      <c r="J2447">
        <f t="shared" si="115"/>
        <v>0</v>
      </c>
    </row>
    <row r="2448" spans="1:10" ht="14" x14ac:dyDescent="0.3">
      <c r="A2448" s="6">
        <v>4722</v>
      </c>
      <c r="B2448" s="6" t="s">
        <v>42</v>
      </c>
      <c r="C2448" s="6" t="s">
        <v>79</v>
      </c>
      <c r="D2448" s="8">
        <v>204.24696984389689</v>
      </c>
      <c r="E2448" s="8">
        <v>16515.580395664481</v>
      </c>
      <c r="F2448" s="8">
        <v>0.60004457725184035</v>
      </c>
      <c r="G2448" s="7">
        <v>0.59891571603806448</v>
      </c>
      <c r="H2448">
        <f t="shared" si="114"/>
        <v>0</v>
      </c>
      <c r="I2448">
        <f t="shared" si="116"/>
        <v>0</v>
      </c>
      <c r="J2448">
        <f t="shared" si="115"/>
        <v>0</v>
      </c>
    </row>
    <row r="2449" spans="1:10" ht="14" x14ac:dyDescent="0.3">
      <c r="A2449" s="6">
        <v>4723</v>
      </c>
      <c r="B2449" s="6" t="s">
        <v>42</v>
      </c>
      <c r="C2449" s="6" t="s">
        <v>79</v>
      </c>
      <c r="D2449" s="8">
        <v>171.73599089172569</v>
      </c>
      <c r="E2449" s="8">
        <v>16515.580395664481</v>
      </c>
      <c r="F2449" s="8">
        <v>0.60004457725184035</v>
      </c>
      <c r="G2449" s="7">
        <v>0.59891571603806448</v>
      </c>
      <c r="H2449">
        <f t="shared" si="114"/>
        <v>0</v>
      </c>
      <c r="I2449">
        <f t="shared" si="116"/>
        <v>0</v>
      </c>
      <c r="J2449">
        <f t="shared" si="115"/>
        <v>0</v>
      </c>
    </row>
    <row r="2450" spans="1:10" ht="14" x14ac:dyDescent="0.3">
      <c r="A2450" s="6">
        <v>4724</v>
      </c>
      <c r="B2450" s="6" t="s">
        <v>42</v>
      </c>
      <c r="C2450" s="6" t="s">
        <v>79</v>
      </c>
      <c r="D2450" s="8">
        <v>192.4259035270403</v>
      </c>
      <c r="E2450" s="8">
        <v>16515.580395664481</v>
      </c>
      <c r="F2450" s="8">
        <v>0.60004457725184035</v>
      </c>
      <c r="G2450" s="7">
        <v>0.59891571603806448</v>
      </c>
      <c r="H2450">
        <f t="shared" si="114"/>
        <v>0</v>
      </c>
      <c r="I2450">
        <f t="shared" si="116"/>
        <v>0</v>
      </c>
      <c r="J2450">
        <f t="shared" si="115"/>
        <v>0</v>
      </c>
    </row>
    <row r="2451" spans="1:10" ht="14" x14ac:dyDescent="0.3">
      <c r="A2451" s="6">
        <v>4725</v>
      </c>
      <c r="B2451" s="6" t="s">
        <v>42</v>
      </c>
      <c r="C2451" s="6" t="s">
        <v>79</v>
      </c>
      <c r="D2451" s="8">
        <v>211.7425541128969</v>
      </c>
      <c r="E2451" s="8">
        <v>16515.580395664481</v>
      </c>
      <c r="F2451" s="8">
        <v>0.60004457725184035</v>
      </c>
      <c r="G2451" s="7">
        <v>0.59891571603806448</v>
      </c>
      <c r="H2451">
        <f t="shared" si="114"/>
        <v>0</v>
      </c>
      <c r="I2451">
        <f t="shared" si="116"/>
        <v>0</v>
      </c>
      <c r="J2451">
        <f t="shared" si="115"/>
        <v>0</v>
      </c>
    </row>
    <row r="2452" spans="1:10" ht="14" x14ac:dyDescent="0.3">
      <c r="A2452" s="6">
        <v>4726</v>
      </c>
      <c r="B2452" s="6" t="s">
        <v>42</v>
      </c>
      <c r="C2452" s="6" t="s">
        <v>79</v>
      </c>
      <c r="D2452" s="8">
        <v>172.3496841035242</v>
      </c>
      <c r="E2452" s="8">
        <v>16515.580395664481</v>
      </c>
      <c r="F2452" s="8">
        <v>0.60004457725184035</v>
      </c>
      <c r="G2452" s="7">
        <v>0.59891571603806448</v>
      </c>
      <c r="H2452">
        <f t="shared" si="114"/>
        <v>0</v>
      </c>
      <c r="I2452">
        <f t="shared" si="116"/>
        <v>0</v>
      </c>
      <c r="J2452">
        <f t="shared" si="115"/>
        <v>0</v>
      </c>
    </row>
    <row r="2453" spans="1:10" ht="14" x14ac:dyDescent="0.3">
      <c r="A2453" s="6">
        <v>4727</v>
      </c>
      <c r="B2453" s="6" t="s">
        <v>42</v>
      </c>
      <c r="C2453" s="6" t="s">
        <v>79</v>
      </c>
      <c r="D2453" s="8">
        <v>169.8015213012695</v>
      </c>
      <c r="E2453" s="8">
        <v>16515.580395664481</v>
      </c>
      <c r="F2453" s="8">
        <v>0.60004457725184035</v>
      </c>
      <c r="G2453" s="7">
        <v>0.59891571603806448</v>
      </c>
      <c r="H2453">
        <f t="shared" si="114"/>
        <v>0</v>
      </c>
      <c r="I2453">
        <f t="shared" si="116"/>
        <v>0</v>
      </c>
      <c r="J2453">
        <f t="shared" si="115"/>
        <v>0</v>
      </c>
    </row>
    <row r="2454" spans="1:10" ht="14" x14ac:dyDescent="0.3">
      <c r="A2454" s="6">
        <v>4728</v>
      </c>
      <c r="B2454" s="6" t="s">
        <v>42</v>
      </c>
      <c r="C2454" s="6" t="s">
        <v>79</v>
      </c>
      <c r="D2454" s="8">
        <v>210.91920810236559</v>
      </c>
      <c r="E2454" s="8">
        <v>16515.580395664481</v>
      </c>
      <c r="F2454" s="8">
        <v>0.60004457725184035</v>
      </c>
      <c r="G2454" s="7">
        <v>0.59891571603806448</v>
      </c>
      <c r="H2454">
        <f t="shared" si="114"/>
        <v>0</v>
      </c>
      <c r="I2454">
        <f t="shared" si="116"/>
        <v>0</v>
      </c>
      <c r="J2454">
        <f t="shared" si="115"/>
        <v>0</v>
      </c>
    </row>
    <row r="2455" spans="1:10" ht="14" x14ac:dyDescent="0.3">
      <c r="A2455" s="6">
        <v>4729</v>
      </c>
      <c r="B2455" s="6" t="s">
        <v>42</v>
      </c>
      <c r="C2455" s="6" t="s">
        <v>79</v>
      </c>
      <c r="D2455" s="8">
        <v>187.93286995963749</v>
      </c>
      <c r="E2455" s="8">
        <v>16515.580395664481</v>
      </c>
      <c r="F2455" s="8">
        <v>0.60004457725184035</v>
      </c>
      <c r="G2455" s="7">
        <v>0.59891571603806448</v>
      </c>
      <c r="H2455">
        <f t="shared" si="114"/>
        <v>0</v>
      </c>
      <c r="I2455">
        <f t="shared" si="116"/>
        <v>0</v>
      </c>
      <c r="J2455">
        <f t="shared" si="115"/>
        <v>0</v>
      </c>
    </row>
    <row r="2456" spans="1:10" ht="14" x14ac:dyDescent="0.3">
      <c r="A2456" s="6">
        <v>4730</v>
      </c>
      <c r="B2456" s="6" t="s">
        <v>42</v>
      </c>
      <c r="C2456" s="6" t="s">
        <v>79</v>
      </c>
      <c r="D2456" s="8">
        <v>237.6796569824219</v>
      </c>
      <c r="E2456" s="8">
        <v>16515.580395664481</v>
      </c>
      <c r="F2456" s="8">
        <v>0.60004457725184035</v>
      </c>
      <c r="G2456" s="7">
        <v>0.59891571603806448</v>
      </c>
      <c r="H2456">
        <f t="shared" si="114"/>
        <v>0</v>
      </c>
      <c r="I2456">
        <f t="shared" si="116"/>
        <v>0</v>
      </c>
      <c r="J2456">
        <f t="shared" si="115"/>
        <v>0</v>
      </c>
    </row>
    <row r="2457" spans="1:10" ht="14" x14ac:dyDescent="0.3">
      <c r="A2457" s="6">
        <v>4765</v>
      </c>
      <c r="B2457" s="6" t="s">
        <v>42</v>
      </c>
      <c r="C2457" s="6" t="s">
        <v>77</v>
      </c>
      <c r="D2457" s="8">
        <v>801.81839001437106</v>
      </c>
      <c r="E2457" s="8">
        <v>44021.037770877614</v>
      </c>
      <c r="F2457" s="8">
        <v>0.63185807094236524</v>
      </c>
      <c r="G2457" s="7">
        <v>0.59891571603806448</v>
      </c>
      <c r="H2457">
        <f t="shared" si="114"/>
        <v>0</v>
      </c>
      <c r="I2457">
        <f t="shared" si="116"/>
        <v>0</v>
      </c>
      <c r="J2457">
        <f t="shared" si="115"/>
        <v>0</v>
      </c>
    </row>
    <row r="2458" spans="1:10" ht="14" x14ac:dyDescent="0.3">
      <c r="A2458" s="6">
        <v>4766</v>
      </c>
      <c r="B2458" s="6" t="s">
        <v>42</v>
      </c>
      <c r="C2458" s="6" t="s">
        <v>77</v>
      </c>
      <c r="D2458" s="8">
        <v>654.41799926757813</v>
      </c>
      <c r="E2458" s="8">
        <v>44021.037770877614</v>
      </c>
      <c r="F2458" s="8">
        <v>0.74834374081928501</v>
      </c>
      <c r="G2458" s="7">
        <v>0.59891571603806448</v>
      </c>
      <c r="H2458">
        <f t="shared" si="114"/>
        <v>0</v>
      </c>
      <c r="I2458">
        <f t="shared" si="116"/>
        <v>0</v>
      </c>
      <c r="J2458">
        <f t="shared" si="115"/>
        <v>0</v>
      </c>
    </row>
    <row r="2459" spans="1:10" ht="14" x14ac:dyDescent="0.3">
      <c r="A2459" s="6">
        <v>4767</v>
      </c>
      <c r="B2459" s="6" t="s">
        <v>42</v>
      </c>
      <c r="C2459" s="6" t="s">
        <v>77</v>
      </c>
      <c r="D2459" s="8">
        <v>372.34181213378912</v>
      </c>
      <c r="E2459" s="8">
        <v>44021.037770877614</v>
      </c>
      <c r="F2459" s="8">
        <v>0.63185807094236524</v>
      </c>
      <c r="G2459" s="7">
        <v>0.59891571603806448</v>
      </c>
      <c r="H2459">
        <f t="shared" si="114"/>
        <v>0</v>
      </c>
      <c r="I2459">
        <f t="shared" si="116"/>
        <v>0</v>
      </c>
      <c r="J2459">
        <f t="shared" si="115"/>
        <v>0</v>
      </c>
    </row>
    <row r="2460" spans="1:10" ht="14" x14ac:dyDescent="0.3">
      <c r="A2460" s="6">
        <v>4768</v>
      </c>
      <c r="B2460" s="6" t="s">
        <v>42</v>
      </c>
      <c r="C2460" s="6" t="s">
        <v>77</v>
      </c>
      <c r="D2460" s="8">
        <v>500.10929870605469</v>
      </c>
      <c r="E2460" s="8">
        <v>44021.037770877614</v>
      </c>
      <c r="F2460" s="8">
        <v>0.71452010268980382</v>
      </c>
      <c r="G2460" s="7">
        <v>0.59891571603806448</v>
      </c>
      <c r="H2460">
        <f t="shared" si="114"/>
        <v>0</v>
      </c>
      <c r="I2460">
        <f t="shared" si="116"/>
        <v>0</v>
      </c>
      <c r="J2460">
        <f t="shared" si="115"/>
        <v>0</v>
      </c>
    </row>
    <row r="2461" spans="1:10" ht="14" x14ac:dyDescent="0.3">
      <c r="A2461" s="6">
        <v>4769</v>
      </c>
      <c r="B2461" s="6" t="s">
        <v>42</v>
      </c>
      <c r="C2461" s="6" t="s">
        <v>77</v>
      </c>
      <c r="D2461" s="8">
        <v>659.93801879882813</v>
      </c>
      <c r="E2461" s="8">
        <v>44021.037770877614</v>
      </c>
      <c r="F2461" s="8">
        <v>0.63185807094236524</v>
      </c>
      <c r="G2461" s="7">
        <v>0.59891571603806448</v>
      </c>
      <c r="H2461">
        <f t="shared" si="114"/>
        <v>0</v>
      </c>
      <c r="I2461">
        <f t="shared" si="116"/>
        <v>0</v>
      </c>
      <c r="J2461">
        <f t="shared" si="115"/>
        <v>0</v>
      </c>
    </row>
    <row r="2462" spans="1:10" ht="14" x14ac:dyDescent="0.3">
      <c r="A2462" s="6">
        <v>4770</v>
      </c>
      <c r="B2462" s="6" t="s">
        <v>42</v>
      </c>
      <c r="C2462" s="6" t="s">
        <v>77</v>
      </c>
      <c r="D2462" s="8">
        <v>445.98078918457031</v>
      </c>
      <c r="E2462" s="8">
        <v>44021.037770877614</v>
      </c>
      <c r="F2462" s="8">
        <v>0.63185807094236524</v>
      </c>
      <c r="G2462" s="7">
        <v>0.59891571603806448</v>
      </c>
      <c r="H2462">
        <f t="shared" si="114"/>
        <v>0</v>
      </c>
      <c r="I2462">
        <f t="shared" si="116"/>
        <v>0</v>
      </c>
      <c r="J2462">
        <f t="shared" si="115"/>
        <v>0</v>
      </c>
    </row>
    <row r="2463" spans="1:10" ht="14" x14ac:dyDescent="0.3">
      <c r="A2463" s="6">
        <v>4771</v>
      </c>
      <c r="B2463" s="6" t="s">
        <v>42</v>
      </c>
      <c r="C2463" s="6" t="s">
        <v>80</v>
      </c>
      <c r="D2463" s="8">
        <v>323.24369812011719</v>
      </c>
      <c r="E2463" s="8">
        <v>30628.906159858921</v>
      </c>
      <c r="F2463" s="8">
        <v>0.51048425208650849</v>
      </c>
      <c r="G2463" s="7">
        <v>0.59891571603806448</v>
      </c>
      <c r="H2463">
        <f t="shared" si="114"/>
        <v>0</v>
      </c>
      <c r="I2463">
        <f t="shared" si="116"/>
        <v>0</v>
      </c>
      <c r="J2463">
        <f t="shared" si="115"/>
        <v>0</v>
      </c>
    </row>
    <row r="2464" spans="1:10" ht="14" x14ac:dyDescent="0.3">
      <c r="A2464" s="6">
        <v>4772</v>
      </c>
      <c r="B2464" s="6" t="s">
        <v>42</v>
      </c>
      <c r="C2464" s="6" t="s">
        <v>80</v>
      </c>
      <c r="D2464" s="8">
        <v>313.75949096679688</v>
      </c>
      <c r="E2464" s="8">
        <v>30628.906159858921</v>
      </c>
      <c r="F2464" s="8">
        <v>0.6287546767626192</v>
      </c>
      <c r="G2464" s="7">
        <v>0.59891571603806448</v>
      </c>
      <c r="H2464">
        <f t="shared" si="114"/>
        <v>0</v>
      </c>
      <c r="I2464">
        <f t="shared" si="116"/>
        <v>0</v>
      </c>
      <c r="J2464">
        <f t="shared" si="115"/>
        <v>0</v>
      </c>
    </row>
    <row r="2465" spans="1:10" ht="14" x14ac:dyDescent="0.3">
      <c r="A2465" s="6">
        <v>4773</v>
      </c>
      <c r="B2465" s="6" t="s">
        <v>42</v>
      </c>
      <c r="C2465" s="6" t="s">
        <v>80</v>
      </c>
      <c r="D2465" s="8">
        <v>420.28761291503912</v>
      </c>
      <c r="E2465" s="8">
        <v>30628.906159858921</v>
      </c>
      <c r="F2465" s="8">
        <v>0.77048418790235806</v>
      </c>
      <c r="G2465" s="7">
        <v>0.59891571603806448</v>
      </c>
      <c r="H2465">
        <f t="shared" si="114"/>
        <v>0</v>
      </c>
      <c r="I2465">
        <f t="shared" si="116"/>
        <v>0</v>
      </c>
      <c r="J2465">
        <f t="shared" si="115"/>
        <v>0</v>
      </c>
    </row>
    <row r="2466" spans="1:10" ht="14" x14ac:dyDescent="0.3">
      <c r="A2466" s="6">
        <v>4774</v>
      </c>
      <c r="B2466" s="6" t="s">
        <v>42</v>
      </c>
      <c r="C2466" s="6" t="s">
        <v>80</v>
      </c>
      <c r="D2466" s="8">
        <v>513.08340454101563</v>
      </c>
      <c r="E2466" s="8">
        <v>30628.906159858921</v>
      </c>
      <c r="F2466" s="8">
        <v>0.6287546767626192</v>
      </c>
      <c r="G2466" s="7">
        <v>0.59891571603806448</v>
      </c>
      <c r="H2466">
        <f t="shared" si="114"/>
        <v>0</v>
      </c>
      <c r="I2466">
        <f t="shared" si="116"/>
        <v>0</v>
      </c>
      <c r="J2466">
        <f t="shared" si="115"/>
        <v>0</v>
      </c>
    </row>
    <row r="2467" spans="1:10" ht="14" x14ac:dyDescent="0.3">
      <c r="A2467" s="6">
        <v>4775</v>
      </c>
      <c r="B2467" s="6" t="s">
        <v>42</v>
      </c>
      <c r="C2467" s="6" t="s">
        <v>80</v>
      </c>
      <c r="D2467" s="8">
        <v>506.68138122558588</v>
      </c>
      <c r="E2467" s="8">
        <v>30628.906159858921</v>
      </c>
      <c r="F2467" s="8">
        <v>0.6287546767626192</v>
      </c>
      <c r="G2467" s="7">
        <v>0.59891571603806448</v>
      </c>
      <c r="H2467">
        <f t="shared" si="114"/>
        <v>0</v>
      </c>
      <c r="I2467">
        <f t="shared" si="116"/>
        <v>0</v>
      </c>
      <c r="J2467">
        <f t="shared" si="115"/>
        <v>0</v>
      </c>
    </row>
    <row r="2468" spans="1:10" ht="14" x14ac:dyDescent="0.3">
      <c r="A2468" s="6">
        <v>4776</v>
      </c>
      <c r="B2468" s="6" t="s">
        <v>42</v>
      </c>
      <c r="C2468" s="6" t="s">
        <v>80</v>
      </c>
      <c r="D2468" s="8">
        <v>398.1024169921875</v>
      </c>
      <c r="E2468" s="8">
        <v>30628.906159858921</v>
      </c>
      <c r="F2468" s="8">
        <v>0.65732640013855659</v>
      </c>
      <c r="G2468" s="7">
        <v>0.59891571603806448</v>
      </c>
      <c r="H2468">
        <f t="shared" si="114"/>
        <v>0</v>
      </c>
      <c r="I2468">
        <f t="shared" si="116"/>
        <v>0</v>
      </c>
      <c r="J2468">
        <f t="shared" si="115"/>
        <v>0</v>
      </c>
    </row>
    <row r="2469" spans="1:10" ht="14" x14ac:dyDescent="0.3">
      <c r="A2469" s="6">
        <v>4777</v>
      </c>
      <c r="B2469" s="6" t="s">
        <v>42</v>
      </c>
      <c r="C2469" s="6" t="s">
        <v>80</v>
      </c>
      <c r="D2469" s="8">
        <v>513.88101196289063</v>
      </c>
      <c r="E2469" s="8">
        <v>30628.906159858921</v>
      </c>
      <c r="F2469" s="8">
        <v>0.6287546767626192</v>
      </c>
      <c r="G2469" s="7">
        <v>0.59891571603806448</v>
      </c>
      <c r="H2469">
        <f t="shared" si="114"/>
        <v>0</v>
      </c>
      <c r="I2469">
        <f t="shared" si="116"/>
        <v>0</v>
      </c>
      <c r="J2469">
        <f t="shared" si="115"/>
        <v>0</v>
      </c>
    </row>
    <row r="2470" spans="1:10" ht="14" x14ac:dyDescent="0.3">
      <c r="A2470" s="6">
        <v>4778</v>
      </c>
      <c r="B2470" s="6" t="s">
        <v>42</v>
      </c>
      <c r="C2470" s="6" t="s">
        <v>78</v>
      </c>
      <c r="D2470" s="8">
        <v>848.67697143554688</v>
      </c>
      <c r="E2470" s="8">
        <v>75843.676385056257</v>
      </c>
      <c r="F2470" s="8">
        <v>0.74947269393471672</v>
      </c>
      <c r="G2470" s="7">
        <v>0.59891571603806448</v>
      </c>
      <c r="H2470">
        <f t="shared" si="114"/>
        <v>0</v>
      </c>
      <c r="I2470">
        <f t="shared" si="116"/>
        <v>0</v>
      </c>
      <c r="J2470">
        <f t="shared" si="115"/>
        <v>0</v>
      </c>
    </row>
    <row r="2471" spans="1:10" ht="14" x14ac:dyDescent="0.3">
      <c r="A2471" s="6">
        <v>4779</v>
      </c>
      <c r="B2471" s="6" t="s">
        <v>42</v>
      </c>
      <c r="C2471" s="6" t="s">
        <v>78</v>
      </c>
      <c r="D2471" s="8">
        <v>945.843994140625</v>
      </c>
      <c r="E2471" s="8">
        <v>75843.676385056257</v>
      </c>
      <c r="F2471" s="8">
        <v>0.74426407715661536</v>
      </c>
      <c r="G2471" s="7">
        <v>0.59891571603806448</v>
      </c>
      <c r="H2471">
        <f t="shared" si="114"/>
        <v>0</v>
      </c>
      <c r="I2471">
        <f t="shared" si="116"/>
        <v>0</v>
      </c>
      <c r="J2471">
        <f t="shared" si="115"/>
        <v>0</v>
      </c>
    </row>
    <row r="2472" spans="1:10" ht="14" x14ac:dyDescent="0.3">
      <c r="A2472" s="6">
        <v>4780</v>
      </c>
      <c r="B2472" s="6" t="s">
        <v>42</v>
      </c>
      <c r="C2472" s="6" t="s">
        <v>78</v>
      </c>
      <c r="D2472" s="8">
        <v>1193.048278808594</v>
      </c>
      <c r="E2472" s="8">
        <v>75843.676385056257</v>
      </c>
      <c r="F2472" s="8">
        <v>0.75003628024809932</v>
      </c>
      <c r="G2472" s="7">
        <v>0.59891571603806448</v>
      </c>
      <c r="H2472">
        <f t="shared" si="114"/>
        <v>0</v>
      </c>
      <c r="I2472">
        <f t="shared" si="116"/>
        <v>0</v>
      </c>
      <c r="J2472">
        <f t="shared" si="115"/>
        <v>0</v>
      </c>
    </row>
    <row r="2473" spans="1:10" ht="14" x14ac:dyDescent="0.3">
      <c r="A2473" s="6">
        <v>4781</v>
      </c>
      <c r="B2473" s="6" t="s">
        <v>42</v>
      </c>
      <c r="C2473" s="6" t="s">
        <v>78</v>
      </c>
      <c r="D2473" s="8">
        <v>1188.415222167969</v>
      </c>
      <c r="E2473" s="8">
        <v>75843.676385056257</v>
      </c>
      <c r="F2473" s="8">
        <v>0.74426407715661536</v>
      </c>
      <c r="G2473" s="7">
        <v>0.59891571603806448</v>
      </c>
      <c r="H2473">
        <f t="shared" si="114"/>
        <v>0</v>
      </c>
      <c r="I2473">
        <f t="shared" si="116"/>
        <v>0</v>
      </c>
      <c r="J2473">
        <f t="shared" si="115"/>
        <v>0</v>
      </c>
    </row>
    <row r="2474" spans="1:10" ht="14" x14ac:dyDescent="0.3">
      <c r="A2474" s="6">
        <v>4782</v>
      </c>
      <c r="B2474" s="6" t="s">
        <v>42</v>
      </c>
      <c r="C2474" s="6" t="s">
        <v>78</v>
      </c>
      <c r="D2474" s="8">
        <v>1821.41455078125</v>
      </c>
      <c r="E2474" s="8">
        <v>75843.676385056257</v>
      </c>
      <c r="F2474" s="8">
        <v>0.74426407715661536</v>
      </c>
      <c r="G2474" s="7">
        <v>0.59891571603806448</v>
      </c>
      <c r="H2474">
        <f t="shared" si="114"/>
        <v>0</v>
      </c>
      <c r="I2474">
        <f t="shared" si="116"/>
        <v>0</v>
      </c>
      <c r="J2474">
        <f t="shared" si="115"/>
        <v>0</v>
      </c>
    </row>
    <row r="2475" spans="1:10" ht="14" x14ac:dyDescent="0.3">
      <c r="A2475" s="6">
        <v>4783</v>
      </c>
      <c r="B2475" s="6" t="s">
        <v>42</v>
      </c>
      <c r="C2475" s="6" t="s">
        <v>78</v>
      </c>
      <c r="D2475" s="8">
        <v>4129.37646484375</v>
      </c>
      <c r="E2475" s="8">
        <v>75843.676385056257</v>
      </c>
      <c r="F2475" s="8">
        <v>0.90454955121177516</v>
      </c>
      <c r="G2475" s="7">
        <v>0.59891571603806448</v>
      </c>
      <c r="H2475">
        <f t="shared" si="114"/>
        <v>0</v>
      </c>
      <c r="I2475">
        <f t="shared" si="116"/>
        <v>0</v>
      </c>
      <c r="J2475">
        <f t="shared" si="115"/>
        <v>0</v>
      </c>
    </row>
    <row r="2476" spans="1:10" ht="14" x14ac:dyDescent="0.3">
      <c r="A2476" s="6">
        <v>4784</v>
      </c>
      <c r="B2476" s="6" t="s">
        <v>42</v>
      </c>
      <c r="C2476" s="6" t="s">
        <v>78</v>
      </c>
      <c r="D2476" s="8">
        <v>3648.260986328125</v>
      </c>
      <c r="E2476" s="8">
        <v>75843.676385056257</v>
      </c>
      <c r="F2476" s="8">
        <v>0.74426407715661536</v>
      </c>
      <c r="G2476" s="7">
        <v>0.59891571603806448</v>
      </c>
      <c r="H2476">
        <f t="shared" si="114"/>
        <v>0</v>
      </c>
      <c r="I2476">
        <f t="shared" si="116"/>
        <v>0</v>
      </c>
      <c r="J2476">
        <f t="shared" si="115"/>
        <v>0</v>
      </c>
    </row>
    <row r="2477" spans="1:10" ht="14" x14ac:dyDescent="0.3">
      <c r="A2477" s="6">
        <v>4785</v>
      </c>
      <c r="B2477" s="6" t="s">
        <v>42</v>
      </c>
      <c r="C2477" s="6" t="s">
        <v>78</v>
      </c>
      <c r="D2477" s="8">
        <v>1618.397033691406</v>
      </c>
      <c r="E2477" s="8">
        <v>75843.676385056257</v>
      </c>
      <c r="F2477" s="8">
        <v>0.8362989505631282</v>
      </c>
      <c r="G2477" s="7">
        <v>0.59891571603806448</v>
      </c>
      <c r="H2477">
        <f t="shared" si="114"/>
        <v>0</v>
      </c>
      <c r="I2477">
        <f t="shared" si="116"/>
        <v>0</v>
      </c>
      <c r="J2477">
        <f t="shared" si="115"/>
        <v>0</v>
      </c>
    </row>
    <row r="2478" spans="1:10" ht="14" x14ac:dyDescent="0.3">
      <c r="A2478" s="6">
        <v>4786</v>
      </c>
      <c r="B2478" s="6" t="s">
        <v>42</v>
      </c>
      <c r="C2478" s="6" t="s">
        <v>78</v>
      </c>
      <c r="D2478" s="8">
        <v>861.77239990234375</v>
      </c>
      <c r="E2478" s="8">
        <v>75843.676385056257</v>
      </c>
      <c r="F2478" s="8">
        <v>0.74426407715661536</v>
      </c>
      <c r="G2478" s="7">
        <v>0.59891571603806448</v>
      </c>
      <c r="H2478">
        <f t="shared" si="114"/>
        <v>0</v>
      </c>
      <c r="I2478">
        <f t="shared" si="116"/>
        <v>0</v>
      </c>
      <c r="J2478">
        <f t="shared" si="115"/>
        <v>0</v>
      </c>
    </row>
    <row r="2479" spans="1:10" ht="14" x14ac:dyDescent="0.3">
      <c r="A2479" s="6">
        <v>4787</v>
      </c>
      <c r="B2479" s="6" t="s">
        <v>42</v>
      </c>
      <c r="C2479" s="6" t="s">
        <v>78</v>
      </c>
      <c r="D2479" s="8">
        <v>703.82913208007813</v>
      </c>
      <c r="E2479" s="8">
        <v>75843.676385056257</v>
      </c>
      <c r="F2479" s="8">
        <v>0.74426407715661536</v>
      </c>
      <c r="G2479" s="7">
        <v>0.59891571603806448</v>
      </c>
      <c r="H2479">
        <f t="shared" si="114"/>
        <v>0</v>
      </c>
      <c r="I2479">
        <f t="shared" si="116"/>
        <v>0</v>
      </c>
      <c r="J2479">
        <f t="shared" si="115"/>
        <v>0</v>
      </c>
    </row>
    <row r="2480" spans="1:10" ht="14" x14ac:dyDescent="0.3">
      <c r="A2480" s="6">
        <v>4788</v>
      </c>
      <c r="B2480" s="6" t="s">
        <v>42</v>
      </c>
      <c r="C2480" s="6" t="s">
        <v>81</v>
      </c>
      <c r="D2480" s="8">
        <v>568.074462890625</v>
      </c>
      <c r="E2480" s="8">
        <v>39011.667292961909</v>
      </c>
      <c r="F2480" s="8">
        <v>0.77855803831983805</v>
      </c>
      <c r="G2480" s="7">
        <v>0.59891571603806448</v>
      </c>
      <c r="H2480">
        <f t="shared" si="114"/>
        <v>0</v>
      </c>
      <c r="I2480">
        <f t="shared" si="116"/>
        <v>0</v>
      </c>
      <c r="J2480">
        <f t="shared" si="115"/>
        <v>0</v>
      </c>
    </row>
    <row r="2481" spans="1:10" ht="14" x14ac:dyDescent="0.3">
      <c r="A2481" s="6">
        <v>4789</v>
      </c>
      <c r="B2481" s="6" t="s">
        <v>42</v>
      </c>
      <c r="C2481" s="6" t="s">
        <v>81</v>
      </c>
      <c r="D2481" s="8">
        <v>438.36911010742188</v>
      </c>
      <c r="E2481" s="8">
        <v>39011.667292961909</v>
      </c>
      <c r="F2481" s="8">
        <v>0.5929946062412923</v>
      </c>
      <c r="G2481" s="7">
        <v>0.59891571603806448</v>
      </c>
      <c r="H2481">
        <f t="shared" si="114"/>
        <v>0</v>
      </c>
      <c r="I2481">
        <f t="shared" si="116"/>
        <v>0</v>
      </c>
      <c r="J2481">
        <f t="shared" si="115"/>
        <v>0</v>
      </c>
    </row>
    <row r="2482" spans="1:10" ht="14" x14ac:dyDescent="0.3">
      <c r="A2482" s="6">
        <v>4790</v>
      </c>
      <c r="B2482" s="6" t="s">
        <v>42</v>
      </c>
      <c r="C2482" s="6" t="s">
        <v>81</v>
      </c>
      <c r="D2482" s="8">
        <v>329.29747009277338</v>
      </c>
      <c r="E2482" s="8">
        <v>39011.667292961909</v>
      </c>
      <c r="F2482" s="8">
        <v>0.50148709482648579</v>
      </c>
      <c r="G2482" s="7">
        <v>0.59891571603806448</v>
      </c>
      <c r="H2482">
        <f t="shared" si="114"/>
        <v>0</v>
      </c>
      <c r="I2482">
        <f t="shared" si="116"/>
        <v>0</v>
      </c>
      <c r="J2482">
        <f t="shared" si="115"/>
        <v>0</v>
      </c>
    </row>
    <row r="2483" spans="1:10" ht="14" x14ac:dyDescent="0.3">
      <c r="A2483" s="6">
        <v>4791</v>
      </c>
      <c r="B2483" s="6" t="s">
        <v>42</v>
      </c>
      <c r="C2483" s="6" t="s">
        <v>81</v>
      </c>
      <c r="D2483" s="8">
        <v>259.95497894287109</v>
      </c>
      <c r="E2483" s="8">
        <v>39011.667292961909</v>
      </c>
      <c r="F2483" s="8">
        <v>0.5929946062412923</v>
      </c>
      <c r="G2483" s="7">
        <v>0.59891571603806448</v>
      </c>
      <c r="H2483">
        <f t="shared" si="114"/>
        <v>0</v>
      </c>
      <c r="I2483">
        <f t="shared" si="116"/>
        <v>0</v>
      </c>
      <c r="J2483">
        <f t="shared" si="115"/>
        <v>0</v>
      </c>
    </row>
    <row r="2484" spans="1:10" ht="14" x14ac:dyDescent="0.3">
      <c r="A2484" s="6">
        <v>4792</v>
      </c>
      <c r="B2484" s="6" t="s">
        <v>42</v>
      </c>
      <c r="C2484" s="6" t="s">
        <v>81</v>
      </c>
      <c r="D2484" s="8">
        <v>252.88200378417969</v>
      </c>
      <c r="E2484" s="8">
        <v>39011.667292961909</v>
      </c>
      <c r="F2484" s="8">
        <v>0.60505834844996897</v>
      </c>
      <c r="G2484" s="7">
        <v>0.59891571603806448</v>
      </c>
      <c r="H2484">
        <f t="shared" si="114"/>
        <v>0</v>
      </c>
      <c r="I2484">
        <f t="shared" si="116"/>
        <v>0</v>
      </c>
      <c r="J2484">
        <f t="shared" si="115"/>
        <v>0</v>
      </c>
    </row>
    <row r="2485" spans="1:10" ht="14" x14ac:dyDescent="0.3">
      <c r="A2485" s="6">
        <v>4793</v>
      </c>
      <c r="B2485" s="6" t="s">
        <v>42</v>
      </c>
      <c r="C2485" s="6" t="s">
        <v>81</v>
      </c>
      <c r="D2485" s="8">
        <v>216.70183563232419</v>
      </c>
      <c r="E2485" s="8">
        <v>39011.667292961909</v>
      </c>
      <c r="F2485" s="8">
        <v>0.5929946062412923</v>
      </c>
      <c r="G2485" s="7">
        <v>0.59891571603806448</v>
      </c>
      <c r="H2485">
        <f t="shared" si="114"/>
        <v>0</v>
      </c>
      <c r="I2485">
        <f t="shared" si="116"/>
        <v>0</v>
      </c>
      <c r="J2485">
        <f t="shared" si="115"/>
        <v>0</v>
      </c>
    </row>
    <row r="2486" spans="1:10" ht="14" x14ac:dyDescent="0.3">
      <c r="A2486" s="6">
        <v>4794</v>
      </c>
      <c r="B2486" s="6" t="s">
        <v>42</v>
      </c>
      <c r="C2486" s="6" t="s">
        <v>79</v>
      </c>
      <c r="D2486" s="8">
        <v>201.0836181640625</v>
      </c>
      <c r="E2486" s="8">
        <v>16515.580395664481</v>
      </c>
      <c r="F2486" s="8">
        <v>0.60004457725184035</v>
      </c>
      <c r="G2486" s="7">
        <v>0.59891571603806448</v>
      </c>
      <c r="H2486">
        <f t="shared" si="114"/>
        <v>0</v>
      </c>
      <c r="I2486">
        <f t="shared" si="116"/>
        <v>0</v>
      </c>
      <c r="J2486">
        <f t="shared" si="115"/>
        <v>0</v>
      </c>
    </row>
    <row r="2487" spans="1:10" ht="14" x14ac:dyDescent="0.3">
      <c r="A2487" s="6">
        <v>4795</v>
      </c>
      <c r="B2487" s="6" t="s">
        <v>42</v>
      </c>
      <c r="C2487" s="6" t="s">
        <v>79</v>
      </c>
      <c r="D2487" s="8">
        <v>277.63088989257813</v>
      </c>
      <c r="E2487" s="8">
        <v>16515.580395664481</v>
      </c>
      <c r="F2487" s="8">
        <v>0.43221645654578339</v>
      </c>
      <c r="G2487" s="7">
        <v>0.59891571603806448</v>
      </c>
      <c r="H2487">
        <f t="shared" si="114"/>
        <v>0</v>
      </c>
      <c r="I2487">
        <f t="shared" si="116"/>
        <v>0</v>
      </c>
      <c r="J2487">
        <f t="shared" si="115"/>
        <v>0</v>
      </c>
    </row>
    <row r="2488" spans="1:10" ht="14" x14ac:dyDescent="0.3">
      <c r="A2488" s="6">
        <v>4796</v>
      </c>
      <c r="B2488" s="6" t="s">
        <v>42</v>
      </c>
      <c r="C2488" s="6" t="s">
        <v>79</v>
      </c>
      <c r="D2488" s="8">
        <v>207.37311553955081</v>
      </c>
      <c r="E2488" s="8">
        <v>16515.580395664481</v>
      </c>
      <c r="F2488" s="8">
        <v>0.60004457725184035</v>
      </c>
      <c r="G2488" s="7">
        <v>0.59891571603806448</v>
      </c>
      <c r="H2488">
        <f t="shared" si="114"/>
        <v>0</v>
      </c>
      <c r="I2488">
        <f t="shared" si="116"/>
        <v>0</v>
      </c>
      <c r="J2488">
        <f t="shared" si="115"/>
        <v>0</v>
      </c>
    </row>
    <row r="2489" spans="1:10" ht="14" x14ac:dyDescent="0.3">
      <c r="A2489" s="6">
        <v>4797</v>
      </c>
      <c r="B2489" s="6" t="s">
        <v>42</v>
      </c>
      <c r="C2489" s="6" t="s">
        <v>79</v>
      </c>
      <c r="D2489" s="8">
        <v>182.25424957275391</v>
      </c>
      <c r="E2489" s="8">
        <v>16515.580395664481</v>
      </c>
      <c r="F2489" s="8">
        <v>0.25595024414498763</v>
      </c>
      <c r="G2489" s="7">
        <v>0.59891571603806448</v>
      </c>
      <c r="H2489">
        <f t="shared" si="114"/>
        <v>0</v>
      </c>
      <c r="I2489">
        <f t="shared" si="116"/>
        <v>0</v>
      </c>
      <c r="J2489">
        <f t="shared" si="115"/>
        <v>0</v>
      </c>
    </row>
    <row r="2490" spans="1:10" ht="14" x14ac:dyDescent="0.3">
      <c r="A2490" s="6">
        <v>4798</v>
      </c>
      <c r="B2490" s="6" t="s">
        <v>42</v>
      </c>
      <c r="C2490" s="6" t="s">
        <v>79</v>
      </c>
      <c r="D2490" s="8">
        <v>221.25640106201169</v>
      </c>
      <c r="E2490" s="8">
        <v>16515.580395664481</v>
      </c>
      <c r="F2490" s="8">
        <v>0.60004457725184035</v>
      </c>
      <c r="G2490" s="7">
        <v>0.59891571603806448</v>
      </c>
      <c r="H2490">
        <f t="shared" si="114"/>
        <v>0</v>
      </c>
      <c r="I2490">
        <f t="shared" si="116"/>
        <v>0</v>
      </c>
      <c r="J2490">
        <f t="shared" si="115"/>
        <v>0</v>
      </c>
    </row>
    <row r="2491" spans="1:10" ht="14" x14ac:dyDescent="0.3">
      <c r="A2491" s="6">
        <v>4799</v>
      </c>
      <c r="B2491" s="6" t="s">
        <v>42</v>
      </c>
      <c r="C2491" s="6" t="s">
        <v>79</v>
      </c>
      <c r="D2491" s="8">
        <v>225.78791809082031</v>
      </c>
      <c r="E2491" s="8">
        <v>16515.580395664481</v>
      </c>
      <c r="F2491" s="8">
        <v>0.60004457725184035</v>
      </c>
      <c r="G2491" s="7">
        <v>0.59891571603806448</v>
      </c>
      <c r="H2491">
        <f t="shared" si="114"/>
        <v>0</v>
      </c>
      <c r="I2491">
        <f t="shared" si="116"/>
        <v>0</v>
      </c>
      <c r="J2491">
        <f t="shared" si="115"/>
        <v>0</v>
      </c>
    </row>
    <row r="2492" spans="1:10" ht="14" x14ac:dyDescent="0.3">
      <c r="A2492" s="6">
        <v>4800</v>
      </c>
      <c r="B2492" s="6" t="s">
        <v>42</v>
      </c>
      <c r="C2492" s="6" t="s">
        <v>79</v>
      </c>
      <c r="D2492" s="8">
        <v>184.98770904541021</v>
      </c>
      <c r="E2492" s="8">
        <v>16515.580395664481</v>
      </c>
      <c r="F2492" s="8">
        <v>0.5171426623853469</v>
      </c>
      <c r="G2492" s="7">
        <v>0.59891571603806448</v>
      </c>
      <c r="H2492">
        <f t="shared" si="114"/>
        <v>0</v>
      </c>
      <c r="I2492">
        <f t="shared" si="116"/>
        <v>0</v>
      </c>
      <c r="J2492">
        <f t="shared" si="115"/>
        <v>0</v>
      </c>
    </row>
    <row r="2493" spans="1:10" ht="14" x14ac:dyDescent="0.3">
      <c r="A2493" s="6">
        <v>4801</v>
      </c>
      <c r="B2493" s="6" t="s">
        <v>42</v>
      </c>
      <c r="C2493" s="6" t="s">
        <v>79</v>
      </c>
      <c r="D2493" s="8">
        <v>143.126106262207</v>
      </c>
      <c r="E2493" s="8">
        <v>16515.580395664481</v>
      </c>
      <c r="F2493" s="8">
        <v>0.60004457725184035</v>
      </c>
      <c r="G2493" s="7">
        <v>0.59891571603806448</v>
      </c>
      <c r="H2493">
        <f t="shared" si="114"/>
        <v>0</v>
      </c>
      <c r="I2493">
        <f t="shared" si="116"/>
        <v>0</v>
      </c>
      <c r="J2493">
        <f t="shared" si="115"/>
        <v>0</v>
      </c>
    </row>
    <row r="2494" spans="1:10" ht="14" x14ac:dyDescent="0.3">
      <c r="A2494" s="6">
        <v>4802</v>
      </c>
      <c r="B2494" s="6" t="s">
        <v>42</v>
      </c>
      <c r="C2494" s="6" t="s">
        <v>79</v>
      </c>
      <c r="D2494" s="8">
        <v>239.1854553222656</v>
      </c>
      <c r="E2494" s="8">
        <v>16515.580395664481</v>
      </c>
      <c r="F2494" s="8">
        <v>0.75396489372066311</v>
      </c>
      <c r="G2494" s="7">
        <v>0.59891571603806448</v>
      </c>
      <c r="H2494">
        <f t="shared" si="114"/>
        <v>0</v>
      </c>
      <c r="I2494">
        <f t="shared" si="116"/>
        <v>0</v>
      </c>
      <c r="J2494">
        <f t="shared" si="115"/>
        <v>0</v>
      </c>
    </row>
    <row r="2495" spans="1:10" ht="14" x14ac:dyDescent="0.3">
      <c r="A2495" s="6">
        <v>4803</v>
      </c>
      <c r="B2495" s="6" t="s">
        <v>42</v>
      </c>
      <c r="C2495" s="6" t="s">
        <v>79</v>
      </c>
      <c r="D2495" s="8">
        <v>226.79617658611701</v>
      </c>
      <c r="E2495" s="8">
        <v>16515.580395664481</v>
      </c>
      <c r="F2495" s="8">
        <v>0.60004457725184035</v>
      </c>
      <c r="G2495" s="7">
        <v>0.59891571603806448</v>
      </c>
      <c r="H2495">
        <f t="shared" si="114"/>
        <v>0</v>
      </c>
      <c r="I2495">
        <f t="shared" si="116"/>
        <v>0</v>
      </c>
      <c r="J2495">
        <f t="shared" si="115"/>
        <v>0</v>
      </c>
    </row>
    <row r="2496" spans="1:10" ht="14" x14ac:dyDescent="0.3">
      <c r="A2496" s="6">
        <v>4804</v>
      </c>
      <c r="B2496" s="6" t="s">
        <v>42</v>
      </c>
      <c r="C2496" s="6" t="s">
        <v>79</v>
      </c>
      <c r="D2496" s="8">
        <v>237.6796569824219</v>
      </c>
      <c r="E2496" s="8">
        <v>16515.580395664481</v>
      </c>
      <c r="F2496" s="8">
        <v>0.60004457725184035</v>
      </c>
      <c r="G2496" s="7">
        <v>0.59891571603806448</v>
      </c>
      <c r="H2496">
        <f t="shared" si="114"/>
        <v>0</v>
      </c>
      <c r="I2496">
        <f t="shared" si="116"/>
        <v>0</v>
      </c>
      <c r="J2496">
        <f t="shared" si="115"/>
        <v>0</v>
      </c>
    </row>
    <row r="2497" spans="1:10" ht="14" x14ac:dyDescent="0.3">
      <c r="A2497" s="6">
        <v>4839</v>
      </c>
      <c r="B2497" s="6" t="s">
        <v>42</v>
      </c>
      <c r="C2497" s="6" t="s">
        <v>77</v>
      </c>
      <c r="D2497" s="8">
        <v>773.27501053199012</v>
      </c>
      <c r="E2497" s="8">
        <v>44021.037770877614</v>
      </c>
      <c r="F2497" s="8">
        <v>0.63185807094236524</v>
      </c>
      <c r="G2497" s="7">
        <v>0.59891571603806448</v>
      </c>
      <c r="H2497">
        <f t="shared" si="114"/>
        <v>0</v>
      </c>
      <c r="I2497">
        <f t="shared" si="116"/>
        <v>0</v>
      </c>
      <c r="J2497">
        <f t="shared" si="115"/>
        <v>0</v>
      </c>
    </row>
    <row r="2498" spans="1:10" ht="14" x14ac:dyDescent="0.3">
      <c r="A2498" s="6">
        <v>4840</v>
      </c>
      <c r="B2498" s="6" t="s">
        <v>42</v>
      </c>
      <c r="C2498" s="6" t="s">
        <v>77</v>
      </c>
      <c r="D2498" s="8">
        <v>569.82583618164063</v>
      </c>
      <c r="E2498" s="8">
        <v>44021.037770877614</v>
      </c>
      <c r="F2498" s="8">
        <v>0.63185807094236524</v>
      </c>
      <c r="G2498" s="7">
        <v>0.59891571603806448</v>
      </c>
      <c r="H2498">
        <f t="shared" ref="H2498:H2561" si="117">VLOOKUP(C2498,jumlah,2,0)</f>
        <v>0</v>
      </c>
      <c r="I2498">
        <f t="shared" si="116"/>
        <v>0</v>
      </c>
      <c r="J2498">
        <f t="shared" ref="J2498:J2561" si="118">VLOOKUP(B2498,pdrb,2,0)</f>
        <v>0</v>
      </c>
    </row>
    <row r="2499" spans="1:10" ht="14" x14ac:dyDescent="0.3">
      <c r="A2499" s="6">
        <v>4841</v>
      </c>
      <c r="B2499" s="6" t="s">
        <v>42</v>
      </c>
      <c r="C2499" s="6" t="s">
        <v>77</v>
      </c>
      <c r="D2499" s="8">
        <v>404.76436015310992</v>
      </c>
      <c r="E2499" s="8">
        <v>44021.037770877614</v>
      </c>
      <c r="F2499" s="8">
        <v>0.63185807094236524</v>
      </c>
      <c r="G2499" s="7">
        <v>0.59891571603806448</v>
      </c>
      <c r="H2499">
        <f t="shared" si="117"/>
        <v>0</v>
      </c>
      <c r="I2499">
        <f t="shared" ref="I2499:I2562" si="119">D2499/E2499*H2499</f>
        <v>0</v>
      </c>
      <c r="J2499">
        <f t="shared" si="118"/>
        <v>0</v>
      </c>
    </row>
    <row r="2500" spans="1:10" ht="14" x14ac:dyDescent="0.3">
      <c r="A2500" s="6">
        <v>4842</v>
      </c>
      <c r="B2500" s="6" t="s">
        <v>42</v>
      </c>
      <c r="C2500" s="6" t="s">
        <v>77</v>
      </c>
      <c r="D2500" s="8">
        <v>414.09961552321352</v>
      </c>
      <c r="E2500" s="8">
        <v>44021.037770877614</v>
      </c>
      <c r="F2500" s="8">
        <v>0.63185807094236524</v>
      </c>
      <c r="G2500" s="7">
        <v>0.59891571603806448</v>
      </c>
      <c r="H2500">
        <f t="shared" si="117"/>
        <v>0</v>
      </c>
      <c r="I2500">
        <f t="shared" si="119"/>
        <v>0</v>
      </c>
      <c r="J2500">
        <f t="shared" si="118"/>
        <v>0</v>
      </c>
    </row>
    <row r="2501" spans="1:10" ht="14" x14ac:dyDescent="0.3">
      <c r="A2501" s="6">
        <v>4843</v>
      </c>
      <c r="B2501" s="6" t="s">
        <v>42</v>
      </c>
      <c r="C2501" s="6" t="s">
        <v>77</v>
      </c>
      <c r="D2501" s="8">
        <v>427.17130310949977</v>
      </c>
      <c r="E2501" s="8">
        <v>44021.037770877614</v>
      </c>
      <c r="F2501" s="8">
        <v>0.63185807094236524</v>
      </c>
      <c r="G2501" s="7">
        <v>0.59891571603806448</v>
      </c>
      <c r="H2501">
        <f t="shared" si="117"/>
        <v>0</v>
      </c>
      <c r="I2501">
        <f t="shared" si="119"/>
        <v>0</v>
      </c>
      <c r="J2501">
        <f t="shared" si="118"/>
        <v>0</v>
      </c>
    </row>
    <row r="2502" spans="1:10" ht="14" x14ac:dyDescent="0.3">
      <c r="A2502" s="6">
        <v>4844</v>
      </c>
      <c r="B2502" s="6" t="s">
        <v>42</v>
      </c>
      <c r="C2502" s="6" t="s">
        <v>77</v>
      </c>
      <c r="D2502" s="8">
        <v>301.04316722141408</v>
      </c>
      <c r="E2502" s="8">
        <v>44021.037770877614</v>
      </c>
      <c r="F2502" s="8">
        <v>0.63185807094236524</v>
      </c>
      <c r="G2502" s="7">
        <v>0.59891571603806448</v>
      </c>
      <c r="H2502">
        <f t="shared" si="117"/>
        <v>0</v>
      </c>
      <c r="I2502">
        <f t="shared" si="119"/>
        <v>0</v>
      </c>
      <c r="J2502">
        <f t="shared" si="118"/>
        <v>0</v>
      </c>
    </row>
    <row r="2503" spans="1:10" ht="14" x14ac:dyDescent="0.3">
      <c r="A2503" s="6">
        <v>4845</v>
      </c>
      <c r="B2503" s="6" t="s">
        <v>42</v>
      </c>
      <c r="C2503" s="6" t="s">
        <v>80</v>
      </c>
      <c r="D2503" s="8">
        <v>297.58193552859069</v>
      </c>
      <c r="E2503" s="8">
        <v>30628.906159858921</v>
      </c>
      <c r="F2503" s="8">
        <v>0.6287546767626192</v>
      </c>
      <c r="G2503" s="7">
        <v>0.59891571603806448</v>
      </c>
      <c r="H2503">
        <f t="shared" si="117"/>
        <v>0</v>
      </c>
      <c r="I2503">
        <f t="shared" si="119"/>
        <v>0</v>
      </c>
      <c r="J2503">
        <f t="shared" si="118"/>
        <v>0</v>
      </c>
    </row>
    <row r="2504" spans="1:10" ht="14" x14ac:dyDescent="0.3">
      <c r="A2504" s="6">
        <v>4846</v>
      </c>
      <c r="B2504" s="6" t="s">
        <v>42</v>
      </c>
      <c r="C2504" s="6" t="s">
        <v>80</v>
      </c>
      <c r="D2504" s="8">
        <v>371.09272535515629</v>
      </c>
      <c r="E2504" s="8">
        <v>30628.906159858921</v>
      </c>
      <c r="F2504" s="8">
        <v>0.6287546767626192</v>
      </c>
      <c r="G2504" s="7">
        <v>0.59891571603806448</v>
      </c>
      <c r="H2504">
        <f t="shared" si="117"/>
        <v>0</v>
      </c>
      <c r="I2504">
        <f t="shared" si="119"/>
        <v>0</v>
      </c>
      <c r="J2504">
        <f t="shared" si="118"/>
        <v>0</v>
      </c>
    </row>
    <row r="2505" spans="1:10" ht="14" x14ac:dyDescent="0.3">
      <c r="A2505" s="6">
        <v>4847</v>
      </c>
      <c r="B2505" s="6" t="s">
        <v>42</v>
      </c>
      <c r="C2505" s="6" t="s">
        <v>80</v>
      </c>
      <c r="D2505" s="8">
        <v>491.88289886668662</v>
      </c>
      <c r="E2505" s="8">
        <v>30628.906159858921</v>
      </c>
      <c r="F2505" s="8">
        <v>0.6287546767626192</v>
      </c>
      <c r="G2505" s="7">
        <v>0.59891571603806448</v>
      </c>
      <c r="H2505">
        <f t="shared" si="117"/>
        <v>0</v>
      </c>
      <c r="I2505">
        <f t="shared" si="119"/>
        <v>0</v>
      </c>
      <c r="J2505">
        <f t="shared" si="118"/>
        <v>0</v>
      </c>
    </row>
    <row r="2506" spans="1:10" ht="14" x14ac:dyDescent="0.3">
      <c r="A2506" s="6">
        <v>4848</v>
      </c>
      <c r="B2506" s="6" t="s">
        <v>42</v>
      </c>
      <c r="C2506" s="6" t="s">
        <v>80</v>
      </c>
      <c r="D2506" s="8">
        <v>574.90740308605416</v>
      </c>
      <c r="E2506" s="8">
        <v>30628.906159858921</v>
      </c>
      <c r="F2506" s="8">
        <v>0.6287546767626192</v>
      </c>
      <c r="G2506" s="7">
        <v>0.59891571603806448</v>
      </c>
      <c r="H2506">
        <f t="shared" si="117"/>
        <v>0</v>
      </c>
      <c r="I2506">
        <f t="shared" si="119"/>
        <v>0</v>
      </c>
      <c r="J2506">
        <f t="shared" si="118"/>
        <v>0</v>
      </c>
    </row>
    <row r="2507" spans="1:10" ht="14" x14ac:dyDescent="0.3">
      <c r="A2507" s="6">
        <v>4849</v>
      </c>
      <c r="B2507" s="6" t="s">
        <v>42</v>
      </c>
      <c r="C2507" s="6" t="s">
        <v>80</v>
      </c>
      <c r="D2507" s="8">
        <v>535.42504073530529</v>
      </c>
      <c r="E2507" s="8">
        <v>30628.906159858921</v>
      </c>
      <c r="F2507" s="8">
        <v>0.6287546767626192</v>
      </c>
      <c r="G2507" s="7">
        <v>0.59891571603806448</v>
      </c>
      <c r="H2507">
        <f t="shared" si="117"/>
        <v>0</v>
      </c>
      <c r="I2507">
        <f t="shared" si="119"/>
        <v>0</v>
      </c>
      <c r="J2507">
        <f t="shared" si="118"/>
        <v>0</v>
      </c>
    </row>
    <row r="2508" spans="1:10" ht="14" x14ac:dyDescent="0.3">
      <c r="A2508" s="6">
        <v>4850</v>
      </c>
      <c r="B2508" s="6" t="s">
        <v>42</v>
      </c>
      <c r="C2508" s="6" t="s">
        <v>80</v>
      </c>
      <c r="D2508" s="8">
        <v>531.6184398050633</v>
      </c>
      <c r="E2508" s="8">
        <v>30628.906159858921</v>
      </c>
      <c r="F2508" s="8">
        <v>0.6287546767626192</v>
      </c>
      <c r="G2508" s="7">
        <v>0.59891571603806448</v>
      </c>
      <c r="H2508">
        <f t="shared" si="117"/>
        <v>0</v>
      </c>
      <c r="I2508">
        <f t="shared" si="119"/>
        <v>0</v>
      </c>
      <c r="J2508">
        <f t="shared" si="118"/>
        <v>0</v>
      </c>
    </row>
    <row r="2509" spans="1:10" ht="14" x14ac:dyDescent="0.3">
      <c r="A2509" s="6">
        <v>4851</v>
      </c>
      <c r="B2509" s="6" t="s">
        <v>42</v>
      </c>
      <c r="C2509" s="6" t="s">
        <v>80</v>
      </c>
      <c r="D2509" s="8">
        <v>656.9278564453125</v>
      </c>
      <c r="E2509" s="8">
        <v>30628.906159858921</v>
      </c>
      <c r="F2509" s="8">
        <v>0.6287546767626192</v>
      </c>
      <c r="G2509" s="7">
        <v>0.59891571603806448</v>
      </c>
      <c r="H2509">
        <f t="shared" si="117"/>
        <v>0</v>
      </c>
      <c r="I2509">
        <f t="shared" si="119"/>
        <v>0</v>
      </c>
      <c r="J2509">
        <f t="shared" si="118"/>
        <v>0</v>
      </c>
    </row>
    <row r="2510" spans="1:10" ht="14" x14ac:dyDescent="0.3">
      <c r="A2510" s="6">
        <v>4852</v>
      </c>
      <c r="B2510" s="6" t="s">
        <v>42</v>
      </c>
      <c r="C2510" s="6" t="s">
        <v>78</v>
      </c>
      <c r="D2510" s="8">
        <v>747.30607458634506</v>
      </c>
      <c r="E2510" s="8">
        <v>75843.676385056257</v>
      </c>
      <c r="F2510" s="8">
        <v>0.74426407715661536</v>
      </c>
      <c r="G2510" s="7">
        <v>0.59891571603806448</v>
      </c>
      <c r="H2510">
        <f t="shared" si="117"/>
        <v>0</v>
      </c>
      <c r="I2510">
        <f t="shared" si="119"/>
        <v>0</v>
      </c>
      <c r="J2510">
        <f t="shared" si="118"/>
        <v>0</v>
      </c>
    </row>
    <row r="2511" spans="1:10" ht="14" x14ac:dyDescent="0.3">
      <c r="A2511" s="6">
        <v>4853</v>
      </c>
      <c r="B2511" s="6" t="s">
        <v>42</v>
      </c>
      <c r="C2511" s="6" t="s">
        <v>78</v>
      </c>
      <c r="D2511" s="8">
        <v>916.38544494666598</v>
      </c>
      <c r="E2511" s="8">
        <v>75843.676385056257</v>
      </c>
      <c r="F2511" s="8">
        <v>0.74426407715661536</v>
      </c>
      <c r="G2511" s="7">
        <v>0.59891571603806448</v>
      </c>
      <c r="H2511">
        <f t="shared" si="117"/>
        <v>0</v>
      </c>
      <c r="I2511">
        <f t="shared" si="119"/>
        <v>0</v>
      </c>
      <c r="J2511">
        <f t="shared" si="118"/>
        <v>0</v>
      </c>
    </row>
    <row r="2512" spans="1:10" ht="14" x14ac:dyDescent="0.3">
      <c r="A2512" s="6">
        <v>4854</v>
      </c>
      <c r="B2512" s="6" t="s">
        <v>42</v>
      </c>
      <c r="C2512" s="6" t="s">
        <v>78</v>
      </c>
      <c r="D2512" s="8">
        <v>1070.147003792162</v>
      </c>
      <c r="E2512" s="8">
        <v>75843.676385056257</v>
      </c>
      <c r="F2512" s="8">
        <v>0.74426407715661536</v>
      </c>
      <c r="G2512" s="7">
        <v>0.59891571603806448</v>
      </c>
      <c r="H2512">
        <f t="shared" si="117"/>
        <v>0</v>
      </c>
      <c r="I2512">
        <f t="shared" si="119"/>
        <v>0</v>
      </c>
      <c r="J2512">
        <f t="shared" si="118"/>
        <v>0</v>
      </c>
    </row>
    <row r="2513" spans="1:10" ht="14" x14ac:dyDescent="0.3">
      <c r="A2513" s="6">
        <v>4855</v>
      </c>
      <c r="B2513" s="6" t="s">
        <v>42</v>
      </c>
      <c r="C2513" s="6" t="s">
        <v>78</v>
      </c>
      <c r="D2513" s="8">
        <v>1087.692587392145</v>
      </c>
      <c r="E2513" s="8">
        <v>75843.676385056257</v>
      </c>
      <c r="F2513" s="8">
        <v>0.74426407715661536</v>
      </c>
      <c r="G2513" s="7">
        <v>0.59891571603806448</v>
      </c>
      <c r="H2513">
        <f t="shared" si="117"/>
        <v>0</v>
      </c>
      <c r="I2513">
        <f t="shared" si="119"/>
        <v>0</v>
      </c>
      <c r="J2513">
        <f t="shared" si="118"/>
        <v>0</v>
      </c>
    </row>
    <row r="2514" spans="1:10" ht="14" x14ac:dyDescent="0.3">
      <c r="A2514" s="6">
        <v>4856</v>
      </c>
      <c r="B2514" s="6" t="s">
        <v>42</v>
      </c>
      <c r="C2514" s="6" t="s">
        <v>78</v>
      </c>
      <c r="D2514" s="8">
        <v>1257.402983713542</v>
      </c>
      <c r="E2514" s="8">
        <v>75843.676385056257</v>
      </c>
      <c r="F2514" s="8">
        <v>0.74426407715661536</v>
      </c>
      <c r="G2514" s="7">
        <v>0.59891571603806448</v>
      </c>
      <c r="H2514">
        <f t="shared" si="117"/>
        <v>0</v>
      </c>
      <c r="I2514">
        <f t="shared" si="119"/>
        <v>0</v>
      </c>
      <c r="J2514">
        <f t="shared" si="118"/>
        <v>0</v>
      </c>
    </row>
    <row r="2515" spans="1:10" ht="14" x14ac:dyDescent="0.3">
      <c r="A2515" s="6">
        <v>4857</v>
      </c>
      <c r="B2515" s="6" t="s">
        <v>42</v>
      </c>
      <c r="C2515" s="6" t="s">
        <v>78</v>
      </c>
      <c r="D2515" s="8">
        <v>3209.8857940019602</v>
      </c>
      <c r="E2515" s="8">
        <v>75843.676385056257</v>
      </c>
      <c r="F2515" s="8">
        <v>0.74426407715661536</v>
      </c>
      <c r="G2515" s="7">
        <v>0.59891571603806448</v>
      </c>
      <c r="H2515">
        <f t="shared" si="117"/>
        <v>0</v>
      </c>
      <c r="I2515">
        <f t="shared" si="119"/>
        <v>0</v>
      </c>
      <c r="J2515">
        <f t="shared" si="118"/>
        <v>0</v>
      </c>
    </row>
    <row r="2516" spans="1:10" ht="14" x14ac:dyDescent="0.3">
      <c r="A2516" s="6">
        <v>4858</v>
      </c>
      <c r="B2516" s="6" t="s">
        <v>42</v>
      </c>
      <c r="C2516" s="6" t="s">
        <v>78</v>
      </c>
      <c r="D2516" s="8">
        <v>3014.6270690926058</v>
      </c>
      <c r="E2516" s="8">
        <v>75843.676385056257</v>
      </c>
      <c r="F2516" s="8">
        <v>0.74426407715661536</v>
      </c>
      <c r="G2516" s="7">
        <v>0.59891571603806448</v>
      </c>
      <c r="H2516">
        <f t="shared" si="117"/>
        <v>0</v>
      </c>
      <c r="I2516">
        <f t="shared" si="119"/>
        <v>0</v>
      </c>
      <c r="J2516">
        <f t="shared" si="118"/>
        <v>0</v>
      </c>
    </row>
    <row r="2517" spans="1:10" ht="14" x14ac:dyDescent="0.3">
      <c r="A2517" s="6">
        <v>4859</v>
      </c>
      <c r="B2517" s="6" t="s">
        <v>42</v>
      </c>
      <c r="C2517" s="6" t="s">
        <v>78</v>
      </c>
      <c r="D2517" s="8">
        <v>1492.103222605851</v>
      </c>
      <c r="E2517" s="8">
        <v>75843.676385056257</v>
      </c>
      <c r="F2517" s="8">
        <v>0.74426407715661536</v>
      </c>
      <c r="G2517" s="7">
        <v>0.59891571603806448</v>
      </c>
      <c r="H2517">
        <f t="shared" si="117"/>
        <v>0</v>
      </c>
      <c r="I2517">
        <f t="shared" si="119"/>
        <v>0</v>
      </c>
      <c r="J2517">
        <f t="shared" si="118"/>
        <v>0</v>
      </c>
    </row>
    <row r="2518" spans="1:10" ht="14" x14ac:dyDescent="0.3">
      <c r="A2518" s="6">
        <v>4860</v>
      </c>
      <c r="B2518" s="6" t="s">
        <v>42</v>
      </c>
      <c r="C2518" s="6" t="s">
        <v>78</v>
      </c>
      <c r="D2518" s="8">
        <v>686.76056005991143</v>
      </c>
      <c r="E2518" s="8">
        <v>75843.676385056257</v>
      </c>
      <c r="F2518" s="8">
        <v>0.74426407715661536</v>
      </c>
      <c r="G2518" s="7">
        <v>0.59891571603806448</v>
      </c>
      <c r="H2518">
        <f t="shared" si="117"/>
        <v>0</v>
      </c>
      <c r="I2518">
        <f t="shared" si="119"/>
        <v>0</v>
      </c>
      <c r="J2518">
        <f t="shared" si="118"/>
        <v>0</v>
      </c>
    </row>
    <row r="2519" spans="1:10" ht="14" x14ac:dyDescent="0.3">
      <c r="A2519" s="6">
        <v>4861</v>
      </c>
      <c r="B2519" s="6" t="s">
        <v>42</v>
      </c>
      <c r="C2519" s="6" t="s">
        <v>78</v>
      </c>
      <c r="D2519" s="8">
        <v>494.17649132436992</v>
      </c>
      <c r="E2519" s="8">
        <v>75843.676385056257</v>
      </c>
      <c r="F2519" s="8">
        <v>0.74426407715661536</v>
      </c>
      <c r="G2519" s="7">
        <v>0.59891571603806448</v>
      </c>
      <c r="H2519">
        <f t="shared" si="117"/>
        <v>0</v>
      </c>
      <c r="I2519">
        <f t="shared" si="119"/>
        <v>0</v>
      </c>
      <c r="J2519">
        <f t="shared" si="118"/>
        <v>0</v>
      </c>
    </row>
    <row r="2520" spans="1:10" ht="14" x14ac:dyDescent="0.3">
      <c r="A2520" s="6">
        <v>4862</v>
      </c>
      <c r="B2520" s="6" t="s">
        <v>42</v>
      </c>
      <c r="C2520" s="6" t="s">
        <v>78</v>
      </c>
      <c r="D2520" s="8">
        <v>472.85975860951868</v>
      </c>
      <c r="E2520" s="8">
        <v>75843.676385056257</v>
      </c>
      <c r="F2520" s="8">
        <v>0.74426407715661536</v>
      </c>
      <c r="G2520" s="7">
        <v>0.59891571603806448</v>
      </c>
      <c r="H2520">
        <f t="shared" si="117"/>
        <v>0</v>
      </c>
      <c r="I2520">
        <f t="shared" si="119"/>
        <v>0</v>
      </c>
      <c r="J2520">
        <f t="shared" si="118"/>
        <v>0</v>
      </c>
    </row>
    <row r="2521" spans="1:10" ht="14" x14ac:dyDescent="0.3">
      <c r="A2521" s="6">
        <v>4863</v>
      </c>
      <c r="B2521" s="6" t="s">
        <v>42</v>
      </c>
      <c r="C2521" s="6" t="s">
        <v>81</v>
      </c>
      <c r="D2521" s="8">
        <v>457.48268127441412</v>
      </c>
      <c r="E2521" s="8">
        <v>39011.667292961909</v>
      </c>
      <c r="F2521" s="8">
        <v>0.5929946062412923</v>
      </c>
      <c r="G2521" s="7">
        <v>0.59891571603806448</v>
      </c>
      <c r="H2521">
        <f t="shared" si="117"/>
        <v>0</v>
      </c>
      <c r="I2521">
        <f t="shared" si="119"/>
        <v>0</v>
      </c>
      <c r="J2521">
        <f t="shared" si="118"/>
        <v>0</v>
      </c>
    </row>
    <row r="2522" spans="1:10" ht="14" x14ac:dyDescent="0.3">
      <c r="A2522" s="6">
        <v>4864</v>
      </c>
      <c r="B2522" s="6" t="s">
        <v>42</v>
      </c>
      <c r="C2522" s="6" t="s">
        <v>81</v>
      </c>
      <c r="D2522" s="8">
        <v>335.07812858379231</v>
      </c>
      <c r="E2522" s="8">
        <v>39011.667292961909</v>
      </c>
      <c r="F2522" s="8">
        <v>0.5929946062412923</v>
      </c>
      <c r="G2522" s="7">
        <v>0.59891571603806448</v>
      </c>
      <c r="H2522">
        <f t="shared" si="117"/>
        <v>0</v>
      </c>
      <c r="I2522">
        <f t="shared" si="119"/>
        <v>0</v>
      </c>
      <c r="J2522">
        <f t="shared" si="118"/>
        <v>0</v>
      </c>
    </row>
    <row r="2523" spans="1:10" ht="14" x14ac:dyDescent="0.3">
      <c r="A2523" s="6">
        <v>4865</v>
      </c>
      <c r="B2523" s="6" t="s">
        <v>42</v>
      </c>
      <c r="C2523" s="6" t="s">
        <v>81</v>
      </c>
      <c r="D2523" s="8">
        <v>227.4407781586265</v>
      </c>
      <c r="E2523" s="8">
        <v>39011.667292961909</v>
      </c>
      <c r="F2523" s="8">
        <v>0.5929946062412923</v>
      </c>
      <c r="G2523" s="7">
        <v>0.59891571603806448</v>
      </c>
      <c r="H2523">
        <f t="shared" si="117"/>
        <v>0</v>
      </c>
      <c r="I2523">
        <f t="shared" si="119"/>
        <v>0</v>
      </c>
      <c r="J2523">
        <f t="shared" si="118"/>
        <v>0</v>
      </c>
    </row>
    <row r="2524" spans="1:10" ht="14" x14ac:dyDescent="0.3">
      <c r="A2524" s="6">
        <v>4866</v>
      </c>
      <c r="B2524" s="6" t="s">
        <v>42</v>
      </c>
      <c r="C2524" s="6" t="s">
        <v>81</v>
      </c>
      <c r="D2524" s="8">
        <v>226.3530148697408</v>
      </c>
      <c r="E2524" s="8">
        <v>39011.667292961909</v>
      </c>
      <c r="F2524" s="8">
        <v>0.5929946062412923</v>
      </c>
      <c r="G2524" s="7">
        <v>0.59891571603806448</v>
      </c>
      <c r="H2524">
        <f t="shared" si="117"/>
        <v>0</v>
      </c>
      <c r="I2524">
        <f t="shared" si="119"/>
        <v>0</v>
      </c>
      <c r="J2524">
        <f t="shared" si="118"/>
        <v>0</v>
      </c>
    </row>
    <row r="2525" spans="1:10" ht="14" x14ac:dyDescent="0.3">
      <c r="A2525" s="6">
        <v>4867</v>
      </c>
      <c r="B2525" s="6" t="s">
        <v>42</v>
      </c>
      <c r="C2525" s="6" t="s">
        <v>79</v>
      </c>
      <c r="D2525" s="8">
        <v>328.90248197706143</v>
      </c>
      <c r="E2525" s="8">
        <v>16515.580395664481</v>
      </c>
      <c r="F2525" s="8">
        <v>0.60004457725184035</v>
      </c>
      <c r="G2525" s="7">
        <v>0.59891571603806448</v>
      </c>
      <c r="H2525">
        <f t="shared" si="117"/>
        <v>0</v>
      </c>
      <c r="I2525">
        <f t="shared" si="119"/>
        <v>0</v>
      </c>
      <c r="J2525">
        <f t="shared" si="118"/>
        <v>0</v>
      </c>
    </row>
    <row r="2526" spans="1:10" ht="14" x14ac:dyDescent="0.3">
      <c r="A2526" s="6">
        <v>4868</v>
      </c>
      <c r="B2526" s="6" t="s">
        <v>42</v>
      </c>
      <c r="C2526" s="6" t="s">
        <v>79</v>
      </c>
      <c r="D2526" s="8">
        <v>235.73478038759271</v>
      </c>
      <c r="E2526" s="8">
        <v>16515.580395664481</v>
      </c>
      <c r="F2526" s="8">
        <v>0.60004457725184035</v>
      </c>
      <c r="G2526" s="7">
        <v>0.59891571603806448</v>
      </c>
      <c r="H2526">
        <f t="shared" si="117"/>
        <v>0</v>
      </c>
      <c r="I2526">
        <f t="shared" si="119"/>
        <v>0</v>
      </c>
      <c r="J2526">
        <f t="shared" si="118"/>
        <v>0</v>
      </c>
    </row>
    <row r="2527" spans="1:10" ht="14" x14ac:dyDescent="0.3">
      <c r="A2527" s="6">
        <v>4869</v>
      </c>
      <c r="B2527" s="6" t="s">
        <v>42</v>
      </c>
      <c r="C2527" s="6" t="s">
        <v>79</v>
      </c>
      <c r="D2527" s="8">
        <v>259.29922167781172</v>
      </c>
      <c r="E2527" s="8">
        <v>16515.580395664481</v>
      </c>
      <c r="F2527" s="8">
        <v>0.60004457725184035</v>
      </c>
      <c r="G2527" s="7">
        <v>0.59891571603806448</v>
      </c>
      <c r="H2527">
        <f t="shared" si="117"/>
        <v>0</v>
      </c>
      <c r="I2527">
        <f t="shared" si="119"/>
        <v>0</v>
      </c>
      <c r="J2527">
        <f t="shared" si="118"/>
        <v>0</v>
      </c>
    </row>
    <row r="2528" spans="1:10" ht="14" x14ac:dyDescent="0.3">
      <c r="A2528" s="6">
        <v>4870</v>
      </c>
      <c r="B2528" s="6" t="s">
        <v>42</v>
      </c>
      <c r="C2528" s="6" t="s">
        <v>79</v>
      </c>
      <c r="D2528" s="8">
        <v>213.71218996264949</v>
      </c>
      <c r="E2528" s="8">
        <v>16515.580395664481</v>
      </c>
      <c r="F2528" s="8">
        <v>0.60004457725184035</v>
      </c>
      <c r="G2528" s="7">
        <v>0.59891571603806448</v>
      </c>
      <c r="H2528">
        <f t="shared" si="117"/>
        <v>0</v>
      </c>
      <c r="I2528">
        <f t="shared" si="119"/>
        <v>0</v>
      </c>
      <c r="J2528">
        <f t="shared" si="118"/>
        <v>0</v>
      </c>
    </row>
    <row r="2529" spans="1:10" ht="14" x14ac:dyDescent="0.3">
      <c r="A2529" s="6">
        <v>4871</v>
      </c>
      <c r="B2529" s="6" t="s">
        <v>42</v>
      </c>
      <c r="C2529" s="6" t="s">
        <v>79</v>
      </c>
      <c r="D2529" s="8">
        <v>249.78608557390979</v>
      </c>
      <c r="E2529" s="8">
        <v>16515.580395664481</v>
      </c>
      <c r="F2529" s="8">
        <v>0.60004457725184035</v>
      </c>
      <c r="G2529" s="7">
        <v>0.59891571603806448</v>
      </c>
      <c r="H2529">
        <f t="shared" si="117"/>
        <v>0</v>
      </c>
      <c r="I2529">
        <f t="shared" si="119"/>
        <v>0</v>
      </c>
      <c r="J2529">
        <f t="shared" si="118"/>
        <v>0</v>
      </c>
    </row>
    <row r="2530" spans="1:10" ht="14" x14ac:dyDescent="0.3">
      <c r="A2530" s="6">
        <v>4872</v>
      </c>
      <c r="B2530" s="6" t="s">
        <v>42</v>
      </c>
      <c r="C2530" s="6" t="s">
        <v>79</v>
      </c>
      <c r="D2530" s="8">
        <v>257.77532814741602</v>
      </c>
      <c r="E2530" s="8">
        <v>16515.580395664481</v>
      </c>
      <c r="F2530" s="8">
        <v>0.60004457725184035</v>
      </c>
      <c r="G2530" s="7">
        <v>0.59891571603806448</v>
      </c>
      <c r="H2530">
        <f t="shared" si="117"/>
        <v>0</v>
      </c>
      <c r="I2530">
        <f t="shared" si="119"/>
        <v>0</v>
      </c>
      <c r="J2530">
        <f t="shared" si="118"/>
        <v>0</v>
      </c>
    </row>
    <row r="2531" spans="1:10" ht="14" x14ac:dyDescent="0.3">
      <c r="A2531" s="6">
        <v>4873</v>
      </c>
      <c r="B2531" s="6" t="s">
        <v>42</v>
      </c>
      <c r="C2531" s="6" t="s">
        <v>79</v>
      </c>
      <c r="D2531" s="8">
        <v>185.7794876706858</v>
      </c>
      <c r="E2531" s="8">
        <v>16515.580395664481</v>
      </c>
      <c r="F2531" s="8">
        <v>0.60004457725184035</v>
      </c>
      <c r="G2531" s="7">
        <v>0.59891571603806448</v>
      </c>
      <c r="H2531">
        <f t="shared" si="117"/>
        <v>0</v>
      </c>
      <c r="I2531">
        <f t="shared" si="119"/>
        <v>0</v>
      </c>
      <c r="J2531">
        <f t="shared" si="118"/>
        <v>0</v>
      </c>
    </row>
    <row r="2532" spans="1:10" ht="14" x14ac:dyDescent="0.3">
      <c r="A2532" s="6">
        <v>4874</v>
      </c>
      <c r="B2532" s="6" t="s">
        <v>42</v>
      </c>
      <c r="C2532" s="6" t="s">
        <v>82</v>
      </c>
      <c r="D2532" s="8">
        <v>166.15928777576909</v>
      </c>
      <c r="E2532" s="8">
        <v>20098.624978937067</v>
      </c>
      <c r="F2532" s="8">
        <v>0.59398079458380226</v>
      </c>
      <c r="G2532" s="7">
        <v>0.59891571603806448</v>
      </c>
      <c r="H2532">
        <f t="shared" si="117"/>
        <v>0</v>
      </c>
      <c r="I2532">
        <f t="shared" si="119"/>
        <v>0</v>
      </c>
      <c r="J2532">
        <f t="shared" si="118"/>
        <v>0</v>
      </c>
    </row>
    <row r="2533" spans="1:10" ht="14" x14ac:dyDescent="0.3">
      <c r="A2533" s="6">
        <v>4875</v>
      </c>
      <c r="B2533" s="6" t="s">
        <v>42</v>
      </c>
      <c r="C2533" s="6" t="s">
        <v>82</v>
      </c>
      <c r="D2533" s="8">
        <v>143.39556884765619</v>
      </c>
      <c r="E2533" s="8">
        <v>20098.624978937067</v>
      </c>
      <c r="F2533" s="8">
        <v>0.59398079458380226</v>
      </c>
      <c r="G2533" s="7">
        <v>0.59891571603806448</v>
      </c>
      <c r="H2533">
        <f t="shared" si="117"/>
        <v>0</v>
      </c>
      <c r="I2533">
        <f t="shared" si="119"/>
        <v>0</v>
      </c>
      <c r="J2533">
        <f t="shared" si="118"/>
        <v>0</v>
      </c>
    </row>
    <row r="2534" spans="1:10" ht="14" x14ac:dyDescent="0.3">
      <c r="A2534" s="6">
        <v>4876</v>
      </c>
      <c r="B2534" s="6" t="s">
        <v>42</v>
      </c>
      <c r="C2534" s="6" t="s">
        <v>82</v>
      </c>
      <c r="D2534" s="8">
        <v>165.3181054773051</v>
      </c>
      <c r="E2534" s="8">
        <v>20098.624978937067</v>
      </c>
      <c r="F2534" s="8">
        <v>0.59398079458380226</v>
      </c>
      <c r="G2534" s="7">
        <v>0.59891571603806448</v>
      </c>
      <c r="H2534">
        <f t="shared" si="117"/>
        <v>0</v>
      </c>
      <c r="I2534">
        <f t="shared" si="119"/>
        <v>0</v>
      </c>
      <c r="J2534">
        <f t="shared" si="118"/>
        <v>0</v>
      </c>
    </row>
    <row r="2535" spans="1:10" ht="14" x14ac:dyDescent="0.3">
      <c r="A2535" s="6">
        <v>4877</v>
      </c>
      <c r="B2535" s="6" t="s">
        <v>42</v>
      </c>
      <c r="C2535" s="6" t="s">
        <v>82</v>
      </c>
      <c r="D2535" s="8">
        <v>227.29682063017961</v>
      </c>
      <c r="E2535" s="8">
        <v>20098.624978937067</v>
      </c>
      <c r="F2535" s="8">
        <v>0.59398079458380226</v>
      </c>
      <c r="G2535" s="7">
        <v>0.59891571603806448</v>
      </c>
      <c r="H2535">
        <f t="shared" si="117"/>
        <v>0</v>
      </c>
      <c r="I2535">
        <f t="shared" si="119"/>
        <v>0</v>
      </c>
      <c r="J2535">
        <f t="shared" si="118"/>
        <v>0</v>
      </c>
    </row>
    <row r="2536" spans="1:10" ht="14" x14ac:dyDescent="0.3">
      <c r="A2536" s="6">
        <v>4878</v>
      </c>
      <c r="B2536" s="6" t="s">
        <v>42</v>
      </c>
      <c r="C2536" s="6" t="s">
        <v>82</v>
      </c>
      <c r="D2536" s="8">
        <v>266.30499839174217</v>
      </c>
      <c r="E2536" s="8">
        <v>20098.624978937067</v>
      </c>
      <c r="F2536" s="8">
        <v>0.59398079458380226</v>
      </c>
      <c r="G2536" s="7">
        <v>0.59891571603806448</v>
      </c>
      <c r="H2536">
        <f t="shared" si="117"/>
        <v>0</v>
      </c>
      <c r="I2536">
        <f t="shared" si="119"/>
        <v>0</v>
      </c>
      <c r="J2536">
        <f t="shared" si="118"/>
        <v>0</v>
      </c>
    </row>
    <row r="2537" spans="1:10" ht="14" x14ac:dyDescent="0.3">
      <c r="A2537" s="6">
        <v>4913</v>
      </c>
      <c r="B2537" s="6" t="s">
        <v>42</v>
      </c>
      <c r="C2537" s="6" t="s">
        <v>77</v>
      </c>
      <c r="D2537" s="8">
        <v>699.24616104490985</v>
      </c>
      <c r="E2537" s="8">
        <v>44021.037770877614</v>
      </c>
      <c r="F2537" s="8">
        <v>0.63185807094236524</v>
      </c>
      <c r="G2537" s="7">
        <v>0.59891571603806448</v>
      </c>
      <c r="H2537">
        <f t="shared" si="117"/>
        <v>0</v>
      </c>
      <c r="I2537">
        <f t="shared" si="119"/>
        <v>0</v>
      </c>
      <c r="J2537">
        <f t="shared" si="118"/>
        <v>0</v>
      </c>
    </row>
    <row r="2538" spans="1:10" ht="14" x14ac:dyDescent="0.3">
      <c r="A2538" s="6">
        <v>4914</v>
      </c>
      <c r="B2538" s="6" t="s">
        <v>42</v>
      </c>
      <c r="C2538" s="6" t="s">
        <v>77</v>
      </c>
      <c r="D2538" s="8">
        <v>504.96461486816412</v>
      </c>
      <c r="E2538" s="8">
        <v>44021.037770877614</v>
      </c>
      <c r="F2538" s="8">
        <v>0.6676335333773743</v>
      </c>
      <c r="G2538" s="7">
        <v>0.59891571603806448</v>
      </c>
      <c r="H2538">
        <f t="shared" si="117"/>
        <v>0</v>
      </c>
      <c r="I2538">
        <f t="shared" si="119"/>
        <v>0</v>
      </c>
      <c r="J2538">
        <f t="shared" si="118"/>
        <v>0</v>
      </c>
    </row>
    <row r="2539" spans="1:10" ht="14" x14ac:dyDescent="0.3">
      <c r="A2539" s="6">
        <v>4915</v>
      </c>
      <c r="B2539" s="6" t="s">
        <v>42</v>
      </c>
      <c r="C2539" s="6" t="s">
        <v>77</v>
      </c>
      <c r="D2539" s="8">
        <v>342.79338942625009</v>
      </c>
      <c r="E2539" s="8">
        <v>44021.037770877614</v>
      </c>
      <c r="F2539" s="8">
        <v>0.63185807094236524</v>
      </c>
      <c r="G2539" s="7">
        <v>0.59891571603806448</v>
      </c>
      <c r="H2539">
        <f t="shared" si="117"/>
        <v>0</v>
      </c>
      <c r="I2539">
        <f t="shared" si="119"/>
        <v>0</v>
      </c>
      <c r="J2539">
        <f t="shared" si="118"/>
        <v>0</v>
      </c>
    </row>
    <row r="2540" spans="1:10" ht="14" x14ac:dyDescent="0.3">
      <c r="A2540" s="6">
        <v>4916</v>
      </c>
      <c r="B2540" s="6" t="s">
        <v>42</v>
      </c>
      <c r="C2540" s="6" t="s">
        <v>77</v>
      </c>
      <c r="D2540" s="8">
        <v>322.08482854611327</v>
      </c>
      <c r="E2540" s="8">
        <v>44021.037770877614</v>
      </c>
      <c r="F2540" s="8">
        <v>0.46221915126041851</v>
      </c>
      <c r="G2540" s="7">
        <v>0.59891571603806448</v>
      </c>
      <c r="H2540">
        <f t="shared" si="117"/>
        <v>0</v>
      </c>
      <c r="I2540">
        <f t="shared" si="119"/>
        <v>0</v>
      </c>
      <c r="J2540">
        <f t="shared" si="118"/>
        <v>0</v>
      </c>
    </row>
    <row r="2541" spans="1:10" ht="14" x14ac:dyDescent="0.3">
      <c r="A2541" s="6">
        <v>4917</v>
      </c>
      <c r="B2541" s="6" t="s">
        <v>42</v>
      </c>
      <c r="C2541" s="6" t="s">
        <v>77</v>
      </c>
      <c r="D2541" s="8">
        <v>284.65248108006409</v>
      </c>
      <c r="E2541" s="8">
        <v>44021.037770877614</v>
      </c>
      <c r="F2541" s="8">
        <v>0.63185807094236524</v>
      </c>
      <c r="G2541" s="7">
        <v>0.59891571603806448</v>
      </c>
      <c r="H2541">
        <f t="shared" si="117"/>
        <v>0</v>
      </c>
      <c r="I2541">
        <f t="shared" si="119"/>
        <v>0</v>
      </c>
      <c r="J2541">
        <f t="shared" si="118"/>
        <v>0</v>
      </c>
    </row>
    <row r="2542" spans="1:10" ht="14" x14ac:dyDescent="0.3">
      <c r="A2542" s="6">
        <v>4918</v>
      </c>
      <c r="B2542" s="6" t="s">
        <v>42</v>
      </c>
      <c r="C2542" s="6" t="s">
        <v>80</v>
      </c>
      <c r="D2542" s="8">
        <v>210.9346742824155</v>
      </c>
      <c r="E2542" s="8">
        <v>30628.906159858921</v>
      </c>
      <c r="F2542" s="8">
        <v>0.6287546767626192</v>
      </c>
      <c r="G2542" s="7">
        <v>0.59891571603806448</v>
      </c>
      <c r="H2542">
        <f t="shared" si="117"/>
        <v>0</v>
      </c>
      <c r="I2542">
        <f t="shared" si="119"/>
        <v>0</v>
      </c>
      <c r="J2542">
        <f t="shared" si="118"/>
        <v>0</v>
      </c>
    </row>
    <row r="2543" spans="1:10" ht="14" x14ac:dyDescent="0.3">
      <c r="A2543" s="6">
        <v>4919</v>
      </c>
      <c r="B2543" s="6" t="s">
        <v>42</v>
      </c>
      <c r="C2543" s="6" t="s">
        <v>80</v>
      </c>
      <c r="D2543" s="8">
        <v>276.43648244322839</v>
      </c>
      <c r="E2543" s="8">
        <v>30628.906159858921</v>
      </c>
      <c r="F2543" s="8">
        <v>0.37928424246049952</v>
      </c>
      <c r="G2543" s="7">
        <v>0.59891571603806448</v>
      </c>
      <c r="H2543">
        <f t="shared" si="117"/>
        <v>0</v>
      </c>
      <c r="I2543">
        <f t="shared" si="119"/>
        <v>0</v>
      </c>
      <c r="J2543">
        <f t="shared" si="118"/>
        <v>0</v>
      </c>
    </row>
    <row r="2544" spans="1:10" ht="14" x14ac:dyDescent="0.3">
      <c r="A2544" s="6">
        <v>4920</v>
      </c>
      <c r="B2544" s="6" t="s">
        <v>42</v>
      </c>
      <c r="C2544" s="6" t="s">
        <v>80</v>
      </c>
      <c r="D2544" s="8">
        <v>451.09259874348788</v>
      </c>
      <c r="E2544" s="8">
        <v>30628.906159858921</v>
      </c>
      <c r="F2544" s="8">
        <v>0.6287546767626192</v>
      </c>
      <c r="G2544" s="7">
        <v>0.59891571603806448</v>
      </c>
      <c r="H2544">
        <f t="shared" si="117"/>
        <v>0</v>
      </c>
      <c r="I2544">
        <f t="shared" si="119"/>
        <v>0</v>
      </c>
      <c r="J2544">
        <f t="shared" si="118"/>
        <v>0</v>
      </c>
    </row>
    <row r="2545" spans="1:10" ht="14" x14ac:dyDescent="0.3">
      <c r="A2545" s="6">
        <v>4921</v>
      </c>
      <c r="B2545" s="6" t="s">
        <v>42</v>
      </c>
      <c r="C2545" s="6" t="s">
        <v>80</v>
      </c>
      <c r="D2545" s="8">
        <v>582.51271547899626</v>
      </c>
      <c r="E2545" s="8">
        <v>30628.906159858921</v>
      </c>
      <c r="F2545" s="8">
        <v>0.80970488393356344</v>
      </c>
      <c r="G2545" s="7">
        <v>0.59891571603806448</v>
      </c>
      <c r="H2545">
        <f t="shared" si="117"/>
        <v>0</v>
      </c>
      <c r="I2545">
        <f t="shared" si="119"/>
        <v>0</v>
      </c>
      <c r="J2545">
        <f t="shared" si="118"/>
        <v>0</v>
      </c>
    </row>
    <row r="2546" spans="1:10" ht="14" x14ac:dyDescent="0.3">
      <c r="A2546" s="6">
        <v>4922</v>
      </c>
      <c r="B2546" s="6" t="s">
        <v>42</v>
      </c>
      <c r="C2546" s="6" t="s">
        <v>80</v>
      </c>
      <c r="D2546" s="8">
        <v>680.64171206250614</v>
      </c>
      <c r="E2546" s="8">
        <v>30628.906159858921</v>
      </c>
      <c r="F2546" s="8">
        <v>0.6287546767626192</v>
      </c>
      <c r="G2546" s="7">
        <v>0.59891571603806448</v>
      </c>
      <c r="H2546">
        <f t="shared" si="117"/>
        <v>0</v>
      </c>
      <c r="I2546">
        <f t="shared" si="119"/>
        <v>0</v>
      </c>
      <c r="J2546">
        <f t="shared" si="118"/>
        <v>0</v>
      </c>
    </row>
    <row r="2547" spans="1:10" ht="14" x14ac:dyDescent="0.3">
      <c r="A2547" s="6">
        <v>4923</v>
      </c>
      <c r="B2547" s="6" t="s">
        <v>42</v>
      </c>
      <c r="C2547" s="6" t="s">
        <v>80</v>
      </c>
      <c r="D2547" s="8">
        <v>616.85615314053348</v>
      </c>
      <c r="E2547" s="8">
        <v>30628.906159858921</v>
      </c>
      <c r="F2547" s="8">
        <v>0.6287546767626192</v>
      </c>
      <c r="G2547" s="7">
        <v>0.59891571603806448</v>
      </c>
      <c r="H2547">
        <f t="shared" si="117"/>
        <v>0</v>
      </c>
      <c r="I2547">
        <f t="shared" si="119"/>
        <v>0</v>
      </c>
      <c r="J2547">
        <f t="shared" si="118"/>
        <v>0</v>
      </c>
    </row>
    <row r="2548" spans="1:10" ht="14" x14ac:dyDescent="0.3">
      <c r="A2548" s="6">
        <v>4924</v>
      </c>
      <c r="B2548" s="6" t="s">
        <v>42</v>
      </c>
      <c r="C2548" s="6" t="s">
        <v>80</v>
      </c>
      <c r="D2548" s="8">
        <v>625.17189209048718</v>
      </c>
      <c r="E2548" s="8">
        <v>30628.906159858921</v>
      </c>
      <c r="F2548" s="8">
        <v>0.69426643262320464</v>
      </c>
      <c r="G2548" s="7">
        <v>0.59891571603806448</v>
      </c>
      <c r="H2548">
        <f t="shared" si="117"/>
        <v>0</v>
      </c>
      <c r="I2548">
        <f t="shared" si="119"/>
        <v>0</v>
      </c>
      <c r="J2548">
        <f t="shared" si="118"/>
        <v>0</v>
      </c>
    </row>
    <row r="2549" spans="1:10" ht="14" x14ac:dyDescent="0.3">
      <c r="A2549" s="6">
        <v>4925</v>
      </c>
      <c r="B2549" s="6" t="s">
        <v>42</v>
      </c>
      <c r="C2549" s="6" t="s">
        <v>80</v>
      </c>
      <c r="D2549" s="8">
        <v>515.69648742675781</v>
      </c>
      <c r="E2549" s="8">
        <v>30628.906159858921</v>
      </c>
      <c r="F2549" s="8">
        <v>0.6287546767626192</v>
      </c>
      <c r="G2549" s="7">
        <v>0.59891571603806448</v>
      </c>
      <c r="H2549">
        <f t="shared" si="117"/>
        <v>0</v>
      </c>
      <c r="I2549">
        <f t="shared" si="119"/>
        <v>0</v>
      </c>
      <c r="J2549">
        <f t="shared" si="118"/>
        <v>0</v>
      </c>
    </row>
    <row r="2550" spans="1:10" ht="14" x14ac:dyDescent="0.3">
      <c r="A2550" s="6">
        <v>4926</v>
      </c>
      <c r="B2550" s="6" t="s">
        <v>42</v>
      </c>
      <c r="C2550" s="6" t="s">
        <v>78</v>
      </c>
      <c r="D2550" s="8">
        <v>594.61540376100322</v>
      </c>
      <c r="E2550" s="8">
        <v>75843.676385056257</v>
      </c>
      <c r="F2550" s="8">
        <v>0.74437356452454861</v>
      </c>
      <c r="G2550" s="7">
        <v>0.59891571603806448</v>
      </c>
      <c r="H2550">
        <f t="shared" si="117"/>
        <v>0</v>
      </c>
      <c r="I2550">
        <f t="shared" si="119"/>
        <v>0</v>
      </c>
      <c r="J2550">
        <f t="shared" si="118"/>
        <v>0</v>
      </c>
    </row>
    <row r="2551" spans="1:10" ht="14" x14ac:dyDescent="0.3">
      <c r="A2551" s="6">
        <v>4927</v>
      </c>
      <c r="B2551" s="6" t="s">
        <v>42</v>
      </c>
      <c r="C2551" s="6" t="s">
        <v>78</v>
      </c>
      <c r="D2551" s="8">
        <v>723.0753959432144</v>
      </c>
      <c r="E2551" s="8">
        <v>75843.676385056257</v>
      </c>
      <c r="F2551" s="8">
        <v>0.74426407715661536</v>
      </c>
      <c r="G2551" s="7">
        <v>0.59891571603806448</v>
      </c>
      <c r="H2551">
        <f t="shared" si="117"/>
        <v>0</v>
      </c>
      <c r="I2551">
        <f t="shared" si="119"/>
        <v>0</v>
      </c>
      <c r="J2551">
        <f t="shared" si="118"/>
        <v>0</v>
      </c>
    </row>
    <row r="2552" spans="1:10" ht="14" x14ac:dyDescent="0.3">
      <c r="A2552" s="6">
        <v>4928</v>
      </c>
      <c r="B2552" s="6" t="s">
        <v>42</v>
      </c>
      <c r="C2552" s="6" t="s">
        <v>78</v>
      </c>
      <c r="D2552" s="8">
        <v>827.24910695814924</v>
      </c>
      <c r="E2552" s="8">
        <v>75843.676385056257</v>
      </c>
      <c r="F2552" s="8">
        <v>0.70724480445045435</v>
      </c>
      <c r="G2552" s="7">
        <v>0.59891571603806448</v>
      </c>
      <c r="H2552">
        <f t="shared" si="117"/>
        <v>0</v>
      </c>
      <c r="I2552">
        <f t="shared" si="119"/>
        <v>0</v>
      </c>
      <c r="J2552">
        <f t="shared" si="118"/>
        <v>0</v>
      </c>
    </row>
    <row r="2553" spans="1:10" ht="14" x14ac:dyDescent="0.3">
      <c r="A2553" s="6">
        <v>4929</v>
      </c>
      <c r="B2553" s="6" t="s">
        <v>42</v>
      </c>
      <c r="C2553" s="6" t="s">
        <v>83</v>
      </c>
      <c r="D2553" s="8">
        <v>956.89318640920385</v>
      </c>
      <c r="E2553" s="8">
        <v>45490.635126970243</v>
      </c>
      <c r="F2553" s="8">
        <v>0.61572936522056909</v>
      </c>
      <c r="G2553" s="7">
        <v>0.59891571603806448</v>
      </c>
      <c r="H2553">
        <f t="shared" si="117"/>
        <v>0</v>
      </c>
      <c r="I2553">
        <f t="shared" si="119"/>
        <v>0</v>
      </c>
      <c r="J2553">
        <f t="shared" si="118"/>
        <v>0</v>
      </c>
    </row>
    <row r="2554" spans="1:10" ht="14" x14ac:dyDescent="0.3">
      <c r="A2554" s="6">
        <v>4930</v>
      </c>
      <c r="B2554" s="6" t="s">
        <v>42</v>
      </c>
      <c r="C2554" s="6" t="s">
        <v>78</v>
      </c>
      <c r="D2554" s="8">
        <v>1038.680942060736</v>
      </c>
      <c r="E2554" s="8">
        <v>75843.676385056257</v>
      </c>
      <c r="F2554" s="8">
        <v>0.74426407715661536</v>
      </c>
      <c r="G2554" s="7">
        <v>0.59891571603806448</v>
      </c>
      <c r="H2554">
        <f t="shared" si="117"/>
        <v>0</v>
      </c>
      <c r="I2554">
        <f t="shared" si="119"/>
        <v>0</v>
      </c>
      <c r="J2554">
        <f t="shared" si="118"/>
        <v>0</v>
      </c>
    </row>
    <row r="2555" spans="1:10" ht="14" x14ac:dyDescent="0.3">
      <c r="A2555" s="6">
        <v>4931</v>
      </c>
      <c r="B2555" s="6" t="s">
        <v>42</v>
      </c>
      <c r="C2555" s="6" t="s">
        <v>78</v>
      </c>
      <c r="D2555" s="8">
        <v>2129.092031118163</v>
      </c>
      <c r="E2555" s="8">
        <v>75843.676385056257</v>
      </c>
      <c r="F2555" s="8">
        <v>0.88152809846615154</v>
      </c>
      <c r="G2555" s="7">
        <v>0.59891571603806448</v>
      </c>
      <c r="H2555">
        <f t="shared" si="117"/>
        <v>0</v>
      </c>
      <c r="I2555">
        <f t="shared" si="119"/>
        <v>0</v>
      </c>
      <c r="J2555">
        <f t="shared" si="118"/>
        <v>0</v>
      </c>
    </row>
    <row r="2556" spans="1:10" ht="14" x14ac:dyDescent="0.3">
      <c r="A2556" s="6">
        <v>4932</v>
      </c>
      <c r="B2556" s="6" t="s">
        <v>42</v>
      </c>
      <c r="C2556" s="6" t="s">
        <v>78</v>
      </c>
      <c r="D2556" s="8">
        <v>1771.7642590638279</v>
      </c>
      <c r="E2556" s="8">
        <v>75843.676385056257</v>
      </c>
      <c r="F2556" s="8">
        <v>0.74426407715661536</v>
      </c>
      <c r="G2556" s="7">
        <v>0.59891571603806448</v>
      </c>
      <c r="H2556">
        <f t="shared" si="117"/>
        <v>0</v>
      </c>
      <c r="I2556">
        <f t="shared" si="119"/>
        <v>0</v>
      </c>
      <c r="J2556">
        <f t="shared" si="118"/>
        <v>0</v>
      </c>
    </row>
    <row r="2557" spans="1:10" ht="14" x14ac:dyDescent="0.3">
      <c r="A2557" s="6">
        <v>4933</v>
      </c>
      <c r="B2557" s="6" t="s">
        <v>42</v>
      </c>
      <c r="C2557" s="6" t="s">
        <v>78</v>
      </c>
      <c r="D2557" s="8">
        <v>1429.1260638895001</v>
      </c>
      <c r="E2557" s="8">
        <v>75843.676385056257</v>
      </c>
      <c r="F2557" s="8">
        <v>0.71901687698225181</v>
      </c>
      <c r="G2557" s="7">
        <v>0.59891571603806448</v>
      </c>
      <c r="H2557">
        <f t="shared" si="117"/>
        <v>0</v>
      </c>
      <c r="I2557">
        <f t="shared" si="119"/>
        <v>0</v>
      </c>
      <c r="J2557">
        <f t="shared" si="118"/>
        <v>0</v>
      </c>
    </row>
    <row r="2558" spans="1:10" ht="14" x14ac:dyDescent="0.3">
      <c r="A2558" s="6">
        <v>4934</v>
      </c>
      <c r="B2558" s="6" t="s">
        <v>42</v>
      </c>
      <c r="C2558" s="6" t="s">
        <v>78</v>
      </c>
      <c r="D2558" s="8">
        <v>867.07240576824393</v>
      </c>
      <c r="E2558" s="8">
        <v>75843.676385056257</v>
      </c>
      <c r="F2558" s="8">
        <v>0.74426407715661536</v>
      </c>
      <c r="G2558" s="7">
        <v>0.59891571603806448</v>
      </c>
      <c r="H2558">
        <f t="shared" si="117"/>
        <v>0</v>
      </c>
      <c r="I2558">
        <f t="shared" si="119"/>
        <v>0</v>
      </c>
      <c r="J2558">
        <f t="shared" si="118"/>
        <v>0</v>
      </c>
    </row>
    <row r="2559" spans="1:10" ht="14" x14ac:dyDescent="0.3">
      <c r="A2559" s="6">
        <v>4935</v>
      </c>
      <c r="B2559" s="6" t="s">
        <v>42</v>
      </c>
      <c r="C2559" s="6" t="s">
        <v>81</v>
      </c>
      <c r="D2559" s="8">
        <v>514.17406790573273</v>
      </c>
      <c r="E2559" s="8">
        <v>39011.667292961909</v>
      </c>
      <c r="F2559" s="8">
        <v>0.5929946062412923</v>
      </c>
      <c r="G2559" s="7">
        <v>0.59891571603806448</v>
      </c>
      <c r="H2559">
        <f t="shared" si="117"/>
        <v>0</v>
      </c>
      <c r="I2559">
        <f t="shared" si="119"/>
        <v>0</v>
      </c>
      <c r="J2559">
        <f t="shared" si="118"/>
        <v>0</v>
      </c>
    </row>
    <row r="2560" spans="1:10" ht="14" x14ac:dyDescent="0.3">
      <c r="A2560" s="6">
        <v>4936</v>
      </c>
      <c r="B2560" s="6" t="s">
        <v>42</v>
      </c>
      <c r="C2560" s="6" t="s">
        <v>81</v>
      </c>
      <c r="D2560" s="8">
        <v>509.67471972788059</v>
      </c>
      <c r="E2560" s="8">
        <v>39011.667292961909</v>
      </c>
      <c r="F2560" s="8">
        <v>0.70907304169069496</v>
      </c>
      <c r="G2560" s="7">
        <v>0.59891571603806448</v>
      </c>
      <c r="H2560">
        <f t="shared" si="117"/>
        <v>0</v>
      </c>
      <c r="I2560">
        <f t="shared" si="119"/>
        <v>0</v>
      </c>
      <c r="J2560">
        <f t="shared" si="118"/>
        <v>0</v>
      </c>
    </row>
    <row r="2561" spans="1:10" ht="14" x14ac:dyDescent="0.3">
      <c r="A2561" s="6">
        <v>4937</v>
      </c>
      <c r="B2561" s="6" t="s">
        <v>42</v>
      </c>
      <c r="C2561" s="6" t="s">
        <v>81</v>
      </c>
      <c r="D2561" s="8">
        <v>547.79766845703125</v>
      </c>
      <c r="E2561" s="8">
        <v>39011.667292961909</v>
      </c>
      <c r="F2561" s="8">
        <v>0.5929946062412923</v>
      </c>
      <c r="G2561" s="7">
        <v>0.59891571603806448</v>
      </c>
      <c r="H2561">
        <f t="shared" si="117"/>
        <v>0</v>
      </c>
      <c r="I2561">
        <f t="shared" si="119"/>
        <v>0</v>
      </c>
      <c r="J2561">
        <f t="shared" si="118"/>
        <v>0</v>
      </c>
    </row>
    <row r="2562" spans="1:10" ht="14" x14ac:dyDescent="0.3">
      <c r="A2562" s="6">
        <v>4938</v>
      </c>
      <c r="B2562" s="6" t="s">
        <v>42</v>
      </c>
      <c r="C2562" s="6" t="s">
        <v>81</v>
      </c>
      <c r="D2562" s="8">
        <v>371.05710419980909</v>
      </c>
      <c r="E2562" s="8">
        <v>39011.667292961909</v>
      </c>
      <c r="F2562" s="8">
        <v>0.64783708374958204</v>
      </c>
      <c r="G2562" s="7">
        <v>0.59891571603806448</v>
      </c>
      <c r="H2562">
        <f t="shared" ref="H2562:H2625" si="120">VLOOKUP(C2562,jumlah,2,0)</f>
        <v>0</v>
      </c>
      <c r="I2562">
        <f t="shared" si="119"/>
        <v>0</v>
      </c>
      <c r="J2562">
        <f t="shared" ref="J2562:J2625" si="121">VLOOKUP(B2562,pdrb,2,0)</f>
        <v>0</v>
      </c>
    </row>
    <row r="2563" spans="1:10" ht="14" x14ac:dyDescent="0.3">
      <c r="A2563" s="6">
        <v>4939</v>
      </c>
      <c r="B2563" s="6" t="s">
        <v>42</v>
      </c>
      <c r="C2563" s="6" t="s">
        <v>81</v>
      </c>
      <c r="D2563" s="8">
        <v>201.70986823703859</v>
      </c>
      <c r="E2563" s="8">
        <v>39011.667292961909</v>
      </c>
      <c r="F2563" s="8">
        <v>0.5929946062412923</v>
      </c>
      <c r="G2563" s="7">
        <v>0.59891571603806448</v>
      </c>
      <c r="H2563">
        <f t="shared" si="120"/>
        <v>0</v>
      </c>
      <c r="I2563">
        <f t="shared" ref="I2563:I2626" si="122">D2563/E2563*H2563</f>
        <v>0</v>
      </c>
      <c r="J2563">
        <f t="shared" si="121"/>
        <v>0</v>
      </c>
    </row>
    <row r="2564" spans="1:10" ht="14" x14ac:dyDescent="0.3">
      <c r="A2564" s="6">
        <v>4940</v>
      </c>
      <c r="B2564" s="6" t="s">
        <v>42</v>
      </c>
      <c r="C2564" s="6" t="s">
        <v>79</v>
      </c>
      <c r="D2564" s="8">
        <v>193.43334361545951</v>
      </c>
      <c r="E2564" s="8">
        <v>16515.580395664481</v>
      </c>
      <c r="F2564" s="8">
        <v>0.44958329810284209</v>
      </c>
      <c r="G2564" s="7">
        <v>0.59891571603806448</v>
      </c>
      <c r="H2564">
        <f t="shared" si="120"/>
        <v>0</v>
      </c>
      <c r="I2564">
        <f t="shared" si="122"/>
        <v>0</v>
      </c>
      <c r="J2564">
        <f t="shared" si="121"/>
        <v>0</v>
      </c>
    </row>
    <row r="2565" spans="1:10" ht="14" x14ac:dyDescent="0.3">
      <c r="A2565" s="6">
        <v>4941</v>
      </c>
      <c r="B2565" s="6" t="s">
        <v>42</v>
      </c>
      <c r="C2565" s="6" t="s">
        <v>79</v>
      </c>
      <c r="D2565" s="8">
        <v>331.75192368164528</v>
      </c>
      <c r="E2565" s="8">
        <v>16515.580395664481</v>
      </c>
      <c r="F2565" s="8">
        <v>0.60004457725184035</v>
      </c>
      <c r="G2565" s="7">
        <v>0.59891571603806448</v>
      </c>
      <c r="H2565">
        <f t="shared" si="120"/>
        <v>0</v>
      </c>
      <c r="I2565">
        <f t="shared" si="122"/>
        <v>0</v>
      </c>
      <c r="J2565">
        <f t="shared" si="121"/>
        <v>0</v>
      </c>
    </row>
    <row r="2566" spans="1:10" ht="14" x14ac:dyDescent="0.3">
      <c r="A2566" s="6">
        <v>4942</v>
      </c>
      <c r="B2566" s="6" t="s">
        <v>42</v>
      </c>
      <c r="C2566" s="6" t="s">
        <v>79</v>
      </c>
      <c r="D2566" s="8">
        <v>285.2319058405991</v>
      </c>
      <c r="E2566" s="8">
        <v>16515.580395664481</v>
      </c>
      <c r="F2566" s="8">
        <v>0.60004457725184035</v>
      </c>
      <c r="G2566" s="7">
        <v>0.59891571603806448</v>
      </c>
      <c r="H2566">
        <f t="shared" si="120"/>
        <v>0</v>
      </c>
      <c r="I2566">
        <f t="shared" si="122"/>
        <v>0</v>
      </c>
      <c r="J2566">
        <f t="shared" si="121"/>
        <v>0</v>
      </c>
    </row>
    <row r="2567" spans="1:10" ht="14" x14ac:dyDescent="0.3">
      <c r="A2567" s="6">
        <v>4943</v>
      </c>
      <c r="B2567" s="6" t="s">
        <v>42</v>
      </c>
      <c r="C2567" s="6" t="s">
        <v>79</v>
      </c>
      <c r="D2567" s="8">
        <v>243.41522132300801</v>
      </c>
      <c r="E2567" s="8">
        <v>16515.580395664481</v>
      </c>
      <c r="F2567" s="8">
        <v>0.6186341567792597</v>
      </c>
      <c r="G2567" s="7">
        <v>0.59891571603806448</v>
      </c>
      <c r="H2567">
        <f t="shared" si="120"/>
        <v>0</v>
      </c>
      <c r="I2567">
        <f t="shared" si="122"/>
        <v>0</v>
      </c>
      <c r="J2567">
        <f t="shared" si="121"/>
        <v>0</v>
      </c>
    </row>
    <row r="2568" spans="1:10" ht="14" x14ac:dyDescent="0.3">
      <c r="A2568" s="6">
        <v>4944</v>
      </c>
      <c r="B2568" s="6" t="s">
        <v>42</v>
      </c>
      <c r="C2568" s="6" t="s">
        <v>82</v>
      </c>
      <c r="D2568" s="8">
        <v>230.1984831923169</v>
      </c>
      <c r="E2568" s="8">
        <v>20098.624978937067</v>
      </c>
      <c r="F2568" s="8">
        <v>0.59398079458380226</v>
      </c>
      <c r="G2568" s="7">
        <v>0.59891571603806448</v>
      </c>
      <c r="H2568">
        <f t="shared" si="120"/>
        <v>0</v>
      </c>
      <c r="I2568">
        <f t="shared" si="122"/>
        <v>0</v>
      </c>
      <c r="J2568">
        <f t="shared" si="121"/>
        <v>0</v>
      </c>
    </row>
    <row r="2569" spans="1:10" ht="14" x14ac:dyDescent="0.3">
      <c r="A2569" s="6">
        <v>4945</v>
      </c>
      <c r="B2569" s="6" t="s">
        <v>42</v>
      </c>
      <c r="C2569" s="6" t="s">
        <v>79</v>
      </c>
      <c r="D2569" s="8">
        <v>290.06554359372939</v>
      </c>
      <c r="E2569" s="8">
        <v>16515.580395664481</v>
      </c>
      <c r="F2569" s="8">
        <v>0.65090626302515386</v>
      </c>
      <c r="G2569" s="7">
        <v>0.59891571603806448</v>
      </c>
      <c r="H2569">
        <f t="shared" si="120"/>
        <v>0</v>
      </c>
      <c r="I2569">
        <f t="shared" si="122"/>
        <v>0</v>
      </c>
      <c r="J2569">
        <f t="shared" si="121"/>
        <v>0</v>
      </c>
    </row>
    <row r="2570" spans="1:10" ht="14" x14ac:dyDescent="0.3">
      <c r="A2570" s="6">
        <v>4946</v>
      </c>
      <c r="B2570" s="6" t="s">
        <v>42</v>
      </c>
      <c r="C2570" s="6" t="s">
        <v>79</v>
      </c>
      <c r="D2570" s="8">
        <v>274.72576802754662</v>
      </c>
      <c r="E2570" s="8">
        <v>16515.580395664481</v>
      </c>
      <c r="F2570" s="8">
        <v>0.60004457725184035</v>
      </c>
      <c r="G2570" s="7">
        <v>0.59891571603806448</v>
      </c>
      <c r="H2570">
        <f t="shared" si="120"/>
        <v>0</v>
      </c>
      <c r="I2570">
        <f t="shared" si="122"/>
        <v>0</v>
      </c>
      <c r="J2570">
        <f t="shared" si="121"/>
        <v>0</v>
      </c>
    </row>
    <row r="2571" spans="1:10" ht="14" x14ac:dyDescent="0.3">
      <c r="A2571" s="6">
        <v>4947</v>
      </c>
      <c r="B2571" s="6" t="s">
        <v>42</v>
      </c>
      <c r="C2571" s="6" t="s">
        <v>82</v>
      </c>
      <c r="D2571" s="8">
        <v>192.11517811473641</v>
      </c>
      <c r="E2571" s="8">
        <v>20098.624978937067</v>
      </c>
      <c r="F2571" s="8">
        <v>0.59398079458380226</v>
      </c>
      <c r="G2571" s="7">
        <v>0.59891571603806448</v>
      </c>
      <c r="H2571">
        <f t="shared" si="120"/>
        <v>0</v>
      </c>
      <c r="I2571">
        <f t="shared" si="122"/>
        <v>0</v>
      </c>
      <c r="J2571">
        <f t="shared" si="121"/>
        <v>0</v>
      </c>
    </row>
    <row r="2572" spans="1:10" ht="14" x14ac:dyDescent="0.3">
      <c r="A2572" s="6">
        <v>4948</v>
      </c>
      <c r="B2572" s="6" t="s">
        <v>42</v>
      </c>
      <c r="C2572" s="6" t="s">
        <v>82</v>
      </c>
      <c r="D2572" s="8">
        <v>183.60695579387951</v>
      </c>
      <c r="E2572" s="8">
        <v>20098.624978937067</v>
      </c>
      <c r="F2572" s="8">
        <v>0.6748262169330107</v>
      </c>
      <c r="G2572" s="7">
        <v>0.59891571603806448</v>
      </c>
      <c r="H2572">
        <f t="shared" si="120"/>
        <v>0</v>
      </c>
      <c r="I2572">
        <f t="shared" si="122"/>
        <v>0</v>
      </c>
      <c r="J2572">
        <f t="shared" si="121"/>
        <v>0</v>
      </c>
    </row>
    <row r="2573" spans="1:10" ht="14" x14ac:dyDescent="0.3">
      <c r="A2573" s="6">
        <v>4949</v>
      </c>
      <c r="B2573" s="6" t="s">
        <v>42</v>
      </c>
      <c r="C2573" s="6" t="s">
        <v>82</v>
      </c>
      <c r="D2573" s="8">
        <v>157.26762390136719</v>
      </c>
      <c r="E2573" s="8">
        <v>20098.624978937067</v>
      </c>
      <c r="F2573" s="8">
        <v>0.59398079458380226</v>
      </c>
      <c r="G2573" s="7">
        <v>0.59891571603806448</v>
      </c>
      <c r="H2573">
        <f t="shared" si="120"/>
        <v>0</v>
      </c>
      <c r="I2573">
        <f t="shared" si="122"/>
        <v>0</v>
      </c>
      <c r="J2573">
        <f t="shared" si="121"/>
        <v>0</v>
      </c>
    </row>
    <row r="2574" spans="1:10" ht="14" x14ac:dyDescent="0.3">
      <c r="A2574" s="6">
        <v>4950</v>
      </c>
      <c r="B2574" s="6" t="s">
        <v>42</v>
      </c>
      <c r="C2574" s="6" t="s">
        <v>82</v>
      </c>
      <c r="D2574" s="8">
        <v>126.712904490368</v>
      </c>
      <c r="E2574" s="8">
        <v>20098.624978937067</v>
      </c>
      <c r="F2574" s="8">
        <v>0.59398079458380226</v>
      </c>
      <c r="G2574" s="7">
        <v>0.59891571603806448</v>
      </c>
      <c r="H2574">
        <f t="shared" si="120"/>
        <v>0</v>
      </c>
      <c r="I2574">
        <f t="shared" si="122"/>
        <v>0</v>
      </c>
      <c r="J2574">
        <f t="shared" si="121"/>
        <v>0</v>
      </c>
    </row>
    <row r="2575" spans="1:10" ht="14" x14ac:dyDescent="0.3">
      <c r="A2575" s="6">
        <v>4951</v>
      </c>
      <c r="B2575" s="6" t="s">
        <v>42</v>
      </c>
      <c r="C2575" s="6" t="s">
        <v>82</v>
      </c>
      <c r="D2575" s="8">
        <v>191.38256815915739</v>
      </c>
      <c r="E2575" s="8">
        <v>20098.624978937067</v>
      </c>
      <c r="F2575" s="8">
        <v>0.59398079458380226</v>
      </c>
      <c r="G2575" s="7">
        <v>0.59891571603806448</v>
      </c>
      <c r="H2575">
        <f t="shared" si="120"/>
        <v>0</v>
      </c>
      <c r="I2575">
        <f t="shared" si="122"/>
        <v>0</v>
      </c>
      <c r="J2575">
        <f t="shared" si="121"/>
        <v>0</v>
      </c>
    </row>
    <row r="2576" spans="1:10" ht="14" x14ac:dyDescent="0.3">
      <c r="A2576" s="6">
        <v>4952</v>
      </c>
      <c r="B2576" s="6" t="s">
        <v>42</v>
      </c>
      <c r="C2576" s="6" t="s">
        <v>82</v>
      </c>
      <c r="D2576" s="8">
        <v>153.7906859545723</v>
      </c>
      <c r="E2576" s="8">
        <v>20098.624978937067</v>
      </c>
      <c r="F2576" s="8">
        <v>0.59398079458380226</v>
      </c>
      <c r="G2576" s="7">
        <v>0.59891571603806448</v>
      </c>
      <c r="H2576">
        <f t="shared" si="120"/>
        <v>0</v>
      </c>
      <c r="I2576">
        <f t="shared" si="122"/>
        <v>0</v>
      </c>
      <c r="J2576">
        <f t="shared" si="121"/>
        <v>0</v>
      </c>
    </row>
    <row r="2577" spans="1:10" ht="14" x14ac:dyDescent="0.3">
      <c r="A2577" s="6">
        <v>4987</v>
      </c>
      <c r="B2577" s="6" t="s">
        <v>42</v>
      </c>
      <c r="C2577" s="6" t="s">
        <v>77</v>
      </c>
      <c r="D2577" s="8">
        <v>678.55988046659479</v>
      </c>
      <c r="E2577" s="8">
        <v>44021.037770877614</v>
      </c>
      <c r="F2577" s="8">
        <v>0.63185807094236524</v>
      </c>
      <c r="G2577" s="7">
        <v>0.59891571603806448</v>
      </c>
      <c r="H2577">
        <f t="shared" si="120"/>
        <v>0</v>
      </c>
      <c r="I2577">
        <f t="shared" si="122"/>
        <v>0</v>
      </c>
      <c r="J2577">
        <f t="shared" si="121"/>
        <v>0</v>
      </c>
    </row>
    <row r="2578" spans="1:10" ht="14" x14ac:dyDescent="0.3">
      <c r="A2578" s="6">
        <v>4988</v>
      </c>
      <c r="B2578" s="6" t="s">
        <v>42</v>
      </c>
      <c r="C2578" s="6" t="s">
        <v>77</v>
      </c>
      <c r="D2578" s="8">
        <v>555.42378234863281</v>
      </c>
      <c r="E2578" s="8">
        <v>44021.037770877614</v>
      </c>
      <c r="F2578" s="8">
        <v>0.63185807094236524</v>
      </c>
      <c r="G2578" s="7">
        <v>0.59891571603806448</v>
      </c>
      <c r="H2578">
        <f t="shared" si="120"/>
        <v>0</v>
      </c>
      <c r="I2578">
        <f t="shared" si="122"/>
        <v>0</v>
      </c>
      <c r="J2578">
        <f t="shared" si="121"/>
        <v>0</v>
      </c>
    </row>
    <row r="2579" spans="1:10" ht="14" x14ac:dyDescent="0.3">
      <c r="A2579" s="6">
        <v>4989</v>
      </c>
      <c r="B2579" s="6" t="s">
        <v>42</v>
      </c>
      <c r="C2579" s="6" t="s">
        <v>77</v>
      </c>
      <c r="D2579" s="8">
        <v>339.93364753476391</v>
      </c>
      <c r="E2579" s="8">
        <v>44021.037770877614</v>
      </c>
      <c r="F2579" s="8">
        <v>0.63185807094236524</v>
      </c>
      <c r="G2579" s="7">
        <v>0.59891571603806448</v>
      </c>
      <c r="H2579">
        <f t="shared" si="120"/>
        <v>0</v>
      </c>
      <c r="I2579">
        <f t="shared" si="122"/>
        <v>0</v>
      </c>
      <c r="J2579">
        <f t="shared" si="121"/>
        <v>0</v>
      </c>
    </row>
    <row r="2580" spans="1:10" ht="14" x14ac:dyDescent="0.3">
      <c r="A2580" s="6">
        <v>4990</v>
      </c>
      <c r="B2580" s="6" t="s">
        <v>42</v>
      </c>
      <c r="C2580" s="6" t="s">
        <v>77</v>
      </c>
      <c r="D2580" s="8">
        <v>268.54887891318089</v>
      </c>
      <c r="E2580" s="8">
        <v>44021.037770877614</v>
      </c>
      <c r="F2580" s="8">
        <v>0.63185807094236524</v>
      </c>
      <c r="G2580" s="7">
        <v>0.59891571603806448</v>
      </c>
      <c r="H2580">
        <f t="shared" si="120"/>
        <v>0</v>
      </c>
      <c r="I2580">
        <f t="shared" si="122"/>
        <v>0</v>
      </c>
      <c r="J2580">
        <f t="shared" si="121"/>
        <v>0</v>
      </c>
    </row>
    <row r="2581" spans="1:10" ht="14" x14ac:dyDescent="0.3">
      <c r="A2581" s="6">
        <v>4991</v>
      </c>
      <c r="B2581" s="6" t="s">
        <v>42</v>
      </c>
      <c r="C2581" s="6" t="s">
        <v>80</v>
      </c>
      <c r="D2581" s="8">
        <v>226.20362600074219</v>
      </c>
      <c r="E2581" s="8">
        <v>30628.906159858921</v>
      </c>
      <c r="F2581" s="8">
        <v>0.6287546767626192</v>
      </c>
      <c r="G2581" s="7">
        <v>0.59891571603806448</v>
      </c>
      <c r="H2581">
        <f t="shared" si="120"/>
        <v>0</v>
      </c>
      <c r="I2581">
        <f t="shared" si="122"/>
        <v>0</v>
      </c>
      <c r="J2581">
        <f t="shared" si="121"/>
        <v>0</v>
      </c>
    </row>
    <row r="2582" spans="1:10" ht="14" x14ac:dyDescent="0.3">
      <c r="A2582" s="6">
        <v>4992</v>
      </c>
      <c r="B2582" s="6" t="s">
        <v>42</v>
      </c>
      <c r="C2582" s="6" t="s">
        <v>80</v>
      </c>
      <c r="D2582" s="8">
        <v>209.31218917503051</v>
      </c>
      <c r="E2582" s="8">
        <v>30628.906159858921</v>
      </c>
      <c r="F2582" s="8">
        <v>0.6287546767626192</v>
      </c>
      <c r="G2582" s="7">
        <v>0.59891571603806448</v>
      </c>
      <c r="H2582">
        <f t="shared" si="120"/>
        <v>0</v>
      </c>
      <c r="I2582">
        <f t="shared" si="122"/>
        <v>0</v>
      </c>
      <c r="J2582">
        <f t="shared" si="121"/>
        <v>0</v>
      </c>
    </row>
    <row r="2583" spans="1:10" ht="14" x14ac:dyDescent="0.3">
      <c r="A2583" s="6">
        <v>4993</v>
      </c>
      <c r="B2583" s="6" t="s">
        <v>42</v>
      </c>
      <c r="C2583" s="6" t="s">
        <v>80</v>
      </c>
      <c r="D2583" s="8">
        <v>331.32910264547633</v>
      </c>
      <c r="E2583" s="8">
        <v>30628.906159858921</v>
      </c>
      <c r="F2583" s="8">
        <v>0.6287546767626192</v>
      </c>
      <c r="G2583" s="7">
        <v>0.59891571603806448</v>
      </c>
      <c r="H2583">
        <f t="shared" si="120"/>
        <v>0</v>
      </c>
      <c r="I2583">
        <f t="shared" si="122"/>
        <v>0</v>
      </c>
      <c r="J2583">
        <f t="shared" si="121"/>
        <v>0</v>
      </c>
    </row>
    <row r="2584" spans="1:10" ht="14" x14ac:dyDescent="0.3">
      <c r="A2584" s="6">
        <v>4994</v>
      </c>
      <c r="B2584" s="6" t="s">
        <v>42</v>
      </c>
      <c r="C2584" s="6" t="s">
        <v>80</v>
      </c>
      <c r="D2584" s="8">
        <v>511.67424238677108</v>
      </c>
      <c r="E2584" s="8">
        <v>30628.906159858921</v>
      </c>
      <c r="F2584" s="8">
        <v>0.6287546767626192</v>
      </c>
      <c r="G2584" s="7">
        <v>0.59891571603806448</v>
      </c>
      <c r="H2584">
        <f t="shared" si="120"/>
        <v>0</v>
      </c>
      <c r="I2584">
        <f t="shared" si="122"/>
        <v>0</v>
      </c>
      <c r="J2584">
        <f t="shared" si="121"/>
        <v>0</v>
      </c>
    </row>
    <row r="2585" spans="1:10" ht="14" x14ac:dyDescent="0.3">
      <c r="A2585" s="6">
        <v>4995</v>
      </c>
      <c r="B2585" s="6" t="s">
        <v>42</v>
      </c>
      <c r="C2585" s="6" t="s">
        <v>80</v>
      </c>
      <c r="D2585" s="8">
        <v>460.96198422382213</v>
      </c>
      <c r="E2585" s="8">
        <v>30628.906159858921</v>
      </c>
      <c r="F2585" s="8">
        <v>0.6287546767626192</v>
      </c>
      <c r="G2585" s="7">
        <v>0.59891571603806448</v>
      </c>
      <c r="H2585">
        <f t="shared" si="120"/>
        <v>0</v>
      </c>
      <c r="I2585">
        <f t="shared" si="122"/>
        <v>0</v>
      </c>
      <c r="J2585">
        <f t="shared" si="121"/>
        <v>0</v>
      </c>
    </row>
    <row r="2586" spans="1:10" ht="14" x14ac:dyDescent="0.3">
      <c r="A2586" s="6">
        <v>4996</v>
      </c>
      <c r="B2586" s="6" t="s">
        <v>42</v>
      </c>
      <c r="C2586" s="6" t="s">
        <v>80</v>
      </c>
      <c r="D2586" s="8">
        <v>464.18616111034811</v>
      </c>
      <c r="E2586" s="8">
        <v>30628.906159858921</v>
      </c>
      <c r="F2586" s="8">
        <v>0.6287546767626192</v>
      </c>
      <c r="G2586" s="7">
        <v>0.59891571603806448</v>
      </c>
      <c r="H2586">
        <f t="shared" si="120"/>
        <v>0</v>
      </c>
      <c r="I2586">
        <f t="shared" si="122"/>
        <v>0</v>
      </c>
      <c r="J2586">
        <f t="shared" si="121"/>
        <v>0</v>
      </c>
    </row>
    <row r="2587" spans="1:10" ht="14" x14ac:dyDescent="0.3">
      <c r="A2587" s="6">
        <v>4997</v>
      </c>
      <c r="B2587" s="6" t="s">
        <v>42</v>
      </c>
      <c r="C2587" s="6" t="s">
        <v>80</v>
      </c>
      <c r="D2587" s="8">
        <v>421.07809611774502</v>
      </c>
      <c r="E2587" s="8">
        <v>30628.906159858921</v>
      </c>
      <c r="F2587" s="8">
        <v>0.6287546767626192</v>
      </c>
      <c r="G2587" s="7">
        <v>0.59891571603806448</v>
      </c>
      <c r="H2587">
        <f t="shared" si="120"/>
        <v>0</v>
      </c>
      <c r="I2587">
        <f t="shared" si="122"/>
        <v>0</v>
      </c>
      <c r="J2587">
        <f t="shared" si="121"/>
        <v>0</v>
      </c>
    </row>
    <row r="2588" spans="1:10" ht="14" x14ac:dyDescent="0.3">
      <c r="A2588" s="6">
        <v>4998</v>
      </c>
      <c r="B2588" s="6" t="s">
        <v>42</v>
      </c>
      <c r="C2588" s="6" t="s">
        <v>80</v>
      </c>
      <c r="D2588" s="8">
        <v>374.22629901696331</v>
      </c>
      <c r="E2588" s="8">
        <v>30628.906159858921</v>
      </c>
      <c r="F2588" s="8">
        <v>0.6287546767626192</v>
      </c>
      <c r="G2588" s="7">
        <v>0.59891571603806448</v>
      </c>
      <c r="H2588">
        <f t="shared" si="120"/>
        <v>0</v>
      </c>
      <c r="I2588">
        <f t="shared" si="122"/>
        <v>0</v>
      </c>
      <c r="J2588">
        <f t="shared" si="121"/>
        <v>0</v>
      </c>
    </row>
    <row r="2589" spans="1:10" ht="14" x14ac:dyDescent="0.3">
      <c r="A2589" s="6">
        <v>4999</v>
      </c>
      <c r="B2589" s="6" t="s">
        <v>42</v>
      </c>
      <c r="C2589" s="6" t="s">
        <v>80</v>
      </c>
      <c r="D2589" s="8">
        <v>327.67613220214838</v>
      </c>
      <c r="E2589" s="8">
        <v>30628.906159858921</v>
      </c>
      <c r="F2589" s="8">
        <v>0.6287546767626192</v>
      </c>
      <c r="G2589" s="7">
        <v>0.59891571603806448</v>
      </c>
      <c r="H2589">
        <f t="shared" si="120"/>
        <v>0</v>
      </c>
      <c r="I2589">
        <f t="shared" si="122"/>
        <v>0</v>
      </c>
      <c r="J2589">
        <f t="shared" si="121"/>
        <v>0</v>
      </c>
    </row>
    <row r="2590" spans="1:10" ht="14" x14ac:dyDescent="0.3">
      <c r="A2590" s="6">
        <v>5000</v>
      </c>
      <c r="B2590" s="6" t="s">
        <v>42</v>
      </c>
      <c r="C2590" s="6" t="s">
        <v>83</v>
      </c>
      <c r="D2590" s="8">
        <v>506.34704818538978</v>
      </c>
      <c r="E2590" s="8">
        <v>45490.635126970243</v>
      </c>
      <c r="F2590" s="8">
        <v>0.61572936522056909</v>
      </c>
      <c r="G2590" s="7">
        <v>0.59891571603806448</v>
      </c>
      <c r="H2590">
        <f t="shared" si="120"/>
        <v>0</v>
      </c>
      <c r="I2590">
        <f t="shared" si="122"/>
        <v>0</v>
      </c>
      <c r="J2590">
        <f t="shared" si="121"/>
        <v>0</v>
      </c>
    </row>
    <row r="2591" spans="1:10" ht="14" x14ac:dyDescent="0.3">
      <c r="A2591" s="6">
        <v>5001</v>
      </c>
      <c r="B2591" s="6" t="s">
        <v>42</v>
      </c>
      <c r="C2591" s="6" t="s">
        <v>83</v>
      </c>
      <c r="D2591" s="8">
        <v>624.32628872687474</v>
      </c>
      <c r="E2591" s="8">
        <v>45490.635126970243</v>
      </c>
      <c r="F2591" s="8">
        <v>0.61572936522056909</v>
      </c>
      <c r="G2591" s="7">
        <v>0.59891571603806448</v>
      </c>
      <c r="H2591">
        <f t="shared" si="120"/>
        <v>0</v>
      </c>
      <c r="I2591">
        <f t="shared" si="122"/>
        <v>0</v>
      </c>
      <c r="J2591">
        <f t="shared" si="121"/>
        <v>0</v>
      </c>
    </row>
    <row r="2592" spans="1:10" ht="14" x14ac:dyDescent="0.3">
      <c r="A2592" s="6">
        <v>5002</v>
      </c>
      <c r="B2592" s="6" t="s">
        <v>42</v>
      </c>
      <c r="C2592" s="6" t="s">
        <v>83</v>
      </c>
      <c r="D2592" s="8">
        <v>696.82115388145428</v>
      </c>
      <c r="E2592" s="8">
        <v>45490.635126970243</v>
      </c>
      <c r="F2592" s="8">
        <v>0.61572936522056909</v>
      </c>
      <c r="G2592" s="7">
        <v>0.59891571603806448</v>
      </c>
      <c r="H2592">
        <f t="shared" si="120"/>
        <v>0</v>
      </c>
      <c r="I2592">
        <f t="shared" si="122"/>
        <v>0</v>
      </c>
      <c r="J2592">
        <f t="shared" si="121"/>
        <v>0</v>
      </c>
    </row>
    <row r="2593" spans="1:10" ht="14" x14ac:dyDescent="0.3">
      <c r="A2593" s="6">
        <v>5003</v>
      </c>
      <c r="B2593" s="6" t="s">
        <v>42</v>
      </c>
      <c r="C2593" s="6" t="s">
        <v>83</v>
      </c>
      <c r="D2593" s="8">
        <v>751.35039962978237</v>
      </c>
      <c r="E2593" s="8">
        <v>45490.635126970243</v>
      </c>
      <c r="F2593" s="8">
        <v>0.61572936522056909</v>
      </c>
      <c r="G2593" s="7">
        <v>0.59891571603806448</v>
      </c>
      <c r="H2593">
        <f t="shared" si="120"/>
        <v>0</v>
      </c>
      <c r="I2593">
        <f t="shared" si="122"/>
        <v>0</v>
      </c>
      <c r="J2593">
        <f t="shared" si="121"/>
        <v>0</v>
      </c>
    </row>
    <row r="2594" spans="1:10" ht="14" x14ac:dyDescent="0.3">
      <c r="A2594" s="6">
        <v>5004</v>
      </c>
      <c r="B2594" s="6" t="s">
        <v>42</v>
      </c>
      <c r="C2594" s="6" t="s">
        <v>83</v>
      </c>
      <c r="D2594" s="8">
        <v>879.04802651635339</v>
      </c>
      <c r="E2594" s="8">
        <v>45490.635126970243</v>
      </c>
      <c r="F2594" s="8">
        <v>0.61572936522056909</v>
      </c>
      <c r="G2594" s="7">
        <v>0.59891571603806448</v>
      </c>
      <c r="H2594">
        <f t="shared" si="120"/>
        <v>0</v>
      </c>
      <c r="I2594">
        <f t="shared" si="122"/>
        <v>0</v>
      </c>
      <c r="J2594">
        <f t="shared" si="121"/>
        <v>0</v>
      </c>
    </row>
    <row r="2595" spans="1:10" ht="14" x14ac:dyDescent="0.3">
      <c r="A2595" s="6">
        <v>5005</v>
      </c>
      <c r="B2595" s="6" t="s">
        <v>42</v>
      </c>
      <c r="C2595" s="6" t="s">
        <v>83</v>
      </c>
      <c r="D2595" s="8">
        <v>1405.9580099553159</v>
      </c>
      <c r="E2595" s="8">
        <v>45490.635126970243</v>
      </c>
      <c r="F2595" s="8">
        <v>0.61572936522056909</v>
      </c>
      <c r="G2595" s="7">
        <v>0.59891571603806448</v>
      </c>
      <c r="H2595">
        <f t="shared" si="120"/>
        <v>0</v>
      </c>
      <c r="I2595">
        <f t="shared" si="122"/>
        <v>0</v>
      </c>
      <c r="J2595">
        <f t="shared" si="121"/>
        <v>0</v>
      </c>
    </row>
    <row r="2596" spans="1:10" ht="14" x14ac:dyDescent="0.3">
      <c r="A2596" s="6">
        <v>5006</v>
      </c>
      <c r="B2596" s="6" t="s">
        <v>42</v>
      </c>
      <c r="C2596" s="6" t="s">
        <v>78</v>
      </c>
      <c r="D2596" s="8">
        <v>1165.6777180506399</v>
      </c>
      <c r="E2596" s="8">
        <v>75843.676385056257</v>
      </c>
      <c r="F2596" s="8">
        <v>0.74426407715661536</v>
      </c>
      <c r="G2596" s="7">
        <v>0.59891571603806448</v>
      </c>
      <c r="H2596">
        <f t="shared" si="120"/>
        <v>0</v>
      </c>
      <c r="I2596">
        <f t="shared" si="122"/>
        <v>0</v>
      </c>
      <c r="J2596">
        <f t="shared" si="121"/>
        <v>0</v>
      </c>
    </row>
    <row r="2597" spans="1:10" ht="14" x14ac:dyDescent="0.3">
      <c r="A2597" s="6">
        <v>5007</v>
      </c>
      <c r="B2597" s="6" t="s">
        <v>42</v>
      </c>
      <c r="C2597" s="6" t="s">
        <v>78</v>
      </c>
      <c r="D2597" s="8">
        <v>1239.386730431004</v>
      </c>
      <c r="E2597" s="8">
        <v>75843.676385056257</v>
      </c>
      <c r="F2597" s="8">
        <v>0.74426407715661536</v>
      </c>
      <c r="G2597" s="7">
        <v>0.59891571603806448</v>
      </c>
      <c r="H2597">
        <f t="shared" si="120"/>
        <v>0</v>
      </c>
      <c r="I2597">
        <f t="shared" si="122"/>
        <v>0</v>
      </c>
      <c r="J2597">
        <f t="shared" si="121"/>
        <v>0</v>
      </c>
    </row>
    <row r="2598" spans="1:10" ht="14" x14ac:dyDescent="0.3">
      <c r="A2598" s="6">
        <v>5008</v>
      </c>
      <c r="B2598" s="6" t="s">
        <v>42</v>
      </c>
      <c r="C2598" s="6" t="s">
        <v>81</v>
      </c>
      <c r="D2598" s="8">
        <v>1122.5543922329759</v>
      </c>
      <c r="E2598" s="8">
        <v>39011.667292961909</v>
      </c>
      <c r="F2598" s="8">
        <v>0.5929946062412923</v>
      </c>
      <c r="G2598" s="7">
        <v>0.59891571603806448</v>
      </c>
      <c r="H2598">
        <f t="shared" si="120"/>
        <v>0</v>
      </c>
      <c r="I2598">
        <f t="shared" si="122"/>
        <v>0</v>
      </c>
      <c r="J2598">
        <f t="shared" si="121"/>
        <v>0</v>
      </c>
    </row>
    <row r="2599" spans="1:10" ht="14" x14ac:dyDescent="0.3">
      <c r="A2599" s="6">
        <v>5009</v>
      </c>
      <c r="B2599" s="6" t="s">
        <v>42</v>
      </c>
      <c r="C2599" s="6" t="s">
        <v>81</v>
      </c>
      <c r="D2599" s="8">
        <v>652.52892313247912</v>
      </c>
      <c r="E2599" s="8">
        <v>39011.667292961909</v>
      </c>
      <c r="F2599" s="8">
        <v>0.5929946062412923</v>
      </c>
      <c r="G2599" s="7">
        <v>0.59891571603806448</v>
      </c>
      <c r="H2599">
        <f t="shared" si="120"/>
        <v>0</v>
      </c>
      <c r="I2599">
        <f t="shared" si="122"/>
        <v>0</v>
      </c>
      <c r="J2599">
        <f t="shared" si="121"/>
        <v>0</v>
      </c>
    </row>
    <row r="2600" spans="1:10" ht="14" x14ac:dyDescent="0.3">
      <c r="A2600" s="6">
        <v>5010</v>
      </c>
      <c r="B2600" s="6" t="s">
        <v>42</v>
      </c>
      <c r="C2600" s="6" t="s">
        <v>81</v>
      </c>
      <c r="D2600" s="8">
        <v>588.0583366626978</v>
      </c>
      <c r="E2600" s="8">
        <v>39011.667292961909</v>
      </c>
      <c r="F2600" s="8">
        <v>0.5929946062412923</v>
      </c>
      <c r="G2600" s="7">
        <v>0.59891571603806448</v>
      </c>
      <c r="H2600">
        <f t="shared" si="120"/>
        <v>0</v>
      </c>
      <c r="I2600">
        <f t="shared" si="122"/>
        <v>0</v>
      </c>
      <c r="J2600">
        <f t="shared" si="121"/>
        <v>0</v>
      </c>
    </row>
    <row r="2601" spans="1:10" ht="14" x14ac:dyDescent="0.3">
      <c r="A2601" s="6">
        <v>5011</v>
      </c>
      <c r="B2601" s="6" t="s">
        <v>42</v>
      </c>
      <c r="C2601" s="6" t="s">
        <v>81</v>
      </c>
      <c r="D2601" s="8">
        <v>548.19680786132813</v>
      </c>
      <c r="E2601" s="8">
        <v>39011.667292961909</v>
      </c>
      <c r="F2601" s="8">
        <v>0.5929946062412923</v>
      </c>
      <c r="G2601" s="7">
        <v>0.59891571603806448</v>
      </c>
      <c r="H2601">
        <f t="shared" si="120"/>
        <v>0</v>
      </c>
      <c r="I2601">
        <f t="shared" si="122"/>
        <v>0</v>
      </c>
      <c r="J2601">
        <f t="shared" si="121"/>
        <v>0</v>
      </c>
    </row>
    <row r="2602" spans="1:10" ht="14" x14ac:dyDescent="0.3">
      <c r="A2602" s="6">
        <v>5012</v>
      </c>
      <c r="B2602" s="6" t="s">
        <v>42</v>
      </c>
      <c r="C2602" s="6" t="s">
        <v>81</v>
      </c>
      <c r="D2602" s="8">
        <v>365.69150683972589</v>
      </c>
      <c r="E2602" s="8">
        <v>39011.667292961909</v>
      </c>
      <c r="F2602" s="8">
        <v>0.5929946062412923</v>
      </c>
      <c r="G2602" s="7">
        <v>0.59891571603806448</v>
      </c>
      <c r="H2602">
        <f t="shared" si="120"/>
        <v>0</v>
      </c>
      <c r="I2602">
        <f t="shared" si="122"/>
        <v>0</v>
      </c>
      <c r="J2602">
        <f t="shared" si="121"/>
        <v>0</v>
      </c>
    </row>
    <row r="2603" spans="1:10" ht="14" x14ac:dyDescent="0.3">
      <c r="A2603" s="6">
        <v>5013</v>
      </c>
      <c r="B2603" s="6" t="s">
        <v>42</v>
      </c>
      <c r="C2603" s="6" t="s">
        <v>81</v>
      </c>
      <c r="D2603" s="8">
        <v>189.57462579415031</v>
      </c>
      <c r="E2603" s="8">
        <v>39011.667292961909</v>
      </c>
      <c r="F2603" s="8">
        <v>0.5929946062412923</v>
      </c>
      <c r="G2603" s="7">
        <v>0.59891571603806448</v>
      </c>
      <c r="H2603">
        <f t="shared" si="120"/>
        <v>0</v>
      </c>
      <c r="I2603">
        <f t="shared" si="122"/>
        <v>0</v>
      </c>
      <c r="J2603">
        <f t="shared" si="121"/>
        <v>0</v>
      </c>
    </row>
    <row r="2604" spans="1:10" ht="14" x14ac:dyDescent="0.3">
      <c r="A2604" s="6">
        <v>5014</v>
      </c>
      <c r="B2604" s="6" t="s">
        <v>42</v>
      </c>
      <c r="C2604" s="6" t="s">
        <v>81</v>
      </c>
      <c r="D2604" s="8">
        <v>169.1699542200457</v>
      </c>
      <c r="E2604" s="8">
        <v>39011.667292961909</v>
      </c>
      <c r="F2604" s="8">
        <v>0.5929946062412923</v>
      </c>
      <c r="G2604" s="7">
        <v>0.59891571603806448</v>
      </c>
      <c r="H2604">
        <f t="shared" si="120"/>
        <v>0</v>
      </c>
      <c r="I2604">
        <f t="shared" si="122"/>
        <v>0</v>
      </c>
      <c r="J2604">
        <f t="shared" si="121"/>
        <v>0</v>
      </c>
    </row>
    <row r="2605" spans="1:10" ht="14" x14ac:dyDescent="0.3">
      <c r="A2605" s="6">
        <v>5015</v>
      </c>
      <c r="B2605" s="6" t="s">
        <v>42</v>
      </c>
      <c r="C2605" s="6" t="s">
        <v>79</v>
      </c>
      <c r="D2605" s="8">
        <v>232.72659282470559</v>
      </c>
      <c r="E2605" s="8">
        <v>16515.580395664481</v>
      </c>
      <c r="F2605" s="8">
        <v>0.60004457725184035</v>
      </c>
      <c r="G2605" s="7">
        <v>0.59891571603806448</v>
      </c>
      <c r="H2605">
        <f t="shared" si="120"/>
        <v>0</v>
      </c>
      <c r="I2605">
        <f t="shared" si="122"/>
        <v>0</v>
      </c>
      <c r="J2605">
        <f t="shared" si="121"/>
        <v>0</v>
      </c>
    </row>
    <row r="2606" spans="1:10" ht="14" x14ac:dyDescent="0.3">
      <c r="A2606" s="6">
        <v>5016</v>
      </c>
      <c r="B2606" s="6" t="s">
        <v>42</v>
      </c>
      <c r="C2606" s="6" t="s">
        <v>79</v>
      </c>
      <c r="D2606" s="8">
        <v>285.24971622097257</v>
      </c>
      <c r="E2606" s="8">
        <v>16515.580395664481</v>
      </c>
      <c r="F2606" s="8">
        <v>0.60004457725184035</v>
      </c>
      <c r="G2606" s="7">
        <v>0.59891571603806448</v>
      </c>
      <c r="H2606">
        <f t="shared" si="120"/>
        <v>0</v>
      </c>
      <c r="I2606">
        <f t="shared" si="122"/>
        <v>0</v>
      </c>
      <c r="J2606">
        <f t="shared" si="121"/>
        <v>0</v>
      </c>
    </row>
    <row r="2607" spans="1:10" ht="14" x14ac:dyDescent="0.3">
      <c r="A2607" s="6">
        <v>5017</v>
      </c>
      <c r="B2607" s="6" t="s">
        <v>42</v>
      </c>
      <c r="C2607" s="6" t="s">
        <v>79</v>
      </c>
      <c r="D2607" s="8">
        <v>252.36126244387859</v>
      </c>
      <c r="E2607" s="8">
        <v>16515.580395664481</v>
      </c>
      <c r="F2607" s="8">
        <v>0.60004457725184035</v>
      </c>
      <c r="G2607" s="7">
        <v>0.59891571603806448</v>
      </c>
      <c r="H2607">
        <f t="shared" si="120"/>
        <v>0</v>
      </c>
      <c r="I2607">
        <f t="shared" si="122"/>
        <v>0</v>
      </c>
      <c r="J2607">
        <f t="shared" si="121"/>
        <v>0</v>
      </c>
    </row>
    <row r="2608" spans="1:10" ht="14" x14ac:dyDescent="0.3">
      <c r="A2608" s="6">
        <v>5018</v>
      </c>
      <c r="B2608" s="6" t="s">
        <v>42</v>
      </c>
      <c r="C2608" s="6" t="s">
        <v>82</v>
      </c>
      <c r="D2608" s="8">
        <v>296.14337304523502</v>
      </c>
      <c r="E2608" s="8">
        <v>20098.624978937067</v>
      </c>
      <c r="F2608" s="8">
        <v>0.59398079458380226</v>
      </c>
      <c r="G2608" s="7">
        <v>0.59891571603806448</v>
      </c>
      <c r="H2608">
        <f t="shared" si="120"/>
        <v>0</v>
      </c>
      <c r="I2608">
        <f t="shared" si="122"/>
        <v>0</v>
      </c>
      <c r="J2608">
        <f t="shared" si="121"/>
        <v>0</v>
      </c>
    </row>
    <row r="2609" spans="1:10" ht="14" x14ac:dyDescent="0.3">
      <c r="A2609" s="6">
        <v>5019</v>
      </c>
      <c r="B2609" s="6" t="s">
        <v>42</v>
      </c>
      <c r="C2609" s="6" t="s">
        <v>82</v>
      </c>
      <c r="D2609" s="8">
        <v>409.83046728968031</v>
      </c>
      <c r="E2609" s="8">
        <v>20098.624978937067</v>
      </c>
      <c r="F2609" s="8">
        <v>0.59398079458380226</v>
      </c>
      <c r="G2609" s="7">
        <v>0.59891571603806448</v>
      </c>
      <c r="H2609">
        <f t="shared" si="120"/>
        <v>0</v>
      </c>
      <c r="I2609">
        <f t="shared" si="122"/>
        <v>0</v>
      </c>
      <c r="J2609">
        <f t="shared" si="121"/>
        <v>0</v>
      </c>
    </row>
    <row r="2610" spans="1:10" ht="14" x14ac:dyDescent="0.3">
      <c r="A2610" s="6">
        <v>5020</v>
      </c>
      <c r="B2610" s="6" t="s">
        <v>42</v>
      </c>
      <c r="C2610" s="6" t="s">
        <v>82</v>
      </c>
      <c r="D2610" s="8">
        <v>313.27194726147542</v>
      </c>
      <c r="E2610" s="8">
        <v>20098.624978937067</v>
      </c>
      <c r="F2610" s="8">
        <v>0.59398079458380226</v>
      </c>
      <c r="G2610" s="7">
        <v>0.59891571603806448</v>
      </c>
      <c r="H2610">
        <f t="shared" si="120"/>
        <v>0</v>
      </c>
      <c r="I2610">
        <f t="shared" si="122"/>
        <v>0</v>
      </c>
      <c r="J2610">
        <f t="shared" si="121"/>
        <v>0</v>
      </c>
    </row>
    <row r="2611" spans="1:10" ht="14" x14ac:dyDescent="0.3">
      <c r="A2611" s="6">
        <v>5021</v>
      </c>
      <c r="B2611" s="6" t="s">
        <v>42</v>
      </c>
      <c r="C2611" s="6" t="s">
        <v>82</v>
      </c>
      <c r="D2611" s="8">
        <v>244.19336742093321</v>
      </c>
      <c r="E2611" s="8">
        <v>20098.624978937067</v>
      </c>
      <c r="F2611" s="8">
        <v>0.59398079458380226</v>
      </c>
      <c r="G2611" s="7">
        <v>0.59891571603806448</v>
      </c>
      <c r="H2611">
        <f t="shared" si="120"/>
        <v>0</v>
      </c>
      <c r="I2611">
        <f t="shared" si="122"/>
        <v>0</v>
      </c>
      <c r="J2611">
        <f t="shared" si="121"/>
        <v>0</v>
      </c>
    </row>
    <row r="2612" spans="1:10" ht="14" x14ac:dyDescent="0.3">
      <c r="A2612" s="6">
        <v>5022</v>
      </c>
      <c r="B2612" s="6" t="s">
        <v>42</v>
      </c>
      <c r="C2612" s="6" t="s">
        <v>82</v>
      </c>
      <c r="D2612" s="8">
        <v>237.88537018307821</v>
      </c>
      <c r="E2612" s="8">
        <v>20098.624978937067</v>
      </c>
      <c r="F2612" s="8">
        <v>0.59398079458380226</v>
      </c>
      <c r="G2612" s="7">
        <v>0.59891571603806448</v>
      </c>
      <c r="H2612">
        <f t="shared" si="120"/>
        <v>0</v>
      </c>
      <c r="I2612">
        <f t="shared" si="122"/>
        <v>0</v>
      </c>
      <c r="J2612">
        <f t="shared" si="121"/>
        <v>0</v>
      </c>
    </row>
    <row r="2613" spans="1:10" ht="14" x14ac:dyDescent="0.3">
      <c r="A2613" s="6">
        <v>5023</v>
      </c>
      <c r="B2613" s="6" t="s">
        <v>42</v>
      </c>
      <c r="C2613" s="6" t="s">
        <v>82</v>
      </c>
      <c r="D2613" s="8">
        <v>216.49665069580081</v>
      </c>
      <c r="E2613" s="8">
        <v>20098.624978937067</v>
      </c>
      <c r="F2613" s="8">
        <v>0.59398079458380226</v>
      </c>
      <c r="G2613" s="7">
        <v>0.59891571603806448</v>
      </c>
      <c r="H2613">
        <f t="shared" si="120"/>
        <v>0</v>
      </c>
      <c r="I2613">
        <f t="shared" si="122"/>
        <v>0</v>
      </c>
      <c r="J2613">
        <f t="shared" si="121"/>
        <v>0</v>
      </c>
    </row>
    <row r="2614" spans="1:10" ht="14" x14ac:dyDescent="0.3">
      <c r="A2614" s="6">
        <v>5024</v>
      </c>
      <c r="B2614" s="6" t="s">
        <v>42</v>
      </c>
      <c r="C2614" s="6" t="s">
        <v>82</v>
      </c>
      <c r="D2614" s="8">
        <v>141.33505640897641</v>
      </c>
      <c r="E2614" s="8">
        <v>20098.624978937067</v>
      </c>
      <c r="F2614" s="8">
        <v>0.59398079458380226</v>
      </c>
      <c r="G2614" s="7">
        <v>0.59891571603806448</v>
      </c>
      <c r="H2614">
        <f t="shared" si="120"/>
        <v>0</v>
      </c>
      <c r="I2614">
        <f t="shared" si="122"/>
        <v>0</v>
      </c>
      <c r="J2614">
        <f t="shared" si="121"/>
        <v>0</v>
      </c>
    </row>
    <row r="2615" spans="1:10" ht="14" x14ac:dyDescent="0.3">
      <c r="A2615" s="6">
        <v>5025</v>
      </c>
      <c r="B2615" s="6" t="s">
        <v>42</v>
      </c>
      <c r="C2615" s="6" t="s">
        <v>82</v>
      </c>
      <c r="D2615" s="8">
        <v>129.59145436462759</v>
      </c>
      <c r="E2615" s="8">
        <v>20098.624978937067</v>
      </c>
      <c r="F2615" s="8">
        <v>0.59398079458380226</v>
      </c>
      <c r="G2615" s="7">
        <v>0.59891571603806448</v>
      </c>
      <c r="H2615">
        <f t="shared" si="120"/>
        <v>0</v>
      </c>
      <c r="I2615">
        <f t="shared" si="122"/>
        <v>0</v>
      </c>
      <c r="J2615">
        <f t="shared" si="121"/>
        <v>0</v>
      </c>
    </row>
    <row r="2616" spans="1:10" ht="14" x14ac:dyDescent="0.3">
      <c r="A2616" s="6">
        <v>5026</v>
      </c>
      <c r="B2616" s="6" t="s">
        <v>42</v>
      </c>
      <c r="C2616" s="6" t="s">
        <v>82</v>
      </c>
      <c r="D2616" s="8">
        <v>127.519797831836</v>
      </c>
      <c r="E2616" s="8">
        <v>20098.624978937067</v>
      </c>
      <c r="F2616" s="8">
        <v>0.59398079458380226</v>
      </c>
      <c r="G2616" s="7">
        <v>0.59891571603806448</v>
      </c>
      <c r="H2616">
        <f t="shared" si="120"/>
        <v>0</v>
      </c>
      <c r="I2616">
        <f t="shared" si="122"/>
        <v>0</v>
      </c>
      <c r="J2616">
        <f t="shared" si="121"/>
        <v>0</v>
      </c>
    </row>
    <row r="2617" spans="1:10" ht="14" x14ac:dyDescent="0.3">
      <c r="A2617" s="6">
        <v>5027</v>
      </c>
      <c r="B2617" s="6" t="s">
        <v>42</v>
      </c>
      <c r="C2617" s="6" t="s">
        <v>82</v>
      </c>
      <c r="D2617" s="8">
        <v>102.2173721694398</v>
      </c>
      <c r="E2617" s="8">
        <v>20098.624978937067</v>
      </c>
      <c r="F2617" s="8">
        <v>0.59398079458380226</v>
      </c>
      <c r="G2617" s="7">
        <v>0.59891571603806448</v>
      </c>
      <c r="H2617">
        <f t="shared" si="120"/>
        <v>0</v>
      </c>
      <c r="I2617">
        <f t="shared" si="122"/>
        <v>0</v>
      </c>
      <c r="J2617">
        <f t="shared" si="121"/>
        <v>0</v>
      </c>
    </row>
    <row r="2618" spans="1:10" ht="14" x14ac:dyDescent="0.3">
      <c r="A2618" s="6">
        <v>5061</v>
      </c>
      <c r="B2618" s="6" t="s">
        <v>42</v>
      </c>
      <c r="C2618" s="6" t="s">
        <v>77</v>
      </c>
      <c r="D2618" s="8">
        <v>684.43271658747346</v>
      </c>
      <c r="E2618" s="8">
        <v>44021.037770877614</v>
      </c>
      <c r="F2618" s="8">
        <v>0.63185807094236524</v>
      </c>
      <c r="G2618" s="7">
        <v>0.59891571603806448</v>
      </c>
      <c r="H2618">
        <f t="shared" si="120"/>
        <v>0</v>
      </c>
      <c r="I2618">
        <f t="shared" si="122"/>
        <v>0</v>
      </c>
      <c r="J2618">
        <f t="shared" si="121"/>
        <v>0</v>
      </c>
    </row>
    <row r="2619" spans="1:10" ht="14" x14ac:dyDescent="0.3">
      <c r="A2619" s="6">
        <v>5062</v>
      </c>
      <c r="B2619" s="6" t="s">
        <v>42</v>
      </c>
      <c r="C2619" s="6" t="s">
        <v>77</v>
      </c>
      <c r="D2619" s="8">
        <v>551.12284851074219</v>
      </c>
      <c r="E2619" s="8">
        <v>44021.037770877614</v>
      </c>
      <c r="F2619" s="8">
        <v>0.63185807094236524</v>
      </c>
      <c r="G2619" s="7">
        <v>0.59891571603806448</v>
      </c>
      <c r="H2619">
        <f t="shared" si="120"/>
        <v>0</v>
      </c>
      <c r="I2619">
        <f t="shared" si="122"/>
        <v>0</v>
      </c>
      <c r="J2619">
        <f t="shared" si="121"/>
        <v>0</v>
      </c>
    </row>
    <row r="2620" spans="1:10" ht="14" x14ac:dyDescent="0.3">
      <c r="A2620" s="6">
        <v>5063</v>
      </c>
      <c r="B2620" s="6" t="s">
        <v>42</v>
      </c>
      <c r="C2620" s="6" t="s">
        <v>77</v>
      </c>
      <c r="D2620" s="8">
        <v>354.13830353113832</v>
      </c>
      <c r="E2620" s="8">
        <v>44021.037770877614</v>
      </c>
      <c r="F2620" s="8">
        <v>0.63185807094236524</v>
      </c>
      <c r="G2620" s="7">
        <v>0.59891571603806448</v>
      </c>
      <c r="H2620">
        <f t="shared" si="120"/>
        <v>0</v>
      </c>
      <c r="I2620">
        <f t="shared" si="122"/>
        <v>0</v>
      </c>
      <c r="J2620">
        <f t="shared" si="121"/>
        <v>0</v>
      </c>
    </row>
    <row r="2621" spans="1:10" ht="14" x14ac:dyDescent="0.3">
      <c r="A2621" s="6">
        <v>5064</v>
      </c>
      <c r="B2621" s="6" t="s">
        <v>42</v>
      </c>
      <c r="C2621" s="6" t="s">
        <v>77</v>
      </c>
      <c r="D2621" s="8">
        <v>242.7987649216341</v>
      </c>
      <c r="E2621" s="8">
        <v>44021.037770877614</v>
      </c>
      <c r="F2621" s="8">
        <v>0.63185807094236524</v>
      </c>
      <c r="G2621" s="7">
        <v>0.59891571603806448</v>
      </c>
      <c r="H2621">
        <f t="shared" si="120"/>
        <v>0</v>
      </c>
      <c r="I2621">
        <f t="shared" si="122"/>
        <v>0</v>
      </c>
      <c r="J2621">
        <f t="shared" si="121"/>
        <v>0</v>
      </c>
    </row>
    <row r="2622" spans="1:10" ht="14" x14ac:dyDescent="0.3">
      <c r="A2622" s="6">
        <v>5065</v>
      </c>
      <c r="B2622" s="6" t="s">
        <v>42</v>
      </c>
      <c r="C2622" s="6" t="s">
        <v>80</v>
      </c>
      <c r="D2622" s="8">
        <v>222.00896132867479</v>
      </c>
      <c r="E2622" s="8">
        <v>30628.906159858921</v>
      </c>
      <c r="F2622" s="8">
        <v>0.6287546767626192</v>
      </c>
      <c r="G2622" s="7">
        <v>0.59891571603806448</v>
      </c>
      <c r="H2622">
        <f t="shared" si="120"/>
        <v>0</v>
      </c>
      <c r="I2622">
        <f t="shared" si="122"/>
        <v>0</v>
      </c>
      <c r="J2622">
        <f t="shared" si="121"/>
        <v>0</v>
      </c>
    </row>
    <row r="2623" spans="1:10" ht="14" x14ac:dyDescent="0.3">
      <c r="A2623" s="6">
        <v>5066</v>
      </c>
      <c r="B2623" s="6" t="s">
        <v>42</v>
      </c>
      <c r="C2623" s="6" t="s">
        <v>80</v>
      </c>
      <c r="D2623" s="8">
        <v>264.80067151972952</v>
      </c>
      <c r="E2623" s="8">
        <v>30628.906159858921</v>
      </c>
      <c r="F2623" s="8">
        <v>0.6287546767626192</v>
      </c>
      <c r="G2623" s="7">
        <v>0.59891571603806448</v>
      </c>
      <c r="H2623">
        <f t="shared" si="120"/>
        <v>0</v>
      </c>
      <c r="I2623">
        <f t="shared" si="122"/>
        <v>0</v>
      </c>
      <c r="J2623">
        <f t="shared" si="121"/>
        <v>0</v>
      </c>
    </row>
    <row r="2624" spans="1:10" ht="14" x14ac:dyDescent="0.3">
      <c r="A2624" s="6">
        <v>5067</v>
      </c>
      <c r="B2624" s="6" t="s">
        <v>42</v>
      </c>
      <c r="C2624" s="6" t="s">
        <v>80</v>
      </c>
      <c r="D2624" s="8">
        <v>469.86590674248828</v>
      </c>
      <c r="E2624" s="8">
        <v>30628.906159858921</v>
      </c>
      <c r="F2624" s="8">
        <v>0.6287546767626192</v>
      </c>
      <c r="G2624" s="7">
        <v>0.59891571603806448</v>
      </c>
      <c r="H2624">
        <f t="shared" si="120"/>
        <v>0</v>
      </c>
      <c r="I2624">
        <f t="shared" si="122"/>
        <v>0</v>
      </c>
      <c r="J2624">
        <f t="shared" si="121"/>
        <v>0</v>
      </c>
    </row>
    <row r="2625" spans="1:10" ht="14" x14ac:dyDescent="0.3">
      <c r="A2625" s="6">
        <v>5068</v>
      </c>
      <c r="B2625" s="6" t="s">
        <v>42</v>
      </c>
      <c r="C2625" s="6" t="s">
        <v>80</v>
      </c>
      <c r="D2625" s="8">
        <v>590.25172382667029</v>
      </c>
      <c r="E2625" s="8">
        <v>30628.906159858921</v>
      </c>
      <c r="F2625" s="8">
        <v>0.6287546767626192</v>
      </c>
      <c r="G2625" s="7">
        <v>0.59891571603806448</v>
      </c>
      <c r="H2625">
        <f t="shared" si="120"/>
        <v>0</v>
      </c>
      <c r="I2625">
        <f t="shared" si="122"/>
        <v>0</v>
      </c>
      <c r="J2625">
        <f t="shared" si="121"/>
        <v>0</v>
      </c>
    </row>
    <row r="2626" spans="1:10" ht="14" x14ac:dyDescent="0.3">
      <c r="A2626" s="6">
        <v>5069</v>
      </c>
      <c r="B2626" s="6" t="s">
        <v>42</v>
      </c>
      <c r="C2626" s="6" t="s">
        <v>80</v>
      </c>
      <c r="D2626" s="8">
        <v>358.74737465505558</v>
      </c>
      <c r="E2626" s="8">
        <v>30628.906159858921</v>
      </c>
      <c r="F2626" s="8">
        <v>0.6287546767626192</v>
      </c>
      <c r="G2626" s="7">
        <v>0.59891571603806448</v>
      </c>
      <c r="H2626">
        <f t="shared" ref="H2626:H2689" si="123">VLOOKUP(C2626,jumlah,2,0)</f>
        <v>0</v>
      </c>
      <c r="I2626">
        <f t="shared" si="122"/>
        <v>0</v>
      </c>
      <c r="J2626">
        <f t="shared" ref="J2626:J2689" si="124">VLOOKUP(B2626,pdrb,2,0)</f>
        <v>0</v>
      </c>
    </row>
    <row r="2627" spans="1:10" ht="14" x14ac:dyDescent="0.3">
      <c r="A2627" s="6">
        <v>5070</v>
      </c>
      <c r="B2627" s="6" t="s">
        <v>42</v>
      </c>
      <c r="C2627" s="6" t="s">
        <v>80</v>
      </c>
      <c r="D2627" s="8">
        <v>269.15097954350369</v>
      </c>
      <c r="E2627" s="8">
        <v>30628.906159858921</v>
      </c>
      <c r="F2627" s="8">
        <v>0.6287546767626192</v>
      </c>
      <c r="G2627" s="7">
        <v>0.59891571603806448</v>
      </c>
      <c r="H2627">
        <f t="shared" si="123"/>
        <v>0</v>
      </c>
      <c r="I2627">
        <f t="shared" ref="I2627:I2690" si="125">D2627/E2627*H2627</f>
        <v>0</v>
      </c>
      <c r="J2627">
        <f t="shared" si="124"/>
        <v>0</v>
      </c>
    </row>
    <row r="2628" spans="1:10" ht="14" x14ac:dyDescent="0.3">
      <c r="A2628" s="6">
        <v>5071</v>
      </c>
      <c r="B2628" s="6" t="s">
        <v>42</v>
      </c>
      <c r="C2628" s="6" t="s">
        <v>80</v>
      </c>
      <c r="D2628" s="8">
        <v>220.81087902566219</v>
      </c>
      <c r="E2628" s="8">
        <v>30628.906159858921</v>
      </c>
      <c r="F2628" s="8">
        <v>0.6287546767626192</v>
      </c>
      <c r="G2628" s="7">
        <v>0.59891571603806448</v>
      </c>
      <c r="H2628">
        <f t="shared" si="123"/>
        <v>0</v>
      </c>
      <c r="I2628">
        <f t="shared" si="125"/>
        <v>0</v>
      </c>
      <c r="J2628">
        <f t="shared" si="124"/>
        <v>0</v>
      </c>
    </row>
    <row r="2629" spans="1:10" ht="14" x14ac:dyDescent="0.3">
      <c r="A2629" s="6">
        <v>5072</v>
      </c>
      <c r="B2629" s="6" t="s">
        <v>42</v>
      </c>
      <c r="C2629" s="6" t="s">
        <v>80</v>
      </c>
      <c r="D2629" s="8">
        <v>195.01883372670909</v>
      </c>
      <c r="E2629" s="8">
        <v>30628.906159858921</v>
      </c>
      <c r="F2629" s="8">
        <v>0.6287546767626192</v>
      </c>
      <c r="G2629" s="7">
        <v>0.59891571603806448</v>
      </c>
      <c r="H2629">
        <f t="shared" si="123"/>
        <v>0</v>
      </c>
      <c r="I2629">
        <f t="shared" si="125"/>
        <v>0</v>
      </c>
      <c r="J2629">
        <f t="shared" si="124"/>
        <v>0</v>
      </c>
    </row>
    <row r="2630" spans="1:10" ht="14" x14ac:dyDescent="0.3">
      <c r="A2630" s="6">
        <v>5073</v>
      </c>
      <c r="B2630" s="6" t="s">
        <v>42</v>
      </c>
      <c r="C2630" s="6" t="s">
        <v>80</v>
      </c>
      <c r="D2630" s="8">
        <v>317.73066711425781</v>
      </c>
      <c r="E2630" s="8">
        <v>30628.906159858921</v>
      </c>
      <c r="F2630" s="8">
        <v>0.6287546767626192</v>
      </c>
      <c r="G2630" s="7">
        <v>0.59891571603806448</v>
      </c>
      <c r="H2630">
        <f t="shared" si="123"/>
        <v>0</v>
      </c>
      <c r="I2630">
        <f t="shared" si="125"/>
        <v>0</v>
      </c>
      <c r="J2630">
        <f t="shared" si="124"/>
        <v>0</v>
      </c>
    </row>
    <row r="2631" spans="1:10" ht="14" x14ac:dyDescent="0.3">
      <c r="A2631" s="6">
        <v>5074</v>
      </c>
      <c r="B2631" s="6" t="s">
        <v>42</v>
      </c>
      <c r="C2631" s="6" t="s">
        <v>83</v>
      </c>
      <c r="D2631" s="8">
        <v>555.742837966916</v>
      </c>
      <c r="E2631" s="8">
        <v>45490.635126970243</v>
      </c>
      <c r="F2631" s="8">
        <v>0.61572936522056909</v>
      </c>
      <c r="G2631" s="7">
        <v>0.59891571603806448</v>
      </c>
      <c r="H2631">
        <f t="shared" si="123"/>
        <v>0</v>
      </c>
      <c r="I2631">
        <f t="shared" si="125"/>
        <v>0</v>
      </c>
      <c r="J2631">
        <f t="shared" si="124"/>
        <v>0</v>
      </c>
    </row>
    <row r="2632" spans="1:10" ht="14" x14ac:dyDescent="0.3">
      <c r="A2632" s="6">
        <v>5075</v>
      </c>
      <c r="B2632" s="6" t="s">
        <v>42</v>
      </c>
      <c r="C2632" s="6" t="s">
        <v>83</v>
      </c>
      <c r="D2632" s="8">
        <v>711.79946348757414</v>
      </c>
      <c r="E2632" s="8">
        <v>45490.635126970243</v>
      </c>
      <c r="F2632" s="8">
        <v>0.61572936522056909</v>
      </c>
      <c r="G2632" s="7">
        <v>0.59891571603806448</v>
      </c>
      <c r="H2632">
        <f t="shared" si="123"/>
        <v>0</v>
      </c>
      <c r="I2632">
        <f t="shared" si="125"/>
        <v>0</v>
      </c>
      <c r="J2632">
        <f t="shared" si="124"/>
        <v>0</v>
      </c>
    </row>
    <row r="2633" spans="1:10" ht="14" x14ac:dyDescent="0.3">
      <c r="A2633" s="6">
        <v>5076</v>
      </c>
      <c r="B2633" s="6" t="s">
        <v>42</v>
      </c>
      <c r="C2633" s="6" t="s">
        <v>83</v>
      </c>
      <c r="D2633" s="8">
        <v>753.08271260694471</v>
      </c>
      <c r="E2633" s="8">
        <v>45490.635126970243</v>
      </c>
      <c r="F2633" s="8">
        <v>0.61572936522056909</v>
      </c>
      <c r="G2633" s="7">
        <v>0.59891571603806448</v>
      </c>
      <c r="H2633">
        <f t="shared" si="123"/>
        <v>0</v>
      </c>
      <c r="I2633">
        <f t="shared" si="125"/>
        <v>0</v>
      </c>
      <c r="J2633">
        <f t="shared" si="124"/>
        <v>0</v>
      </c>
    </row>
    <row r="2634" spans="1:10" ht="14" x14ac:dyDescent="0.3">
      <c r="A2634" s="6">
        <v>5077</v>
      </c>
      <c r="B2634" s="6" t="s">
        <v>42</v>
      </c>
      <c r="C2634" s="6" t="s">
        <v>83</v>
      </c>
      <c r="D2634" s="8">
        <v>685.08324762169207</v>
      </c>
      <c r="E2634" s="8">
        <v>45490.635126970243</v>
      </c>
      <c r="F2634" s="8">
        <v>0.61572936522056909</v>
      </c>
      <c r="G2634" s="7">
        <v>0.59891571603806448</v>
      </c>
      <c r="H2634">
        <f t="shared" si="123"/>
        <v>0</v>
      </c>
      <c r="I2634">
        <f t="shared" si="125"/>
        <v>0</v>
      </c>
      <c r="J2634">
        <f t="shared" si="124"/>
        <v>0</v>
      </c>
    </row>
    <row r="2635" spans="1:10" ht="14" x14ac:dyDescent="0.3">
      <c r="A2635" s="6">
        <v>5078</v>
      </c>
      <c r="B2635" s="6" t="s">
        <v>42</v>
      </c>
      <c r="C2635" s="6" t="s">
        <v>83</v>
      </c>
      <c r="D2635" s="8">
        <v>765.59364154367756</v>
      </c>
      <c r="E2635" s="8">
        <v>45490.635126970243</v>
      </c>
      <c r="F2635" s="8">
        <v>0.61572936522056909</v>
      </c>
      <c r="G2635" s="7">
        <v>0.59891571603806448</v>
      </c>
      <c r="H2635">
        <f t="shared" si="123"/>
        <v>0</v>
      </c>
      <c r="I2635">
        <f t="shared" si="125"/>
        <v>0</v>
      </c>
      <c r="J2635">
        <f t="shared" si="124"/>
        <v>0</v>
      </c>
    </row>
    <row r="2636" spans="1:10" ht="14" x14ac:dyDescent="0.3">
      <c r="A2636" s="6">
        <v>5079</v>
      </c>
      <c r="B2636" s="6" t="s">
        <v>42</v>
      </c>
      <c r="C2636" s="6" t="s">
        <v>83</v>
      </c>
      <c r="D2636" s="8">
        <v>989.54190780772365</v>
      </c>
      <c r="E2636" s="8">
        <v>45490.635126970243</v>
      </c>
      <c r="F2636" s="8">
        <v>0.61572936522056909</v>
      </c>
      <c r="G2636" s="7">
        <v>0.59891571603806448</v>
      </c>
      <c r="H2636">
        <f t="shared" si="123"/>
        <v>0</v>
      </c>
      <c r="I2636">
        <f t="shared" si="125"/>
        <v>0</v>
      </c>
      <c r="J2636">
        <f t="shared" si="124"/>
        <v>0</v>
      </c>
    </row>
    <row r="2637" spans="1:10" ht="14" x14ac:dyDescent="0.3">
      <c r="A2637" s="6">
        <v>5080</v>
      </c>
      <c r="B2637" s="6" t="s">
        <v>42</v>
      </c>
      <c r="C2637" s="6" t="s">
        <v>83</v>
      </c>
      <c r="D2637" s="8">
        <v>731.87992820393072</v>
      </c>
      <c r="E2637" s="8">
        <v>45490.635126970243</v>
      </c>
      <c r="F2637" s="8">
        <v>0.61572936522056909</v>
      </c>
      <c r="G2637" s="7">
        <v>0.59891571603806448</v>
      </c>
      <c r="H2637">
        <f t="shared" si="123"/>
        <v>0</v>
      </c>
      <c r="I2637">
        <f t="shared" si="125"/>
        <v>0</v>
      </c>
      <c r="J2637">
        <f t="shared" si="124"/>
        <v>0</v>
      </c>
    </row>
    <row r="2638" spans="1:10" ht="14" x14ac:dyDescent="0.3">
      <c r="A2638" s="6">
        <v>5081</v>
      </c>
      <c r="B2638" s="6" t="s">
        <v>42</v>
      </c>
      <c r="C2638" s="6" t="s">
        <v>83</v>
      </c>
      <c r="D2638" s="8">
        <v>798.98502615084612</v>
      </c>
      <c r="E2638" s="8">
        <v>45490.635126970243</v>
      </c>
      <c r="F2638" s="8">
        <v>0.61572936522056909</v>
      </c>
      <c r="G2638" s="7">
        <v>0.59891571603806448</v>
      </c>
      <c r="H2638">
        <f t="shared" si="123"/>
        <v>0</v>
      </c>
      <c r="I2638">
        <f t="shared" si="125"/>
        <v>0</v>
      </c>
      <c r="J2638">
        <f t="shared" si="124"/>
        <v>0</v>
      </c>
    </row>
    <row r="2639" spans="1:10" ht="14" x14ac:dyDescent="0.3">
      <c r="A2639" s="6">
        <v>5082</v>
      </c>
      <c r="B2639" s="6" t="s">
        <v>42</v>
      </c>
      <c r="C2639" s="6" t="s">
        <v>81</v>
      </c>
      <c r="D2639" s="8">
        <v>831.67627829592175</v>
      </c>
      <c r="E2639" s="8">
        <v>39011.667292961909</v>
      </c>
      <c r="F2639" s="8">
        <v>0.5929946062412923</v>
      </c>
      <c r="G2639" s="7">
        <v>0.59891571603806448</v>
      </c>
      <c r="H2639">
        <f t="shared" si="123"/>
        <v>0</v>
      </c>
      <c r="I2639">
        <f t="shared" si="125"/>
        <v>0</v>
      </c>
      <c r="J2639">
        <f t="shared" si="124"/>
        <v>0</v>
      </c>
    </row>
    <row r="2640" spans="1:10" ht="14" x14ac:dyDescent="0.3">
      <c r="A2640" s="6">
        <v>5083</v>
      </c>
      <c r="B2640" s="6" t="s">
        <v>42</v>
      </c>
      <c r="C2640" s="6" t="s">
        <v>81</v>
      </c>
      <c r="D2640" s="8">
        <v>682.74229410472981</v>
      </c>
      <c r="E2640" s="8">
        <v>39011.667292961909</v>
      </c>
      <c r="F2640" s="8">
        <v>0.5929946062412923</v>
      </c>
      <c r="G2640" s="7">
        <v>0.59891571603806448</v>
      </c>
      <c r="H2640">
        <f t="shared" si="123"/>
        <v>0</v>
      </c>
      <c r="I2640">
        <f t="shared" si="125"/>
        <v>0</v>
      </c>
      <c r="J2640">
        <f t="shared" si="124"/>
        <v>0</v>
      </c>
    </row>
    <row r="2641" spans="1:10" ht="14" x14ac:dyDescent="0.3">
      <c r="A2641" s="6">
        <v>5084</v>
      </c>
      <c r="B2641" s="6" t="s">
        <v>42</v>
      </c>
      <c r="C2641" s="6" t="s">
        <v>81</v>
      </c>
      <c r="D2641" s="8">
        <v>610.22072870056877</v>
      </c>
      <c r="E2641" s="8">
        <v>39011.667292961909</v>
      </c>
      <c r="F2641" s="8">
        <v>0.5929946062412923</v>
      </c>
      <c r="G2641" s="7">
        <v>0.59891571603806448</v>
      </c>
      <c r="H2641">
        <f t="shared" si="123"/>
        <v>0</v>
      </c>
      <c r="I2641">
        <f t="shared" si="125"/>
        <v>0</v>
      </c>
      <c r="J2641">
        <f t="shared" si="124"/>
        <v>0</v>
      </c>
    </row>
    <row r="2642" spans="1:10" ht="14" x14ac:dyDescent="0.3">
      <c r="A2642" s="6">
        <v>5085</v>
      </c>
      <c r="B2642" s="6" t="s">
        <v>42</v>
      </c>
      <c r="C2642" s="6" t="s">
        <v>81</v>
      </c>
      <c r="D2642" s="8">
        <v>519.89579772949219</v>
      </c>
      <c r="E2642" s="8">
        <v>39011.667292961909</v>
      </c>
      <c r="F2642" s="8">
        <v>0.5929946062412923</v>
      </c>
      <c r="G2642" s="7">
        <v>0.59891571603806448</v>
      </c>
      <c r="H2642">
        <f t="shared" si="123"/>
        <v>0</v>
      </c>
      <c r="I2642">
        <f t="shared" si="125"/>
        <v>0</v>
      </c>
      <c r="J2642">
        <f t="shared" si="124"/>
        <v>0</v>
      </c>
    </row>
    <row r="2643" spans="1:10" ht="14" x14ac:dyDescent="0.3">
      <c r="A2643" s="6">
        <v>5086</v>
      </c>
      <c r="B2643" s="6" t="s">
        <v>42</v>
      </c>
      <c r="C2643" s="6" t="s">
        <v>81</v>
      </c>
      <c r="D2643" s="8">
        <v>328.5781705302507</v>
      </c>
      <c r="E2643" s="8">
        <v>39011.667292961909</v>
      </c>
      <c r="F2643" s="8">
        <v>0.5929946062412923</v>
      </c>
      <c r="G2643" s="7">
        <v>0.59891571603806448</v>
      </c>
      <c r="H2643">
        <f t="shared" si="123"/>
        <v>0</v>
      </c>
      <c r="I2643">
        <f t="shared" si="125"/>
        <v>0</v>
      </c>
      <c r="J2643">
        <f t="shared" si="124"/>
        <v>0</v>
      </c>
    </row>
    <row r="2644" spans="1:10" ht="14" x14ac:dyDescent="0.3">
      <c r="A2644" s="6">
        <v>5087</v>
      </c>
      <c r="B2644" s="6" t="s">
        <v>42</v>
      </c>
      <c r="C2644" s="6" t="s">
        <v>81</v>
      </c>
      <c r="D2644" s="8">
        <v>225.05200475195551</v>
      </c>
      <c r="E2644" s="8">
        <v>39011.667292961909</v>
      </c>
      <c r="F2644" s="8">
        <v>0.5929946062412923</v>
      </c>
      <c r="G2644" s="7">
        <v>0.59891571603806448</v>
      </c>
      <c r="H2644">
        <f t="shared" si="123"/>
        <v>0</v>
      </c>
      <c r="I2644">
        <f t="shared" si="125"/>
        <v>0</v>
      </c>
      <c r="J2644">
        <f t="shared" si="124"/>
        <v>0</v>
      </c>
    </row>
    <row r="2645" spans="1:10" ht="14" x14ac:dyDescent="0.3">
      <c r="A2645" s="6">
        <v>5088</v>
      </c>
      <c r="B2645" s="6" t="s">
        <v>42</v>
      </c>
      <c r="C2645" s="6" t="s">
        <v>81</v>
      </c>
      <c r="D2645" s="8">
        <v>233.88805374244089</v>
      </c>
      <c r="E2645" s="8">
        <v>39011.667292961909</v>
      </c>
      <c r="F2645" s="8">
        <v>0.5929946062412923</v>
      </c>
      <c r="G2645" s="7">
        <v>0.59891571603806448</v>
      </c>
      <c r="H2645">
        <f t="shared" si="123"/>
        <v>0</v>
      </c>
      <c r="I2645">
        <f t="shared" si="125"/>
        <v>0</v>
      </c>
      <c r="J2645">
        <f t="shared" si="124"/>
        <v>0</v>
      </c>
    </row>
    <row r="2646" spans="1:10" ht="14" x14ac:dyDescent="0.3">
      <c r="A2646" s="6">
        <v>5089</v>
      </c>
      <c r="B2646" s="6" t="s">
        <v>42</v>
      </c>
      <c r="C2646" s="6" t="s">
        <v>79</v>
      </c>
      <c r="D2646" s="8">
        <v>259.18173697488561</v>
      </c>
      <c r="E2646" s="8">
        <v>16515.580395664481</v>
      </c>
      <c r="F2646" s="8">
        <v>0.60004457725184035</v>
      </c>
      <c r="G2646" s="7">
        <v>0.59891571603806448</v>
      </c>
      <c r="H2646">
        <f t="shared" si="123"/>
        <v>0</v>
      </c>
      <c r="I2646">
        <f t="shared" si="125"/>
        <v>0</v>
      </c>
      <c r="J2646">
        <f t="shared" si="124"/>
        <v>0</v>
      </c>
    </row>
    <row r="2647" spans="1:10" ht="14" x14ac:dyDescent="0.3">
      <c r="A2647" s="6">
        <v>5090</v>
      </c>
      <c r="B2647" s="6" t="s">
        <v>42</v>
      </c>
      <c r="C2647" s="6" t="s">
        <v>79</v>
      </c>
      <c r="D2647" s="8">
        <v>261.73068274563587</v>
      </c>
      <c r="E2647" s="8">
        <v>16515.580395664481</v>
      </c>
      <c r="F2647" s="8">
        <v>0.60004457725184035</v>
      </c>
      <c r="G2647" s="7">
        <v>0.59891571603806448</v>
      </c>
      <c r="H2647">
        <f t="shared" si="123"/>
        <v>0</v>
      </c>
      <c r="I2647">
        <f t="shared" si="125"/>
        <v>0</v>
      </c>
      <c r="J2647">
        <f t="shared" si="124"/>
        <v>0</v>
      </c>
    </row>
    <row r="2648" spans="1:10" ht="14" x14ac:dyDescent="0.3">
      <c r="A2648" s="6">
        <v>5091</v>
      </c>
      <c r="B2648" s="6" t="s">
        <v>42</v>
      </c>
      <c r="C2648" s="6" t="s">
        <v>79</v>
      </c>
      <c r="D2648" s="8">
        <v>234.8155464361167</v>
      </c>
      <c r="E2648" s="8">
        <v>16515.580395664481</v>
      </c>
      <c r="F2648" s="8">
        <v>0.60004457725184035</v>
      </c>
      <c r="G2648" s="7">
        <v>0.59891571603806448</v>
      </c>
      <c r="H2648">
        <f t="shared" si="123"/>
        <v>0</v>
      </c>
      <c r="I2648">
        <f t="shared" si="125"/>
        <v>0</v>
      </c>
      <c r="J2648">
        <f t="shared" si="124"/>
        <v>0</v>
      </c>
    </row>
    <row r="2649" spans="1:10" ht="14" x14ac:dyDescent="0.3">
      <c r="A2649" s="6">
        <v>5092</v>
      </c>
      <c r="B2649" s="6" t="s">
        <v>42</v>
      </c>
      <c r="C2649" s="6" t="s">
        <v>82</v>
      </c>
      <c r="D2649" s="8">
        <v>250.3803553556512</v>
      </c>
      <c r="E2649" s="8">
        <v>20098.624978937067</v>
      </c>
      <c r="F2649" s="8">
        <v>0.59398079458380226</v>
      </c>
      <c r="G2649" s="7">
        <v>0.59891571603806448</v>
      </c>
      <c r="H2649">
        <f t="shared" si="123"/>
        <v>0</v>
      </c>
      <c r="I2649">
        <f t="shared" si="125"/>
        <v>0</v>
      </c>
      <c r="J2649">
        <f t="shared" si="124"/>
        <v>0</v>
      </c>
    </row>
    <row r="2650" spans="1:10" ht="14" x14ac:dyDescent="0.3">
      <c r="A2650" s="6">
        <v>5093</v>
      </c>
      <c r="B2650" s="6" t="s">
        <v>42</v>
      </c>
      <c r="C2650" s="6" t="s">
        <v>82</v>
      </c>
      <c r="D2650" s="8">
        <v>269.54199135187167</v>
      </c>
      <c r="E2650" s="8">
        <v>20098.624978937067</v>
      </c>
      <c r="F2650" s="8">
        <v>0.59398079458380226</v>
      </c>
      <c r="G2650" s="7">
        <v>0.59891571603806448</v>
      </c>
      <c r="H2650">
        <f t="shared" si="123"/>
        <v>0</v>
      </c>
      <c r="I2650">
        <f t="shared" si="125"/>
        <v>0</v>
      </c>
      <c r="J2650">
        <f t="shared" si="124"/>
        <v>0</v>
      </c>
    </row>
    <row r="2651" spans="1:10" ht="14" x14ac:dyDescent="0.3">
      <c r="A2651" s="6">
        <v>5094</v>
      </c>
      <c r="B2651" s="6" t="s">
        <v>42</v>
      </c>
      <c r="C2651" s="6" t="s">
        <v>82</v>
      </c>
      <c r="D2651" s="8">
        <v>237.258777284187</v>
      </c>
      <c r="E2651" s="8">
        <v>20098.624978937067</v>
      </c>
      <c r="F2651" s="8">
        <v>0.59398079458380226</v>
      </c>
      <c r="G2651" s="7">
        <v>0.59891571603806448</v>
      </c>
      <c r="H2651">
        <f t="shared" si="123"/>
        <v>0</v>
      </c>
      <c r="I2651">
        <f t="shared" si="125"/>
        <v>0</v>
      </c>
      <c r="J2651">
        <f t="shared" si="124"/>
        <v>0</v>
      </c>
    </row>
    <row r="2652" spans="1:10" ht="14" x14ac:dyDescent="0.3">
      <c r="A2652" s="6">
        <v>5095</v>
      </c>
      <c r="B2652" s="6" t="s">
        <v>42</v>
      </c>
      <c r="C2652" s="6" t="s">
        <v>82</v>
      </c>
      <c r="D2652" s="8">
        <v>238.3976636188857</v>
      </c>
      <c r="E2652" s="8">
        <v>20098.624978937067</v>
      </c>
      <c r="F2652" s="8">
        <v>0.59398079458380226</v>
      </c>
      <c r="G2652" s="7">
        <v>0.59891571603806448</v>
      </c>
      <c r="H2652">
        <f t="shared" si="123"/>
        <v>0</v>
      </c>
      <c r="I2652">
        <f t="shared" si="125"/>
        <v>0</v>
      </c>
      <c r="J2652">
        <f t="shared" si="124"/>
        <v>0</v>
      </c>
    </row>
    <row r="2653" spans="1:10" ht="14" x14ac:dyDescent="0.3">
      <c r="A2653" s="6">
        <v>5096</v>
      </c>
      <c r="B2653" s="6" t="s">
        <v>42</v>
      </c>
      <c r="C2653" s="6" t="s">
        <v>82</v>
      </c>
      <c r="D2653" s="8">
        <v>280.43776601034972</v>
      </c>
      <c r="E2653" s="8">
        <v>20098.624978937067</v>
      </c>
      <c r="F2653" s="8">
        <v>0.59398079458380226</v>
      </c>
      <c r="G2653" s="7">
        <v>0.59891571603806448</v>
      </c>
      <c r="H2653">
        <f t="shared" si="123"/>
        <v>0</v>
      </c>
      <c r="I2653">
        <f t="shared" si="125"/>
        <v>0</v>
      </c>
      <c r="J2653">
        <f t="shared" si="124"/>
        <v>0</v>
      </c>
    </row>
    <row r="2654" spans="1:10" ht="14" x14ac:dyDescent="0.3">
      <c r="A2654" s="6">
        <v>5097</v>
      </c>
      <c r="B2654" s="6" t="s">
        <v>42</v>
      </c>
      <c r="C2654" s="6" t="s">
        <v>82</v>
      </c>
      <c r="D2654" s="8">
        <v>298.01255798339838</v>
      </c>
      <c r="E2654" s="8">
        <v>20098.624978937067</v>
      </c>
      <c r="F2654" s="8">
        <v>0.59398079458380226</v>
      </c>
      <c r="G2654" s="7">
        <v>0.59891571603806448</v>
      </c>
      <c r="H2654">
        <f t="shared" si="123"/>
        <v>0</v>
      </c>
      <c r="I2654">
        <f t="shared" si="125"/>
        <v>0</v>
      </c>
      <c r="J2654">
        <f t="shared" si="124"/>
        <v>0</v>
      </c>
    </row>
    <row r="2655" spans="1:10" ht="14" x14ac:dyDescent="0.3">
      <c r="A2655" s="6">
        <v>5098</v>
      </c>
      <c r="B2655" s="6" t="s">
        <v>42</v>
      </c>
      <c r="C2655" s="6" t="s">
        <v>82</v>
      </c>
      <c r="D2655" s="8">
        <v>207.92375065243391</v>
      </c>
      <c r="E2655" s="8">
        <v>20098.624978937067</v>
      </c>
      <c r="F2655" s="8">
        <v>0.59398079458380226</v>
      </c>
      <c r="G2655" s="7">
        <v>0.59891571603806448</v>
      </c>
      <c r="H2655">
        <f t="shared" si="123"/>
        <v>0</v>
      </c>
      <c r="I2655">
        <f t="shared" si="125"/>
        <v>0</v>
      </c>
      <c r="J2655">
        <f t="shared" si="124"/>
        <v>0</v>
      </c>
    </row>
    <row r="2656" spans="1:10" ht="14" x14ac:dyDescent="0.3">
      <c r="A2656" s="6">
        <v>5099</v>
      </c>
      <c r="B2656" s="6" t="s">
        <v>42</v>
      </c>
      <c r="C2656" s="6" t="s">
        <v>82</v>
      </c>
      <c r="D2656" s="8">
        <v>117.0492455838955</v>
      </c>
      <c r="E2656" s="8">
        <v>20098.624978937067</v>
      </c>
      <c r="F2656" s="8">
        <v>0.59398079458380226</v>
      </c>
      <c r="G2656" s="7">
        <v>0.59891571603806448</v>
      </c>
      <c r="H2656">
        <f t="shared" si="123"/>
        <v>0</v>
      </c>
      <c r="I2656">
        <f t="shared" si="125"/>
        <v>0</v>
      </c>
      <c r="J2656">
        <f t="shared" si="124"/>
        <v>0</v>
      </c>
    </row>
    <row r="2657" spans="1:10" ht="14" x14ac:dyDescent="0.3">
      <c r="A2657" s="6">
        <v>5100</v>
      </c>
      <c r="B2657" s="6" t="s">
        <v>42</v>
      </c>
      <c r="C2657" s="6" t="s">
        <v>82</v>
      </c>
      <c r="D2657" s="8">
        <v>104.1892068802396</v>
      </c>
      <c r="E2657" s="8">
        <v>20098.624978937067</v>
      </c>
      <c r="F2657" s="8">
        <v>0.59398079458380226</v>
      </c>
      <c r="G2657" s="7">
        <v>0.59891571603806448</v>
      </c>
      <c r="H2657">
        <f t="shared" si="123"/>
        <v>0</v>
      </c>
      <c r="I2657">
        <f t="shared" si="125"/>
        <v>0</v>
      </c>
      <c r="J2657">
        <f t="shared" si="124"/>
        <v>0</v>
      </c>
    </row>
    <row r="2658" spans="1:10" ht="14" x14ac:dyDescent="0.3">
      <c r="A2658" s="6">
        <v>5101</v>
      </c>
      <c r="B2658" s="6" t="s">
        <v>42</v>
      </c>
      <c r="C2658" s="6" t="s">
        <v>82</v>
      </c>
      <c r="D2658" s="8">
        <v>72.13927444903743</v>
      </c>
      <c r="E2658" s="8">
        <v>20098.624978937067</v>
      </c>
      <c r="F2658" s="8">
        <v>0.59398079458380226</v>
      </c>
      <c r="G2658" s="7">
        <v>0.59891571603806448</v>
      </c>
      <c r="H2658">
        <f t="shared" si="123"/>
        <v>0</v>
      </c>
      <c r="I2658">
        <f t="shared" si="125"/>
        <v>0</v>
      </c>
      <c r="J2658">
        <f t="shared" si="124"/>
        <v>0</v>
      </c>
    </row>
    <row r="2659" spans="1:10" ht="14" x14ac:dyDescent="0.3">
      <c r="A2659" s="6">
        <v>5134</v>
      </c>
      <c r="B2659" s="6" t="s">
        <v>42</v>
      </c>
      <c r="C2659" s="6" t="s">
        <v>77</v>
      </c>
      <c r="D2659" s="8">
        <v>780.804443359375</v>
      </c>
      <c r="E2659" s="8">
        <v>44021.037770877614</v>
      </c>
      <c r="F2659" s="8">
        <v>0.63185807094236524</v>
      </c>
      <c r="G2659" s="7">
        <v>0.59891571603806448</v>
      </c>
      <c r="H2659">
        <f t="shared" si="123"/>
        <v>0</v>
      </c>
      <c r="I2659">
        <f t="shared" si="125"/>
        <v>0</v>
      </c>
      <c r="J2659">
        <f t="shared" si="124"/>
        <v>0</v>
      </c>
    </row>
    <row r="2660" spans="1:10" ht="14" x14ac:dyDescent="0.3">
      <c r="A2660" s="6">
        <v>5135</v>
      </c>
      <c r="B2660" s="6" t="s">
        <v>42</v>
      </c>
      <c r="C2660" s="6" t="s">
        <v>77</v>
      </c>
      <c r="D2660" s="8">
        <v>632.24099071040177</v>
      </c>
      <c r="E2660" s="8">
        <v>44021.037770877614</v>
      </c>
      <c r="F2660" s="8">
        <v>0.63185807094236524</v>
      </c>
      <c r="G2660" s="7">
        <v>0.59891571603806448</v>
      </c>
      <c r="H2660">
        <f t="shared" si="123"/>
        <v>0</v>
      </c>
      <c r="I2660">
        <f t="shared" si="125"/>
        <v>0</v>
      </c>
      <c r="J2660">
        <f t="shared" si="124"/>
        <v>0</v>
      </c>
    </row>
    <row r="2661" spans="1:10" ht="14" x14ac:dyDescent="0.3">
      <c r="A2661" s="6">
        <v>5136</v>
      </c>
      <c r="B2661" s="6" t="s">
        <v>42</v>
      </c>
      <c r="C2661" s="6" t="s">
        <v>77</v>
      </c>
      <c r="D2661" s="8">
        <v>423.18096923828119</v>
      </c>
      <c r="E2661" s="8">
        <v>44021.037770877614</v>
      </c>
      <c r="F2661" s="8">
        <v>0.63607461996650216</v>
      </c>
      <c r="G2661" s="7">
        <v>0.59891571603806448</v>
      </c>
      <c r="H2661">
        <f t="shared" si="123"/>
        <v>0</v>
      </c>
      <c r="I2661">
        <f t="shared" si="125"/>
        <v>0</v>
      </c>
      <c r="J2661">
        <f t="shared" si="124"/>
        <v>0</v>
      </c>
    </row>
    <row r="2662" spans="1:10" ht="14" x14ac:dyDescent="0.3">
      <c r="A2662" s="6">
        <v>5137</v>
      </c>
      <c r="B2662" s="6" t="s">
        <v>42</v>
      </c>
      <c r="C2662" s="6" t="s">
        <v>77</v>
      </c>
      <c r="D2662" s="8">
        <v>305.33979613907871</v>
      </c>
      <c r="E2662" s="8">
        <v>44021.037770877614</v>
      </c>
      <c r="F2662" s="8">
        <v>0.63185807094236524</v>
      </c>
      <c r="G2662" s="7">
        <v>0.59891571603806448</v>
      </c>
      <c r="H2662">
        <f t="shared" si="123"/>
        <v>0</v>
      </c>
      <c r="I2662">
        <f t="shared" si="125"/>
        <v>0</v>
      </c>
      <c r="J2662">
        <f t="shared" si="124"/>
        <v>0</v>
      </c>
    </row>
    <row r="2663" spans="1:10" ht="14" x14ac:dyDescent="0.3">
      <c r="A2663" s="6">
        <v>5138</v>
      </c>
      <c r="B2663" s="6" t="s">
        <v>42</v>
      </c>
      <c r="C2663" s="6" t="s">
        <v>77</v>
      </c>
      <c r="D2663" s="8">
        <v>236.86395356935861</v>
      </c>
      <c r="E2663" s="8">
        <v>44021.037770877614</v>
      </c>
      <c r="F2663" s="8">
        <v>0.2456033516955049</v>
      </c>
      <c r="G2663" s="7">
        <v>0.59891571603806448</v>
      </c>
      <c r="H2663">
        <f t="shared" si="123"/>
        <v>0</v>
      </c>
      <c r="I2663">
        <f t="shared" si="125"/>
        <v>0</v>
      </c>
      <c r="J2663">
        <f t="shared" si="124"/>
        <v>0</v>
      </c>
    </row>
    <row r="2664" spans="1:10" ht="14" x14ac:dyDescent="0.3">
      <c r="A2664" s="6">
        <v>5139</v>
      </c>
      <c r="B2664" s="6" t="s">
        <v>42</v>
      </c>
      <c r="C2664" s="6" t="s">
        <v>80</v>
      </c>
      <c r="D2664" s="8">
        <v>227.85772307163319</v>
      </c>
      <c r="E2664" s="8">
        <v>30628.906159858921</v>
      </c>
      <c r="F2664" s="8">
        <v>0.6287546767626192</v>
      </c>
      <c r="G2664" s="7">
        <v>0.59891571603806448</v>
      </c>
      <c r="H2664">
        <f t="shared" si="123"/>
        <v>0</v>
      </c>
      <c r="I2664">
        <f t="shared" si="125"/>
        <v>0</v>
      </c>
      <c r="J2664">
        <f t="shared" si="124"/>
        <v>0</v>
      </c>
    </row>
    <row r="2665" spans="1:10" ht="14" x14ac:dyDescent="0.3">
      <c r="A2665" s="6">
        <v>5140</v>
      </c>
      <c r="B2665" s="6" t="s">
        <v>42</v>
      </c>
      <c r="C2665" s="6" t="s">
        <v>80</v>
      </c>
      <c r="D2665" s="8">
        <v>343.02230754712349</v>
      </c>
      <c r="E2665" s="8">
        <v>30628.906159858921</v>
      </c>
      <c r="F2665" s="8">
        <v>0.6287546767626192</v>
      </c>
      <c r="G2665" s="7">
        <v>0.59891571603806448</v>
      </c>
      <c r="H2665">
        <f t="shared" si="123"/>
        <v>0</v>
      </c>
      <c r="I2665">
        <f t="shared" si="125"/>
        <v>0</v>
      </c>
      <c r="J2665">
        <f t="shared" si="124"/>
        <v>0</v>
      </c>
    </row>
    <row r="2666" spans="1:10" ht="14" x14ac:dyDescent="0.3">
      <c r="A2666" s="6">
        <v>5141</v>
      </c>
      <c r="B2666" s="6" t="s">
        <v>42</v>
      </c>
      <c r="C2666" s="6" t="s">
        <v>80</v>
      </c>
      <c r="D2666" s="8">
        <v>595.34062776964959</v>
      </c>
      <c r="E2666" s="8">
        <v>30628.906159858921</v>
      </c>
      <c r="F2666" s="8">
        <v>0.70295411940803254</v>
      </c>
      <c r="G2666" s="7">
        <v>0.59891571603806448</v>
      </c>
      <c r="H2666">
        <f t="shared" si="123"/>
        <v>0</v>
      </c>
      <c r="I2666">
        <f t="shared" si="125"/>
        <v>0</v>
      </c>
      <c r="J2666">
        <f t="shared" si="124"/>
        <v>0</v>
      </c>
    </row>
    <row r="2667" spans="1:10" ht="14" x14ac:dyDescent="0.3">
      <c r="A2667" s="6">
        <v>5142</v>
      </c>
      <c r="B2667" s="6" t="s">
        <v>42</v>
      </c>
      <c r="C2667" s="6" t="s">
        <v>80</v>
      </c>
      <c r="D2667" s="8">
        <v>558.35214576149826</v>
      </c>
      <c r="E2667" s="8">
        <v>30628.906159858921</v>
      </c>
      <c r="F2667" s="8">
        <v>0.6287546767626192</v>
      </c>
      <c r="G2667" s="7">
        <v>0.59891571603806448</v>
      </c>
      <c r="H2667">
        <f t="shared" si="123"/>
        <v>0</v>
      </c>
      <c r="I2667">
        <f t="shared" si="125"/>
        <v>0</v>
      </c>
      <c r="J2667">
        <f t="shared" si="124"/>
        <v>0</v>
      </c>
    </row>
    <row r="2668" spans="1:10" ht="14" x14ac:dyDescent="0.3">
      <c r="A2668" s="6">
        <v>5143</v>
      </c>
      <c r="B2668" s="6" t="s">
        <v>42</v>
      </c>
      <c r="C2668" s="6" t="s">
        <v>80</v>
      </c>
      <c r="D2668" s="8">
        <v>456.86447079738201</v>
      </c>
      <c r="E2668" s="8">
        <v>30628.906159858921</v>
      </c>
      <c r="F2668" s="8">
        <v>0.69395348734411211</v>
      </c>
      <c r="G2668" s="7">
        <v>0.59891571603806448</v>
      </c>
      <c r="H2668">
        <f t="shared" si="123"/>
        <v>0</v>
      </c>
      <c r="I2668">
        <f t="shared" si="125"/>
        <v>0</v>
      </c>
      <c r="J2668">
        <f t="shared" si="124"/>
        <v>0</v>
      </c>
    </row>
    <row r="2669" spans="1:10" ht="14" x14ac:dyDescent="0.3">
      <c r="A2669" s="6">
        <v>5144</v>
      </c>
      <c r="B2669" s="6" t="s">
        <v>42</v>
      </c>
      <c r="C2669" s="6" t="s">
        <v>80</v>
      </c>
      <c r="D2669" s="8">
        <v>310.47655816330069</v>
      </c>
      <c r="E2669" s="8">
        <v>30628.906159858921</v>
      </c>
      <c r="F2669" s="8">
        <v>0.6287546767626192</v>
      </c>
      <c r="G2669" s="7">
        <v>0.59891571603806448</v>
      </c>
      <c r="H2669">
        <f t="shared" si="123"/>
        <v>0</v>
      </c>
      <c r="I2669">
        <f t="shared" si="125"/>
        <v>0</v>
      </c>
      <c r="J2669">
        <f t="shared" si="124"/>
        <v>0</v>
      </c>
    </row>
    <row r="2670" spans="1:10" ht="14" x14ac:dyDescent="0.3">
      <c r="A2670" s="6">
        <v>5145</v>
      </c>
      <c r="B2670" s="6" t="s">
        <v>42</v>
      </c>
      <c r="C2670" s="6" t="s">
        <v>80</v>
      </c>
      <c r="D2670" s="8">
        <v>251.6104278421424</v>
      </c>
      <c r="E2670" s="8">
        <v>30628.906159858921</v>
      </c>
      <c r="F2670" s="8">
        <v>0.6287546767626192</v>
      </c>
      <c r="G2670" s="7">
        <v>0.59891571603806448</v>
      </c>
      <c r="H2670">
        <f t="shared" si="123"/>
        <v>0</v>
      </c>
      <c r="I2670">
        <f t="shared" si="125"/>
        <v>0</v>
      </c>
      <c r="J2670">
        <f t="shared" si="124"/>
        <v>0</v>
      </c>
    </row>
    <row r="2671" spans="1:10" ht="14" x14ac:dyDescent="0.3">
      <c r="A2671" s="6">
        <v>5146</v>
      </c>
      <c r="B2671" s="6" t="s">
        <v>42</v>
      </c>
      <c r="C2671" s="6" t="s">
        <v>80</v>
      </c>
      <c r="D2671" s="8">
        <v>231.53440365575699</v>
      </c>
      <c r="E2671" s="8">
        <v>30628.906159858921</v>
      </c>
      <c r="F2671" s="8">
        <v>0.37874829671430787</v>
      </c>
      <c r="G2671" s="7">
        <v>0.59891571603806448</v>
      </c>
      <c r="H2671">
        <f t="shared" si="123"/>
        <v>0</v>
      </c>
      <c r="I2671">
        <f t="shared" si="125"/>
        <v>0</v>
      </c>
      <c r="J2671">
        <f t="shared" si="124"/>
        <v>0</v>
      </c>
    </row>
    <row r="2672" spans="1:10" ht="14" x14ac:dyDescent="0.3">
      <c r="A2672" s="6">
        <v>5147</v>
      </c>
      <c r="B2672" s="6" t="s">
        <v>42</v>
      </c>
      <c r="C2672" s="6" t="s">
        <v>80</v>
      </c>
      <c r="D2672" s="8">
        <v>286.43002319335938</v>
      </c>
      <c r="E2672" s="8">
        <v>30628.906159858921</v>
      </c>
      <c r="F2672" s="8">
        <v>0.6287546767626192</v>
      </c>
      <c r="G2672" s="7">
        <v>0.59891571603806448</v>
      </c>
      <c r="H2672">
        <f t="shared" si="123"/>
        <v>0</v>
      </c>
      <c r="I2672">
        <f t="shared" si="125"/>
        <v>0</v>
      </c>
      <c r="J2672">
        <f t="shared" si="124"/>
        <v>0</v>
      </c>
    </row>
    <row r="2673" spans="1:10" ht="14" x14ac:dyDescent="0.3">
      <c r="A2673" s="6">
        <v>5148</v>
      </c>
      <c r="B2673" s="6" t="s">
        <v>42</v>
      </c>
      <c r="C2673" s="6" t="s">
        <v>83</v>
      </c>
      <c r="D2673" s="8">
        <v>568.30235145599818</v>
      </c>
      <c r="E2673" s="8">
        <v>45490.635126970243</v>
      </c>
      <c r="F2673" s="8">
        <v>0.67838566955735646</v>
      </c>
      <c r="G2673" s="7">
        <v>0.59891571603806448</v>
      </c>
      <c r="H2673">
        <f t="shared" si="123"/>
        <v>0</v>
      </c>
      <c r="I2673">
        <f t="shared" si="125"/>
        <v>0</v>
      </c>
      <c r="J2673">
        <f t="shared" si="124"/>
        <v>0</v>
      </c>
    </row>
    <row r="2674" spans="1:10" ht="14" x14ac:dyDescent="0.3">
      <c r="A2674" s="6">
        <v>5149</v>
      </c>
      <c r="B2674" s="6" t="s">
        <v>42</v>
      </c>
      <c r="C2674" s="6" t="s">
        <v>83</v>
      </c>
      <c r="D2674" s="8">
        <v>883.64832133550738</v>
      </c>
      <c r="E2674" s="8">
        <v>45490.635126970243</v>
      </c>
      <c r="F2674" s="8">
        <v>0.61572936522056909</v>
      </c>
      <c r="G2674" s="7">
        <v>0.59891571603806448</v>
      </c>
      <c r="H2674">
        <f t="shared" si="123"/>
        <v>0</v>
      </c>
      <c r="I2674">
        <f t="shared" si="125"/>
        <v>0</v>
      </c>
      <c r="J2674">
        <f t="shared" si="124"/>
        <v>0</v>
      </c>
    </row>
    <row r="2675" spans="1:10" ht="14" x14ac:dyDescent="0.3">
      <c r="A2675" s="6">
        <v>5150</v>
      </c>
      <c r="B2675" s="6" t="s">
        <v>42</v>
      </c>
      <c r="C2675" s="6" t="s">
        <v>83</v>
      </c>
      <c r="D2675" s="8">
        <v>721.75536034709012</v>
      </c>
      <c r="E2675" s="8">
        <v>45490.635126970243</v>
      </c>
      <c r="F2675" s="8">
        <v>0.82952644624925542</v>
      </c>
      <c r="G2675" s="7">
        <v>0.59891571603806448</v>
      </c>
      <c r="H2675">
        <f t="shared" si="123"/>
        <v>0</v>
      </c>
      <c r="I2675">
        <f t="shared" si="125"/>
        <v>0</v>
      </c>
      <c r="J2675">
        <f t="shared" si="124"/>
        <v>0</v>
      </c>
    </row>
    <row r="2676" spans="1:10" ht="14" x14ac:dyDescent="0.3">
      <c r="A2676" s="6">
        <v>5151</v>
      </c>
      <c r="B2676" s="6" t="s">
        <v>42</v>
      </c>
      <c r="C2676" s="6" t="s">
        <v>83</v>
      </c>
      <c r="D2676" s="8">
        <v>648.50640819708349</v>
      </c>
      <c r="E2676" s="8">
        <v>45490.635126970243</v>
      </c>
      <c r="F2676" s="8">
        <v>0.61572936522056909</v>
      </c>
      <c r="G2676" s="7">
        <v>0.59891571603806448</v>
      </c>
      <c r="H2676">
        <f t="shared" si="123"/>
        <v>0</v>
      </c>
      <c r="I2676">
        <f t="shared" si="125"/>
        <v>0</v>
      </c>
      <c r="J2676">
        <f t="shared" si="124"/>
        <v>0</v>
      </c>
    </row>
    <row r="2677" spans="1:10" ht="14" x14ac:dyDescent="0.3">
      <c r="A2677" s="6">
        <v>5152</v>
      </c>
      <c r="B2677" s="6" t="s">
        <v>42</v>
      </c>
      <c r="C2677" s="6" t="s">
        <v>83</v>
      </c>
      <c r="D2677" s="8">
        <v>764.49013679948598</v>
      </c>
      <c r="E2677" s="8">
        <v>45490.635126970243</v>
      </c>
      <c r="F2677" s="8">
        <v>0.61572936522056909</v>
      </c>
      <c r="G2677" s="7">
        <v>0.59891571603806448</v>
      </c>
      <c r="H2677">
        <f t="shared" si="123"/>
        <v>0</v>
      </c>
      <c r="I2677">
        <f t="shared" si="125"/>
        <v>0</v>
      </c>
      <c r="J2677">
        <f t="shared" si="124"/>
        <v>0</v>
      </c>
    </row>
    <row r="2678" spans="1:10" ht="14" x14ac:dyDescent="0.3">
      <c r="A2678" s="6">
        <v>5153</v>
      </c>
      <c r="B2678" s="6" t="s">
        <v>42</v>
      </c>
      <c r="C2678" s="6" t="s">
        <v>83</v>
      </c>
      <c r="D2678" s="8">
        <v>717.33228965688579</v>
      </c>
      <c r="E2678" s="8">
        <v>45490.635126970243</v>
      </c>
      <c r="F2678" s="8">
        <v>0.56442092404526911</v>
      </c>
      <c r="G2678" s="7">
        <v>0.59891571603806448</v>
      </c>
      <c r="H2678">
        <f t="shared" si="123"/>
        <v>0</v>
      </c>
      <c r="I2678">
        <f t="shared" si="125"/>
        <v>0</v>
      </c>
      <c r="J2678">
        <f t="shared" si="124"/>
        <v>0</v>
      </c>
    </row>
    <row r="2679" spans="1:10" ht="14" x14ac:dyDescent="0.3">
      <c r="A2679" s="6">
        <v>5154</v>
      </c>
      <c r="B2679" s="6" t="s">
        <v>42</v>
      </c>
      <c r="C2679" s="6" t="s">
        <v>81</v>
      </c>
      <c r="D2679" s="8">
        <v>670.59897382828524</v>
      </c>
      <c r="E2679" s="8">
        <v>39011.667292961909</v>
      </c>
      <c r="F2679" s="8">
        <v>0.5929946062412923</v>
      </c>
      <c r="G2679" s="7">
        <v>0.59891571603806448</v>
      </c>
      <c r="H2679">
        <f t="shared" si="123"/>
        <v>0</v>
      </c>
      <c r="I2679">
        <f t="shared" si="125"/>
        <v>0</v>
      </c>
      <c r="J2679">
        <f t="shared" si="124"/>
        <v>0</v>
      </c>
    </row>
    <row r="2680" spans="1:10" ht="14" x14ac:dyDescent="0.3">
      <c r="A2680" s="6">
        <v>5155</v>
      </c>
      <c r="B2680" s="6" t="s">
        <v>42</v>
      </c>
      <c r="C2680" s="6" t="s">
        <v>81</v>
      </c>
      <c r="D2680" s="8">
        <v>723.5034320390705</v>
      </c>
      <c r="E2680" s="8">
        <v>39011.667292961909</v>
      </c>
      <c r="F2680" s="8">
        <v>0.70172176725977964</v>
      </c>
      <c r="G2680" s="7">
        <v>0.59891571603806448</v>
      </c>
      <c r="H2680">
        <f t="shared" si="123"/>
        <v>0</v>
      </c>
      <c r="I2680">
        <f t="shared" si="125"/>
        <v>0</v>
      </c>
      <c r="J2680">
        <f t="shared" si="124"/>
        <v>0</v>
      </c>
    </row>
    <row r="2681" spans="1:10" ht="14" x14ac:dyDescent="0.3">
      <c r="A2681" s="6">
        <v>5156</v>
      </c>
      <c r="B2681" s="6" t="s">
        <v>42</v>
      </c>
      <c r="C2681" s="6" t="s">
        <v>81</v>
      </c>
      <c r="D2681" s="8">
        <v>760.37297579956271</v>
      </c>
      <c r="E2681" s="8">
        <v>39011.667292961909</v>
      </c>
      <c r="F2681" s="8">
        <v>0.5929946062412923</v>
      </c>
      <c r="G2681" s="7">
        <v>0.59891571603806448</v>
      </c>
      <c r="H2681">
        <f t="shared" si="123"/>
        <v>0</v>
      </c>
      <c r="I2681">
        <f t="shared" si="125"/>
        <v>0</v>
      </c>
      <c r="J2681">
        <f t="shared" si="124"/>
        <v>0</v>
      </c>
    </row>
    <row r="2682" spans="1:10" ht="14" x14ac:dyDescent="0.3">
      <c r="A2682" s="6">
        <v>5157</v>
      </c>
      <c r="B2682" s="6" t="s">
        <v>42</v>
      </c>
      <c r="C2682" s="6" t="s">
        <v>81</v>
      </c>
      <c r="D2682" s="8">
        <v>934.62322609534704</v>
      </c>
      <c r="E2682" s="8">
        <v>39011.667292961909</v>
      </c>
      <c r="F2682" s="8">
        <v>0.5929946062412923</v>
      </c>
      <c r="G2682" s="7">
        <v>0.59891571603806448</v>
      </c>
      <c r="H2682">
        <f t="shared" si="123"/>
        <v>0</v>
      </c>
      <c r="I2682">
        <f t="shared" si="125"/>
        <v>0</v>
      </c>
      <c r="J2682">
        <f t="shared" si="124"/>
        <v>0</v>
      </c>
    </row>
    <row r="2683" spans="1:10" ht="14" x14ac:dyDescent="0.3">
      <c r="A2683" s="6">
        <v>5158</v>
      </c>
      <c r="B2683" s="6" t="s">
        <v>42</v>
      </c>
      <c r="C2683" s="6" t="s">
        <v>81</v>
      </c>
      <c r="D2683" s="8">
        <v>767.60192482935702</v>
      </c>
      <c r="E2683" s="8">
        <v>39011.667292961909</v>
      </c>
      <c r="F2683" s="8">
        <v>0.7130126501271602</v>
      </c>
      <c r="G2683" s="7">
        <v>0.59891571603806448</v>
      </c>
      <c r="H2683">
        <f t="shared" si="123"/>
        <v>0</v>
      </c>
      <c r="I2683">
        <f t="shared" si="125"/>
        <v>0</v>
      </c>
      <c r="J2683">
        <f t="shared" si="124"/>
        <v>0</v>
      </c>
    </row>
    <row r="2684" spans="1:10" ht="14" x14ac:dyDescent="0.3">
      <c r="A2684" s="6">
        <v>5159</v>
      </c>
      <c r="B2684" s="6" t="s">
        <v>42</v>
      </c>
      <c r="C2684" s="6" t="s">
        <v>81</v>
      </c>
      <c r="D2684" s="8">
        <v>574.87640380859375</v>
      </c>
      <c r="E2684" s="8">
        <v>39011.667292961909</v>
      </c>
      <c r="F2684" s="8">
        <v>0.5929946062412923</v>
      </c>
      <c r="G2684" s="7">
        <v>0.59891571603806448</v>
      </c>
      <c r="H2684">
        <f t="shared" si="123"/>
        <v>0</v>
      </c>
      <c r="I2684">
        <f t="shared" si="125"/>
        <v>0</v>
      </c>
      <c r="J2684">
        <f t="shared" si="124"/>
        <v>0</v>
      </c>
    </row>
    <row r="2685" spans="1:10" ht="14" x14ac:dyDescent="0.3">
      <c r="A2685" s="6">
        <v>5160</v>
      </c>
      <c r="B2685" s="6" t="s">
        <v>42</v>
      </c>
      <c r="C2685" s="6" t="s">
        <v>81</v>
      </c>
      <c r="D2685" s="8">
        <v>449.81547537848809</v>
      </c>
      <c r="E2685" s="8">
        <v>39011.667292961909</v>
      </c>
      <c r="F2685" s="8">
        <v>0.42261777328372951</v>
      </c>
      <c r="G2685" s="7">
        <v>0.59891571603806448</v>
      </c>
      <c r="H2685">
        <f t="shared" si="123"/>
        <v>0</v>
      </c>
      <c r="I2685">
        <f t="shared" si="125"/>
        <v>0</v>
      </c>
      <c r="J2685">
        <f t="shared" si="124"/>
        <v>0</v>
      </c>
    </row>
    <row r="2686" spans="1:10" ht="14" x14ac:dyDescent="0.3">
      <c r="A2686" s="6">
        <v>5161</v>
      </c>
      <c r="B2686" s="6" t="s">
        <v>42</v>
      </c>
      <c r="C2686" s="6" t="s">
        <v>81</v>
      </c>
      <c r="D2686" s="8">
        <v>345.99753601155919</v>
      </c>
      <c r="E2686" s="8">
        <v>39011.667292961909</v>
      </c>
      <c r="F2686" s="8">
        <v>0.5929946062412923</v>
      </c>
      <c r="G2686" s="7">
        <v>0.59891571603806448</v>
      </c>
      <c r="H2686">
        <f t="shared" si="123"/>
        <v>0</v>
      </c>
      <c r="I2686">
        <f t="shared" si="125"/>
        <v>0</v>
      </c>
      <c r="J2686">
        <f t="shared" si="124"/>
        <v>0</v>
      </c>
    </row>
    <row r="2687" spans="1:10" ht="14" x14ac:dyDescent="0.3">
      <c r="A2687" s="6">
        <v>5162</v>
      </c>
      <c r="B2687" s="6" t="s">
        <v>42</v>
      </c>
      <c r="C2687" s="6" t="s">
        <v>81</v>
      </c>
      <c r="D2687" s="8">
        <v>293.50182937237747</v>
      </c>
      <c r="E2687" s="8">
        <v>39011.667292961909</v>
      </c>
      <c r="F2687" s="8">
        <v>0.46940586375965582</v>
      </c>
      <c r="G2687" s="7">
        <v>0.59891571603806448</v>
      </c>
      <c r="H2687">
        <f t="shared" si="123"/>
        <v>0</v>
      </c>
      <c r="I2687">
        <f t="shared" si="125"/>
        <v>0</v>
      </c>
      <c r="J2687">
        <f t="shared" si="124"/>
        <v>0</v>
      </c>
    </row>
    <row r="2688" spans="1:10" ht="14" x14ac:dyDescent="0.3">
      <c r="A2688" s="6">
        <v>5163</v>
      </c>
      <c r="B2688" s="6" t="s">
        <v>42</v>
      </c>
      <c r="C2688" s="6" t="s">
        <v>81</v>
      </c>
      <c r="D2688" s="8">
        <v>268.77965918925389</v>
      </c>
      <c r="E2688" s="8">
        <v>39011.667292961909</v>
      </c>
      <c r="F2688" s="8">
        <v>0.5929946062412923</v>
      </c>
      <c r="G2688" s="7">
        <v>0.59891571603806448</v>
      </c>
      <c r="H2688">
        <f t="shared" si="123"/>
        <v>0</v>
      </c>
      <c r="I2688">
        <f t="shared" si="125"/>
        <v>0</v>
      </c>
      <c r="J2688">
        <f t="shared" si="124"/>
        <v>0</v>
      </c>
    </row>
    <row r="2689" spans="1:10" ht="14" x14ac:dyDescent="0.3">
      <c r="A2689" s="6">
        <v>5164</v>
      </c>
      <c r="B2689" s="6" t="s">
        <v>42</v>
      </c>
      <c r="C2689" s="6" t="s">
        <v>82</v>
      </c>
      <c r="D2689" s="8">
        <v>233.99429459492171</v>
      </c>
      <c r="E2689" s="8">
        <v>20098.624978937067</v>
      </c>
      <c r="F2689" s="8">
        <v>0.59398079458380226</v>
      </c>
      <c r="G2689" s="7">
        <v>0.59891571603806448</v>
      </c>
      <c r="H2689">
        <f t="shared" si="123"/>
        <v>0</v>
      </c>
      <c r="I2689">
        <f t="shared" si="125"/>
        <v>0</v>
      </c>
      <c r="J2689">
        <f t="shared" si="124"/>
        <v>0</v>
      </c>
    </row>
    <row r="2690" spans="1:10" ht="14" x14ac:dyDescent="0.3">
      <c r="A2690" s="6">
        <v>5165</v>
      </c>
      <c r="B2690" s="6" t="s">
        <v>42</v>
      </c>
      <c r="C2690" s="6" t="s">
        <v>82</v>
      </c>
      <c r="D2690" s="8">
        <v>216.03946401739771</v>
      </c>
      <c r="E2690" s="8">
        <v>20098.624978937067</v>
      </c>
      <c r="F2690" s="8">
        <v>0.69924837737303491</v>
      </c>
      <c r="G2690" s="7">
        <v>0.59891571603806448</v>
      </c>
      <c r="H2690">
        <f t="shared" ref="H2690:H2753" si="126">VLOOKUP(C2690,jumlah,2,0)</f>
        <v>0</v>
      </c>
      <c r="I2690">
        <f t="shared" si="125"/>
        <v>0</v>
      </c>
      <c r="J2690">
        <f t="shared" ref="J2690:J2753" si="127">VLOOKUP(B2690,pdrb,2,0)</f>
        <v>0</v>
      </c>
    </row>
    <row r="2691" spans="1:10" ht="14" x14ac:dyDescent="0.3">
      <c r="A2691" s="6">
        <v>5166</v>
      </c>
      <c r="B2691" s="6" t="s">
        <v>42</v>
      </c>
      <c r="C2691" s="6" t="s">
        <v>82</v>
      </c>
      <c r="D2691" s="8">
        <v>200.05411714363251</v>
      </c>
      <c r="E2691" s="8">
        <v>20098.624978937067</v>
      </c>
      <c r="F2691" s="8">
        <v>0.59398079458380226</v>
      </c>
      <c r="G2691" s="7">
        <v>0.59891571603806448</v>
      </c>
      <c r="H2691">
        <f t="shared" si="126"/>
        <v>0</v>
      </c>
      <c r="I2691">
        <f t="shared" ref="I2691:I2754" si="128">D2691/E2691*H2691</f>
        <v>0</v>
      </c>
      <c r="J2691">
        <f t="shared" si="127"/>
        <v>0</v>
      </c>
    </row>
    <row r="2692" spans="1:10" ht="14" x14ac:dyDescent="0.3">
      <c r="A2692" s="6">
        <v>5167</v>
      </c>
      <c r="B2692" s="6" t="s">
        <v>42</v>
      </c>
      <c r="C2692" s="6" t="s">
        <v>82</v>
      </c>
      <c r="D2692" s="8">
        <v>197.94908915953181</v>
      </c>
      <c r="E2692" s="8">
        <v>20098.624978937067</v>
      </c>
      <c r="F2692" s="8">
        <v>0.64612406429856828</v>
      </c>
      <c r="G2692" s="7">
        <v>0.59891571603806448</v>
      </c>
      <c r="H2692">
        <f t="shared" si="126"/>
        <v>0</v>
      </c>
      <c r="I2692">
        <f t="shared" si="128"/>
        <v>0</v>
      </c>
      <c r="J2692">
        <f t="shared" si="127"/>
        <v>0</v>
      </c>
    </row>
    <row r="2693" spans="1:10" ht="14" x14ac:dyDescent="0.3">
      <c r="A2693" s="6">
        <v>5168</v>
      </c>
      <c r="B2693" s="6" t="s">
        <v>42</v>
      </c>
      <c r="C2693" s="6" t="s">
        <v>82</v>
      </c>
      <c r="D2693" s="8">
        <v>187.53038552208969</v>
      </c>
      <c r="E2693" s="8">
        <v>20098.624978937067</v>
      </c>
      <c r="F2693" s="8">
        <v>0.59398079458380226</v>
      </c>
      <c r="G2693" s="7">
        <v>0.59891571603806448</v>
      </c>
      <c r="H2693">
        <f t="shared" si="126"/>
        <v>0</v>
      </c>
      <c r="I2693">
        <f t="shared" si="128"/>
        <v>0</v>
      </c>
      <c r="J2693">
        <f t="shared" si="127"/>
        <v>0</v>
      </c>
    </row>
    <row r="2694" spans="1:10" ht="14" x14ac:dyDescent="0.3">
      <c r="A2694" s="6">
        <v>5169</v>
      </c>
      <c r="B2694" s="6" t="s">
        <v>42</v>
      </c>
      <c r="C2694" s="6" t="s">
        <v>82</v>
      </c>
      <c r="D2694" s="8">
        <v>191.89489765242081</v>
      </c>
      <c r="E2694" s="8">
        <v>20098.624978937067</v>
      </c>
      <c r="F2694" s="8">
        <v>0.59398079458380226</v>
      </c>
      <c r="G2694" s="7">
        <v>0.59891571603806448</v>
      </c>
      <c r="H2694">
        <f t="shared" si="126"/>
        <v>0</v>
      </c>
      <c r="I2694">
        <f t="shared" si="128"/>
        <v>0</v>
      </c>
      <c r="J2694">
        <f t="shared" si="127"/>
        <v>0</v>
      </c>
    </row>
    <row r="2695" spans="1:10" ht="14" x14ac:dyDescent="0.3">
      <c r="A2695" s="6">
        <v>5170</v>
      </c>
      <c r="B2695" s="6" t="s">
        <v>42</v>
      </c>
      <c r="C2695" s="6" t="s">
        <v>82</v>
      </c>
      <c r="D2695" s="8">
        <v>257.36134683552422</v>
      </c>
      <c r="E2695" s="8">
        <v>20098.624978937067</v>
      </c>
      <c r="F2695" s="8">
        <v>0.68288106747957944</v>
      </c>
      <c r="G2695" s="7">
        <v>0.59891571603806448</v>
      </c>
      <c r="H2695">
        <f t="shared" si="126"/>
        <v>0</v>
      </c>
      <c r="I2695">
        <f t="shared" si="128"/>
        <v>0</v>
      </c>
      <c r="J2695">
        <f t="shared" si="127"/>
        <v>0</v>
      </c>
    </row>
    <row r="2696" spans="1:10" ht="14" x14ac:dyDescent="0.3">
      <c r="A2696" s="6">
        <v>5171</v>
      </c>
      <c r="B2696" s="6" t="s">
        <v>42</v>
      </c>
      <c r="C2696" s="6" t="s">
        <v>82</v>
      </c>
      <c r="D2696" s="8">
        <v>294.10575866699219</v>
      </c>
      <c r="E2696" s="8">
        <v>20098.624978937067</v>
      </c>
      <c r="F2696" s="8">
        <v>0.59398079458380226</v>
      </c>
      <c r="G2696" s="7">
        <v>0.59891571603806448</v>
      </c>
      <c r="H2696">
        <f t="shared" si="126"/>
        <v>0</v>
      </c>
      <c r="I2696">
        <f t="shared" si="128"/>
        <v>0</v>
      </c>
      <c r="J2696">
        <f t="shared" si="127"/>
        <v>0</v>
      </c>
    </row>
    <row r="2697" spans="1:10" ht="14" x14ac:dyDescent="0.3">
      <c r="A2697" s="6">
        <v>5172</v>
      </c>
      <c r="B2697" s="6" t="s">
        <v>42</v>
      </c>
      <c r="C2697" s="6" t="s">
        <v>82</v>
      </c>
      <c r="D2697" s="8">
        <v>197.82138196673299</v>
      </c>
      <c r="E2697" s="8">
        <v>20098.624978937067</v>
      </c>
      <c r="F2697" s="8">
        <v>0.63502372532733975</v>
      </c>
      <c r="G2697" s="7">
        <v>0.59891571603806448</v>
      </c>
      <c r="H2697">
        <f t="shared" si="126"/>
        <v>0</v>
      </c>
      <c r="I2697">
        <f t="shared" si="128"/>
        <v>0</v>
      </c>
      <c r="J2697">
        <f t="shared" si="127"/>
        <v>0</v>
      </c>
    </row>
    <row r="2698" spans="1:10" ht="14" x14ac:dyDescent="0.3">
      <c r="A2698" s="6">
        <v>5173</v>
      </c>
      <c r="B2698" s="6" t="s">
        <v>42</v>
      </c>
      <c r="C2698" s="6" t="s">
        <v>82</v>
      </c>
      <c r="D2698" s="8">
        <v>115.3969891458338</v>
      </c>
      <c r="E2698" s="8">
        <v>20098.624978937067</v>
      </c>
      <c r="F2698" s="8">
        <v>0.59398079458380226</v>
      </c>
      <c r="G2698" s="7">
        <v>0.59891571603806448</v>
      </c>
      <c r="H2698">
        <f t="shared" si="126"/>
        <v>0</v>
      </c>
      <c r="I2698">
        <f t="shared" si="128"/>
        <v>0</v>
      </c>
      <c r="J2698">
        <f t="shared" si="127"/>
        <v>0</v>
      </c>
    </row>
    <row r="2699" spans="1:10" ht="14" x14ac:dyDescent="0.3">
      <c r="A2699" s="6">
        <v>5174</v>
      </c>
      <c r="B2699" s="6" t="s">
        <v>42</v>
      </c>
      <c r="C2699" s="6" t="s">
        <v>82</v>
      </c>
      <c r="D2699" s="8">
        <v>98.907973267021902</v>
      </c>
      <c r="E2699" s="8">
        <v>20098.624978937067</v>
      </c>
      <c r="F2699" s="8">
        <v>0.59398079458380226</v>
      </c>
      <c r="G2699" s="7">
        <v>0.59891571603806448</v>
      </c>
      <c r="H2699">
        <f t="shared" si="126"/>
        <v>0</v>
      </c>
      <c r="I2699">
        <f t="shared" si="128"/>
        <v>0</v>
      </c>
      <c r="J2699">
        <f t="shared" si="127"/>
        <v>0</v>
      </c>
    </row>
    <row r="2700" spans="1:10" ht="14" x14ac:dyDescent="0.3">
      <c r="A2700" s="6">
        <v>5175</v>
      </c>
      <c r="B2700" s="6" t="s">
        <v>42</v>
      </c>
      <c r="C2700" s="6" t="s">
        <v>82</v>
      </c>
      <c r="D2700" s="8">
        <v>99.498535373524504</v>
      </c>
      <c r="E2700" s="8">
        <v>20098.624978937067</v>
      </c>
      <c r="F2700" s="8">
        <v>0.59398079458380226</v>
      </c>
      <c r="G2700" s="7">
        <v>0.59891571603806448</v>
      </c>
      <c r="H2700">
        <f t="shared" si="126"/>
        <v>0</v>
      </c>
      <c r="I2700">
        <f t="shared" si="128"/>
        <v>0</v>
      </c>
      <c r="J2700">
        <f t="shared" si="127"/>
        <v>0</v>
      </c>
    </row>
    <row r="2701" spans="1:10" ht="14" x14ac:dyDescent="0.3">
      <c r="A2701" s="6">
        <v>5176</v>
      </c>
      <c r="B2701" s="6" t="s">
        <v>42</v>
      </c>
      <c r="C2701" s="6" t="s">
        <v>82</v>
      </c>
      <c r="D2701" s="8">
        <v>49.122767031632328</v>
      </c>
      <c r="E2701" s="8">
        <v>20098.624978937067</v>
      </c>
      <c r="F2701" s="8">
        <v>0.59398079458380226</v>
      </c>
      <c r="G2701" s="7">
        <v>0.59891571603806448</v>
      </c>
      <c r="H2701">
        <f t="shared" si="126"/>
        <v>0</v>
      </c>
      <c r="I2701">
        <f t="shared" si="128"/>
        <v>0</v>
      </c>
      <c r="J2701">
        <f t="shared" si="127"/>
        <v>0</v>
      </c>
    </row>
    <row r="2702" spans="1:10" ht="14" x14ac:dyDescent="0.3">
      <c r="A2702" s="6">
        <v>5209</v>
      </c>
      <c r="B2702" s="6" t="s">
        <v>42</v>
      </c>
      <c r="C2702" s="6" t="s">
        <v>77</v>
      </c>
      <c r="D2702" s="8">
        <v>627.36424491393814</v>
      </c>
      <c r="E2702" s="8">
        <v>44021.037770877614</v>
      </c>
      <c r="F2702" s="8">
        <v>0.63185807094236524</v>
      </c>
      <c r="G2702" s="7">
        <v>0.59891571603806448</v>
      </c>
      <c r="H2702">
        <f t="shared" si="126"/>
        <v>0</v>
      </c>
      <c r="I2702">
        <f t="shared" si="128"/>
        <v>0</v>
      </c>
      <c r="J2702">
        <f t="shared" si="127"/>
        <v>0</v>
      </c>
    </row>
    <row r="2703" spans="1:10" ht="14" x14ac:dyDescent="0.3">
      <c r="A2703" s="6">
        <v>5210</v>
      </c>
      <c r="B2703" s="6" t="s">
        <v>42</v>
      </c>
      <c r="C2703" s="6" t="s">
        <v>77</v>
      </c>
      <c r="D2703" s="8">
        <v>482.56536865234381</v>
      </c>
      <c r="E2703" s="8">
        <v>44021.037770877614</v>
      </c>
      <c r="F2703" s="8">
        <v>0.63185807094236524</v>
      </c>
      <c r="G2703" s="7">
        <v>0.59891571603806448</v>
      </c>
      <c r="H2703">
        <f t="shared" si="126"/>
        <v>0</v>
      </c>
      <c r="I2703">
        <f t="shared" si="128"/>
        <v>0</v>
      </c>
      <c r="J2703">
        <f t="shared" si="127"/>
        <v>0</v>
      </c>
    </row>
    <row r="2704" spans="1:10" ht="14" x14ac:dyDescent="0.3">
      <c r="A2704" s="6">
        <v>5211</v>
      </c>
      <c r="B2704" s="6" t="s">
        <v>42</v>
      </c>
      <c r="C2704" s="6" t="s">
        <v>77</v>
      </c>
      <c r="D2704" s="8">
        <v>315.88634624791092</v>
      </c>
      <c r="E2704" s="8">
        <v>44021.037770877614</v>
      </c>
      <c r="F2704" s="8">
        <v>0.63185807094236524</v>
      </c>
      <c r="G2704" s="7">
        <v>0.59891571603806448</v>
      </c>
      <c r="H2704">
        <f t="shared" si="126"/>
        <v>0</v>
      </c>
      <c r="I2704">
        <f t="shared" si="128"/>
        <v>0</v>
      </c>
      <c r="J2704">
        <f t="shared" si="127"/>
        <v>0</v>
      </c>
    </row>
    <row r="2705" spans="1:10" ht="14" x14ac:dyDescent="0.3">
      <c r="A2705" s="6">
        <v>5212</v>
      </c>
      <c r="B2705" s="6" t="s">
        <v>42</v>
      </c>
      <c r="C2705" s="6" t="s">
        <v>80</v>
      </c>
      <c r="D2705" s="8">
        <v>232.50696280785851</v>
      </c>
      <c r="E2705" s="8">
        <v>30628.906159858921</v>
      </c>
      <c r="F2705" s="8">
        <v>0.6287546767626192</v>
      </c>
      <c r="G2705" s="7">
        <v>0.59891571603806448</v>
      </c>
      <c r="H2705">
        <f t="shared" si="126"/>
        <v>0</v>
      </c>
      <c r="I2705">
        <f t="shared" si="128"/>
        <v>0</v>
      </c>
      <c r="J2705">
        <f t="shared" si="127"/>
        <v>0</v>
      </c>
    </row>
    <row r="2706" spans="1:10" ht="14" x14ac:dyDescent="0.3">
      <c r="A2706" s="6">
        <v>5213</v>
      </c>
      <c r="B2706" s="6" t="s">
        <v>42</v>
      </c>
      <c r="C2706" s="6" t="s">
        <v>80</v>
      </c>
      <c r="D2706" s="8">
        <v>274.57580722550841</v>
      </c>
      <c r="E2706" s="8">
        <v>30628.906159858921</v>
      </c>
      <c r="F2706" s="8">
        <v>0.6287546767626192</v>
      </c>
      <c r="G2706" s="7">
        <v>0.59891571603806448</v>
      </c>
      <c r="H2706">
        <f t="shared" si="126"/>
        <v>0</v>
      </c>
      <c r="I2706">
        <f t="shared" si="128"/>
        <v>0</v>
      </c>
      <c r="J2706">
        <f t="shared" si="127"/>
        <v>0</v>
      </c>
    </row>
    <row r="2707" spans="1:10" ht="14" x14ac:dyDescent="0.3">
      <c r="A2707" s="6">
        <v>5214</v>
      </c>
      <c r="B2707" s="6" t="s">
        <v>42</v>
      </c>
      <c r="C2707" s="6" t="s">
        <v>80</v>
      </c>
      <c r="D2707" s="8">
        <v>506.13701138202941</v>
      </c>
      <c r="E2707" s="8">
        <v>30628.906159858921</v>
      </c>
      <c r="F2707" s="8">
        <v>0.6287546767626192</v>
      </c>
      <c r="G2707" s="7">
        <v>0.59891571603806448</v>
      </c>
      <c r="H2707">
        <f t="shared" si="126"/>
        <v>0</v>
      </c>
      <c r="I2707">
        <f t="shared" si="128"/>
        <v>0</v>
      </c>
      <c r="J2707">
        <f t="shared" si="127"/>
        <v>0</v>
      </c>
    </row>
    <row r="2708" spans="1:10" ht="14" x14ac:dyDescent="0.3">
      <c r="A2708" s="6">
        <v>5215</v>
      </c>
      <c r="B2708" s="6" t="s">
        <v>42</v>
      </c>
      <c r="C2708" s="6" t="s">
        <v>80</v>
      </c>
      <c r="D2708" s="8">
        <v>664.00952916269955</v>
      </c>
      <c r="E2708" s="8">
        <v>30628.906159858921</v>
      </c>
      <c r="F2708" s="8">
        <v>0.6287546767626192</v>
      </c>
      <c r="G2708" s="7">
        <v>0.59891571603806448</v>
      </c>
      <c r="H2708">
        <f t="shared" si="126"/>
        <v>0</v>
      </c>
      <c r="I2708">
        <f t="shared" si="128"/>
        <v>0</v>
      </c>
      <c r="J2708">
        <f t="shared" si="127"/>
        <v>0</v>
      </c>
    </row>
    <row r="2709" spans="1:10" ht="14" x14ac:dyDescent="0.3">
      <c r="A2709" s="6">
        <v>5216</v>
      </c>
      <c r="B2709" s="6" t="s">
        <v>42</v>
      </c>
      <c r="C2709" s="6" t="s">
        <v>80</v>
      </c>
      <c r="D2709" s="8">
        <v>515.85842385625438</v>
      </c>
      <c r="E2709" s="8">
        <v>30628.906159858921</v>
      </c>
      <c r="F2709" s="8">
        <v>0.6287546767626192</v>
      </c>
      <c r="G2709" s="7">
        <v>0.59891571603806448</v>
      </c>
      <c r="H2709">
        <f t="shared" si="126"/>
        <v>0</v>
      </c>
      <c r="I2709">
        <f t="shared" si="128"/>
        <v>0</v>
      </c>
      <c r="J2709">
        <f t="shared" si="127"/>
        <v>0</v>
      </c>
    </row>
    <row r="2710" spans="1:10" ht="14" x14ac:dyDescent="0.3">
      <c r="A2710" s="6">
        <v>5217</v>
      </c>
      <c r="B2710" s="6" t="s">
        <v>42</v>
      </c>
      <c r="C2710" s="6" t="s">
        <v>80</v>
      </c>
      <c r="D2710" s="8">
        <v>412.34564709468509</v>
      </c>
      <c r="E2710" s="8">
        <v>30628.906159858921</v>
      </c>
      <c r="F2710" s="8">
        <v>0.6287546767626192</v>
      </c>
      <c r="G2710" s="7">
        <v>0.59891571603806448</v>
      </c>
      <c r="H2710">
        <f t="shared" si="126"/>
        <v>0</v>
      </c>
      <c r="I2710">
        <f t="shared" si="128"/>
        <v>0</v>
      </c>
      <c r="J2710">
        <f t="shared" si="127"/>
        <v>0</v>
      </c>
    </row>
    <row r="2711" spans="1:10" ht="14" x14ac:dyDescent="0.3">
      <c r="A2711" s="6">
        <v>5218</v>
      </c>
      <c r="B2711" s="6" t="s">
        <v>42</v>
      </c>
      <c r="C2711" s="6" t="s">
        <v>80</v>
      </c>
      <c r="D2711" s="8">
        <v>347.71144791900178</v>
      </c>
      <c r="E2711" s="8">
        <v>30628.906159858921</v>
      </c>
      <c r="F2711" s="8">
        <v>0.6287546767626192</v>
      </c>
      <c r="G2711" s="7">
        <v>0.59891571603806448</v>
      </c>
      <c r="H2711">
        <f t="shared" si="126"/>
        <v>0</v>
      </c>
      <c r="I2711">
        <f t="shared" si="128"/>
        <v>0</v>
      </c>
      <c r="J2711">
        <f t="shared" si="127"/>
        <v>0</v>
      </c>
    </row>
    <row r="2712" spans="1:10" ht="14" x14ac:dyDescent="0.3">
      <c r="A2712" s="6">
        <v>5219</v>
      </c>
      <c r="B2712" s="6" t="s">
        <v>42</v>
      </c>
      <c r="C2712" s="6" t="s">
        <v>80</v>
      </c>
      <c r="D2712" s="8">
        <v>362.6837240627076</v>
      </c>
      <c r="E2712" s="8">
        <v>30628.906159858921</v>
      </c>
      <c r="F2712" s="8">
        <v>0.6287546767626192</v>
      </c>
      <c r="G2712" s="7">
        <v>0.59891571603806448</v>
      </c>
      <c r="H2712">
        <f t="shared" si="126"/>
        <v>0</v>
      </c>
      <c r="I2712">
        <f t="shared" si="128"/>
        <v>0</v>
      </c>
      <c r="J2712">
        <f t="shared" si="127"/>
        <v>0</v>
      </c>
    </row>
    <row r="2713" spans="1:10" ht="14" x14ac:dyDescent="0.3">
      <c r="A2713" s="6">
        <v>5220</v>
      </c>
      <c r="B2713" s="6" t="s">
        <v>42</v>
      </c>
      <c r="C2713" s="6" t="s">
        <v>80</v>
      </c>
      <c r="D2713" s="8">
        <v>347.80218446087258</v>
      </c>
      <c r="E2713" s="8">
        <v>30628.906159858921</v>
      </c>
      <c r="F2713" s="8">
        <v>0.6287546767626192</v>
      </c>
      <c r="G2713" s="7">
        <v>0.59891571603806448</v>
      </c>
      <c r="H2713">
        <f t="shared" si="126"/>
        <v>0</v>
      </c>
      <c r="I2713">
        <f t="shared" si="128"/>
        <v>0</v>
      </c>
      <c r="J2713">
        <f t="shared" si="127"/>
        <v>0</v>
      </c>
    </row>
    <row r="2714" spans="1:10" ht="14" x14ac:dyDescent="0.3">
      <c r="A2714" s="6">
        <v>5221</v>
      </c>
      <c r="B2714" s="6" t="s">
        <v>42</v>
      </c>
      <c r="C2714" s="6" t="s">
        <v>80</v>
      </c>
      <c r="D2714" s="8">
        <v>343.23762512207031</v>
      </c>
      <c r="E2714" s="8">
        <v>30628.906159858921</v>
      </c>
      <c r="F2714" s="8">
        <v>0.6287546767626192</v>
      </c>
      <c r="G2714" s="7">
        <v>0.59891571603806448</v>
      </c>
      <c r="H2714">
        <f t="shared" si="126"/>
        <v>0</v>
      </c>
      <c r="I2714">
        <f t="shared" si="128"/>
        <v>0</v>
      </c>
      <c r="J2714">
        <f t="shared" si="127"/>
        <v>0</v>
      </c>
    </row>
    <row r="2715" spans="1:10" ht="14" x14ac:dyDescent="0.3">
      <c r="A2715" s="6">
        <v>5222</v>
      </c>
      <c r="B2715" s="6" t="s">
        <v>42</v>
      </c>
      <c r="C2715" s="6" t="s">
        <v>83</v>
      </c>
      <c r="D2715" s="8">
        <v>469.50017745934281</v>
      </c>
      <c r="E2715" s="8">
        <v>45490.635126970243</v>
      </c>
      <c r="F2715" s="8">
        <v>0.61572936522056909</v>
      </c>
      <c r="G2715" s="7">
        <v>0.59891571603806448</v>
      </c>
      <c r="H2715">
        <f t="shared" si="126"/>
        <v>0</v>
      </c>
      <c r="I2715">
        <f t="shared" si="128"/>
        <v>0</v>
      </c>
      <c r="J2715">
        <f t="shared" si="127"/>
        <v>0</v>
      </c>
    </row>
    <row r="2716" spans="1:10" ht="14" x14ac:dyDescent="0.3">
      <c r="A2716" s="6">
        <v>5223</v>
      </c>
      <c r="B2716" s="6" t="s">
        <v>42</v>
      </c>
      <c r="C2716" s="6" t="s">
        <v>83</v>
      </c>
      <c r="D2716" s="8">
        <v>677.33543277683918</v>
      </c>
      <c r="E2716" s="8">
        <v>45490.635126970243</v>
      </c>
      <c r="F2716" s="8">
        <v>0.61572936522056909</v>
      </c>
      <c r="G2716" s="7">
        <v>0.59891571603806448</v>
      </c>
      <c r="H2716">
        <f t="shared" si="126"/>
        <v>0</v>
      </c>
      <c r="I2716">
        <f t="shared" si="128"/>
        <v>0</v>
      </c>
      <c r="J2716">
        <f t="shared" si="127"/>
        <v>0</v>
      </c>
    </row>
    <row r="2717" spans="1:10" ht="14" x14ac:dyDescent="0.3">
      <c r="A2717" s="6">
        <v>5224</v>
      </c>
      <c r="B2717" s="6" t="s">
        <v>42</v>
      </c>
      <c r="C2717" s="6" t="s">
        <v>83</v>
      </c>
      <c r="D2717" s="8">
        <v>575.50238489354729</v>
      </c>
      <c r="E2717" s="8">
        <v>45490.635126970243</v>
      </c>
      <c r="F2717" s="8">
        <v>0.61572936522056909</v>
      </c>
      <c r="G2717" s="7">
        <v>0.59891571603806448</v>
      </c>
      <c r="H2717">
        <f t="shared" si="126"/>
        <v>0</v>
      </c>
      <c r="I2717">
        <f t="shared" si="128"/>
        <v>0</v>
      </c>
      <c r="J2717">
        <f t="shared" si="127"/>
        <v>0</v>
      </c>
    </row>
    <row r="2718" spans="1:10" ht="14" x14ac:dyDescent="0.3">
      <c r="A2718" s="6">
        <v>5225</v>
      </c>
      <c r="B2718" s="6" t="s">
        <v>42</v>
      </c>
      <c r="C2718" s="6" t="s">
        <v>83</v>
      </c>
      <c r="D2718" s="8">
        <v>509.82351361925129</v>
      </c>
      <c r="E2718" s="8">
        <v>45490.635126970243</v>
      </c>
      <c r="F2718" s="8">
        <v>0.61572936522056909</v>
      </c>
      <c r="G2718" s="7">
        <v>0.59891571603806448</v>
      </c>
      <c r="H2718">
        <f t="shared" si="126"/>
        <v>0</v>
      </c>
      <c r="I2718">
        <f t="shared" si="128"/>
        <v>0</v>
      </c>
      <c r="J2718">
        <f t="shared" si="127"/>
        <v>0</v>
      </c>
    </row>
    <row r="2719" spans="1:10" ht="14" x14ac:dyDescent="0.3">
      <c r="A2719" s="6">
        <v>5226</v>
      </c>
      <c r="B2719" s="6" t="s">
        <v>42</v>
      </c>
      <c r="C2719" s="6" t="s">
        <v>83</v>
      </c>
      <c r="D2719" s="8">
        <v>849.75881485940192</v>
      </c>
      <c r="E2719" s="8">
        <v>45490.635126970243</v>
      </c>
      <c r="F2719" s="8">
        <v>0.61572936522056909</v>
      </c>
      <c r="G2719" s="7">
        <v>0.59891571603806448</v>
      </c>
      <c r="H2719">
        <f t="shared" si="126"/>
        <v>0</v>
      </c>
      <c r="I2719">
        <f t="shared" si="128"/>
        <v>0</v>
      </c>
      <c r="J2719">
        <f t="shared" si="127"/>
        <v>0</v>
      </c>
    </row>
    <row r="2720" spans="1:10" ht="14" x14ac:dyDescent="0.3">
      <c r="A2720" s="6">
        <v>5227</v>
      </c>
      <c r="B2720" s="6" t="s">
        <v>42</v>
      </c>
      <c r="C2720" s="6" t="s">
        <v>83</v>
      </c>
      <c r="D2720" s="8">
        <v>573.28306661414672</v>
      </c>
      <c r="E2720" s="8">
        <v>45490.635126970243</v>
      </c>
      <c r="F2720" s="8">
        <v>0.61572936522056909</v>
      </c>
      <c r="G2720" s="7">
        <v>0.59891571603806448</v>
      </c>
      <c r="H2720">
        <f t="shared" si="126"/>
        <v>0</v>
      </c>
      <c r="I2720">
        <f t="shared" si="128"/>
        <v>0</v>
      </c>
      <c r="J2720">
        <f t="shared" si="127"/>
        <v>0</v>
      </c>
    </row>
    <row r="2721" spans="1:10" ht="14" x14ac:dyDescent="0.3">
      <c r="A2721" s="6">
        <v>5228</v>
      </c>
      <c r="B2721" s="6" t="s">
        <v>42</v>
      </c>
      <c r="C2721" s="6" t="s">
        <v>83</v>
      </c>
      <c r="D2721" s="8">
        <v>474.50446154047307</v>
      </c>
      <c r="E2721" s="8">
        <v>45490.635126970243</v>
      </c>
      <c r="F2721" s="8">
        <v>0.61572936522056909</v>
      </c>
      <c r="G2721" s="7">
        <v>0.59891571603806448</v>
      </c>
      <c r="H2721">
        <f t="shared" si="126"/>
        <v>0</v>
      </c>
      <c r="I2721">
        <f t="shared" si="128"/>
        <v>0</v>
      </c>
      <c r="J2721">
        <f t="shared" si="127"/>
        <v>0</v>
      </c>
    </row>
    <row r="2722" spans="1:10" ht="14" x14ac:dyDescent="0.3">
      <c r="A2722" s="6">
        <v>5229</v>
      </c>
      <c r="B2722" s="6" t="s">
        <v>42</v>
      </c>
      <c r="C2722" s="6" t="s">
        <v>81</v>
      </c>
      <c r="D2722" s="8">
        <v>537.65261378048501</v>
      </c>
      <c r="E2722" s="8">
        <v>39011.667292961909</v>
      </c>
      <c r="F2722" s="8">
        <v>0.5929946062412923</v>
      </c>
      <c r="G2722" s="7">
        <v>0.59891571603806448</v>
      </c>
      <c r="H2722">
        <f t="shared" si="126"/>
        <v>0</v>
      </c>
      <c r="I2722">
        <f t="shared" si="128"/>
        <v>0</v>
      </c>
      <c r="J2722">
        <f t="shared" si="127"/>
        <v>0</v>
      </c>
    </row>
    <row r="2723" spans="1:10" ht="14" x14ac:dyDescent="0.3">
      <c r="A2723" s="6">
        <v>5230</v>
      </c>
      <c r="B2723" s="6" t="s">
        <v>42</v>
      </c>
      <c r="C2723" s="6" t="s">
        <v>81</v>
      </c>
      <c r="D2723" s="8">
        <v>783.72263412619793</v>
      </c>
      <c r="E2723" s="8">
        <v>39011.667292961909</v>
      </c>
      <c r="F2723" s="8">
        <v>0.5929946062412923</v>
      </c>
      <c r="G2723" s="7">
        <v>0.59891571603806448</v>
      </c>
      <c r="H2723">
        <f t="shared" si="126"/>
        <v>0</v>
      </c>
      <c r="I2723">
        <f t="shared" si="128"/>
        <v>0</v>
      </c>
      <c r="J2723">
        <f t="shared" si="127"/>
        <v>0</v>
      </c>
    </row>
    <row r="2724" spans="1:10" ht="14" x14ac:dyDescent="0.3">
      <c r="A2724" s="6">
        <v>5231</v>
      </c>
      <c r="B2724" s="6" t="s">
        <v>42</v>
      </c>
      <c r="C2724" s="6" t="s">
        <v>81</v>
      </c>
      <c r="D2724" s="8">
        <v>1104.1032178815101</v>
      </c>
      <c r="E2724" s="8">
        <v>39011.667292961909</v>
      </c>
      <c r="F2724" s="8">
        <v>0.5929946062412923</v>
      </c>
      <c r="G2724" s="7">
        <v>0.59891571603806448</v>
      </c>
      <c r="H2724">
        <f t="shared" si="126"/>
        <v>0</v>
      </c>
      <c r="I2724">
        <f t="shared" si="128"/>
        <v>0</v>
      </c>
      <c r="J2724">
        <f t="shared" si="127"/>
        <v>0</v>
      </c>
    </row>
    <row r="2725" spans="1:10" ht="14" x14ac:dyDescent="0.3">
      <c r="A2725" s="6">
        <v>5232</v>
      </c>
      <c r="B2725" s="6" t="s">
        <v>42</v>
      </c>
      <c r="C2725" s="6" t="s">
        <v>81</v>
      </c>
      <c r="D2725" s="8">
        <v>785.89216435472849</v>
      </c>
      <c r="E2725" s="8">
        <v>39011.667292961909</v>
      </c>
      <c r="F2725" s="8">
        <v>0.5929946062412923</v>
      </c>
      <c r="G2725" s="7">
        <v>0.59891571603806448</v>
      </c>
      <c r="H2725">
        <f t="shared" si="126"/>
        <v>0</v>
      </c>
      <c r="I2725">
        <f t="shared" si="128"/>
        <v>0</v>
      </c>
      <c r="J2725">
        <f t="shared" si="127"/>
        <v>0</v>
      </c>
    </row>
    <row r="2726" spans="1:10" ht="14" x14ac:dyDescent="0.3">
      <c r="A2726" s="6">
        <v>5233</v>
      </c>
      <c r="B2726" s="6" t="s">
        <v>42</v>
      </c>
      <c r="C2726" s="6" t="s">
        <v>81</v>
      </c>
      <c r="D2726" s="8">
        <v>360.30033874511719</v>
      </c>
      <c r="E2726" s="8">
        <v>39011.667292961909</v>
      </c>
      <c r="F2726" s="8">
        <v>0.5929946062412923</v>
      </c>
      <c r="G2726" s="7">
        <v>0.59891571603806448</v>
      </c>
      <c r="H2726">
        <f t="shared" si="126"/>
        <v>0</v>
      </c>
      <c r="I2726">
        <f t="shared" si="128"/>
        <v>0</v>
      </c>
      <c r="J2726">
        <f t="shared" si="127"/>
        <v>0</v>
      </c>
    </row>
    <row r="2727" spans="1:10" ht="14" x14ac:dyDescent="0.3">
      <c r="A2727" s="6">
        <v>5234</v>
      </c>
      <c r="B2727" s="6" t="s">
        <v>42</v>
      </c>
      <c r="C2727" s="6" t="s">
        <v>81</v>
      </c>
      <c r="D2727" s="8">
        <v>268.74344534876968</v>
      </c>
      <c r="E2727" s="8">
        <v>39011.667292961909</v>
      </c>
      <c r="F2727" s="8">
        <v>0.5929946062412923</v>
      </c>
      <c r="G2727" s="7">
        <v>0.59891571603806448</v>
      </c>
      <c r="H2727">
        <f t="shared" si="126"/>
        <v>0</v>
      </c>
      <c r="I2727">
        <f t="shared" si="128"/>
        <v>0</v>
      </c>
      <c r="J2727">
        <f t="shared" si="127"/>
        <v>0</v>
      </c>
    </row>
    <row r="2728" spans="1:10" ht="14" x14ac:dyDescent="0.3">
      <c r="A2728" s="6">
        <v>5235</v>
      </c>
      <c r="B2728" s="6" t="s">
        <v>42</v>
      </c>
      <c r="C2728" s="6" t="s">
        <v>81</v>
      </c>
      <c r="D2728" s="8">
        <v>284.63483469801122</v>
      </c>
      <c r="E2728" s="8">
        <v>39011.667292961909</v>
      </c>
      <c r="F2728" s="8">
        <v>0.5929946062412923</v>
      </c>
      <c r="G2728" s="7">
        <v>0.59891571603806448</v>
      </c>
      <c r="H2728">
        <f t="shared" si="126"/>
        <v>0</v>
      </c>
      <c r="I2728">
        <f t="shared" si="128"/>
        <v>0</v>
      </c>
      <c r="J2728">
        <f t="shared" si="127"/>
        <v>0</v>
      </c>
    </row>
    <row r="2729" spans="1:10" ht="14" x14ac:dyDescent="0.3">
      <c r="A2729" s="6">
        <v>5236</v>
      </c>
      <c r="B2729" s="6" t="s">
        <v>42</v>
      </c>
      <c r="C2729" s="6" t="s">
        <v>81</v>
      </c>
      <c r="D2729" s="8">
        <v>318.4096423155429</v>
      </c>
      <c r="E2729" s="8">
        <v>39011.667292961909</v>
      </c>
      <c r="F2729" s="8">
        <v>0.5929946062412923</v>
      </c>
      <c r="G2729" s="7">
        <v>0.59891571603806448</v>
      </c>
      <c r="H2729">
        <f t="shared" si="126"/>
        <v>0</v>
      </c>
      <c r="I2729">
        <f t="shared" si="128"/>
        <v>0</v>
      </c>
      <c r="J2729">
        <f t="shared" si="127"/>
        <v>0</v>
      </c>
    </row>
    <row r="2730" spans="1:10" ht="14" x14ac:dyDescent="0.3">
      <c r="A2730" s="6">
        <v>5237</v>
      </c>
      <c r="B2730" s="6" t="s">
        <v>42</v>
      </c>
      <c r="C2730" s="6" t="s">
        <v>81</v>
      </c>
      <c r="D2730" s="8">
        <v>285.89476290753032</v>
      </c>
      <c r="E2730" s="8">
        <v>39011.667292961909</v>
      </c>
      <c r="F2730" s="8">
        <v>0.5929946062412923</v>
      </c>
      <c r="G2730" s="7">
        <v>0.59891571603806448</v>
      </c>
      <c r="H2730">
        <f t="shared" si="126"/>
        <v>0</v>
      </c>
      <c r="I2730">
        <f t="shared" si="128"/>
        <v>0</v>
      </c>
      <c r="J2730">
        <f t="shared" si="127"/>
        <v>0</v>
      </c>
    </row>
    <row r="2731" spans="1:10" ht="14" x14ac:dyDescent="0.3">
      <c r="A2731" s="6">
        <v>5238</v>
      </c>
      <c r="B2731" s="6" t="s">
        <v>42</v>
      </c>
      <c r="C2731" s="6" t="s">
        <v>81</v>
      </c>
      <c r="D2731" s="8">
        <v>320.77892016282482</v>
      </c>
      <c r="E2731" s="8">
        <v>39011.667292961909</v>
      </c>
      <c r="F2731" s="8">
        <v>0.5929946062412923</v>
      </c>
      <c r="G2731" s="7">
        <v>0.59891571603806448</v>
      </c>
      <c r="H2731">
        <f t="shared" si="126"/>
        <v>0</v>
      </c>
      <c r="I2731">
        <f t="shared" si="128"/>
        <v>0</v>
      </c>
      <c r="J2731">
        <f t="shared" si="127"/>
        <v>0</v>
      </c>
    </row>
    <row r="2732" spans="1:10" ht="14" x14ac:dyDescent="0.3">
      <c r="A2732" s="6">
        <v>5239</v>
      </c>
      <c r="B2732" s="6" t="s">
        <v>42</v>
      </c>
      <c r="C2732" s="6" t="s">
        <v>82</v>
      </c>
      <c r="D2732" s="8">
        <v>250.73463021327191</v>
      </c>
      <c r="E2732" s="8">
        <v>20098.624978937067</v>
      </c>
      <c r="F2732" s="8">
        <v>0.59398079458380226</v>
      </c>
      <c r="G2732" s="7">
        <v>0.59891571603806448</v>
      </c>
      <c r="H2732">
        <f t="shared" si="126"/>
        <v>0</v>
      </c>
      <c r="I2732">
        <f t="shared" si="128"/>
        <v>0</v>
      </c>
      <c r="J2732">
        <f t="shared" si="127"/>
        <v>0</v>
      </c>
    </row>
    <row r="2733" spans="1:10" ht="14" x14ac:dyDescent="0.3">
      <c r="A2733" s="6">
        <v>5240</v>
      </c>
      <c r="B2733" s="6" t="s">
        <v>42</v>
      </c>
      <c r="C2733" s="6" t="s">
        <v>82</v>
      </c>
      <c r="D2733" s="8">
        <v>208.3552915769437</v>
      </c>
      <c r="E2733" s="8">
        <v>20098.624978937067</v>
      </c>
      <c r="F2733" s="8">
        <v>0.59398079458380226</v>
      </c>
      <c r="G2733" s="7">
        <v>0.59891571603806448</v>
      </c>
      <c r="H2733">
        <f t="shared" si="126"/>
        <v>0</v>
      </c>
      <c r="I2733">
        <f t="shared" si="128"/>
        <v>0</v>
      </c>
      <c r="J2733">
        <f t="shared" si="127"/>
        <v>0</v>
      </c>
    </row>
    <row r="2734" spans="1:10" ht="14" x14ac:dyDescent="0.3">
      <c r="A2734" s="6">
        <v>5241</v>
      </c>
      <c r="B2734" s="6" t="s">
        <v>42</v>
      </c>
      <c r="C2734" s="6" t="s">
        <v>82</v>
      </c>
      <c r="D2734" s="8">
        <v>182.01864537850739</v>
      </c>
      <c r="E2734" s="8">
        <v>20098.624978937067</v>
      </c>
      <c r="F2734" s="8">
        <v>0.59398079458380226</v>
      </c>
      <c r="G2734" s="7">
        <v>0.59891571603806448</v>
      </c>
      <c r="H2734">
        <f t="shared" si="126"/>
        <v>0</v>
      </c>
      <c r="I2734">
        <f t="shared" si="128"/>
        <v>0</v>
      </c>
      <c r="J2734">
        <f t="shared" si="127"/>
        <v>0</v>
      </c>
    </row>
    <row r="2735" spans="1:10" ht="14" x14ac:dyDescent="0.3">
      <c r="A2735" s="6">
        <v>5242</v>
      </c>
      <c r="B2735" s="6" t="s">
        <v>42</v>
      </c>
      <c r="C2735" s="6" t="s">
        <v>82</v>
      </c>
      <c r="D2735" s="8">
        <v>173.40396802238999</v>
      </c>
      <c r="E2735" s="8">
        <v>20098.624978937067</v>
      </c>
      <c r="F2735" s="8">
        <v>0.59398079458380226</v>
      </c>
      <c r="G2735" s="7">
        <v>0.59891571603806448</v>
      </c>
      <c r="H2735">
        <f t="shared" si="126"/>
        <v>0</v>
      </c>
      <c r="I2735">
        <f t="shared" si="128"/>
        <v>0</v>
      </c>
      <c r="J2735">
        <f t="shared" si="127"/>
        <v>0</v>
      </c>
    </row>
    <row r="2736" spans="1:10" ht="14" x14ac:dyDescent="0.3">
      <c r="A2736" s="6">
        <v>5243</v>
      </c>
      <c r="B2736" s="6" t="s">
        <v>42</v>
      </c>
      <c r="C2736" s="6" t="s">
        <v>82</v>
      </c>
      <c r="D2736" s="8">
        <v>181.37903251746249</v>
      </c>
      <c r="E2736" s="8">
        <v>20098.624978937067</v>
      </c>
      <c r="F2736" s="8">
        <v>0.59398079458380226</v>
      </c>
      <c r="G2736" s="7">
        <v>0.59891571603806448</v>
      </c>
      <c r="H2736">
        <f t="shared" si="126"/>
        <v>0</v>
      </c>
      <c r="I2736">
        <f t="shared" si="128"/>
        <v>0</v>
      </c>
      <c r="J2736">
        <f t="shared" si="127"/>
        <v>0</v>
      </c>
    </row>
    <row r="2737" spans="1:10" ht="14" x14ac:dyDescent="0.3">
      <c r="A2737" s="6">
        <v>5244</v>
      </c>
      <c r="B2737" s="6" t="s">
        <v>42</v>
      </c>
      <c r="C2737" s="6" t="s">
        <v>82</v>
      </c>
      <c r="D2737" s="8">
        <v>190.5023210574295</v>
      </c>
      <c r="E2737" s="8">
        <v>20098.624978937067</v>
      </c>
      <c r="F2737" s="8">
        <v>0.59398079458380226</v>
      </c>
      <c r="G2737" s="7">
        <v>0.59891571603806448</v>
      </c>
      <c r="H2737">
        <f t="shared" si="126"/>
        <v>0</v>
      </c>
      <c r="I2737">
        <f t="shared" si="128"/>
        <v>0</v>
      </c>
      <c r="J2737">
        <f t="shared" si="127"/>
        <v>0</v>
      </c>
    </row>
    <row r="2738" spans="1:10" ht="14" x14ac:dyDescent="0.3">
      <c r="A2738" s="6">
        <v>5245</v>
      </c>
      <c r="B2738" s="6" t="s">
        <v>42</v>
      </c>
      <c r="C2738" s="6" t="s">
        <v>82</v>
      </c>
      <c r="D2738" s="8">
        <v>194.49785614013669</v>
      </c>
      <c r="E2738" s="8">
        <v>20098.624978937067</v>
      </c>
      <c r="F2738" s="8">
        <v>0.59398079458380226</v>
      </c>
      <c r="G2738" s="7">
        <v>0.59891571603806448</v>
      </c>
      <c r="H2738">
        <f t="shared" si="126"/>
        <v>0</v>
      </c>
      <c r="I2738">
        <f t="shared" si="128"/>
        <v>0</v>
      </c>
      <c r="J2738">
        <f t="shared" si="127"/>
        <v>0</v>
      </c>
    </row>
    <row r="2739" spans="1:10" ht="14" x14ac:dyDescent="0.3">
      <c r="A2739" s="6">
        <v>5246</v>
      </c>
      <c r="B2739" s="6" t="s">
        <v>42</v>
      </c>
      <c r="C2739" s="6" t="s">
        <v>82</v>
      </c>
      <c r="D2739" s="8">
        <v>190.08055156333731</v>
      </c>
      <c r="E2739" s="8">
        <v>20098.624978937067</v>
      </c>
      <c r="F2739" s="8">
        <v>0.59398079458380226</v>
      </c>
      <c r="G2739" s="7">
        <v>0.59891571603806448</v>
      </c>
      <c r="H2739">
        <f t="shared" si="126"/>
        <v>0</v>
      </c>
      <c r="I2739">
        <f t="shared" si="128"/>
        <v>0</v>
      </c>
      <c r="J2739">
        <f t="shared" si="127"/>
        <v>0</v>
      </c>
    </row>
    <row r="2740" spans="1:10" ht="14" x14ac:dyDescent="0.3">
      <c r="A2740" s="6">
        <v>5247</v>
      </c>
      <c r="B2740" s="6" t="s">
        <v>42</v>
      </c>
      <c r="C2740" s="6" t="s">
        <v>82</v>
      </c>
      <c r="D2740" s="8">
        <v>170.35713298220529</v>
      </c>
      <c r="E2740" s="8">
        <v>20098.624978937067</v>
      </c>
      <c r="F2740" s="8">
        <v>0.59398079458380226</v>
      </c>
      <c r="G2740" s="7">
        <v>0.59891571603806448</v>
      </c>
      <c r="H2740">
        <f t="shared" si="126"/>
        <v>0</v>
      </c>
      <c r="I2740">
        <f t="shared" si="128"/>
        <v>0</v>
      </c>
      <c r="J2740">
        <f t="shared" si="127"/>
        <v>0</v>
      </c>
    </row>
    <row r="2741" spans="1:10" ht="14" x14ac:dyDescent="0.3">
      <c r="A2741" s="6">
        <v>5248</v>
      </c>
      <c r="B2741" s="6" t="s">
        <v>42</v>
      </c>
      <c r="C2741" s="6" t="s">
        <v>82</v>
      </c>
      <c r="D2741" s="8">
        <v>137.35844838205909</v>
      </c>
      <c r="E2741" s="8">
        <v>20098.624978937067</v>
      </c>
      <c r="F2741" s="8">
        <v>0.59398079458380226</v>
      </c>
      <c r="G2741" s="7">
        <v>0.59891571603806448</v>
      </c>
      <c r="H2741">
        <f t="shared" si="126"/>
        <v>0</v>
      </c>
      <c r="I2741">
        <f t="shared" si="128"/>
        <v>0</v>
      </c>
      <c r="J2741">
        <f t="shared" si="127"/>
        <v>0</v>
      </c>
    </row>
    <row r="2742" spans="1:10" ht="14" x14ac:dyDescent="0.3">
      <c r="A2742" s="6">
        <v>5249</v>
      </c>
      <c r="B2742" s="6" t="s">
        <v>42</v>
      </c>
      <c r="C2742" s="6" t="s">
        <v>82</v>
      </c>
      <c r="D2742" s="8">
        <v>119.44691232557371</v>
      </c>
      <c r="E2742" s="8">
        <v>20098.624978937067</v>
      </c>
      <c r="F2742" s="8">
        <v>0.59398079458380226</v>
      </c>
      <c r="G2742" s="7">
        <v>0.59891571603806448</v>
      </c>
      <c r="H2742">
        <f t="shared" si="126"/>
        <v>0</v>
      </c>
      <c r="I2742">
        <f t="shared" si="128"/>
        <v>0</v>
      </c>
      <c r="J2742">
        <f t="shared" si="127"/>
        <v>0</v>
      </c>
    </row>
    <row r="2743" spans="1:10" ht="14" x14ac:dyDescent="0.3">
      <c r="A2743" s="6">
        <v>5250</v>
      </c>
      <c r="B2743" s="6" t="s">
        <v>42</v>
      </c>
      <c r="C2743" s="6" t="s">
        <v>82</v>
      </c>
      <c r="D2743" s="8">
        <v>78.411704720480458</v>
      </c>
      <c r="E2743" s="8">
        <v>20098.624978937067</v>
      </c>
      <c r="F2743" s="8">
        <v>0.59398079458380226</v>
      </c>
      <c r="G2743" s="7">
        <v>0.59891571603806448</v>
      </c>
      <c r="H2743">
        <f t="shared" si="126"/>
        <v>0</v>
      </c>
      <c r="I2743">
        <f t="shared" si="128"/>
        <v>0</v>
      </c>
      <c r="J2743">
        <f t="shared" si="127"/>
        <v>0</v>
      </c>
    </row>
    <row r="2744" spans="1:10" ht="14" x14ac:dyDescent="0.3">
      <c r="A2744" s="6">
        <v>5282</v>
      </c>
      <c r="B2744" s="6" t="s">
        <v>42</v>
      </c>
      <c r="C2744" s="6" t="s">
        <v>84</v>
      </c>
      <c r="D2744" s="8">
        <v>779.85377287022766</v>
      </c>
      <c r="E2744" s="8">
        <v>40596.287638019996</v>
      </c>
      <c r="F2744" s="8">
        <v>0.66781639564067874</v>
      </c>
      <c r="G2744" s="7">
        <v>0.59891571603806448</v>
      </c>
      <c r="H2744">
        <f t="shared" si="126"/>
        <v>0</v>
      </c>
      <c r="I2744">
        <f t="shared" si="128"/>
        <v>0</v>
      </c>
      <c r="J2744">
        <f t="shared" si="127"/>
        <v>0</v>
      </c>
    </row>
    <row r="2745" spans="1:10" ht="14" x14ac:dyDescent="0.3">
      <c r="A2745" s="6">
        <v>5283</v>
      </c>
      <c r="B2745" s="6" t="s">
        <v>42</v>
      </c>
      <c r="C2745" s="6" t="s">
        <v>77</v>
      </c>
      <c r="D2745" s="8">
        <v>656.09710313958522</v>
      </c>
      <c r="E2745" s="8">
        <v>44021.037770877614</v>
      </c>
      <c r="F2745" s="8">
        <v>0.63185807094236524</v>
      </c>
      <c r="G2745" s="7">
        <v>0.59891571603806448</v>
      </c>
      <c r="H2745">
        <f t="shared" si="126"/>
        <v>0</v>
      </c>
      <c r="I2745">
        <f t="shared" si="128"/>
        <v>0</v>
      </c>
      <c r="J2745">
        <f t="shared" si="127"/>
        <v>0</v>
      </c>
    </row>
    <row r="2746" spans="1:10" ht="14" x14ac:dyDescent="0.3">
      <c r="A2746" s="6">
        <v>5284</v>
      </c>
      <c r="B2746" s="6" t="s">
        <v>42</v>
      </c>
      <c r="C2746" s="6" t="s">
        <v>84</v>
      </c>
      <c r="D2746" s="8">
        <v>462.33509826660162</v>
      </c>
      <c r="E2746" s="8">
        <v>40596.287638019996</v>
      </c>
      <c r="F2746" s="8">
        <v>0.58727235740850114</v>
      </c>
      <c r="G2746" s="7">
        <v>0.59891571603806448</v>
      </c>
      <c r="H2746">
        <f t="shared" si="126"/>
        <v>0</v>
      </c>
      <c r="I2746">
        <f t="shared" si="128"/>
        <v>0</v>
      </c>
      <c r="J2746">
        <f t="shared" si="127"/>
        <v>0</v>
      </c>
    </row>
    <row r="2747" spans="1:10" ht="14" x14ac:dyDescent="0.3">
      <c r="A2747" s="6">
        <v>5285</v>
      </c>
      <c r="B2747" s="6" t="s">
        <v>42</v>
      </c>
      <c r="C2747" s="6" t="s">
        <v>84</v>
      </c>
      <c r="D2747" s="8">
        <v>371.96775356758542</v>
      </c>
      <c r="E2747" s="8">
        <v>40596.287638019996</v>
      </c>
      <c r="F2747" s="8">
        <v>0.66781639564067874</v>
      </c>
      <c r="G2747" s="7">
        <v>0.59891571603806448</v>
      </c>
      <c r="H2747">
        <f t="shared" si="126"/>
        <v>0</v>
      </c>
      <c r="I2747">
        <f t="shared" si="128"/>
        <v>0</v>
      </c>
      <c r="J2747">
        <f t="shared" si="127"/>
        <v>0</v>
      </c>
    </row>
    <row r="2748" spans="1:10" ht="14" x14ac:dyDescent="0.3">
      <c r="A2748" s="6">
        <v>5286</v>
      </c>
      <c r="B2748" s="6" t="s">
        <v>42</v>
      </c>
      <c r="C2748" s="6" t="s">
        <v>80</v>
      </c>
      <c r="D2748" s="8">
        <v>306.69215837305268</v>
      </c>
      <c r="E2748" s="8">
        <v>30628.906159858921</v>
      </c>
      <c r="F2748" s="8">
        <v>0.67999561264088393</v>
      </c>
      <c r="G2748" s="7">
        <v>0.59891571603806448</v>
      </c>
      <c r="H2748">
        <f t="shared" si="126"/>
        <v>0</v>
      </c>
      <c r="I2748">
        <f t="shared" si="128"/>
        <v>0</v>
      </c>
      <c r="J2748">
        <f t="shared" si="127"/>
        <v>0</v>
      </c>
    </row>
    <row r="2749" spans="1:10" ht="14" x14ac:dyDescent="0.3">
      <c r="A2749" s="6">
        <v>5287</v>
      </c>
      <c r="B2749" s="6" t="s">
        <v>42</v>
      </c>
      <c r="C2749" s="6" t="s">
        <v>84</v>
      </c>
      <c r="D2749" s="8">
        <v>369.57356323390218</v>
      </c>
      <c r="E2749" s="8">
        <v>40596.287638019996</v>
      </c>
      <c r="F2749" s="8">
        <v>0.66781639564067874</v>
      </c>
      <c r="G2749" s="7">
        <v>0.59891571603806448</v>
      </c>
      <c r="H2749">
        <f t="shared" si="126"/>
        <v>0</v>
      </c>
      <c r="I2749">
        <f t="shared" si="128"/>
        <v>0</v>
      </c>
      <c r="J2749">
        <f t="shared" si="127"/>
        <v>0</v>
      </c>
    </row>
    <row r="2750" spans="1:10" ht="14" x14ac:dyDescent="0.3">
      <c r="A2750" s="6">
        <v>5288</v>
      </c>
      <c r="B2750" s="6" t="s">
        <v>42</v>
      </c>
      <c r="C2750" s="6" t="s">
        <v>80</v>
      </c>
      <c r="D2750" s="8">
        <v>577.69741673299177</v>
      </c>
      <c r="E2750" s="8">
        <v>30628.906159858921</v>
      </c>
      <c r="F2750" s="8">
        <v>0.6287546767626192</v>
      </c>
      <c r="G2750" s="7">
        <v>0.59891571603806448</v>
      </c>
      <c r="H2750">
        <f t="shared" si="126"/>
        <v>0</v>
      </c>
      <c r="I2750">
        <f t="shared" si="128"/>
        <v>0</v>
      </c>
      <c r="J2750">
        <f t="shared" si="127"/>
        <v>0</v>
      </c>
    </row>
    <row r="2751" spans="1:10" ht="14" x14ac:dyDescent="0.3">
      <c r="A2751" s="6">
        <v>5289</v>
      </c>
      <c r="B2751" s="6" t="s">
        <v>42</v>
      </c>
      <c r="C2751" s="6" t="s">
        <v>80</v>
      </c>
      <c r="D2751" s="8">
        <v>553.50691252294382</v>
      </c>
      <c r="E2751" s="8">
        <v>30628.906159858921</v>
      </c>
      <c r="F2751" s="8">
        <v>0.65631797553846216</v>
      </c>
      <c r="G2751" s="7">
        <v>0.59891571603806448</v>
      </c>
      <c r="H2751">
        <f t="shared" si="126"/>
        <v>0</v>
      </c>
      <c r="I2751">
        <f t="shared" si="128"/>
        <v>0</v>
      </c>
      <c r="J2751">
        <f t="shared" si="127"/>
        <v>0</v>
      </c>
    </row>
    <row r="2752" spans="1:10" ht="14" x14ac:dyDescent="0.3">
      <c r="A2752" s="6">
        <v>5290</v>
      </c>
      <c r="B2752" s="6" t="s">
        <v>42</v>
      </c>
      <c r="C2752" s="6" t="s">
        <v>80</v>
      </c>
      <c r="D2752" s="8">
        <v>584.48677173531394</v>
      </c>
      <c r="E2752" s="8">
        <v>30628.906159858921</v>
      </c>
      <c r="F2752" s="8">
        <v>0.6287546767626192</v>
      </c>
      <c r="G2752" s="7">
        <v>0.59891571603806448</v>
      </c>
      <c r="H2752">
        <f t="shared" si="126"/>
        <v>0</v>
      </c>
      <c r="I2752">
        <f t="shared" si="128"/>
        <v>0</v>
      </c>
      <c r="J2752">
        <f t="shared" si="127"/>
        <v>0</v>
      </c>
    </row>
    <row r="2753" spans="1:10" ht="14" x14ac:dyDescent="0.3">
      <c r="A2753" s="6">
        <v>5291</v>
      </c>
      <c r="B2753" s="6" t="s">
        <v>42</v>
      </c>
      <c r="C2753" s="6" t="s">
        <v>80</v>
      </c>
      <c r="D2753" s="8">
        <v>432.78362606525951</v>
      </c>
      <c r="E2753" s="8">
        <v>30628.906159858921</v>
      </c>
      <c r="F2753" s="8">
        <v>0.51315682964340648</v>
      </c>
      <c r="G2753" s="7">
        <v>0.59891571603806448</v>
      </c>
      <c r="H2753">
        <f t="shared" si="126"/>
        <v>0</v>
      </c>
      <c r="I2753">
        <f t="shared" si="128"/>
        <v>0</v>
      </c>
      <c r="J2753">
        <f t="shared" si="127"/>
        <v>0</v>
      </c>
    </row>
    <row r="2754" spans="1:10" ht="14" x14ac:dyDescent="0.3">
      <c r="A2754" s="6">
        <v>5292</v>
      </c>
      <c r="B2754" s="6" t="s">
        <v>42</v>
      </c>
      <c r="C2754" s="6" t="s">
        <v>80</v>
      </c>
      <c r="D2754" s="8">
        <v>307.51721311160009</v>
      </c>
      <c r="E2754" s="8">
        <v>30628.906159858921</v>
      </c>
      <c r="F2754" s="8">
        <v>0.6287546767626192</v>
      </c>
      <c r="G2754" s="7">
        <v>0.59891571603806448</v>
      </c>
      <c r="H2754">
        <f t="shared" ref="H2754:H2817" si="129">VLOOKUP(C2754,jumlah,2,0)</f>
        <v>0</v>
      </c>
      <c r="I2754">
        <f t="shared" si="128"/>
        <v>0</v>
      </c>
      <c r="J2754">
        <f t="shared" ref="J2754:J2817" si="130">VLOOKUP(B2754,pdrb,2,0)</f>
        <v>0</v>
      </c>
    </row>
    <row r="2755" spans="1:10" ht="14" x14ac:dyDescent="0.3">
      <c r="A2755" s="6">
        <v>5293</v>
      </c>
      <c r="B2755" s="6" t="s">
        <v>42</v>
      </c>
      <c r="C2755" s="6" t="s">
        <v>80</v>
      </c>
      <c r="D2755" s="8">
        <v>285.07894236156142</v>
      </c>
      <c r="E2755" s="8">
        <v>30628.906159858921</v>
      </c>
      <c r="F2755" s="8">
        <v>0.6287546767626192</v>
      </c>
      <c r="G2755" s="7">
        <v>0.59891571603806448</v>
      </c>
      <c r="H2755">
        <f t="shared" si="129"/>
        <v>0</v>
      </c>
      <c r="I2755">
        <f t="shared" ref="I2755:I2818" si="131">D2755/E2755*H2755</f>
        <v>0</v>
      </c>
      <c r="J2755">
        <f t="shared" si="130"/>
        <v>0</v>
      </c>
    </row>
    <row r="2756" spans="1:10" ht="14" x14ac:dyDescent="0.3">
      <c r="A2756" s="6">
        <v>5294</v>
      </c>
      <c r="B2756" s="6" t="s">
        <v>42</v>
      </c>
      <c r="C2756" s="6" t="s">
        <v>80</v>
      </c>
      <c r="D2756" s="8">
        <v>279.72892479771838</v>
      </c>
      <c r="E2756" s="8">
        <v>30628.906159858921</v>
      </c>
      <c r="F2756" s="8">
        <v>0.51758382510802792</v>
      </c>
      <c r="G2756" s="7">
        <v>0.59891571603806448</v>
      </c>
      <c r="H2756">
        <f t="shared" si="129"/>
        <v>0</v>
      </c>
      <c r="I2756">
        <f t="shared" si="131"/>
        <v>0</v>
      </c>
      <c r="J2756">
        <f t="shared" si="130"/>
        <v>0</v>
      </c>
    </row>
    <row r="2757" spans="1:10" ht="14" x14ac:dyDescent="0.3">
      <c r="A2757" s="6">
        <v>5295</v>
      </c>
      <c r="B2757" s="6" t="s">
        <v>42</v>
      </c>
      <c r="C2757" s="6" t="s">
        <v>83</v>
      </c>
      <c r="D2757" s="8">
        <v>345.74427795410162</v>
      </c>
      <c r="E2757" s="8">
        <v>45490.635126970243</v>
      </c>
      <c r="F2757" s="8">
        <v>0.61572936522056909</v>
      </c>
      <c r="G2757" s="7">
        <v>0.59891571603806448</v>
      </c>
      <c r="H2757">
        <f t="shared" si="129"/>
        <v>0</v>
      </c>
      <c r="I2757">
        <f t="shared" si="131"/>
        <v>0</v>
      </c>
      <c r="J2757">
        <f t="shared" si="130"/>
        <v>0</v>
      </c>
    </row>
    <row r="2758" spans="1:10" ht="14" x14ac:dyDescent="0.3">
      <c r="A2758" s="6">
        <v>5296</v>
      </c>
      <c r="B2758" s="6" t="s">
        <v>42</v>
      </c>
      <c r="C2758" s="6" t="s">
        <v>83</v>
      </c>
      <c r="D2758" s="8">
        <v>428.36723673190079</v>
      </c>
      <c r="E2758" s="8">
        <v>45490.635126970243</v>
      </c>
      <c r="F2758" s="8">
        <v>0.54047514340987857</v>
      </c>
      <c r="G2758" s="7">
        <v>0.59891571603806448</v>
      </c>
      <c r="H2758">
        <f t="shared" si="129"/>
        <v>0</v>
      </c>
      <c r="I2758">
        <f t="shared" si="131"/>
        <v>0</v>
      </c>
      <c r="J2758">
        <f t="shared" si="130"/>
        <v>0</v>
      </c>
    </row>
    <row r="2759" spans="1:10" ht="14" x14ac:dyDescent="0.3">
      <c r="A2759" s="6">
        <v>5297</v>
      </c>
      <c r="B2759" s="6" t="s">
        <v>42</v>
      </c>
      <c r="C2759" s="6" t="s">
        <v>83</v>
      </c>
      <c r="D2759" s="8">
        <v>517.07272971948396</v>
      </c>
      <c r="E2759" s="8">
        <v>45490.635126970243</v>
      </c>
      <c r="F2759" s="8">
        <v>0.61572936522056909</v>
      </c>
      <c r="G2759" s="7">
        <v>0.59891571603806448</v>
      </c>
      <c r="H2759">
        <f t="shared" si="129"/>
        <v>0</v>
      </c>
      <c r="I2759">
        <f t="shared" si="131"/>
        <v>0</v>
      </c>
      <c r="J2759">
        <f t="shared" si="130"/>
        <v>0</v>
      </c>
    </row>
    <row r="2760" spans="1:10" ht="14" x14ac:dyDescent="0.3">
      <c r="A2760" s="6">
        <v>5298</v>
      </c>
      <c r="B2760" s="6" t="s">
        <v>42</v>
      </c>
      <c r="C2760" s="6" t="s">
        <v>83</v>
      </c>
      <c r="D2760" s="8">
        <v>544.22955466938959</v>
      </c>
      <c r="E2760" s="8">
        <v>45490.635126970243</v>
      </c>
      <c r="F2760" s="8">
        <v>0.64233526481175218</v>
      </c>
      <c r="G2760" s="7">
        <v>0.59891571603806448</v>
      </c>
      <c r="H2760">
        <f t="shared" si="129"/>
        <v>0</v>
      </c>
      <c r="I2760">
        <f t="shared" si="131"/>
        <v>0</v>
      </c>
      <c r="J2760">
        <f t="shared" si="130"/>
        <v>0</v>
      </c>
    </row>
    <row r="2761" spans="1:10" ht="14" x14ac:dyDescent="0.3">
      <c r="A2761" s="6">
        <v>5299</v>
      </c>
      <c r="B2761" s="6" t="s">
        <v>42</v>
      </c>
      <c r="C2761" s="6" t="s">
        <v>83</v>
      </c>
      <c r="D2761" s="8">
        <v>537.73521945491962</v>
      </c>
      <c r="E2761" s="8">
        <v>45490.635126970243</v>
      </c>
      <c r="F2761" s="8">
        <v>0.61572936522056909</v>
      </c>
      <c r="G2761" s="7">
        <v>0.59891571603806448</v>
      </c>
      <c r="H2761">
        <f t="shared" si="129"/>
        <v>0</v>
      </c>
      <c r="I2761">
        <f t="shared" si="131"/>
        <v>0</v>
      </c>
      <c r="J2761">
        <f t="shared" si="130"/>
        <v>0</v>
      </c>
    </row>
    <row r="2762" spans="1:10" ht="14" x14ac:dyDescent="0.3">
      <c r="A2762" s="6">
        <v>5300</v>
      </c>
      <c r="B2762" s="6" t="s">
        <v>42</v>
      </c>
      <c r="C2762" s="6" t="s">
        <v>83</v>
      </c>
      <c r="D2762" s="8">
        <v>668.20827168656456</v>
      </c>
      <c r="E2762" s="8">
        <v>45490.635126970243</v>
      </c>
      <c r="F2762" s="8">
        <v>0.61572936522056909</v>
      </c>
      <c r="G2762" s="7">
        <v>0.59891571603806448</v>
      </c>
      <c r="H2762">
        <f t="shared" si="129"/>
        <v>0</v>
      </c>
      <c r="I2762">
        <f t="shared" si="131"/>
        <v>0</v>
      </c>
      <c r="J2762">
        <f t="shared" si="130"/>
        <v>0</v>
      </c>
    </row>
    <row r="2763" spans="1:10" ht="14" x14ac:dyDescent="0.3">
      <c r="A2763" s="6">
        <v>5301</v>
      </c>
      <c r="B2763" s="6" t="s">
        <v>42</v>
      </c>
      <c r="C2763" s="6" t="s">
        <v>83</v>
      </c>
      <c r="D2763" s="8">
        <v>546.44240888454533</v>
      </c>
      <c r="E2763" s="8">
        <v>45490.635126970243</v>
      </c>
      <c r="F2763" s="8">
        <v>0.6676335333773743</v>
      </c>
      <c r="G2763" s="7">
        <v>0.59891571603806448</v>
      </c>
      <c r="H2763">
        <f t="shared" si="129"/>
        <v>0</v>
      </c>
      <c r="I2763">
        <f t="shared" si="131"/>
        <v>0</v>
      </c>
      <c r="J2763">
        <f t="shared" si="130"/>
        <v>0</v>
      </c>
    </row>
    <row r="2764" spans="1:10" ht="14" x14ac:dyDescent="0.3">
      <c r="A2764" s="6">
        <v>5302</v>
      </c>
      <c r="B2764" s="6" t="s">
        <v>42</v>
      </c>
      <c r="C2764" s="6" t="s">
        <v>83</v>
      </c>
      <c r="D2764" s="8">
        <v>483.01707491480011</v>
      </c>
      <c r="E2764" s="8">
        <v>45490.635126970243</v>
      </c>
      <c r="F2764" s="8">
        <v>0.61572936522056909</v>
      </c>
      <c r="G2764" s="7">
        <v>0.59891571603806448</v>
      </c>
      <c r="H2764">
        <f t="shared" si="129"/>
        <v>0</v>
      </c>
      <c r="I2764">
        <f t="shared" si="131"/>
        <v>0</v>
      </c>
      <c r="J2764">
        <f t="shared" si="130"/>
        <v>0</v>
      </c>
    </row>
    <row r="2765" spans="1:10" ht="14" x14ac:dyDescent="0.3">
      <c r="A2765" s="6">
        <v>5303</v>
      </c>
      <c r="B2765" s="6" t="s">
        <v>42</v>
      </c>
      <c r="C2765" s="6" t="s">
        <v>83</v>
      </c>
      <c r="D2765" s="8">
        <v>532.05777092767983</v>
      </c>
      <c r="E2765" s="8">
        <v>45490.635126970243</v>
      </c>
      <c r="F2765" s="8">
        <v>0.61353985558657409</v>
      </c>
      <c r="G2765" s="7">
        <v>0.59891571603806448</v>
      </c>
      <c r="H2765">
        <f t="shared" si="129"/>
        <v>0</v>
      </c>
      <c r="I2765">
        <f t="shared" si="131"/>
        <v>0</v>
      </c>
      <c r="J2765">
        <f t="shared" si="130"/>
        <v>0</v>
      </c>
    </row>
    <row r="2766" spans="1:10" ht="14" x14ac:dyDescent="0.3">
      <c r="A2766" s="6">
        <v>5304</v>
      </c>
      <c r="B2766" s="6" t="s">
        <v>42</v>
      </c>
      <c r="C2766" s="6" t="s">
        <v>81</v>
      </c>
      <c r="D2766" s="8">
        <v>634.87564856439519</v>
      </c>
      <c r="E2766" s="8">
        <v>39011.667292961909</v>
      </c>
      <c r="F2766" s="8">
        <v>0.5929946062412923</v>
      </c>
      <c r="G2766" s="7">
        <v>0.59891571603806448</v>
      </c>
      <c r="H2766">
        <f t="shared" si="129"/>
        <v>0</v>
      </c>
      <c r="I2766">
        <f t="shared" si="131"/>
        <v>0</v>
      </c>
      <c r="J2766">
        <f t="shared" si="130"/>
        <v>0</v>
      </c>
    </row>
    <row r="2767" spans="1:10" ht="14" x14ac:dyDescent="0.3">
      <c r="A2767" s="6">
        <v>5305</v>
      </c>
      <c r="B2767" s="6" t="s">
        <v>42</v>
      </c>
      <c r="C2767" s="6" t="s">
        <v>81</v>
      </c>
      <c r="D2767" s="8">
        <v>824.65509865295837</v>
      </c>
      <c r="E2767" s="8">
        <v>39011.667292961909</v>
      </c>
      <c r="F2767" s="8">
        <v>0.5929946062412923</v>
      </c>
      <c r="G2767" s="7">
        <v>0.59891571603806448</v>
      </c>
      <c r="H2767">
        <f t="shared" si="129"/>
        <v>0</v>
      </c>
      <c r="I2767">
        <f t="shared" si="131"/>
        <v>0</v>
      </c>
      <c r="J2767">
        <f t="shared" si="130"/>
        <v>0</v>
      </c>
    </row>
    <row r="2768" spans="1:10" ht="14" x14ac:dyDescent="0.3">
      <c r="A2768" s="6">
        <v>5306</v>
      </c>
      <c r="B2768" s="6" t="s">
        <v>42</v>
      </c>
      <c r="C2768" s="6" t="s">
        <v>81</v>
      </c>
      <c r="D2768" s="8">
        <v>715.24361010116343</v>
      </c>
      <c r="E2768" s="8">
        <v>39011.667292961909</v>
      </c>
      <c r="F2768" s="8">
        <v>0.82020019915479692</v>
      </c>
      <c r="G2768" s="7">
        <v>0.59891571603806448</v>
      </c>
      <c r="H2768">
        <f t="shared" si="129"/>
        <v>0</v>
      </c>
      <c r="I2768">
        <f t="shared" si="131"/>
        <v>0</v>
      </c>
      <c r="J2768">
        <f t="shared" si="130"/>
        <v>0</v>
      </c>
    </row>
    <row r="2769" spans="1:10" ht="14" x14ac:dyDescent="0.3">
      <c r="A2769" s="6">
        <v>5307</v>
      </c>
      <c r="B2769" s="6" t="s">
        <v>42</v>
      </c>
      <c r="C2769" s="6" t="s">
        <v>81</v>
      </c>
      <c r="D2769" s="8">
        <v>442.91009521484381</v>
      </c>
      <c r="E2769" s="8">
        <v>39011.667292961909</v>
      </c>
      <c r="F2769" s="8">
        <v>0.5929946062412923</v>
      </c>
      <c r="G2769" s="7">
        <v>0.59891571603806448</v>
      </c>
      <c r="H2769">
        <f t="shared" si="129"/>
        <v>0</v>
      </c>
      <c r="I2769">
        <f t="shared" si="131"/>
        <v>0</v>
      </c>
      <c r="J2769">
        <f t="shared" si="130"/>
        <v>0</v>
      </c>
    </row>
    <row r="2770" spans="1:10" ht="14" x14ac:dyDescent="0.3">
      <c r="A2770" s="6">
        <v>5308</v>
      </c>
      <c r="B2770" s="6" t="s">
        <v>42</v>
      </c>
      <c r="C2770" s="6" t="s">
        <v>81</v>
      </c>
      <c r="D2770" s="8">
        <v>289.35887161406168</v>
      </c>
      <c r="E2770" s="8">
        <v>39011.667292961909</v>
      </c>
      <c r="F2770" s="8">
        <v>0.29757628200865338</v>
      </c>
      <c r="G2770" s="7">
        <v>0.59891571603806448</v>
      </c>
      <c r="H2770">
        <f t="shared" si="129"/>
        <v>0</v>
      </c>
      <c r="I2770">
        <f t="shared" si="131"/>
        <v>0</v>
      </c>
      <c r="J2770">
        <f t="shared" si="130"/>
        <v>0</v>
      </c>
    </row>
    <row r="2771" spans="1:10" ht="14" x14ac:dyDescent="0.3">
      <c r="A2771" s="6">
        <v>5309</v>
      </c>
      <c r="B2771" s="6" t="s">
        <v>42</v>
      </c>
      <c r="C2771" s="6" t="s">
        <v>81</v>
      </c>
      <c r="D2771" s="8">
        <v>273.47384215860552</v>
      </c>
      <c r="E2771" s="8">
        <v>39011.667292961909</v>
      </c>
      <c r="F2771" s="8">
        <v>0.5929946062412923</v>
      </c>
      <c r="G2771" s="7">
        <v>0.59891571603806448</v>
      </c>
      <c r="H2771">
        <f t="shared" si="129"/>
        <v>0</v>
      </c>
      <c r="I2771">
        <f t="shared" si="131"/>
        <v>0</v>
      </c>
      <c r="J2771">
        <f t="shared" si="130"/>
        <v>0</v>
      </c>
    </row>
    <row r="2772" spans="1:10" ht="14" x14ac:dyDescent="0.3">
      <c r="A2772" s="6">
        <v>5310</v>
      </c>
      <c r="B2772" s="6" t="s">
        <v>42</v>
      </c>
      <c r="C2772" s="6" t="s">
        <v>81</v>
      </c>
      <c r="D2772" s="8">
        <v>294.68865378921782</v>
      </c>
      <c r="E2772" s="8">
        <v>39011.667292961909</v>
      </c>
      <c r="F2772" s="8">
        <v>0.40306091307592917</v>
      </c>
      <c r="G2772" s="7">
        <v>0.59891571603806448</v>
      </c>
      <c r="H2772">
        <f t="shared" si="129"/>
        <v>0</v>
      </c>
      <c r="I2772">
        <f t="shared" si="131"/>
        <v>0</v>
      </c>
      <c r="J2772">
        <f t="shared" si="130"/>
        <v>0</v>
      </c>
    </row>
    <row r="2773" spans="1:10" ht="14" x14ac:dyDescent="0.3">
      <c r="A2773" s="6">
        <v>5311</v>
      </c>
      <c r="B2773" s="6" t="s">
        <v>42</v>
      </c>
      <c r="C2773" s="6" t="s">
        <v>81</v>
      </c>
      <c r="D2773" s="8">
        <v>281.87387798604169</v>
      </c>
      <c r="E2773" s="8">
        <v>39011.667292961909</v>
      </c>
      <c r="F2773" s="8">
        <v>0.5929946062412923</v>
      </c>
      <c r="G2773" s="7">
        <v>0.59891571603806448</v>
      </c>
      <c r="H2773">
        <f t="shared" si="129"/>
        <v>0</v>
      </c>
      <c r="I2773">
        <f t="shared" si="131"/>
        <v>0</v>
      </c>
      <c r="J2773">
        <f t="shared" si="130"/>
        <v>0</v>
      </c>
    </row>
    <row r="2774" spans="1:10" ht="14" x14ac:dyDescent="0.3">
      <c r="A2774" s="6">
        <v>5312</v>
      </c>
      <c r="B2774" s="6" t="s">
        <v>42</v>
      </c>
      <c r="C2774" s="6" t="s">
        <v>81</v>
      </c>
      <c r="D2774" s="8">
        <v>289.31222361088851</v>
      </c>
      <c r="E2774" s="8">
        <v>39011.667292961909</v>
      </c>
      <c r="F2774" s="8">
        <v>0.5929946062412923</v>
      </c>
      <c r="G2774" s="7">
        <v>0.59891571603806448</v>
      </c>
      <c r="H2774">
        <f t="shared" si="129"/>
        <v>0</v>
      </c>
      <c r="I2774">
        <f t="shared" si="131"/>
        <v>0</v>
      </c>
      <c r="J2774">
        <f t="shared" si="130"/>
        <v>0</v>
      </c>
    </row>
    <row r="2775" spans="1:10" ht="14" x14ac:dyDescent="0.3">
      <c r="A2775" s="6">
        <v>5313</v>
      </c>
      <c r="B2775" s="6" t="s">
        <v>42</v>
      </c>
      <c r="C2775" s="6" t="s">
        <v>82</v>
      </c>
      <c r="D2775" s="8">
        <v>254.1731585462567</v>
      </c>
      <c r="E2775" s="8">
        <v>20098.624978937067</v>
      </c>
      <c r="F2775" s="8">
        <v>0.53409431784687211</v>
      </c>
      <c r="G2775" s="7">
        <v>0.59891571603806448</v>
      </c>
      <c r="H2775">
        <f t="shared" si="129"/>
        <v>0</v>
      </c>
      <c r="I2775">
        <f t="shared" si="131"/>
        <v>0</v>
      </c>
      <c r="J2775">
        <f t="shared" si="130"/>
        <v>0</v>
      </c>
    </row>
    <row r="2776" spans="1:10" ht="14" x14ac:dyDescent="0.3">
      <c r="A2776" s="6">
        <v>5314</v>
      </c>
      <c r="B2776" s="6" t="s">
        <v>42</v>
      </c>
      <c r="C2776" s="6" t="s">
        <v>82</v>
      </c>
      <c r="D2776" s="8">
        <v>196.36736119772829</v>
      </c>
      <c r="E2776" s="8">
        <v>20098.624978937067</v>
      </c>
      <c r="F2776" s="8">
        <v>0.59398079458380226</v>
      </c>
      <c r="G2776" s="7">
        <v>0.59891571603806448</v>
      </c>
      <c r="H2776">
        <f t="shared" si="129"/>
        <v>0</v>
      </c>
      <c r="I2776">
        <f t="shared" si="131"/>
        <v>0</v>
      </c>
      <c r="J2776">
        <f t="shared" si="130"/>
        <v>0</v>
      </c>
    </row>
    <row r="2777" spans="1:10" ht="14" x14ac:dyDescent="0.3">
      <c r="A2777" s="6">
        <v>5315</v>
      </c>
      <c r="B2777" s="6" t="s">
        <v>42</v>
      </c>
      <c r="C2777" s="6" t="s">
        <v>82</v>
      </c>
      <c r="D2777" s="8">
        <v>191.21819797322871</v>
      </c>
      <c r="E2777" s="8">
        <v>20098.624978937067</v>
      </c>
      <c r="F2777" s="8">
        <v>0.24865617100091569</v>
      </c>
      <c r="G2777" s="7">
        <v>0.59891571603806448</v>
      </c>
      <c r="H2777">
        <f t="shared" si="129"/>
        <v>0</v>
      </c>
      <c r="I2777">
        <f t="shared" si="131"/>
        <v>0</v>
      </c>
      <c r="J2777">
        <f t="shared" si="130"/>
        <v>0</v>
      </c>
    </row>
    <row r="2778" spans="1:10" ht="14" x14ac:dyDescent="0.3">
      <c r="A2778" s="6">
        <v>5316</v>
      </c>
      <c r="B2778" s="6" t="s">
        <v>42</v>
      </c>
      <c r="C2778" s="6" t="s">
        <v>82</v>
      </c>
      <c r="D2778" s="8">
        <v>180.7929193878318</v>
      </c>
      <c r="E2778" s="8">
        <v>20098.624978937067</v>
      </c>
      <c r="F2778" s="8">
        <v>0.59398079458380226</v>
      </c>
      <c r="G2778" s="7">
        <v>0.59891571603806448</v>
      </c>
      <c r="H2778">
        <f t="shared" si="129"/>
        <v>0</v>
      </c>
      <c r="I2778">
        <f t="shared" si="131"/>
        <v>0</v>
      </c>
      <c r="J2778">
        <f t="shared" si="130"/>
        <v>0</v>
      </c>
    </row>
    <row r="2779" spans="1:10" ht="14" x14ac:dyDescent="0.3">
      <c r="A2779" s="6">
        <v>5317</v>
      </c>
      <c r="B2779" s="6" t="s">
        <v>42</v>
      </c>
      <c r="C2779" s="6" t="s">
        <v>82</v>
      </c>
      <c r="D2779" s="8">
        <v>177.8653240017656</v>
      </c>
      <c r="E2779" s="8">
        <v>20098.624978937067</v>
      </c>
      <c r="F2779" s="8">
        <v>0.59398079458380226</v>
      </c>
      <c r="G2779" s="7">
        <v>0.59891571603806448</v>
      </c>
      <c r="H2779">
        <f t="shared" si="129"/>
        <v>0</v>
      </c>
      <c r="I2779">
        <f t="shared" si="131"/>
        <v>0</v>
      </c>
      <c r="J2779">
        <f t="shared" si="130"/>
        <v>0</v>
      </c>
    </row>
    <row r="2780" spans="1:10" ht="14" x14ac:dyDescent="0.3">
      <c r="A2780" s="6">
        <v>5318</v>
      </c>
      <c r="B2780" s="6" t="s">
        <v>42</v>
      </c>
      <c r="C2780" s="6" t="s">
        <v>82</v>
      </c>
      <c r="D2780" s="8">
        <v>179.44038077968619</v>
      </c>
      <c r="E2780" s="8">
        <v>20098.624978937067</v>
      </c>
      <c r="F2780" s="8">
        <v>0.47745927090064738</v>
      </c>
      <c r="G2780" s="7">
        <v>0.59891571603806448</v>
      </c>
      <c r="H2780">
        <f t="shared" si="129"/>
        <v>0</v>
      </c>
      <c r="I2780">
        <f t="shared" si="131"/>
        <v>0</v>
      </c>
      <c r="J2780">
        <f t="shared" si="130"/>
        <v>0</v>
      </c>
    </row>
    <row r="2781" spans="1:10" ht="14" x14ac:dyDescent="0.3">
      <c r="A2781" s="6">
        <v>5319</v>
      </c>
      <c r="B2781" s="6" t="s">
        <v>42</v>
      </c>
      <c r="C2781" s="6" t="s">
        <v>82</v>
      </c>
      <c r="D2781" s="8">
        <v>201.48028564453119</v>
      </c>
      <c r="E2781" s="8">
        <v>20098.624978937067</v>
      </c>
      <c r="F2781" s="8">
        <v>0.59398079458380226</v>
      </c>
      <c r="G2781" s="7">
        <v>0.59891571603806448</v>
      </c>
      <c r="H2781">
        <f t="shared" si="129"/>
        <v>0</v>
      </c>
      <c r="I2781">
        <f t="shared" si="131"/>
        <v>0</v>
      </c>
      <c r="J2781">
        <f t="shared" si="130"/>
        <v>0</v>
      </c>
    </row>
    <row r="2782" spans="1:10" ht="14" x14ac:dyDescent="0.3">
      <c r="A2782" s="6">
        <v>5320</v>
      </c>
      <c r="B2782" s="6" t="s">
        <v>42</v>
      </c>
      <c r="C2782" s="6" t="s">
        <v>82</v>
      </c>
      <c r="D2782" s="8">
        <v>249.235360369164</v>
      </c>
      <c r="E2782" s="8">
        <v>20098.624978937067</v>
      </c>
      <c r="F2782" s="8">
        <v>0.64233526481175218</v>
      </c>
      <c r="G2782" s="7">
        <v>0.59891571603806448</v>
      </c>
      <c r="H2782">
        <f t="shared" si="129"/>
        <v>0</v>
      </c>
      <c r="I2782">
        <f t="shared" si="131"/>
        <v>0</v>
      </c>
      <c r="J2782">
        <f t="shared" si="130"/>
        <v>0</v>
      </c>
    </row>
    <row r="2783" spans="1:10" ht="14" x14ac:dyDescent="0.3">
      <c r="A2783" s="6">
        <v>5321</v>
      </c>
      <c r="B2783" s="6" t="s">
        <v>42</v>
      </c>
      <c r="C2783" s="6" t="s">
        <v>82</v>
      </c>
      <c r="D2783" s="8">
        <v>223.62374574050261</v>
      </c>
      <c r="E2783" s="8">
        <v>20098.624978937067</v>
      </c>
      <c r="F2783" s="8">
        <v>0.59398079458380226</v>
      </c>
      <c r="G2783" s="7">
        <v>0.59891571603806448</v>
      </c>
      <c r="H2783">
        <f t="shared" si="129"/>
        <v>0</v>
      </c>
      <c r="I2783">
        <f t="shared" si="131"/>
        <v>0</v>
      </c>
      <c r="J2783">
        <f t="shared" si="130"/>
        <v>0</v>
      </c>
    </row>
    <row r="2784" spans="1:10" ht="14" x14ac:dyDescent="0.3">
      <c r="A2784" s="6">
        <v>5322</v>
      </c>
      <c r="B2784" s="6" t="s">
        <v>42</v>
      </c>
      <c r="C2784" s="6" t="s">
        <v>82</v>
      </c>
      <c r="D2784" s="8">
        <v>174.3359078873076</v>
      </c>
      <c r="E2784" s="8">
        <v>20098.624978937067</v>
      </c>
      <c r="F2784" s="8">
        <v>0.57360764437094813</v>
      </c>
      <c r="G2784" s="7">
        <v>0.59891571603806448</v>
      </c>
      <c r="H2784">
        <f t="shared" si="129"/>
        <v>0</v>
      </c>
      <c r="I2784">
        <f t="shared" si="131"/>
        <v>0</v>
      </c>
      <c r="J2784">
        <f t="shared" si="130"/>
        <v>0</v>
      </c>
    </row>
    <row r="2785" spans="1:10" ht="14" x14ac:dyDescent="0.3">
      <c r="A2785" s="6">
        <v>5323</v>
      </c>
      <c r="B2785" s="6" t="s">
        <v>42</v>
      </c>
      <c r="C2785" s="6" t="s">
        <v>82</v>
      </c>
      <c r="D2785" s="8">
        <v>140.4391951488154</v>
      </c>
      <c r="E2785" s="8">
        <v>20098.624978937067</v>
      </c>
      <c r="F2785" s="8">
        <v>0.59398079458380226</v>
      </c>
      <c r="G2785" s="7">
        <v>0.59891571603806448</v>
      </c>
      <c r="H2785">
        <f t="shared" si="129"/>
        <v>0</v>
      </c>
      <c r="I2785">
        <f t="shared" si="131"/>
        <v>0</v>
      </c>
      <c r="J2785">
        <f t="shared" si="130"/>
        <v>0</v>
      </c>
    </row>
    <row r="2786" spans="1:10" ht="14" x14ac:dyDescent="0.3">
      <c r="A2786" s="6">
        <v>5324</v>
      </c>
      <c r="B2786" s="6" t="s">
        <v>42</v>
      </c>
      <c r="C2786" s="6" t="s">
        <v>82</v>
      </c>
      <c r="D2786" s="8">
        <v>104.10560084734681</v>
      </c>
      <c r="E2786" s="8">
        <v>20098.624978937067</v>
      </c>
      <c r="F2786" s="8">
        <v>0.59398079458380226</v>
      </c>
      <c r="G2786" s="7">
        <v>0.59891571603806448</v>
      </c>
      <c r="H2786">
        <f t="shared" si="129"/>
        <v>0</v>
      </c>
      <c r="I2786">
        <f t="shared" si="131"/>
        <v>0</v>
      </c>
      <c r="J2786">
        <f t="shared" si="130"/>
        <v>0</v>
      </c>
    </row>
    <row r="2787" spans="1:10" ht="14" x14ac:dyDescent="0.3">
      <c r="A2787" s="6">
        <v>5325</v>
      </c>
      <c r="B2787" s="6" t="s">
        <v>42</v>
      </c>
      <c r="C2787" s="6" t="s">
        <v>82</v>
      </c>
      <c r="D2787" s="8">
        <v>31.37698212471242</v>
      </c>
      <c r="E2787" s="8">
        <v>20098.624978937067</v>
      </c>
      <c r="F2787" s="8">
        <v>0.59398079458380226</v>
      </c>
      <c r="G2787" s="7">
        <v>0.59891571603806448</v>
      </c>
      <c r="H2787">
        <f t="shared" si="129"/>
        <v>0</v>
      </c>
      <c r="I2787">
        <f t="shared" si="131"/>
        <v>0</v>
      </c>
      <c r="J2787">
        <f t="shared" si="130"/>
        <v>0</v>
      </c>
    </row>
    <row r="2788" spans="1:10" ht="14" x14ac:dyDescent="0.3">
      <c r="A2788" s="6">
        <v>5355</v>
      </c>
      <c r="B2788" s="6" t="s">
        <v>42</v>
      </c>
      <c r="C2788" s="6" t="s">
        <v>84</v>
      </c>
      <c r="D2788" s="8">
        <v>886.6728515625</v>
      </c>
      <c r="E2788" s="8">
        <v>40596.287638019996</v>
      </c>
      <c r="F2788" s="8">
        <v>0.66781639564067874</v>
      </c>
      <c r="G2788" s="7">
        <v>0.59891571603806448</v>
      </c>
      <c r="H2788">
        <f t="shared" si="129"/>
        <v>0</v>
      </c>
      <c r="I2788">
        <f t="shared" si="131"/>
        <v>0</v>
      </c>
      <c r="J2788">
        <f t="shared" si="130"/>
        <v>0</v>
      </c>
    </row>
    <row r="2789" spans="1:10" ht="14" x14ac:dyDescent="0.3">
      <c r="A2789" s="6">
        <v>5356</v>
      </c>
      <c r="B2789" s="6" t="s">
        <v>42</v>
      </c>
      <c r="C2789" s="6" t="s">
        <v>84</v>
      </c>
      <c r="D2789" s="8">
        <v>847.21719938931381</v>
      </c>
      <c r="E2789" s="8">
        <v>40596.287638019996</v>
      </c>
      <c r="F2789" s="8">
        <v>0.66781639564067874</v>
      </c>
      <c r="G2789" s="7">
        <v>0.59891571603806448</v>
      </c>
      <c r="H2789">
        <f t="shared" si="129"/>
        <v>0</v>
      </c>
      <c r="I2789">
        <f t="shared" si="131"/>
        <v>0</v>
      </c>
      <c r="J2789">
        <f t="shared" si="130"/>
        <v>0</v>
      </c>
    </row>
    <row r="2790" spans="1:10" ht="14" x14ac:dyDescent="0.3">
      <c r="A2790" s="6">
        <v>5357</v>
      </c>
      <c r="B2790" s="6" t="s">
        <v>42</v>
      </c>
      <c r="C2790" s="6" t="s">
        <v>84</v>
      </c>
      <c r="D2790" s="8">
        <v>648.52036246751061</v>
      </c>
      <c r="E2790" s="8">
        <v>40596.287638019996</v>
      </c>
      <c r="F2790" s="8">
        <v>0.66781639564067874</v>
      </c>
      <c r="G2790" s="7">
        <v>0.59891571603806448</v>
      </c>
      <c r="H2790">
        <f t="shared" si="129"/>
        <v>0</v>
      </c>
      <c r="I2790">
        <f t="shared" si="131"/>
        <v>0</v>
      </c>
      <c r="J2790">
        <f t="shared" si="130"/>
        <v>0</v>
      </c>
    </row>
    <row r="2791" spans="1:10" ht="14" x14ac:dyDescent="0.3">
      <c r="A2791" s="6">
        <v>5358</v>
      </c>
      <c r="B2791" s="6" t="s">
        <v>42</v>
      </c>
      <c r="C2791" s="6" t="s">
        <v>84</v>
      </c>
      <c r="D2791" s="8">
        <v>455.37405395507813</v>
      </c>
      <c r="E2791" s="8">
        <v>40596.287638019996</v>
      </c>
      <c r="F2791" s="8">
        <v>0.66781639564067874</v>
      </c>
      <c r="G2791" s="7">
        <v>0.59891571603806448</v>
      </c>
      <c r="H2791">
        <f t="shared" si="129"/>
        <v>0</v>
      </c>
      <c r="I2791">
        <f t="shared" si="131"/>
        <v>0</v>
      </c>
      <c r="J2791">
        <f t="shared" si="130"/>
        <v>0</v>
      </c>
    </row>
    <row r="2792" spans="1:10" ht="14" x14ac:dyDescent="0.3">
      <c r="A2792" s="6">
        <v>5359</v>
      </c>
      <c r="B2792" s="6" t="s">
        <v>42</v>
      </c>
      <c r="C2792" s="6" t="s">
        <v>84</v>
      </c>
      <c r="D2792" s="8">
        <v>397.26202198578079</v>
      </c>
      <c r="E2792" s="8">
        <v>40596.287638019996</v>
      </c>
      <c r="F2792" s="8">
        <v>0.66781639564067874</v>
      </c>
      <c r="G2792" s="7">
        <v>0.59891571603806448</v>
      </c>
      <c r="H2792">
        <f t="shared" si="129"/>
        <v>0</v>
      </c>
      <c r="I2792">
        <f t="shared" si="131"/>
        <v>0</v>
      </c>
      <c r="J2792">
        <f t="shared" si="130"/>
        <v>0</v>
      </c>
    </row>
    <row r="2793" spans="1:10" ht="14" x14ac:dyDescent="0.3">
      <c r="A2793" s="6">
        <v>5360</v>
      </c>
      <c r="B2793" s="6" t="s">
        <v>42</v>
      </c>
      <c r="C2793" s="6" t="s">
        <v>84</v>
      </c>
      <c r="D2793" s="8">
        <v>366.87636567275342</v>
      </c>
      <c r="E2793" s="8">
        <v>40596.287638019996</v>
      </c>
      <c r="F2793" s="8">
        <v>0.66781639564067874</v>
      </c>
      <c r="G2793" s="7">
        <v>0.59891571603806448</v>
      </c>
      <c r="H2793">
        <f t="shared" si="129"/>
        <v>0</v>
      </c>
      <c r="I2793">
        <f t="shared" si="131"/>
        <v>0</v>
      </c>
      <c r="J2793">
        <f t="shared" si="130"/>
        <v>0</v>
      </c>
    </row>
    <row r="2794" spans="1:10" ht="14" x14ac:dyDescent="0.3">
      <c r="A2794" s="6">
        <v>5361</v>
      </c>
      <c r="B2794" s="6" t="s">
        <v>42</v>
      </c>
      <c r="C2794" s="6" t="s">
        <v>84</v>
      </c>
      <c r="D2794" s="8">
        <v>492.96738097125029</v>
      </c>
      <c r="E2794" s="8">
        <v>40596.287638019996</v>
      </c>
      <c r="F2794" s="8">
        <v>0.66781639564067874</v>
      </c>
      <c r="G2794" s="7">
        <v>0.59891571603806448</v>
      </c>
      <c r="H2794">
        <f t="shared" si="129"/>
        <v>0</v>
      </c>
      <c r="I2794">
        <f t="shared" si="131"/>
        <v>0</v>
      </c>
      <c r="J2794">
        <f t="shared" si="130"/>
        <v>0</v>
      </c>
    </row>
    <row r="2795" spans="1:10" ht="14" x14ac:dyDescent="0.3">
      <c r="A2795" s="6">
        <v>5362</v>
      </c>
      <c r="B2795" s="6" t="s">
        <v>42</v>
      </c>
      <c r="C2795" s="6" t="s">
        <v>84</v>
      </c>
      <c r="D2795" s="8">
        <v>689.73326706780006</v>
      </c>
      <c r="E2795" s="8">
        <v>40596.287638019996</v>
      </c>
      <c r="F2795" s="8">
        <v>0.66781639564067874</v>
      </c>
      <c r="G2795" s="7">
        <v>0.59891571603806448</v>
      </c>
      <c r="H2795">
        <f t="shared" si="129"/>
        <v>0</v>
      </c>
      <c r="I2795">
        <f t="shared" si="131"/>
        <v>0</v>
      </c>
      <c r="J2795">
        <f t="shared" si="130"/>
        <v>0</v>
      </c>
    </row>
    <row r="2796" spans="1:10" ht="14" x14ac:dyDescent="0.3">
      <c r="A2796" s="6">
        <v>5363</v>
      </c>
      <c r="B2796" s="6" t="s">
        <v>42</v>
      </c>
      <c r="C2796" s="6" t="s">
        <v>84</v>
      </c>
      <c r="D2796" s="8">
        <v>521.62064772892643</v>
      </c>
      <c r="E2796" s="8">
        <v>40596.287638019996</v>
      </c>
      <c r="F2796" s="8">
        <v>0.66781639564067874</v>
      </c>
      <c r="G2796" s="7">
        <v>0.59891571603806448</v>
      </c>
      <c r="H2796">
        <f t="shared" si="129"/>
        <v>0</v>
      </c>
      <c r="I2796">
        <f t="shared" si="131"/>
        <v>0</v>
      </c>
      <c r="J2796">
        <f t="shared" si="130"/>
        <v>0</v>
      </c>
    </row>
    <row r="2797" spans="1:10" ht="14" x14ac:dyDescent="0.3">
      <c r="A2797" s="6">
        <v>5364</v>
      </c>
      <c r="B2797" s="6" t="s">
        <v>42</v>
      </c>
      <c r="C2797" s="6" t="s">
        <v>84</v>
      </c>
      <c r="D2797" s="8">
        <v>614.07164370576345</v>
      </c>
      <c r="E2797" s="8">
        <v>40596.287638019996</v>
      </c>
      <c r="F2797" s="8">
        <v>0.66781639564067874</v>
      </c>
      <c r="G2797" s="7">
        <v>0.59891571603806448</v>
      </c>
      <c r="H2797">
        <f t="shared" si="129"/>
        <v>0</v>
      </c>
      <c r="I2797">
        <f t="shared" si="131"/>
        <v>0</v>
      </c>
      <c r="J2797">
        <f t="shared" si="130"/>
        <v>0</v>
      </c>
    </row>
    <row r="2798" spans="1:10" ht="14" x14ac:dyDescent="0.3">
      <c r="A2798" s="6">
        <v>5365</v>
      </c>
      <c r="B2798" s="6" t="s">
        <v>42</v>
      </c>
      <c r="C2798" s="6" t="s">
        <v>84</v>
      </c>
      <c r="D2798" s="8">
        <v>533.93620200685382</v>
      </c>
      <c r="E2798" s="8">
        <v>40596.287638019996</v>
      </c>
      <c r="F2798" s="8">
        <v>0.66781639564067874</v>
      </c>
      <c r="G2798" s="7">
        <v>0.59891571603806448</v>
      </c>
      <c r="H2798">
        <f t="shared" si="129"/>
        <v>0</v>
      </c>
      <c r="I2798">
        <f t="shared" si="131"/>
        <v>0</v>
      </c>
      <c r="J2798">
        <f t="shared" si="130"/>
        <v>0</v>
      </c>
    </row>
    <row r="2799" spans="1:10" ht="14" x14ac:dyDescent="0.3">
      <c r="A2799" s="6">
        <v>5366</v>
      </c>
      <c r="B2799" s="6" t="s">
        <v>42</v>
      </c>
      <c r="C2799" s="6" t="s">
        <v>80</v>
      </c>
      <c r="D2799" s="8">
        <v>426.55134479137229</v>
      </c>
      <c r="E2799" s="8">
        <v>30628.906159858921</v>
      </c>
      <c r="F2799" s="8">
        <v>0.6287546767626192</v>
      </c>
      <c r="G2799" s="7">
        <v>0.59891571603806448</v>
      </c>
      <c r="H2799">
        <f t="shared" si="129"/>
        <v>0</v>
      </c>
      <c r="I2799">
        <f t="shared" si="131"/>
        <v>0</v>
      </c>
      <c r="J2799">
        <f t="shared" si="130"/>
        <v>0</v>
      </c>
    </row>
    <row r="2800" spans="1:10" ht="14" x14ac:dyDescent="0.3">
      <c r="A2800" s="6">
        <v>5367</v>
      </c>
      <c r="B2800" s="6" t="s">
        <v>42</v>
      </c>
      <c r="C2800" s="6" t="s">
        <v>80</v>
      </c>
      <c r="D2800" s="8">
        <v>297.10702805232461</v>
      </c>
      <c r="E2800" s="8">
        <v>30628.906159858921</v>
      </c>
      <c r="F2800" s="8">
        <v>0.6287546767626192</v>
      </c>
      <c r="G2800" s="7">
        <v>0.59891571603806448</v>
      </c>
      <c r="H2800">
        <f t="shared" si="129"/>
        <v>0</v>
      </c>
      <c r="I2800">
        <f t="shared" si="131"/>
        <v>0</v>
      </c>
      <c r="J2800">
        <f t="shared" si="130"/>
        <v>0</v>
      </c>
    </row>
    <row r="2801" spans="1:10" ht="14" x14ac:dyDescent="0.3">
      <c r="A2801" s="6">
        <v>5368</v>
      </c>
      <c r="B2801" s="6" t="s">
        <v>42</v>
      </c>
      <c r="C2801" s="6" t="s">
        <v>80</v>
      </c>
      <c r="D2801" s="8">
        <v>253.02380207300891</v>
      </c>
      <c r="E2801" s="8">
        <v>30628.906159858921</v>
      </c>
      <c r="F2801" s="8">
        <v>0.6287546767626192</v>
      </c>
      <c r="G2801" s="7">
        <v>0.59891571603806448</v>
      </c>
      <c r="H2801">
        <f t="shared" si="129"/>
        <v>0</v>
      </c>
      <c r="I2801">
        <f t="shared" si="131"/>
        <v>0</v>
      </c>
      <c r="J2801">
        <f t="shared" si="130"/>
        <v>0</v>
      </c>
    </row>
    <row r="2802" spans="1:10" ht="14" x14ac:dyDescent="0.3">
      <c r="A2802" s="6">
        <v>5369</v>
      </c>
      <c r="B2802" s="6" t="s">
        <v>42</v>
      </c>
      <c r="C2802" s="6" t="s">
        <v>83</v>
      </c>
      <c r="D2802" s="8">
        <v>305.700439453125</v>
      </c>
      <c r="E2802" s="8">
        <v>45490.635126970243</v>
      </c>
      <c r="F2802" s="8">
        <v>0.61572936522056909</v>
      </c>
      <c r="G2802" s="7">
        <v>0.59891571603806448</v>
      </c>
      <c r="H2802">
        <f t="shared" si="129"/>
        <v>0</v>
      </c>
      <c r="I2802">
        <f t="shared" si="131"/>
        <v>0</v>
      </c>
      <c r="J2802">
        <f t="shared" si="130"/>
        <v>0</v>
      </c>
    </row>
    <row r="2803" spans="1:10" ht="14" x14ac:dyDescent="0.3">
      <c r="A2803" s="6">
        <v>5370</v>
      </c>
      <c r="B2803" s="6" t="s">
        <v>42</v>
      </c>
      <c r="C2803" s="6" t="s">
        <v>83</v>
      </c>
      <c r="D2803" s="8">
        <v>387.41822997770993</v>
      </c>
      <c r="E2803" s="8">
        <v>45490.635126970243</v>
      </c>
      <c r="F2803" s="8">
        <v>0.61572936522056909</v>
      </c>
      <c r="G2803" s="7">
        <v>0.59891571603806448</v>
      </c>
      <c r="H2803">
        <f t="shared" si="129"/>
        <v>0</v>
      </c>
      <c r="I2803">
        <f t="shared" si="131"/>
        <v>0</v>
      </c>
      <c r="J2803">
        <f t="shared" si="130"/>
        <v>0</v>
      </c>
    </row>
    <row r="2804" spans="1:10" ht="14" x14ac:dyDescent="0.3">
      <c r="A2804" s="6">
        <v>5371</v>
      </c>
      <c r="B2804" s="6" t="s">
        <v>42</v>
      </c>
      <c r="C2804" s="6" t="s">
        <v>83</v>
      </c>
      <c r="D2804" s="8">
        <v>475.38233062143598</v>
      </c>
      <c r="E2804" s="8">
        <v>45490.635126970243</v>
      </c>
      <c r="F2804" s="8">
        <v>0.61572936522056909</v>
      </c>
      <c r="G2804" s="7">
        <v>0.59891571603806448</v>
      </c>
      <c r="H2804">
        <f t="shared" si="129"/>
        <v>0</v>
      </c>
      <c r="I2804">
        <f t="shared" si="131"/>
        <v>0</v>
      </c>
      <c r="J2804">
        <f t="shared" si="130"/>
        <v>0</v>
      </c>
    </row>
    <row r="2805" spans="1:10" ht="14" x14ac:dyDescent="0.3">
      <c r="A2805" s="6">
        <v>5372</v>
      </c>
      <c r="B2805" s="6" t="s">
        <v>42</v>
      </c>
      <c r="C2805" s="6" t="s">
        <v>83</v>
      </c>
      <c r="D2805" s="8">
        <v>547.43092287462343</v>
      </c>
      <c r="E2805" s="8">
        <v>45490.635126970243</v>
      </c>
      <c r="F2805" s="8">
        <v>0.61572936522056909</v>
      </c>
      <c r="G2805" s="7">
        <v>0.59891571603806448</v>
      </c>
      <c r="H2805">
        <f t="shared" si="129"/>
        <v>0</v>
      </c>
      <c r="I2805">
        <f t="shared" si="131"/>
        <v>0</v>
      </c>
      <c r="J2805">
        <f t="shared" si="130"/>
        <v>0</v>
      </c>
    </row>
    <row r="2806" spans="1:10" ht="14" x14ac:dyDescent="0.3">
      <c r="A2806" s="6">
        <v>5373</v>
      </c>
      <c r="B2806" s="6" t="s">
        <v>42</v>
      </c>
      <c r="C2806" s="6" t="s">
        <v>83</v>
      </c>
      <c r="D2806" s="8">
        <v>591.92851237717889</v>
      </c>
      <c r="E2806" s="8">
        <v>45490.635126970243</v>
      </c>
      <c r="F2806" s="8">
        <v>0.61572936522056909</v>
      </c>
      <c r="G2806" s="7">
        <v>0.59891571603806448</v>
      </c>
      <c r="H2806">
        <f t="shared" si="129"/>
        <v>0</v>
      </c>
      <c r="I2806">
        <f t="shared" si="131"/>
        <v>0</v>
      </c>
      <c r="J2806">
        <f t="shared" si="130"/>
        <v>0</v>
      </c>
    </row>
    <row r="2807" spans="1:10" ht="14" x14ac:dyDescent="0.3">
      <c r="A2807" s="6">
        <v>5374</v>
      </c>
      <c r="B2807" s="6" t="s">
        <v>42</v>
      </c>
      <c r="C2807" s="6" t="s">
        <v>83</v>
      </c>
      <c r="D2807" s="8">
        <v>784.62641410156004</v>
      </c>
      <c r="E2807" s="8">
        <v>45490.635126970243</v>
      </c>
      <c r="F2807" s="8">
        <v>0.61572936522056909</v>
      </c>
      <c r="G2807" s="7">
        <v>0.59891571603806448</v>
      </c>
      <c r="H2807">
        <f t="shared" si="129"/>
        <v>0</v>
      </c>
      <c r="I2807">
        <f t="shared" si="131"/>
        <v>0</v>
      </c>
      <c r="J2807">
        <f t="shared" si="130"/>
        <v>0</v>
      </c>
    </row>
    <row r="2808" spans="1:10" ht="14" x14ac:dyDescent="0.3">
      <c r="A2808" s="6">
        <v>5375</v>
      </c>
      <c r="B2808" s="6" t="s">
        <v>42</v>
      </c>
      <c r="C2808" s="6" t="s">
        <v>83</v>
      </c>
      <c r="D2808" s="8">
        <v>662.02184550371419</v>
      </c>
      <c r="E2808" s="8">
        <v>45490.635126970243</v>
      </c>
      <c r="F2808" s="8">
        <v>0.61572936522056909</v>
      </c>
      <c r="G2808" s="7">
        <v>0.59891571603806448</v>
      </c>
      <c r="H2808">
        <f t="shared" si="129"/>
        <v>0</v>
      </c>
      <c r="I2808">
        <f t="shared" si="131"/>
        <v>0</v>
      </c>
      <c r="J2808">
        <f t="shared" si="130"/>
        <v>0</v>
      </c>
    </row>
    <row r="2809" spans="1:10" ht="14" x14ac:dyDescent="0.3">
      <c r="A2809" s="6">
        <v>5376</v>
      </c>
      <c r="B2809" s="6" t="s">
        <v>42</v>
      </c>
      <c r="C2809" s="6" t="s">
        <v>83</v>
      </c>
      <c r="D2809" s="8">
        <v>474.16447052181178</v>
      </c>
      <c r="E2809" s="8">
        <v>45490.635126970243</v>
      </c>
      <c r="F2809" s="8">
        <v>0.61572936522056909</v>
      </c>
      <c r="G2809" s="7">
        <v>0.59891571603806448</v>
      </c>
      <c r="H2809">
        <f t="shared" si="129"/>
        <v>0</v>
      </c>
      <c r="I2809">
        <f t="shared" si="131"/>
        <v>0</v>
      </c>
      <c r="J2809">
        <f t="shared" si="130"/>
        <v>0</v>
      </c>
    </row>
    <row r="2810" spans="1:10" ht="14" x14ac:dyDescent="0.3">
      <c r="A2810" s="6">
        <v>5377</v>
      </c>
      <c r="B2810" s="6" t="s">
        <v>42</v>
      </c>
      <c r="C2810" s="6" t="s">
        <v>81</v>
      </c>
      <c r="D2810" s="8">
        <v>449.02809064923508</v>
      </c>
      <c r="E2810" s="8">
        <v>39011.667292961909</v>
      </c>
      <c r="F2810" s="8">
        <v>0.5929946062412923</v>
      </c>
      <c r="G2810" s="7">
        <v>0.59891571603806448</v>
      </c>
      <c r="H2810">
        <f t="shared" si="129"/>
        <v>0</v>
      </c>
      <c r="I2810">
        <f t="shared" si="131"/>
        <v>0</v>
      </c>
      <c r="J2810">
        <f t="shared" si="130"/>
        <v>0</v>
      </c>
    </row>
    <row r="2811" spans="1:10" ht="14" x14ac:dyDescent="0.3">
      <c r="A2811" s="6">
        <v>5378</v>
      </c>
      <c r="B2811" s="6" t="s">
        <v>42</v>
      </c>
      <c r="C2811" s="6" t="s">
        <v>81</v>
      </c>
      <c r="D2811" s="8">
        <v>524.22498558050097</v>
      </c>
      <c r="E2811" s="8">
        <v>39011.667292961909</v>
      </c>
      <c r="F2811" s="8">
        <v>0.5929946062412923</v>
      </c>
      <c r="G2811" s="7">
        <v>0.59891571603806448</v>
      </c>
      <c r="H2811">
        <f t="shared" si="129"/>
        <v>0</v>
      </c>
      <c r="I2811">
        <f t="shared" si="131"/>
        <v>0</v>
      </c>
      <c r="J2811">
        <f t="shared" si="130"/>
        <v>0</v>
      </c>
    </row>
    <row r="2812" spans="1:10" ht="14" x14ac:dyDescent="0.3">
      <c r="A2812" s="6">
        <v>5379</v>
      </c>
      <c r="B2812" s="6" t="s">
        <v>42</v>
      </c>
      <c r="C2812" s="6" t="s">
        <v>81</v>
      </c>
      <c r="D2812" s="8">
        <v>649.9578840740686</v>
      </c>
      <c r="E2812" s="8">
        <v>39011.667292961909</v>
      </c>
      <c r="F2812" s="8">
        <v>0.5929946062412923</v>
      </c>
      <c r="G2812" s="7">
        <v>0.59891571603806448</v>
      </c>
      <c r="H2812">
        <f t="shared" si="129"/>
        <v>0</v>
      </c>
      <c r="I2812">
        <f t="shared" si="131"/>
        <v>0</v>
      </c>
      <c r="J2812">
        <f t="shared" si="130"/>
        <v>0</v>
      </c>
    </row>
    <row r="2813" spans="1:10" ht="14" x14ac:dyDescent="0.3">
      <c r="A2813" s="6">
        <v>5380</v>
      </c>
      <c r="B2813" s="6" t="s">
        <v>42</v>
      </c>
      <c r="C2813" s="6" t="s">
        <v>81</v>
      </c>
      <c r="D2813" s="8">
        <v>613.91083525830095</v>
      </c>
      <c r="E2813" s="8">
        <v>39011.667292961909</v>
      </c>
      <c r="F2813" s="8">
        <v>0.5929946062412923</v>
      </c>
      <c r="G2813" s="7">
        <v>0.59891571603806448</v>
      </c>
      <c r="H2813">
        <f t="shared" si="129"/>
        <v>0</v>
      </c>
      <c r="I2813">
        <f t="shared" si="131"/>
        <v>0</v>
      </c>
      <c r="J2813">
        <f t="shared" si="130"/>
        <v>0</v>
      </c>
    </row>
    <row r="2814" spans="1:10" ht="14" x14ac:dyDescent="0.3">
      <c r="A2814" s="6">
        <v>5381</v>
      </c>
      <c r="B2814" s="6" t="s">
        <v>42</v>
      </c>
      <c r="C2814" s="6" t="s">
        <v>81</v>
      </c>
      <c r="D2814" s="8">
        <v>497.21247863769531</v>
      </c>
      <c r="E2814" s="8">
        <v>39011.667292961909</v>
      </c>
      <c r="F2814" s="8">
        <v>0.5929946062412923</v>
      </c>
      <c r="G2814" s="7">
        <v>0.59891571603806448</v>
      </c>
      <c r="H2814">
        <f t="shared" si="129"/>
        <v>0</v>
      </c>
      <c r="I2814">
        <f t="shared" si="131"/>
        <v>0</v>
      </c>
      <c r="J2814">
        <f t="shared" si="130"/>
        <v>0</v>
      </c>
    </row>
    <row r="2815" spans="1:10" ht="14" x14ac:dyDescent="0.3">
      <c r="A2815" s="6">
        <v>5382</v>
      </c>
      <c r="B2815" s="6" t="s">
        <v>42</v>
      </c>
      <c r="C2815" s="6" t="s">
        <v>81</v>
      </c>
      <c r="D2815" s="8">
        <v>323.57664588636408</v>
      </c>
      <c r="E2815" s="8">
        <v>39011.667292961909</v>
      </c>
      <c r="F2815" s="8">
        <v>0.5929946062412923</v>
      </c>
      <c r="G2815" s="7">
        <v>0.59891571603806448</v>
      </c>
      <c r="H2815">
        <f t="shared" si="129"/>
        <v>0</v>
      </c>
      <c r="I2815">
        <f t="shared" si="131"/>
        <v>0</v>
      </c>
      <c r="J2815">
        <f t="shared" si="130"/>
        <v>0</v>
      </c>
    </row>
    <row r="2816" spans="1:10" ht="14" x14ac:dyDescent="0.3">
      <c r="A2816" s="6">
        <v>5383</v>
      </c>
      <c r="B2816" s="6" t="s">
        <v>42</v>
      </c>
      <c r="C2816" s="6" t="s">
        <v>81</v>
      </c>
      <c r="D2816" s="8">
        <v>237.12514056644261</v>
      </c>
      <c r="E2816" s="8">
        <v>39011.667292961909</v>
      </c>
      <c r="F2816" s="8">
        <v>0.5929946062412923</v>
      </c>
      <c r="G2816" s="7">
        <v>0.59891571603806448</v>
      </c>
      <c r="H2816">
        <f t="shared" si="129"/>
        <v>0</v>
      </c>
      <c r="I2816">
        <f t="shared" si="131"/>
        <v>0</v>
      </c>
      <c r="J2816">
        <f t="shared" si="130"/>
        <v>0</v>
      </c>
    </row>
    <row r="2817" spans="1:10" ht="14" x14ac:dyDescent="0.3">
      <c r="A2817" s="6">
        <v>5384</v>
      </c>
      <c r="B2817" s="6" t="s">
        <v>42</v>
      </c>
      <c r="C2817" s="6" t="s">
        <v>81</v>
      </c>
      <c r="D2817" s="8">
        <v>280.34940105979098</v>
      </c>
      <c r="E2817" s="8">
        <v>39011.667292961909</v>
      </c>
      <c r="F2817" s="8">
        <v>0.5929946062412923</v>
      </c>
      <c r="G2817" s="7">
        <v>0.59891571603806448</v>
      </c>
      <c r="H2817">
        <f t="shared" si="129"/>
        <v>0</v>
      </c>
      <c r="I2817">
        <f t="shared" si="131"/>
        <v>0</v>
      </c>
      <c r="J2817">
        <f t="shared" si="130"/>
        <v>0</v>
      </c>
    </row>
    <row r="2818" spans="1:10" ht="14" x14ac:dyDescent="0.3">
      <c r="A2818" s="6">
        <v>5385</v>
      </c>
      <c r="B2818" s="6" t="s">
        <v>42</v>
      </c>
      <c r="C2818" s="6" t="s">
        <v>81</v>
      </c>
      <c r="D2818" s="8">
        <v>329.18507032467352</v>
      </c>
      <c r="E2818" s="8">
        <v>39011.667292961909</v>
      </c>
      <c r="F2818" s="8">
        <v>0.5929946062412923</v>
      </c>
      <c r="G2818" s="7">
        <v>0.59891571603806448</v>
      </c>
      <c r="H2818">
        <f t="shared" ref="H2818:H2881" si="132">VLOOKUP(C2818,jumlah,2,0)</f>
        <v>0</v>
      </c>
      <c r="I2818">
        <f t="shared" si="131"/>
        <v>0</v>
      </c>
      <c r="J2818">
        <f t="shared" ref="J2818:J2881" si="133">VLOOKUP(B2818,pdrb,2,0)</f>
        <v>0</v>
      </c>
    </row>
    <row r="2819" spans="1:10" ht="14" x14ac:dyDescent="0.3">
      <c r="A2819" s="6">
        <v>5386</v>
      </c>
      <c r="B2819" s="6" t="s">
        <v>42</v>
      </c>
      <c r="C2819" s="6" t="s">
        <v>81</v>
      </c>
      <c r="D2819" s="8">
        <v>232.82555814543511</v>
      </c>
      <c r="E2819" s="8">
        <v>39011.667292961909</v>
      </c>
      <c r="F2819" s="8">
        <v>0.5929946062412923</v>
      </c>
      <c r="G2819" s="7">
        <v>0.59891571603806448</v>
      </c>
      <c r="H2819">
        <f t="shared" si="132"/>
        <v>0</v>
      </c>
      <c r="I2819">
        <f t="shared" ref="I2819:I2882" si="134">D2819/E2819*H2819</f>
        <v>0</v>
      </c>
      <c r="J2819">
        <f t="shared" si="133"/>
        <v>0</v>
      </c>
    </row>
    <row r="2820" spans="1:10" ht="14" x14ac:dyDescent="0.3">
      <c r="A2820" s="6">
        <v>5387</v>
      </c>
      <c r="B2820" s="6" t="s">
        <v>42</v>
      </c>
      <c r="C2820" s="6" t="s">
        <v>81</v>
      </c>
      <c r="D2820" s="8">
        <v>296.45133864318711</v>
      </c>
      <c r="E2820" s="8">
        <v>39011.667292961909</v>
      </c>
      <c r="F2820" s="8">
        <v>0.5929946062412923</v>
      </c>
      <c r="G2820" s="7">
        <v>0.59891571603806448</v>
      </c>
      <c r="H2820">
        <f t="shared" si="132"/>
        <v>0</v>
      </c>
      <c r="I2820">
        <f t="shared" si="134"/>
        <v>0</v>
      </c>
      <c r="J2820">
        <f t="shared" si="133"/>
        <v>0</v>
      </c>
    </row>
    <row r="2821" spans="1:10" ht="14" x14ac:dyDescent="0.3">
      <c r="A2821" s="6">
        <v>5388</v>
      </c>
      <c r="B2821" s="6" t="s">
        <v>42</v>
      </c>
      <c r="C2821" s="6" t="s">
        <v>81</v>
      </c>
      <c r="D2821" s="8">
        <v>200.44578632746979</v>
      </c>
      <c r="E2821" s="8">
        <v>39011.667292961909</v>
      </c>
      <c r="F2821" s="8">
        <v>0.5929946062412923</v>
      </c>
      <c r="G2821" s="7">
        <v>0.59891571603806448</v>
      </c>
      <c r="H2821">
        <f t="shared" si="132"/>
        <v>0</v>
      </c>
      <c r="I2821">
        <f t="shared" si="134"/>
        <v>0</v>
      </c>
      <c r="J2821">
        <f t="shared" si="133"/>
        <v>0</v>
      </c>
    </row>
    <row r="2822" spans="1:10" ht="14" x14ac:dyDescent="0.3">
      <c r="A2822" s="6">
        <v>5389</v>
      </c>
      <c r="B2822" s="6" t="s">
        <v>42</v>
      </c>
      <c r="C2822" s="6" t="s">
        <v>82</v>
      </c>
      <c r="D2822" s="8">
        <v>189.30651799976519</v>
      </c>
      <c r="E2822" s="8">
        <v>20098.624978937067</v>
      </c>
      <c r="F2822" s="8">
        <v>0.59398079458380226</v>
      </c>
      <c r="G2822" s="7">
        <v>0.59891571603806448</v>
      </c>
      <c r="H2822">
        <f t="shared" si="132"/>
        <v>0</v>
      </c>
      <c r="I2822">
        <f t="shared" si="134"/>
        <v>0</v>
      </c>
      <c r="J2822">
        <f t="shared" si="133"/>
        <v>0</v>
      </c>
    </row>
    <row r="2823" spans="1:10" ht="14" x14ac:dyDescent="0.3">
      <c r="A2823" s="6">
        <v>5390</v>
      </c>
      <c r="B2823" s="6" t="s">
        <v>42</v>
      </c>
      <c r="C2823" s="6" t="s">
        <v>82</v>
      </c>
      <c r="D2823" s="8">
        <v>186.4090671883144</v>
      </c>
      <c r="E2823" s="8">
        <v>20098.624978937067</v>
      </c>
      <c r="F2823" s="8">
        <v>0.59398079458380226</v>
      </c>
      <c r="G2823" s="7">
        <v>0.59891571603806448</v>
      </c>
      <c r="H2823">
        <f t="shared" si="132"/>
        <v>0</v>
      </c>
      <c r="I2823">
        <f t="shared" si="134"/>
        <v>0</v>
      </c>
      <c r="J2823">
        <f t="shared" si="133"/>
        <v>0</v>
      </c>
    </row>
    <row r="2824" spans="1:10" ht="14" x14ac:dyDescent="0.3">
      <c r="A2824" s="6">
        <v>5391</v>
      </c>
      <c r="B2824" s="6" t="s">
        <v>42</v>
      </c>
      <c r="C2824" s="6" t="s">
        <v>82</v>
      </c>
      <c r="D2824" s="8">
        <v>175.6653942134501</v>
      </c>
      <c r="E2824" s="8">
        <v>20098.624978937067</v>
      </c>
      <c r="F2824" s="8">
        <v>0.59398079458380226</v>
      </c>
      <c r="G2824" s="7">
        <v>0.59891571603806448</v>
      </c>
      <c r="H2824">
        <f t="shared" si="132"/>
        <v>0</v>
      </c>
      <c r="I2824">
        <f t="shared" si="134"/>
        <v>0</v>
      </c>
      <c r="J2824">
        <f t="shared" si="133"/>
        <v>0</v>
      </c>
    </row>
    <row r="2825" spans="1:10" ht="14" x14ac:dyDescent="0.3">
      <c r="A2825" s="6">
        <v>5392</v>
      </c>
      <c r="B2825" s="6" t="s">
        <v>42</v>
      </c>
      <c r="C2825" s="6" t="s">
        <v>82</v>
      </c>
      <c r="D2825" s="8">
        <v>170.01834875008129</v>
      </c>
      <c r="E2825" s="8">
        <v>20098.624978937067</v>
      </c>
      <c r="F2825" s="8">
        <v>0.59398079458380226</v>
      </c>
      <c r="G2825" s="7">
        <v>0.59891571603806448</v>
      </c>
      <c r="H2825">
        <f t="shared" si="132"/>
        <v>0</v>
      </c>
      <c r="I2825">
        <f t="shared" si="134"/>
        <v>0</v>
      </c>
      <c r="J2825">
        <f t="shared" si="133"/>
        <v>0</v>
      </c>
    </row>
    <row r="2826" spans="1:10" ht="14" x14ac:dyDescent="0.3">
      <c r="A2826" s="6">
        <v>5393</v>
      </c>
      <c r="B2826" s="6" t="s">
        <v>42</v>
      </c>
      <c r="C2826" s="6" t="s">
        <v>82</v>
      </c>
      <c r="D2826" s="8">
        <v>169.37677764892581</v>
      </c>
      <c r="E2826" s="8">
        <v>20098.624978937067</v>
      </c>
      <c r="F2826" s="8">
        <v>0.59398079458380226</v>
      </c>
      <c r="G2826" s="7">
        <v>0.59891571603806448</v>
      </c>
      <c r="H2826">
        <f t="shared" si="132"/>
        <v>0</v>
      </c>
      <c r="I2826">
        <f t="shared" si="134"/>
        <v>0</v>
      </c>
      <c r="J2826">
        <f t="shared" si="133"/>
        <v>0</v>
      </c>
    </row>
    <row r="2827" spans="1:10" ht="14" x14ac:dyDescent="0.3">
      <c r="A2827" s="6">
        <v>5394</v>
      </c>
      <c r="B2827" s="6" t="s">
        <v>42</v>
      </c>
      <c r="C2827" s="6" t="s">
        <v>82</v>
      </c>
      <c r="D2827" s="8">
        <v>190.22873541481721</v>
      </c>
      <c r="E2827" s="8">
        <v>20098.624978937067</v>
      </c>
      <c r="F2827" s="8">
        <v>0.59398079458380226</v>
      </c>
      <c r="G2827" s="7">
        <v>0.59891571603806448</v>
      </c>
      <c r="H2827">
        <f t="shared" si="132"/>
        <v>0</v>
      </c>
      <c r="I2827">
        <f t="shared" si="134"/>
        <v>0</v>
      </c>
      <c r="J2827">
        <f t="shared" si="133"/>
        <v>0</v>
      </c>
    </row>
    <row r="2828" spans="1:10" ht="14" x14ac:dyDescent="0.3">
      <c r="A2828" s="6">
        <v>5395</v>
      </c>
      <c r="B2828" s="6" t="s">
        <v>42</v>
      </c>
      <c r="C2828" s="6" t="s">
        <v>82</v>
      </c>
      <c r="D2828" s="8">
        <v>189.71787097303221</v>
      </c>
      <c r="E2828" s="8">
        <v>20098.624978937067</v>
      </c>
      <c r="F2828" s="8">
        <v>0.59398079458380226</v>
      </c>
      <c r="G2828" s="7">
        <v>0.59891571603806448</v>
      </c>
      <c r="H2828">
        <f t="shared" si="132"/>
        <v>0</v>
      </c>
      <c r="I2828">
        <f t="shared" si="134"/>
        <v>0</v>
      </c>
      <c r="J2828">
        <f t="shared" si="133"/>
        <v>0</v>
      </c>
    </row>
    <row r="2829" spans="1:10" ht="14" x14ac:dyDescent="0.3">
      <c r="A2829" s="6">
        <v>5396</v>
      </c>
      <c r="B2829" s="6" t="s">
        <v>42</v>
      </c>
      <c r="C2829" s="6" t="s">
        <v>82</v>
      </c>
      <c r="D2829" s="8">
        <v>177.1107839930103</v>
      </c>
      <c r="E2829" s="8">
        <v>20098.624978937067</v>
      </c>
      <c r="F2829" s="8">
        <v>0.59398079458380226</v>
      </c>
      <c r="G2829" s="7">
        <v>0.59891571603806448</v>
      </c>
      <c r="H2829">
        <f t="shared" si="132"/>
        <v>0</v>
      </c>
      <c r="I2829">
        <f t="shared" si="134"/>
        <v>0</v>
      </c>
      <c r="J2829">
        <f t="shared" si="133"/>
        <v>0</v>
      </c>
    </row>
    <row r="2830" spans="1:10" ht="14" x14ac:dyDescent="0.3">
      <c r="A2830" s="6">
        <v>5397</v>
      </c>
      <c r="B2830" s="6" t="s">
        <v>42</v>
      </c>
      <c r="C2830" s="6" t="s">
        <v>82</v>
      </c>
      <c r="D2830" s="8">
        <v>135.36098650949839</v>
      </c>
      <c r="E2830" s="8">
        <v>20098.624978937067</v>
      </c>
      <c r="F2830" s="8">
        <v>0.59398079458380226</v>
      </c>
      <c r="G2830" s="7">
        <v>0.59891571603806448</v>
      </c>
      <c r="H2830">
        <f t="shared" si="132"/>
        <v>0</v>
      </c>
      <c r="I2830">
        <f t="shared" si="134"/>
        <v>0</v>
      </c>
      <c r="J2830">
        <f t="shared" si="133"/>
        <v>0</v>
      </c>
    </row>
    <row r="2831" spans="1:10" ht="14" x14ac:dyDescent="0.3">
      <c r="A2831" s="6">
        <v>5398</v>
      </c>
      <c r="B2831" s="6" t="s">
        <v>42</v>
      </c>
      <c r="C2831" s="6" t="s">
        <v>82</v>
      </c>
      <c r="D2831" s="8">
        <v>119.73780365400739</v>
      </c>
      <c r="E2831" s="8">
        <v>20098.624978937067</v>
      </c>
      <c r="F2831" s="8">
        <v>0.59398079458380226</v>
      </c>
      <c r="G2831" s="7">
        <v>0.59891571603806448</v>
      </c>
      <c r="H2831">
        <f t="shared" si="132"/>
        <v>0</v>
      </c>
      <c r="I2831">
        <f t="shared" si="134"/>
        <v>0</v>
      </c>
      <c r="J2831">
        <f t="shared" si="133"/>
        <v>0</v>
      </c>
    </row>
    <row r="2832" spans="1:10" ht="14" x14ac:dyDescent="0.3">
      <c r="A2832" s="6">
        <v>5399</v>
      </c>
      <c r="B2832" s="6" t="s">
        <v>42</v>
      </c>
      <c r="C2832" s="6" t="s">
        <v>82</v>
      </c>
      <c r="D2832" s="8">
        <v>93.321455146098529</v>
      </c>
      <c r="E2832" s="8">
        <v>20098.624978937067</v>
      </c>
      <c r="F2832" s="8">
        <v>0.59398079458380226</v>
      </c>
      <c r="G2832" s="7">
        <v>0.59891571603806448</v>
      </c>
      <c r="H2832">
        <f t="shared" si="132"/>
        <v>0</v>
      </c>
      <c r="I2832">
        <f t="shared" si="134"/>
        <v>0</v>
      </c>
      <c r="J2832">
        <f t="shared" si="133"/>
        <v>0</v>
      </c>
    </row>
    <row r="2833" spans="1:10" ht="14" x14ac:dyDescent="0.3">
      <c r="A2833" s="6">
        <v>5430</v>
      </c>
      <c r="B2833" s="6" t="s">
        <v>42</v>
      </c>
      <c r="C2833" s="6" t="s">
        <v>84</v>
      </c>
      <c r="D2833" s="8">
        <v>933.69127585336116</v>
      </c>
      <c r="E2833" s="8">
        <v>40596.287638019996</v>
      </c>
      <c r="F2833" s="8">
        <v>0.66781639564067874</v>
      </c>
      <c r="G2833" s="7">
        <v>0.59891571603806448</v>
      </c>
      <c r="H2833">
        <f t="shared" si="132"/>
        <v>0</v>
      </c>
      <c r="I2833">
        <f t="shared" si="134"/>
        <v>0</v>
      </c>
      <c r="J2833">
        <f t="shared" si="133"/>
        <v>0</v>
      </c>
    </row>
    <row r="2834" spans="1:10" ht="14" x14ac:dyDescent="0.3">
      <c r="A2834" s="6">
        <v>5431</v>
      </c>
      <c r="B2834" s="6" t="s">
        <v>42</v>
      </c>
      <c r="C2834" s="6" t="s">
        <v>84</v>
      </c>
      <c r="D2834" s="8">
        <v>707.90325927734375</v>
      </c>
      <c r="E2834" s="8">
        <v>40596.287638019996</v>
      </c>
      <c r="F2834" s="8">
        <v>0.66781639564067874</v>
      </c>
      <c r="G2834" s="7">
        <v>0.59891571603806448</v>
      </c>
      <c r="H2834">
        <f t="shared" si="132"/>
        <v>0</v>
      </c>
      <c r="I2834">
        <f t="shared" si="134"/>
        <v>0</v>
      </c>
      <c r="J2834">
        <f t="shared" si="133"/>
        <v>0</v>
      </c>
    </row>
    <row r="2835" spans="1:10" ht="14" x14ac:dyDescent="0.3">
      <c r="A2835" s="6">
        <v>5432</v>
      </c>
      <c r="B2835" s="6" t="s">
        <v>42</v>
      </c>
      <c r="C2835" s="6" t="s">
        <v>84</v>
      </c>
      <c r="D2835" s="8">
        <v>557.83531188964844</v>
      </c>
      <c r="E2835" s="8">
        <v>40596.287638019996</v>
      </c>
      <c r="F2835" s="8">
        <v>0.66781639564067874</v>
      </c>
      <c r="G2835" s="7">
        <v>0.59891571603806448</v>
      </c>
      <c r="H2835">
        <f t="shared" si="132"/>
        <v>0</v>
      </c>
      <c r="I2835">
        <f t="shared" si="134"/>
        <v>0</v>
      </c>
      <c r="J2835">
        <f t="shared" si="133"/>
        <v>0</v>
      </c>
    </row>
    <row r="2836" spans="1:10" ht="14" x14ac:dyDescent="0.3">
      <c r="A2836" s="6">
        <v>5433</v>
      </c>
      <c r="B2836" s="6" t="s">
        <v>42</v>
      </c>
      <c r="C2836" s="6" t="s">
        <v>84</v>
      </c>
      <c r="D2836" s="8">
        <v>447.29466184204318</v>
      </c>
      <c r="E2836" s="8">
        <v>40596.287638019996</v>
      </c>
      <c r="F2836" s="8">
        <v>0.66781639564067874</v>
      </c>
      <c r="G2836" s="7">
        <v>0.59891571603806448</v>
      </c>
      <c r="H2836">
        <f t="shared" si="132"/>
        <v>0</v>
      </c>
      <c r="I2836">
        <f t="shared" si="134"/>
        <v>0</v>
      </c>
      <c r="J2836">
        <f t="shared" si="133"/>
        <v>0</v>
      </c>
    </row>
    <row r="2837" spans="1:10" ht="14" x14ac:dyDescent="0.3">
      <c r="A2837" s="6">
        <v>5434</v>
      </c>
      <c r="B2837" s="6" t="s">
        <v>42</v>
      </c>
      <c r="C2837" s="6" t="s">
        <v>84</v>
      </c>
      <c r="D2837" s="8">
        <v>465.06791862533697</v>
      </c>
      <c r="E2837" s="8">
        <v>40596.287638019996</v>
      </c>
      <c r="F2837" s="8">
        <v>0.66781639564067874</v>
      </c>
      <c r="G2837" s="7">
        <v>0.59891571603806448</v>
      </c>
      <c r="H2837">
        <f t="shared" si="132"/>
        <v>0</v>
      </c>
      <c r="I2837">
        <f t="shared" si="134"/>
        <v>0</v>
      </c>
      <c r="J2837">
        <f t="shared" si="133"/>
        <v>0</v>
      </c>
    </row>
    <row r="2838" spans="1:10" ht="14" x14ac:dyDescent="0.3">
      <c r="A2838" s="6">
        <v>5435</v>
      </c>
      <c r="B2838" s="6" t="s">
        <v>42</v>
      </c>
      <c r="C2838" s="6" t="s">
        <v>84</v>
      </c>
      <c r="D2838" s="8">
        <v>567.62398393718377</v>
      </c>
      <c r="E2838" s="8">
        <v>40596.287638019996</v>
      </c>
      <c r="F2838" s="8">
        <v>0.66781639564067874</v>
      </c>
      <c r="G2838" s="7">
        <v>0.59891571603806448</v>
      </c>
      <c r="H2838">
        <f t="shared" si="132"/>
        <v>0</v>
      </c>
      <c r="I2838">
        <f t="shared" si="134"/>
        <v>0</v>
      </c>
      <c r="J2838">
        <f t="shared" si="133"/>
        <v>0</v>
      </c>
    </row>
    <row r="2839" spans="1:10" ht="14" x14ac:dyDescent="0.3">
      <c r="A2839" s="6">
        <v>5436</v>
      </c>
      <c r="B2839" s="6" t="s">
        <v>42</v>
      </c>
      <c r="C2839" s="6" t="s">
        <v>84</v>
      </c>
      <c r="D2839" s="8">
        <v>755.71919109808402</v>
      </c>
      <c r="E2839" s="8">
        <v>40596.287638019996</v>
      </c>
      <c r="F2839" s="8">
        <v>0.66781639564067874</v>
      </c>
      <c r="G2839" s="7">
        <v>0.59891571603806448</v>
      </c>
      <c r="H2839">
        <f t="shared" si="132"/>
        <v>0</v>
      </c>
      <c r="I2839">
        <f t="shared" si="134"/>
        <v>0</v>
      </c>
      <c r="J2839">
        <f t="shared" si="133"/>
        <v>0</v>
      </c>
    </row>
    <row r="2840" spans="1:10" ht="14" x14ac:dyDescent="0.3">
      <c r="A2840" s="6">
        <v>5437</v>
      </c>
      <c r="B2840" s="6" t="s">
        <v>42</v>
      </c>
      <c r="C2840" s="6" t="s">
        <v>84</v>
      </c>
      <c r="D2840" s="8">
        <v>745.20408331408305</v>
      </c>
      <c r="E2840" s="8">
        <v>40596.287638019996</v>
      </c>
      <c r="F2840" s="8">
        <v>0.66781639564067874</v>
      </c>
      <c r="G2840" s="7">
        <v>0.59891571603806448</v>
      </c>
      <c r="H2840">
        <f t="shared" si="132"/>
        <v>0</v>
      </c>
      <c r="I2840">
        <f t="shared" si="134"/>
        <v>0</v>
      </c>
      <c r="J2840">
        <f t="shared" si="133"/>
        <v>0</v>
      </c>
    </row>
    <row r="2841" spans="1:10" ht="14" x14ac:dyDescent="0.3">
      <c r="A2841" s="6">
        <v>5438</v>
      </c>
      <c r="B2841" s="6" t="s">
        <v>42</v>
      </c>
      <c r="C2841" s="6" t="s">
        <v>84</v>
      </c>
      <c r="D2841" s="8">
        <v>645.75354607111274</v>
      </c>
      <c r="E2841" s="8">
        <v>40596.287638019996</v>
      </c>
      <c r="F2841" s="8">
        <v>0.66781639564067874</v>
      </c>
      <c r="G2841" s="7">
        <v>0.59891571603806448</v>
      </c>
      <c r="H2841">
        <f t="shared" si="132"/>
        <v>0</v>
      </c>
      <c r="I2841">
        <f t="shared" si="134"/>
        <v>0</v>
      </c>
      <c r="J2841">
        <f t="shared" si="133"/>
        <v>0</v>
      </c>
    </row>
    <row r="2842" spans="1:10" ht="14" x14ac:dyDescent="0.3">
      <c r="A2842" s="6">
        <v>5439</v>
      </c>
      <c r="B2842" s="6" t="s">
        <v>42</v>
      </c>
      <c r="C2842" s="6" t="s">
        <v>84</v>
      </c>
      <c r="D2842" s="8">
        <v>575.5749052137752</v>
      </c>
      <c r="E2842" s="8">
        <v>40596.287638019996</v>
      </c>
      <c r="F2842" s="8">
        <v>0.66781639564067874</v>
      </c>
      <c r="G2842" s="7">
        <v>0.59891571603806448</v>
      </c>
      <c r="H2842">
        <f t="shared" si="132"/>
        <v>0</v>
      </c>
      <c r="I2842">
        <f t="shared" si="134"/>
        <v>0</v>
      </c>
      <c r="J2842">
        <f t="shared" si="133"/>
        <v>0</v>
      </c>
    </row>
    <row r="2843" spans="1:10" ht="14" x14ac:dyDescent="0.3">
      <c r="A2843" s="6">
        <v>5440</v>
      </c>
      <c r="B2843" s="6" t="s">
        <v>42</v>
      </c>
      <c r="C2843" s="6" t="s">
        <v>84</v>
      </c>
      <c r="D2843" s="8">
        <v>414.20299255993211</v>
      </c>
      <c r="E2843" s="8">
        <v>40596.287638019996</v>
      </c>
      <c r="F2843" s="8">
        <v>0.66781639564067874</v>
      </c>
      <c r="G2843" s="7">
        <v>0.59891571603806448</v>
      </c>
      <c r="H2843">
        <f t="shared" si="132"/>
        <v>0</v>
      </c>
      <c r="I2843">
        <f t="shared" si="134"/>
        <v>0</v>
      </c>
      <c r="J2843">
        <f t="shared" si="133"/>
        <v>0</v>
      </c>
    </row>
    <row r="2844" spans="1:10" ht="14" x14ac:dyDescent="0.3">
      <c r="A2844" s="6">
        <v>5441</v>
      </c>
      <c r="B2844" s="6" t="s">
        <v>42</v>
      </c>
      <c r="C2844" s="6" t="s">
        <v>80</v>
      </c>
      <c r="D2844" s="8">
        <v>356.67505790852522</v>
      </c>
      <c r="E2844" s="8">
        <v>30628.906159858921</v>
      </c>
      <c r="F2844" s="8">
        <v>0.6287546767626192</v>
      </c>
      <c r="G2844" s="7">
        <v>0.59891571603806448</v>
      </c>
      <c r="H2844">
        <f t="shared" si="132"/>
        <v>0</v>
      </c>
      <c r="I2844">
        <f t="shared" si="134"/>
        <v>0</v>
      </c>
      <c r="J2844">
        <f t="shared" si="133"/>
        <v>0</v>
      </c>
    </row>
    <row r="2845" spans="1:10" ht="14" x14ac:dyDescent="0.3">
      <c r="A2845" s="6">
        <v>5442</v>
      </c>
      <c r="B2845" s="6" t="s">
        <v>42</v>
      </c>
      <c r="C2845" s="6" t="s">
        <v>83</v>
      </c>
      <c r="D2845" s="8">
        <v>359.46416083942529</v>
      </c>
      <c r="E2845" s="8">
        <v>45490.635126970243</v>
      </c>
      <c r="F2845" s="8">
        <v>0.61572936522056909</v>
      </c>
      <c r="G2845" s="7">
        <v>0.59891571603806448</v>
      </c>
      <c r="H2845">
        <f t="shared" si="132"/>
        <v>0</v>
      </c>
      <c r="I2845">
        <f t="shared" si="134"/>
        <v>0</v>
      </c>
      <c r="J2845">
        <f t="shared" si="133"/>
        <v>0</v>
      </c>
    </row>
    <row r="2846" spans="1:10" ht="14" x14ac:dyDescent="0.3">
      <c r="A2846" s="6">
        <v>5443</v>
      </c>
      <c r="B2846" s="6" t="s">
        <v>42</v>
      </c>
      <c r="C2846" s="6" t="s">
        <v>83</v>
      </c>
      <c r="D2846" s="8">
        <v>333.992431640625</v>
      </c>
      <c r="E2846" s="8">
        <v>45490.635126970243</v>
      </c>
      <c r="F2846" s="8">
        <v>0.61572936522056909</v>
      </c>
      <c r="G2846" s="7">
        <v>0.59891571603806448</v>
      </c>
      <c r="H2846">
        <f t="shared" si="132"/>
        <v>0</v>
      </c>
      <c r="I2846">
        <f t="shared" si="134"/>
        <v>0</v>
      </c>
      <c r="J2846">
        <f t="shared" si="133"/>
        <v>0</v>
      </c>
    </row>
    <row r="2847" spans="1:10" ht="14" x14ac:dyDescent="0.3">
      <c r="A2847" s="6">
        <v>5444</v>
      </c>
      <c r="B2847" s="6" t="s">
        <v>42</v>
      </c>
      <c r="C2847" s="6" t="s">
        <v>83</v>
      </c>
      <c r="D2847" s="8">
        <v>460.49365671986061</v>
      </c>
      <c r="E2847" s="8">
        <v>45490.635126970243</v>
      </c>
      <c r="F2847" s="8">
        <v>0.61572936522056909</v>
      </c>
      <c r="G2847" s="7">
        <v>0.59891571603806448</v>
      </c>
      <c r="H2847">
        <f t="shared" si="132"/>
        <v>0</v>
      </c>
      <c r="I2847">
        <f t="shared" si="134"/>
        <v>0</v>
      </c>
      <c r="J2847">
        <f t="shared" si="133"/>
        <v>0</v>
      </c>
    </row>
    <row r="2848" spans="1:10" ht="14" x14ac:dyDescent="0.3">
      <c r="A2848" s="6">
        <v>5445</v>
      </c>
      <c r="B2848" s="6" t="s">
        <v>42</v>
      </c>
      <c r="C2848" s="6" t="s">
        <v>83</v>
      </c>
      <c r="D2848" s="8">
        <v>498.49862747369059</v>
      </c>
      <c r="E2848" s="8">
        <v>45490.635126970243</v>
      </c>
      <c r="F2848" s="8">
        <v>0.61572936522056909</v>
      </c>
      <c r="G2848" s="7">
        <v>0.59891571603806448</v>
      </c>
      <c r="H2848">
        <f t="shared" si="132"/>
        <v>0</v>
      </c>
      <c r="I2848">
        <f t="shared" si="134"/>
        <v>0</v>
      </c>
      <c r="J2848">
        <f t="shared" si="133"/>
        <v>0</v>
      </c>
    </row>
    <row r="2849" spans="1:10" ht="14" x14ac:dyDescent="0.3">
      <c r="A2849" s="6">
        <v>5446</v>
      </c>
      <c r="B2849" s="6" t="s">
        <v>42</v>
      </c>
      <c r="C2849" s="6" t="s">
        <v>83</v>
      </c>
      <c r="D2849" s="8">
        <v>608.34516859961968</v>
      </c>
      <c r="E2849" s="8">
        <v>45490.635126970243</v>
      </c>
      <c r="F2849" s="8">
        <v>0.61572936522056909</v>
      </c>
      <c r="G2849" s="7">
        <v>0.59891571603806448</v>
      </c>
      <c r="H2849">
        <f t="shared" si="132"/>
        <v>0</v>
      </c>
      <c r="I2849">
        <f t="shared" si="134"/>
        <v>0</v>
      </c>
      <c r="J2849">
        <f t="shared" si="133"/>
        <v>0</v>
      </c>
    </row>
    <row r="2850" spans="1:10" ht="14" x14ac:dyDescent="0.3">
      <c r="A2850" s="6">
        <v>5447</v>
      </c>
      <c r="B2850" s="6" t="s">
        <v>42</v>
      </c>
      <c r="C2850" s="6" t="s">
        <v>83</v>
      </c>
      <c r="D2850" s="8">
        <v>679.43907936357334</v>
      </c>
      <c r="E2850" s="8">
        <v>45490.635126970243</v>
      </c>
      <c r="F2850" s="8">
        <v>0.61572936522056909</v>
      </c>
      <c r="G2850" s="7">
        <v>0.59891571603806448</v>
      </c>
      <c r="H2850">
        <f t="shared" si="132"/>
        <v>0</v>
      </c>
      <c r="I2850">
        <f t="shared" si="134"/>
        <v>0</v>
      </c>
      <c r="J2850">
        <f t="shared" si="133"/>
        <v>0</v>
      </c>
    </row>
    <row r="2851" spans="1:10" ht="14" x14ac:dyDescent="0.3">
      <c r="A2851" s="6">
        <v>5448</v>
      </c>
      <c r="B2851" s="6" t="s">
        <v>42</v>
      </c>
      <c r="C2851" s="6" t="s">
        <v>83</v>
      </c>
      <c r="D2851" s="8">
        <v>871.5135540237128</v>
      </c>
      <c r="E2851" s="8">
        <v>45490.635126970243</v>
      </c>
      <c r="F2851" s="8">
        <v>0.61572936522056909</v>
      </c>
      <c r="G2851" s="7">
        <v>0.59891571603806448</v>
      </c>
      <c r="H2851">
        <f t="shared" si="132"/>
        <v>0</v>
      </c>
      <c r="I2851">
        <f t="shared" si="134"/>
        <v>0</v>
      </c>
      <c r="J2851">
        <f t="shared" si="133"/>
        <v>0</v>
      </c>
    </row>
    <row r="2852" spans="1:10" ht="14" x14ac:dyDescent="0.3">
      <c r="A2852" s="6">
        <v>5449</v>
      </c>
      <c r="B2852" s="6" t="s">
        <v>42</v>
      </c>
      <c r="C2852" s="6" t="s">
        <v>83</v>
      </c>
      <c r="D2852" s="8">
        <v>729.50396376164645</v>
      </c>
      <c r="E2852" s="8">
        <v>45490.635126970243</v>
      </c>
      <c r="F2852" s="8">
        <v>0.61572936522056909</v>
      </c>
      <c r="G2852" s="7">
        <v>0.59891571603806448</v>
      </c>
      <c r="H2852">
        <f t="shared" si="132"/>
        <v>0</v>
      </c>
      <c r="I2852">
        <f t="shared" si="134"/>
        <v>0</v>
      </c>
      <c r="J2852">
        <f t="shared" si="133"/>
        <v>0</v>
      </c>
    </row>
    <row r="2853" spans="1:10" ht="14" x14ac:dyDescent="0.3">
      <c r="A2853" s="6">
        <v>5450</v>
      </c>
      <c r="B2853" s="6" t="s">
        <v>42</v>
      </c>
      <c r="C2853" s="6" t="s">
        <v>83</v>
      </c>
      <c r="D2853" s="8">
        <v>477.27194324676788</v>
      </c>
      <c r="E2853" s="8">
        <v>45490.635126970243</v>
      </c>
      <c r="F2853" s="8">
        <v>0.61572936522056909</v>
      </c>
      <c r="G2853" s="7">
        <v>0.59891571603806448</v>
      </c>
      <c r="H2853">
        <f t="shared" si="132"/>
        <v>0</v>
      </c>
      <c r="I2853">
        <f t="shared" si="134"/>
        <v>0</v>
      </c>
      <c r="J2853">
        <f t="shared" si="133"/>
        <v>0</v>
      </c>
    </row>
    <row r="2854" spans="1:10" ht="14" x14ac:dyDescent="0.3">
      <c r="A2854" s="6">
        <v>5451</v>
      </c>
      <c r="B2854" s="6" t="s">
        <v>42</v>
      </c>
      <c r="C2854" s="6" t="s">
        <v>85</v>
      </c>
      <c r="D2854" s="8">
        <v>422.19713081220931</v>
      </c>
      <c r="E2854" s="8">
        <v>39715.279273313448</v>
      </c>
      <c r="F2854" s="8">
        <v>0.55560222890947975</v>
      </c>
      <c r="G2854" s="7">
        <v>0.59891571603806448</v>
      </c>
      <c r="H2854">
        <f t="shared" si="132"/>
        <v>0</v>
      </c>
      <c r="I2854">
        <f t="shared" si="134"/>
        <v>0</v>
      </c>
      <c r="J2854">
        <f t="shared" si="133"/>
        <v>0</v>
      </c>
    </row>
    <row r="2855" spans="1:10" ht="14" x14ac:dyDescent="0.3">
      <c r="A2855" s="6">
        <v>5452</v>
      </c>
      <c r="B2855" s="6" t="s">
        <v>42</v>
      </c>
      <c r="C2855" s="6" t="s">
        <v>85</v>
      </c>
      <c r="D2855" s="8">
        <v>466.34542278414222</v>
      </c>
      <c r="E2855" s="8">
        <v>39715.279273313448</v>
      </c>
      <c r="F2855" s="8">
        <v>0.55560222890947975</v>
      </c>
      <c r="G2855" s="7">
        <v>0.59891571603806448</v>
      </c>
      <c r="H2855">
        <f t="shared" si="132"/>
        <v>0</v>
      </c>
      <c r="I2855">
        <f t="shared" si="134"/>
        <v>0</v>
      </c>
      <c r="J2855">
        <f t="shared" si="133"/>
        <v>0</v>
      </c>
    </row>
    <row r="2856" spans="1:10" ht="14" x14ac:dyDescent="0.3">
      <c r="A2856" s="6">
        <v>5453</v>
      </c>
      <c r="B2856" s="6" t="s">
        <v>42</v>
      </c>
      <c r="C2856" s="6" t="s">
        <v>81</v>
      </c>
      <c r="D2856" s="8">
        <v>569.53268745222431</v>
      </c>
      <c r="E2856" s="8">
        <v>39011.667292961909</v>
      </c>
      <c r="F2856" s="8">
        <v>0.5929946062412923</v>
      </c>
      <c r="G2856" s="7">
        <v>0.59891571603806448</v>
      </c>
      <c r="H2856">
        <f t="shared" si="132"/>
        <v>0</v>
      </c>
      <c r="I2856">
        <f t="shared" si="134"/>
        <v>0</v>
      </c>
      <c r="J2856">
        <f t="shared" si="133"/>
        <v>0</v>
      </c>
    </row>
    <row r="2857" spans="1:10" ht="14" x14ac:dyDescent="0.3">
      <c r="A2857" s="6">
        <v>5454</v>
      </c>
      <c r="B2857" s="6" t="s">
        <v>42</v>
      </c>
      <c r="C2857" s="6" t="s">
        <v>81</v>
      </c>
      <c r="D2857" s="8">
        <v>531.71632288888031</v>
      </c>
      <c r="E2857" s="8">
        <v>39011.667292961909</v>
      </c>
      <c r="F2857" s="8">
        <v>0.5929946062412923</v>
      </c>
      <c r="G2857" s="7">
        <v>0.59891571603806448</v>
      </c>
      <c r="H2857">
        <f t="shared" si="132"/>
        <v>0</v>
      </c>
      <c r="I2857">
        <f t="shared" si="134"/>
        <v>0</v>
      </c>
      <c r="J2857">
        <f t="shared" si="133"/>
        <v>0</v>
      </c>
    </row>
    <row r="2858" spans="1:10" ht="14" x14ac:dyDescent="0.3">
      <c r="A2858" s="6">
        <v>5455</v>
      </c>
      <c r="B2858" s="6" t="s">
        <v>42</v>
      </c>
      <c r="C2858" s="6" t="s">
        <v>85</v>
      </c>
      <c r="D2858" s="8">
        <v>487.83981323242188</v>
      </c>
      <c r="E2858" s="8">
        <v>39715.279273313448</v>
      </c>
      <c r="F2858" s="8">
        <v>0.55560222890947975</v>
      </c>
      <c r="G2858" s="7">
        <v>0.59891571603806448</v>
      </c>
      <c r="H2858">
        <f t="shared" si="132"/>
        <v>0</v>
      </c>
      <c r="I2858">
        <f t="shared" si="134"/>
        <v>0</v>
      </c>
      <c r="J2858">
        <f t="shared" si="133"/>
        <v>0</v>
      </c>
    </row>
    <row r="2859" spans="1:10" ht="14" x14ac:dyDescent="0.3">
      <c r="A2859" s="6">
        <v>5456</v>
      </c>
      <c r="B2859" s="6" t="s">
        <v>42</v>
      </c>
      <c r="C2859" s="6" t="s">
        <v>85</v>
      </c>
      <c r="D2859" s="8">
        <v>296.85531362259371</v>
      </c>
      <c r="E2859" s="8">
        <v>39715.279273313448</v>
      </c>
      <c r="F2859" s="8">
        <v>0.55560222890947975</v>
      </c>
      <c r="G2859" s="7">
        <v>0.59891571603806448</v>
      </c>
      <c r="H2859">
        <f t="shared" si="132"/>
        <v>0</v>
      </c>
      <c r="I2859">
        <f t="shared" si="134"/>
        <v>0</v>
      </c>
      <c r="J2859">
        <f t="shared" si="133"/>
        <v>0</v>
      </c>
    </row>
    <row r="2860" spans="1:10" ht="14" x14ac:dyDescent="0.3">
      <c r="A2860" s="6">
        <v>5457</v>
      </c>
      <c r="B2860" s="6" t="s">
        <v>42</v>
      </c>
      <c r="C2860" s="6" t="s">
        <v>81</v>
      </c>
      <c r="D2860" s="8">
        <v>228.89385987714829</v>
      </c>
      <c r="E2860" s="8">
        <v>39011.667292961909</v>
      </c>
      <c r="F2860" s="8">
        <v>0.5929946062412923</v>
      </c>
      <c r="G2860" s="7">
        <v>0.59891571603806448</v>
      </c>
      <c r="H2860">
        <f t="shared" si="132"/>
        <v>0</v>
      </c>
      <c r="I2860">
        <f t="shared" si="134"/>
        <v>0</v>
      </c>
      <c r="J2860">
        <f t="shared" si="133"/>
        <v>0</v>
      </c>
    </row>
    <row r="2861" spans="1:10" ht="14" x14ac:dyDescent="0.3">
      <c r="A2861" s="6">
        <v>5458</v>
      </c>
      <c r="B2861" s="6" t="s">
        <v>42</v>
      </c>
      <c r="C2861" s="6" t="s">
        <v>81</v>
      </c>
      <c r="D2861" s="8">
        <v>219.38385729602209</v>
      </c>
      <c r="E2861" s="8">
        <v>39011.667292961909</v>
      </c>
      <c r="F2861" s="8">
        <v>0.5929946062412923</v>
      </c>
      <c r="G2861" s="7">
        <v>0.59891571603806448</v>
      </c>
      <c r="H2861">
        <f t="shared" si="132"/>
        <v>0</v>
      </c>
      <c r="I2861">
        <f t="shared" si="134"/>
        <v>0</v>
      </c>
      <c r="J2861">
        <f t="shared" si="133"/>
        <v>0</v>
      </c>
    </row>
    <row r="2862" spans="1:10" ht="14" x14ac:dyDescent="0.3">
      <c r="A2862" s="6">
        <v>5459</v>
      </c>
      <c r="B2862" s="6" t="s">
        <v>42</v>
      </c>
      <c r="C2862" s="6" t="s">
        <v>81</v>
      </c>
      <c r="D2862" s="8">
        <v>250.3636183300782</v>
      </c>
      <c r="E2862" s="8">
        <v>39011.667292961909</v>
      </c>
      <c r="F2862" s="8">
        <v>0.5929946062412923</v>
      </c>
      <c r="G2862" s="7">
        <v>0.59891571603806448</v>
      </c>
      <c r="H2862">
        <f t="shared" si="132"/>
        <v>0</v>
      </c>
      <c r="I2862">
        <f t="shared" si="134"/>
        <v>0</v>
      </c>
      <c r="J2862">
        <f t="shared" si="133"/>
        <v>0</v>
      </c>
    </row>
    <row r="2863" spans="1:10" ht="14" x14ac:dyDescent="0.3">
      <c r="A2863" s="6">
        <v>5460</v>
      </c>
      <c r="B2863" s="6" t="s">
        <v>42</v>
      </c>
      <c r="C2863" s="6" t="s">
        <v>81</v>
      </c>
      <c r="D2863" s="8">
        <v>223.49605917818459</v>
      </c>
      <c r="E2863" s="8">
        <v>39011.667292961909</v>
      </c>
      <c r="F2863" s="8">
        <v>0.5929946062412923</v>
      </c>
      <c r="G2863" s="7">
        <v>0.59891571603806448</v>
      </c>
      <c r="H2863">
        <f t="shared" si="132"/>
        <v>0</v>
      </c>
      <c r="I2863">
        <f t="shared" si="134"/>
        <v>0</v>
      </c>
      <c r="J2863">
        <f t="shared" si="133"/>
        <v>0</v>
      </c>
    </row>
    <row r="2864" spans="1:10" ht="14" x14ac:dyDescent="0.3">
      <c r="A2864" s="6">
        <v>5461</v>
      </c>
      <c r="B2864" s="6" t="s">
        <v>42</v>
      </c>
      <c r="C2864" s="6" t="s">
        <v>81</v>
      </c>
      <c r="D2864" s="8">
        <v>234.30394066085071</v>
      </c>
      <c r="E2864" s="8">
        <v>39011.667292961909</v>
      </c>
      <c r="F2864" s="8">
        <v>0.5929946062412923</v>
      </c>
      <c r="G2864" s="7">
        <v>0.59891571603806448</v>
      </c>
      <c r="H2864">
        <f t="shared" si="132"/>
        <v>0</v>
      </c>
      <c r="I2864">
        <f t="shared" si="134"/>
        <v>0</v>
      </c>
      <c r="J2864">
        <f t="shared" si="133"/>
        <v>0</v>
      </c>
    </row>
    <row r="2865" spans="1:10" ht="14" x14ac:dyDescent="0.3">
      <c r="A2865" s="6">
        <v>5462</v>
      </c>
      <c r="B2865" s="6" t="s">
        <v>42</v>
      </c>
      <c r="C2865" s="6" t="s">
        <v>82</v>
      </c>
      <c r="D2865" s="8">
        <v>198.65104016257129</v>
      </c>
      <c r="E2865" s="8">
        <v>20098.624978937067</v>
      </c>
      <c r="F2865" s="8">
        <v>0.59398079458380226</v>
      </c>
      <c r="G2865" s="7">
        <v>0.59891571603806448</v>
      </c>
      <c r="H2865">
        <f t="shared" si="132"/>
        <v>0</v>
      </c>
      <c r="I2865">
        <f t="shared" si="134"/>
        <v>0</v>
      </c>
      <c r="J2865">
        <f t="shared" si="133"/>
        <v>0</v>
      </c>
    </row>
    <row r="2866" spans="1:10" ht="14" x14ac:dyDescent="0.3">
      <c r="A2866" s="6">
        <v>5463</v>
      </c>
      <c r="B2866" s="6" t="s">
        <v>42</v>
      </c>
      <c r="C2866" s="6" t="s">
        <v>82</v>
      </c>
      <c r="D2866" s="8">
        <v>195.9029461568353</v>
      </c>
      <c r="E2866" s="8">
        <v>20098.624978937067</v>
      </c>
      <c r="F2866" s="8">
        <v>0.59398079458380226</v>
      </c>
      <c r="G2866" s="7">
        <v>0.59891571603806448</v>
      </c>
      <c r="H2866">
        <f t="shared" si="132"/>
        <v>0</v>
      </c>
      <c r="I2866">
        <f t="shared" si="134"/>
        <v>0</v>
      </c>
      <c r="J2866">
        <f t="shared" si="133"/>
        <v>0</v>
      </c>
    </row>
    <row r="2867" spans="1:10" ht="14" x14ac:dyDescent="0.3">
      <c r="A2867" s="6">
        <v>5464</v>
      </c>
      <c r="B2867" s="6" t="s">
        <v>42</v>
      </c>
      <c r="C2867" s="6" t="s">
        <v>82</v>
      </c>
      <c r="D2867" s="8">
        <v>189.31525249546991</v>
      </c>
      <c r="E2867" s="8">
        <v>20098.624978937067</v>
      </c>
      <c r="F2867" s="8">
        <v>0.59398079458380226</v>
      </c>
      <c r="G2867" s="7">
        <v>0.59891571603806448</v>
      </c>
      <c r="H2867">
        <f t="shared" si="132"/>
        <v>0</v>
      </c>
      <c r="I2867">
        <f t="shared" si="134"/>
        <v>0</v>
      </c>
      <c r="J2867">
        <f t="shared" si="133"/>
        <v>0</v>
      </c>
    </row>
    <row r="2868" spans="1:10" ht="14" x14ac:dyDescent="0.3">
      <c r="A2868" s="6">
        <v>5465</v>
      </c>
      <c r="B2868" s="6" t="s">
        <v>42</v>
      </c>
      <c r="C2868" s="6" t="s">
        <v>82</v>
      </c>
      <c r="D2868" s="8">
        <v>186.22083407620261</v>
      </c>
      <c r="E2868" s="8">
        <v>20098.624978937067</v>
      </c>
      <c r="F2868" s="8">
        <v>0.59398079458380226</v>
      </c>
      <c r="G2868" s="7">
        <v>0.59891571603806448</v>
      </c>
      <c r="H2868">
        <f t="shared" si="132"/>
        <v>0</v>
      </c>
      <c r="I2868">
        <f t="shared" si="134"/>
        <v>0</v>
      </c>
      <c r="J2868">
        <f t="shared" si="133"/>
        <v>0</v>
      </c>
    </row>
    <row r="2869" spans="1:10" ht="14" x14ac:dyDescent="0.3">
      <c r="A2869" s="6">
        <v>5466</v>
      </c>
      <c r="B2869" s="6" t="s">
        <v>42</v>
      </c>
      <c r="C2869" s="6" t="s">
        <v>82</v>
      </c>
      <c r="D2869" s="8">
        <v>186.10381750953289</v>
      </c>
      <c r="E2869" s="8">
        <v>20098.624978937067</v>
      </c>
      <c r="F2869" s="8">
        <v>0.59398079458380226</v>
      </c>
      <c r="G2869" s="7">
        <v>0.59891571603806448</v>
      </c>
      <c r="H2869">
        <f t="shared" si="132"/>
        <v>0</v>
      </c>
      <c r="I2869">
        <f t="shared" si="134"/>
        <v>0</v>
      </c>
      <c r="J2869">
        <f t="shared" si="133"/>
        <v>0</v>
      </c>
    </row>
    <row r="2870" spans="1:10" ht="14" x14ac:dyDescent="0.3">
      <c r="A2870" s="6">
        <v>5467</v>
      </c>
      <c r="B2870" s="6" t="s">
        <v>42</v>
      </c>
      <c r="C2870" s="6" t="s">
        <v>82</v>
      </c>
      <c r="D2870" s="8">
        <v>188.1157302856445</v>
      </c>
      <c r="E2870" s="8">
        <v>20098.624978937067</v>
      </c>
      <c r="F2870" s="8">
        <v>0.59398079458380226</v>
      </c>
      <c r="G2870" s="7">
        <v>0.59891571603806448</v>
      </c>
      <c r="H2870">
        <f t="shared" si="132"/>
        <v>0</v>
      </c>
      <c r="I2870">
        <f t="shared" si="134"/>
        <v>0</v>
      </c>
      <c r="J2870">
        <f t="shared" si="133"/>
        <v>0</v>
      </c>
    </row>
    <row r="2871" spans="1:10" ht="14" x14ac:dyDescent="0.3">
      <c r="A2871" s="6">
        <v>5468</v>
      </c>
      <c r="B2871" s="6" t="s">
        <v>42</v>
      </c>
      <c r="C2871" s="6" t="s">
        <v>82</v>
      </c>
      <c r="D2871" s="8">
        <v>194.288650455918</v>
      </c>
      <c r="E2871" s="8">
        <v>20098.624978937067</v>
      </c>
      <c r="F2871" s="8">
        <v>0.59398079458380226</v>
      </c>
      <c r="G2871" s="7">
        <v>0.59891571603806448</v>
      </c>
      <c r="H2871">
        <f t="shared" si="132"/>
        <v>0</v>
      </c>
      <c r="I2871">
        <f t="shared" si="134"/>
        <v>0</v>
      </c>
      <c r="J2871">
        <f t="shared" si="133"/>
        <v>0</v>
      </c>
    </row>
    <row r="2872" spans="1:10" ht="14" x14ac:dyDescent="0.3">
      <c r="A2872" s="6">
        <v>5469</v>
      </c>
      <c r="B2872" s="6" t="s">
        <v>42</v>
      </c>
      <c r="C2872" s="6" t="s">
        <v>82</v>
      </c>
      <c r="D2872" s="8">
        <v>193.99130334016749</v>
      </c>
      <c r="E2872" s="8">
        <v>20098.624978937067</v>
      </c>
      <c r="F2872" s="8">
        <v>0.59398079458380226</v>
      </c>
      <c r="G2872" s="7">
        <v>0.59891571603806448</v>
      </c>
      <c r="H2872">
        <f t="shared" si="132"/>
        <v>0</v>
      </c>
      <c r="I2872">
        <f t="shared" si="134"/>
        <v>0</v>
      </c>
      <c r="J2872">
        <f t="shared" si="133"/>
        <v>0</v>
      </c>
    </row>
    <row r="2873" spans="1:10" ht="14" x14ac:dyDescent="0.3">
      <c r="A2873" s="6">
        <v>5470</v>
      </c>
      <c r="B2873" s="6" t="s">
        <v>42</v>
      </c>
      <c r="C2873" s="6" t="s">
        <v>82</v>
      </c>
      <c r="D2873" s="8">
        <v>192.03100746565201</v>
      </c>
      <c r="E2873" s="8">
        <v>20098.624978937067</v>
      </c>
      <c r="F2873" s="8">
        <v>0.59398079458380226</v>
      </c>
      <c r="G2873" s="7">
        <v>0.59891571603806448</v>
      </c>
      <c r="H2873">
        <f t="shared" si="132"/>
        <v>0</v>
      </c>
      <c r="I2873">
        <f t="shared" si="134"/>
        <v>0</v>
      </c>
      <c r="J2873">
        <f t="shared" si="133"/>
        <v>0</v>
      </c>
    </row>
    <row r="2874" spans="1:10" ht="14" x14ac:dyDescent="0.3">
      <c r="A2874" s="6">
        <v>5471</v>
      </c>
      <c r="B2874" s="6" t="s">
        <v>42</v>
      </c>
      <c r="C2874" s="6" t="s">
        <v>82</v>
      </c>
      <c r="D2874" s="8">
        <v>162.64130631356841</v>
      </c>
      <c r="E2874" s="8">
        <v>20098.624978937067</v>
      </c>
      <c r="F2874" s="8">
        <v>0.59398079458380226</v>
      </c>
      <c r="G2874" s="7">
        <v>0.59891571603806448</v>
      </c>
      <c r="H2874">
        <f t="shared" si="132"/>
        <v>0</v>
      </c>
      <c r="I2874">
        <f t="shared" si="134"/>
        <v>0</v>
      </c>
      <c r="J2874">
        <f t="shared" si="133"/>
        <v>0</v>
      </c>
    </row>
    <row r="2875" spans="1:10" ht="14" x14ac:dyDescent="0.3">
      <c r="A2875" s="6">
        <v>5472</v>
      </c>
      <c r="B2875" s="6" t="s">
        <v>42</v>
      </c>
      <c r="C2875" s="6" t="s">
        <v>82</v>
      </c>
      <c r="D2875" s="8">
        <v>148.76951321268959</v>
      </c>
      <c r="E2875" s="8">
        <v>20098.624978937067</v>
      </c>
      <c r="F2875" s="8">
        <v>0.59398079458380226</v>
      </c>
      <c r="G2875" s="7">
        <v>0.59891571603806448</v>
      </c>
      <c r="H2875">
        <f t="shared" si="132"/>
        <v>0</v>
      </c>
      <c r="I2875">
        <f t="shared" si="134"/>
        <v>0</v>
      </c>
      <c r="J2875">
        <f t="shared" si="133"/>
        <v>0</v>
      </c>
    </row>
    <row r="2876" spans="1:10" ht="14" x14ac:dyDescent="0.3">
      <c r="A2876" s="6">
        <v>5473</v>
      </c>
      <c r="B2876" s="6" t="s">
        <v>42</v>
      </c>
      <c r="C2876" s="6" t="s">
        <v>82</v>
      </c>
      <c r="D2876" s="8">
        <v>174.32027065345699</v>
      </c>
      <c r="E2876" s="8">
        <v>20098.624978937067</v>
      </c>
      <c r="F2876" s="8">
        <v>0.59398079458380226</v>
      </c>
      <c r="G2876" s="7">
        <v>0.59891571603806448</v>
      </c>
      <c r="H2876">
        <f t="shared" si="132"/>
        <v>0</v>
      </c>
      <c r="I2876">
        <f t="shared" si="134"/>
        <v>0</v>
      </c>
      <c r="J2876">
        <f t="shared" si="133"/>
        <v>0</v>
      </c>
    </row>
    <row r="2877" spans="1:10" ht="14" x14ac:dyDescent="0.3">
      <c r="A2877" s="6">
        <v>5474</v>
      </c>
      <c r="B2877" s="6" t="s">
        <v>42</v>
      </c>
      <c r="C2877" s="6" t="s">
        <v>82</v>
      </c>
      <c r="D2877" s="8">
        <v>46.647228240966797</v>
      </c>
      <c r="E2877" s="8">
        <v>20098.624978937067</v>
      </c>
      <c r="F2877" s="8">
        <v>0.59398079458380226</v>
      </c>
      <c r="G2877" s="7">
        <v>0.59891571603806448</v>
      </c>
      <c r="H2877">
        <f t="shared" si="132"/>
        <v>0</v>
      </c>
      <c r="I2877">
        <f t="shared" si="134"/>
        <v>0</v>
      </c>
      <c r="J2877">
        <f t="shared" si="133"/>
        <v>0</v>
      </c>
    </row>
    <row r="2878" spans="1:10" ht="14" x14ac:dyDescent="0.3">
      <c r="A2878" s="6">
        <v>5506</v>
      </c>
      <c r="B2878" s="6" t="s">
        <v>42</v>
      </c>
      <c r="C2878" s="6" t="s">
        <v>84</v>
      </c>
      <c r="D2878" s="8">
        <v>670.23882789695699</v>
      </c>
      <c r="E2878" s="8">
        <v>40596.287638019996</v>
      </c>
      <c r="F2878" s="8">
        <v>0.78703959750566299</v>
      </c>
      <c r="G2878" s="7">
        <v>0.59891571603806448</v>
      </c>
      <c r="H2878">
        <f t="shared" si="132"/>
        <v>0</v>
      </c>
      <c r="I2878">
        <f t="shared" si="134"/>
        <v>0</v>
      </c>
      <c r="J2878">
        <f t="shared" si="133"/>
        <v>0</v>
      </c>
    </row>
    <row r="2879" spans="1:10" ht="14" x14ac:dyDescent="0.3">
      <c r="A2879" s="6">
        <v>5507</v>
      </c>
      <c r="B2879" s="6" t="s">
        <v>42</v>
      </c>
      <c r="C2879" s="6" t="s">
        <v>84</v>
      </c>
      <c r="D2879" s="8">
        <v>633.58561391124704</v>
      </c>
      <c r="E2879" s="8">
        <v>40596.287638019996</v>
      </c>
      <c r="F2879" s="8">
        <v>0.66781639564067874</v>
      </c>
      <c r="G2879" s="7">
        <v>0.59891571603806448</v>
      </c>
      <c r="H2879">
        <f t="shared" si="132"/>
        <v>0</v>
      </c>
      <c r="I2879">
        <f t="shared" si="134"/>
        <v>0</v>
      </c>
      <c r="J2879">
        <f t="shared" si="133"/>
        <v>0</v>
      </c>
    </row>
    <row r="2880" spans="1:10" ht="14" x14ac:dyDescent="0.3">
      <c r="A2880" s="6">
        <v>5508</v>
      </c>
      <c r="B2880" s="6" t="s">
        <v>42</v>
      </c>
      <c r="C2880" s="6" t="s">
        <v>84</v>
      </c>
      <c r="D2880" s="8">
        <v>701.41929320882264</v>
      </c>
      <c r="E2880" s="8">
        <v>40596.287638019996</v>
      </c>
      <c r="F2880" s="8">
        <v>0.53665593959616786</v>
      </c>
      <c r="G2880" s="7">
        <v>0.59891571603806448</v>
      </c>
      <c r="H2880">
        <f t="shared" si="132"/>
        <v>0</v>
      </c>
      <c r="I2880">
        <f t="shared" si="134"/>
        <v>0</v>
      </c>
      <c r="J2880">
        <f t="shared" si="133"/>
        <v>0</v>
      </c>
    </row>
    <row r="2881" spans="1:10" ht="14" x14ac:dyDescent="0.3">
      <c r="A2881" s="6">
        <v>5509</v>
      </c>
      <c r="B2881" s="6" t="s">
        <v>42</v>
      </c>
      <c r="C2881" s="6" t="s">
        <v>84</v>
      </c>
      <c r="D2881" s="8">
        <v>776.95989142376152</v>
      </c>
      <c r="E2881" s="8">
        <v>40596.287638019996</v>
      </c>
      <c r="F2881" s="8">
        <v>0.66781639564067874</v>
      </c>
      <c r="G2881" s="7">
        <v>0.59891571603806448</v>
      </c>
      <c r="H2881">
        <f t="shared" si="132"/>
        <v>0</v>
      </c>
      <c r="I2881">
        <f t="shared" si="134"/>
        <v>0</v>
      </c>
      <c r="J2881">
        <f t="shared" si="133"/>
        <v>0</v>
      </c>
    </row>
    <row r="2882" spans="1:10" ht="14" x14ac:dyDescent="0.3">
      <c r="A2882" s="6">
        <v>5510</v>
      </c>
      <c r="B2882" s="6" t="s">
        <v>42</v>
      </c>
      <c r="C2882" s="6" t="s">
        <v>84</v>
      </c>
      <c r="D2882" s="8">
        <v>840.11859544408321</v>
      </c>
      <c r="E2882" s="8">
        <v>40596.287638019996</v>
      </c>
      <c r="F2882" s="8">
        <v>0.66781639564067874</v>
      </c>
      <c r="G2882" s="7">
        <v>0.59891571603806448</v>
      </c>
      <c r="H2882">
        <f t="shared" ref="H2882:H2945" si="135">VLOOKUP(C2882,jumlah,2,0)</f>
        <v>0</v>
      </c>
      <c r="I2882">
        <f t="shared" si="134"/>
        <v>0</v>
      </c>
      <c r="J2882">
        <f t="shared" ref="J2882:J2945" si="136">VLOOKUP(B2882,pdrb,2,0)</f>
        <v>0</v>
      </c>
    </row>
    <row r="2883" spans="1:10" ht="14" x14ac:dyDescent="0.3">
      <c r="A2883" s="6">
        <v>5511</v>
      </c>
      <c r="B2883" s="6" t="s">
        <v>42</v>
      </c>
      <c r="C2883" s="6" t="s">
        <v>84</v>
      </c>
      <c r="D2883" s="8">
        <v>796.54390910864993</v>
      </c>
      <c r="E2883" s="8">
        <v>40596.287638019996</v>
      </c>
      <c r="F2883" s="8">
        <v>0.60207474232348723</v>
      </c>
      <c r="G2883" s="7">
        <v>0.59891571603806448</v>
      </c>
      <c r="H2883">
        <f t="shared" si="135"/>
        <v>0</v>
      </c>
      <c r="I2883">
        <f t="shared" ref="I2883:I2946" si="137">D2883/E2883*H2883</f>
        <v>0</v>
      </c>
      <c r="J2883">
        <f t="shared" si="136"/>
        <v>0</v>
      </c>
    </row>
    <row r="2884" spans="1:10" ht="14" x14ac:dyDescent="0.3">
      <c r="A2884" s="6">
        <v>5512</v>
      </c>
      <c r="B2884" s="6" t="s">
        <v>42</v>
      </c>
      <c r="C2884" s="6" t="s">
        <v>84</v>
      </c>
      <c r="D2884" s="8">
        <v>647.19775127666344</v>
      </c>
      <c r="E2884" s="8">
        <v>40596.287638019996</v>
      </c>
      <c r="F2884" s="8">
        <v>0.66781639564067874</v>
      </c>
      <c r="G2884" s="7">
        <v>0.59891571603806448</v>
      </c>
      <c r="H2884">
        <f t="shared" si="135"/>
        <v>0</v>
      </c>
      <c r="I2884">
        <f t="shared" si="137"/>
        <v>0</v>
      </c>
      <c r="J2884">
        <f t="shared" si="136"/>
        <v>0</v>
      </c>
    </row>
    <row r="2885" spans="1:10" ht="14" x14ac:dyDescent="0.3">
      <c r="A2885" s="6">
        <v>5513</v>
      </c>
      <c r="B2885" s="6" t="s">
        <v>42</v>
      </c>
      <c r="C2885" s="6" t="s">
        <v>84</v>
      </c>
      <c r="D2885" s="8">
        <v>611.26820639487369</v>
      </c>
      <c r="E2885" s="8">
        <v>40596.287638019996</v>
      </c>
      <c r="F2885" s="8">
        <v>0.606543598485908</v>
      </c>
      <c r="G2885" s="7">
        <v>0.59891571603806448</v>
      </c>
      <c r="H2885">
        <f t="shared" si="135"/>
        <v>0</v>
      </c>
      <c r="I2885">
        <f t="shared" si="137"/>
        <v>0</v>
      </c>
      <c r="J2885">
        <f t="shared" si="136"/>
        <v>0</v>
      </c>
    </row>
    <row r="2886" spans="1:10" ht="14" x14ac:dyDescent="0.3">
      <c r="A2886" s="6">
        <v>5514</v>
      </c>
      <c r="B2886" s="6" t="s">
        <v>42</v>
      </c>
      <c r="C2886" s="6" t="s">
        <v>84</v>
      </c>
      <c r="D2886" s="8">
        <v>432.88964761334648</v>
      </c>
      <c r="E2886" s="8">
        <v>40596.287638019996</v>
      </c>
      <c r="F2886" s="8">
        <v>0.66781639564067874</v>
      </c>
      <c r="G2886" s="7">
        <v>0.59891571603806448</v>
      </c>
      <c r="H2886">
        <f t="shared" si="135"/>
        <v>0</v>
      </c>
      <c r="I2886">
        <f t="shared" si="137"/>
        <v>0</v>
      </c>
      <c r="J2886">
        <f t="shared" si="136"/>
        <v>0</v>
      </c>
    </row>
    <row r="2887" spans="1:10" ht="14" x14ac:dyDescent="0.3">
      <c r="A2887" s="6">
        <v>5515</v>
      </c>
      <c r="B2887" s="6" t="s">
        <v>42</v>
      </c>
      <c r="C2887" s="6" t="s">
        <v>83</v>
      </c>
      <c r="D2887" s="8">
        <v>415.16735892819167</v>
      </c>
      <c r="E2887" s="8">
        <v>45490.635126970243</v>
      </c>
      <c r="F2887" s="8">
        <v>0.61572936522056909</v>
      </c>
      <c r="G2887" s="7">
        <v>0.59891571603806448</v>
      </c>
      <c r="H2887">
        <f t="shared" si="135"/>
        <v>0</v>
      </c>
      <c r="I2887">
        <f t="shared" si="137"/>
        <v>0</v>
      </c>
      <c r="J2887">
        <f t="shared" si="136"/>
        <v>0</v>
      </c>
    </row>
    <row r="2888" spans="1:10" ht="14" x14ac:dyDescent="0.3">
      <c r="A2888" s="6">
        <v>5516</v>
      </c>
      <c r="B2888" s="6" t="s">
        <v>42</v>
      </c>
      <c r="C2888" s="6" t="s">
        <v>83</v>
      </c>
      <c r="D2888" s="8">
        <v>445.54880338465608</v>
      </c>
      <c r="E2888" s="8">
        <v>45490.635126970243</v>
      </c>
      <c r="F2888" s="8">
        <v>0.5615911217189925</v>
      </c>
      <c r="G2888" s="7">
        <v>0.59891571603806448</v>
      </c>
      <c r="H2888">
        <f t="shared" si="135"/>
        <v>0</v>
      </c>
      <c r="I2888">
        <f t="shared" si="137"/>
        <v>0</v>
      </c>
      <c r="J2888">
        <f t="shared" si="136"/>
        <v>0</v>
      </c>
    </row>
    <row r="2889" spans="1:10" ht="14" x14ac:dyDescent="0.3">
      <c r="A2889" s="6">
        <v>5517</v>
      </c>
      <c r="B2889" s="6" t="s">
        <v>42</v>
      </c>
      <c r="C2889" s="6" t="s">
        <v>83</v>
      </c>
      <c r="D2889" s="8">
        <v>554.781005859375</v>
      </c>
      <c r="E2889" s="8">
        <v>45490.635126970243</v>
      </c>
      <c r="F2889" s="8">
        <v>0.61572936522056909</v>
      </c>
      <c r="G2889" s="7">
        <v>0.59891571603806448</v>
      </c>
      <c r="H2889">
        <f t="shared" si="135"/>
        <v>0</v>
      </c>
      <c r="I2889">
        <f t="shared" si="137"/>
        <v>0</v>
      </c>
      <c r="J2889">
        <f t="shared" si="136"/>
        <v>0</v>
      </c>
    </row>
    <row r="2890" spans="1:10" ht="14" x14ac:dyDescent="0.3">
      <c r="A2890" s="6">
        <v>5518</v>
      </c>
      <c r="B2890" s="6" t="s">
        <v>42</v>
      </c>
      <c r="C2890" s="6" t="s">
        <v>83</v>
      </c>
      <c r="D2890" s="8">
        <v>469.49581483599508</v>
      </c>
      <c r="E2890" s="8">
        <v>45490.635126970243</v>
      </c>
      <c r="F2890" s="8">
        <v>0.67385122605672088</v>
      </c>
      <c r="G2890" s="7">
        <v>0.59891571603806448</v>
      </c>
      <c r="H2890">
        <f t="shared" si="135"/>
        <v>0</v>
      </c>
      <c r="I2890">
        <f t="shared" si="137"/>
        <v>0</v>
      </c>
      <c r="J2890">
        <f t="shared" si="136"/>
        <v>0</v>
      </c>
    </row>
    <row r="2891" spans="1:10" ht="14" x14ac:dyDescent="0.3">
      <c r="A2891" s="6">
        <v>5519</v>
      </c>
      <c r="B2891" s="6" t="s">
        <v>42</v>
      </c>
      <c r="C2891" s="6" t="s">
        <v>83</v>
      </c>
      <c r="D2891" s="8">
        <v>466.95496351404648</v>
      </c>
      <c r="E2891" s="8">
        <v>45490.635126970243</v>
      </c>
      <c r="F2891" s="8">
        <v>0.61572936522056909</v>
      </c>
      <c r="G2891" s="7">
        <v>0.59891571603806448</v>
      </c>
      <c r="H2891">
        <f t="shared" si="135"/>
        <v>0</v>
      </c>
      <c r="I2891">
        <f t="shared" si="137"/>
        <v>0</v>
      </c>
      <c r="J2891">
        <f t="shared" si="136"/>
        <v>0</v>
      </c>
    </row>
    <row r="2892" spans="1:10" ht="14" x14ac:dyDescent="0.3">
      <c r="A2892" s="6">
        <v>5520</v>
      </c>
      <c r="B2892" s="6" t="s">
        <v>42</v>
      </c>
      <c r="C2892" s="6" t="s">
        <v>83</v>
      </c>
      <c r="D2892" s="8">
        <v>489.91699100186003</v>
      </c>
      <c r="E2892" s="8">
        <v>45490.635126970243</v>
      </c>
      <c r="F2892" s="8">
        <v>0.73692127941807584</v>
      </c>
      <c r="G2892" s="7">
        <v>0.59891571603806448</v>
      </c>
      <c r="H2892">
        <f t="shared" si="135"/>
        <v>0</v>
      </c>
      <c r="I2892">
        <f t="shared" si="137"/>
        <v>0</v>
      </c>
      <c r="J2892">
        <f t="shared" si="136"/>
        <v>0</v>
      </c>
    </row>
    <row r="2893" spans="1:10" ht="14" x14ac:dyDescent="0.3">
      <c r="A2893" s="6">
        <v>5521</v>
      </c>
      <c r="B2893" s="6" t="s">
        <v>42</v>
      </c>
      <c r="C2893" s="6" t="s">
        <v>83</v>
      </c>
      <c r="D2893" s="8">
        <v>527.00420517894213</v>
      </c>
      <c r="E2893" s="8">
        <v>45490.635126970243</v>
      </c>
      <c r="F2893" s="8">
        <v>0.61572936522056909</v>
      </c>
      <c r="G2893" s="7">
        <v>0.59891571603806448</v>
      </c>
      <c r="H2893">
        <f t="shared" si="135"/>
        <v>0</v>
      </c>
      <c r="I2893">
        <f t="shared" si="137"/>
        <v>0</v>
      </c>
      <c r="J2893">
        <f t="shared" si="136"/>
        <v>0</v>
      </c>
    </row>
    <row r="2894" spans="1:10" ht="14" x14ac:dyDescent="0.3">
      <c r="A2894" s="6">
        <v>5522</v>
      </c>
      <c r="B2894" s="6" t="s">
        <v>42</v>
      </c>
      <c r="C2894" s="6" t="s">
        <v>83</v>
      </c>
      <c r="D2894" s="8">
        <v>621.55438593592385</v>
      </c>
      <c r="E2894" s="8">
        <v>45490.635126970243</v>
      </c>
      <c r="F2894" s="8">
        <v>0.61572936522056909</v>
      </c>
      <c r="G2894" s="7">
        <v>0.59891571603806448</v>
      </c>
      <c r="H2894">
        <f t="shared" si="135"/>
        <v>0</v>
      </c>
      <c r="I2894">
        <f t="shared" si="137"/>
        <v>0</v>
      </c>
      <c r="J2894">
        <f t="shared" si="136"/>
        <v>0</v>
      </c>
    </row>
    <row r="2895" spans="1:10" ht="14" x14ac:dyDescent="0.3">
      <c r="A2895" s="6">
        <v>5523</v>
      </c>
      <c r="B2895" s="6" t="s">
        <v>42</v>
      </c>
      <c r="C2895" s="6" t="s">
        <v>83</v>
      </c>
      <c r="D2895" s="8">
        <v>686.90160836605742</v>
      </c>
      <c r="E2895" s="8">
        <v>45490.635126970243</v>
      </c>
      <c r="F2895" s="8">
        <v>0.686068566613947</v>
      </c>
      <c r="G2895" s="7">
        <v>0.59891571603806448</v>
      </c>
      <c r="H2895">
        <f t="shared" si="135"/>
        <v>0</v>
      </c>
      <c r="I2895">
        <f t="shared" si="137"/>
        <v>0</v>
      </c>
      <c r="J2895">
        <f t="shared" si="136"/>
        <v>0</v>
      </c>
    </row>
    <row r="2896" spans="1:10" ht="14" x14ac:dyDescent="0.3">
      <c r="A2896" s="6">
        <v>5524</v>
      </c>
      <c r="B2896" s="6" t="s">
        <v>42</v>
      </c>
      <c r="C2896" s="6" t="s">
        <v>83</v>
      </c>
      <c r="D2896" s="8">
        <v>575.46516882975959</v>
      </c>
      <c r="E2896" s="8">
        <v>45490.635126970243</v>
      </c>
      <c r="F2896" s="8">
        <v>0.61572936522056909</v>
      </c>
      <c r="G2896" s="7">
        <v>0.59891571603806448</v>
      </c>
      <c r="H2896">
        <f t="shared" si="135"/>
        <v>0</v>
      </c>
      <c r="I2896">
        <f t="shared" si="137"/>
        <v>0</v>
      </c>
      <c r="J2896">
        <f t="shared" si="136"/>
        <v>0</v>
      </c>
    </row>
    <row r="2897" spans="1:10" ht="14" x14ac:dyDescent="0.3">
      <c r="A2897" s="6">
        <v>5525</v>
      </c>
      <c r="B2897" s="6" t="s">
        <v>42</v>
      </c>
      <c r="C2897" s="6" t="s">
        <v>85</v>
      </c>
      <c r="D2897" s="8">
        <v>482.00700496225591</v>
      </c>
      <c r="E2897" s="8">
        <v>39715.279273313448</v>
      </c>
      <c r="F2897" s="8">
        <v>0.57360764437094813</v>
      </c>
      <c r="G2897" s="7">
        <v>0.59891571603806448</v>
      </c>
      <c r="H2897">
        <f t="shared" si="135"/>
        <v>0</v>
      </c>
      <c r="I2897">
        <f t="shared" si="137"/>
        <v>0</v>
      </c>
      <c r="J2897">
        <f t="shared" si="136"/>
        <v>0</v>
      </c>
    </row>
    <row r="2898" spans="1:10" ht="14" x14ac:dyDescent="0.3">
      <c r="A2898" s="6">
        <v>5526</v>
      </c>
      <c r="B2898" s="6" t="s">
        <v>42</v>
      </c>
      <c r="C2898" s="6" t="s">
        <v>85</v>
      </c>
      <c r="D2898" s="8">
        <v>472.13547983471773</v>
      </c>
      <c r="E2898" s="8">
        <v>39715.279273313448</v>
      </c>
      <c r="F2898" s="8">
        <v>0.55560222890947975</v>
      </c>
      <c r="G2898" s="7">
        <v>0.59891571603806448</v>
      </c>
      <c r="H2898">
        <f t="shared" si="135"/>
        <v>0</v>
      </c>
      <c r="I2898">
        <f t="shared" si="137"/>
        <v>0</v>
      </c>
      <c r="J2898">
        <f t="shared" si="136"/>
        <v>0</v>
      </c>
    </row>
    <row r="2899" spans="1:10" ht="14" x14ac:dyDescent="0.3">
      <c r="A2899" s="6">
        <v>5527</v>
      </c>
      <c r="B2899" s="6" t="s">
        <v>42</v>
      </c>
      <c r="C2899" s="6" t="s">
        <v>85</v>
      </c>
      <c r="D2899" s="8">
        <v>481.70793902305712</v>
      </c>
      <c r="E2899" s="8">
        <v>39715.279273313448</v>
      </c>
      <c r="F2899" s="8">
        <v>0.55560222890947975</v>
      </c>
      <c r="G2899" s="7">
        <v>0.59891571603806448</v>
      </c>
      <c r="H2899">
        <f t="shared" si="135"/>
        <v>0</v>
      </c>
      <c r="I2899">
        <f t="shared" si="137"/>
        <v>0</v>
      </c>
      <c r="J2899">
        <f t="shared" si="136"/>
        <v>0</v>
      </c>
    </row>
    <row r="2900" spans="1:10" ht="14" x14ac:dyDescent="0.3">
      <c r="A2900" s="6">
        <v>5528</v>
      </c>
      <c r="B2900" s="6" t="s">
        <v>42</v>
      </c>
      <c r="C2900" s="6" t="s">
        <v>85</v>
      </c>
      <c r="D2900" s="8">
        <v>388.76260233865912</v>
      </c>
      <c r="E2900" s="8">
        <v>39715.279273313448</v>
      </c>
      <c r="F2900" s="8">
        <v>0.6416433881411594</v>
      </c>
      <c r="G2900" s="7">
        <v>0.59891571603806448</v>
      </c>
      <c r="H2900">
        <f t="shared" si="135"/>
        <v>0</v>
      </c>
      <c r="I2900">
        <f t="shared" si="137"/>
        <v>0</v>
      </c>
      <c r="J2900">
        <f t="shared" si="136"/>
        <v>0</v>
      </c>
    </row>
    <row r="2901" spans="1:10" ht="14" x14ac:dyDescent="0.3">
      <c r="A2901" s="6">
        <v>5529</v>
      </c>
      <c r="B2901" s="6" t="s">
        <v>42</v>
      </c>
      <c r="C2901" s="6" t="s">
        <v>85</v>
      </c>
      <c r="D2901" s="8">
        <v>402.56340026855469</v>
      </c>
      <c r="E2901" s="8">
        <v>39715.279273313448</v>
      </c>
      <c r="F2901" s="8">
        <v>0.55560222890947975</v>
      </c>
      <c r="G2901" s="7">
        <v>0.59891571603806448</v>
      </c>
      <c r="H2901">
        <f t="shared" si="135"/>
        <v>0</v>
      </c>
      <c r="I2901">
        <f t="shared" si="137"/>
        <v>0</v>
      </c>
      <c r="J2901">
        <f t="shared" si="136"/>
        <v>0</v>
      </c>
    </row>
    <row r="2902" spans="1:10" ht="14" x14ac:dyDescent="0.3">
      <c r="A2902" s="6">
        <v>5530</v>
      </c>
      <c r="B2902" s="6" t="s">
        <v>42</v>
      </c>
      <c r="C2902" s="6" t="s">
        <v>85</v>
      </c>
      <c r="D2902" s="8">
        <v>283.8009828086648</v>
      </c>
      <c r="E2902" s="8">
        <v>39715.279273313448</v>
      </c>
      <c r="F2902" s="8">
        <v>0.51758382510802792</v>
      </c>
      <c r="G2902" s="7">
        <v>0.59891571603806448</v>
      </c>
      <c r="H2902">
        <f t="shared" si="135"/>
        <v>0</v>
      </c>
      <c r="I2902">
        <f t="shared" si="137"/>
        <v>0</v>
      </c>
      <c r="J2902">
        <f t="shared" si="136"/>
        <v>0</v>
      </c>
    </row>
    <row r="2903" spans="1:10" ht="14" x14ac:dyDescent="0.3">
      <c r="A2903" s="6">
        <v>5531</v>
      </c>
      <c r="B2903" s="6" t="s">
        <v>42</v>
      </c>
      <c r="C2903" s="6" t="s">
        <v>81</v>
      </c>
      <c r="D2903" s="8">
        <v>263.82000599203081</v>
      </c>
      <c r="E2903" s="8">
        <v>39011.667292961909</v>
      </c>
      <c r="F2903" s="8">
        <v>0.5929946062412923</v>
      </c>
      <c r="G2903" s="7">
        <v>0.59891571603806448</v>
      </c>
      <c r="H2903">
        <f t="shared" si="135"/>
        <v>0</v>
      </c>
      <c r="I2903">
        <f t="shared" si="137"/>
        <v>0</v>
      </c>
      <c r="J2903">
        <f t="shared" si="136"/>
        <v>0</v>
      </c>
    </row>
    <row r="2904" spans="1:10" ht="14" x14ac:dyDescent="0.3">
      <c r="A2904" s="6">
        <v>5532</v>
      </c>
      <c r="B2904" s="6" t="s">
        <v>42</v>
      </c>
      <c r="C2904" s="6" t="s">
        <v>81</v>
      </c>
      <c r="D2904" s="8">
        <v>222.51995411379249</v>
      </c>
      <c r="E2904" s="8">
        <v>39011.667292961909</v>
      </c>
      <c r="F2904" s="8">
        <v>0.46221915126041851</v>
      </c>
      <c r="G2904" s="7">
        <v>0.59891571603806448</v>
      </c>
      <c r="H2904">
        <f t="shared" si="135"/>
        <v>0</v>
      </c>
      <c r="I2904">
        <f t="shared" si="137"/>
        <v>0</v>
      </c>
      <c r="J2904">
        <f t="shared" si="136"/>
        <v>0</v>
      </c>
    </row>
    <row r="2905" spans="1:10" ht="14" x14ac:dyDescent="0.3">
      <c r="A2905" s="6">
        <v>5533</v>
      </c>
      <c r="B2905" s="6" t="s">
        <v>42</v>
      </c>
      <c r="C2905" s="6" t="s">
        <v>81</v>
      </c>
      <c r="D2905" s="8">
        <v>219.3967022781444</v>
      </c>
      <c r="E2905" s="8">
        <v>39011.667292961909</v>
      </c>
      <c r="F2905" s="8">
        <v>0.5929946062412923</v>
      </c>
      <c r="G2905" s="7">
        <v>0.59891571603806448</v>
      </c>
      <c r="H2905">
        <f t="shared" si="135"/>
        <v>0</v>
      </c>
      <c r="I2905">
        <f t="shared" si="137"/>
        <v>0</v>
      </c>
      <c r="J2905">
        <f t="shared" si="136"/>
        <v>0</v>
      </c>
    </row>
    <row r="2906" spans="1:10" ht="14" x14ac:dyDescent="0.3">
      <c r="A2906" s="6">
        <v>5534</v>
      </c>
      <c r="B2906" s="6" t="s">
        <v>42</v>
      </c>
      <c r="C2906" s="6" t="s">
        <v>81</v>
      </c>
      <c r="D2906" s="8">
        <v>211.24966577549739</v>
      </c>
      <c r="E2906" s="8">
        <v>39011.667292961909</v>
      </c>
      <c r="F2906" s="8">
        <v>0.5929946062412923</v>
      </c>
      <c r="G2906" s="7">
        <v>0.59891571603806448</v>
      </c>
      <c r="H2906">
        <f t="shared" si="135"/>
        <v>0</v>
      </c>
      <c r="I2906">
        <f t="shared" si="137"/>
        <v>0</v>
      </c>
      <c r="J2906">
        <f t="shared" si="136"/>
        <v>0</v>
      </c>
    </row>
    <row r="2907" spans="1:10" ht="14" x14ac:dyDescent="0.3">
      <c r="A2907" s="6">
        <v>5535</v>
      </c>
      <c r="B2907" s="6" t="s">
        <v>42</v>
      </c>
      <c r="C2907" s="6" t="s">
        <v>81</v>
      </c>
      <c r="D2907" s="8">
        <v>169.08253329182091</v>
      </c>
      <c r="E2907" s="8">
        <v>39011.667292961909</v>
      </c>
      <c r="F2907" s="8">
        <v>0.4923539951415114</v>
      </c>
      <c r="G2907" s="7">
        <v>0.59891571603806448</v>
      </c>
      <c r="H2907">
        <f t="shared" si="135"/>
        <v>0</v>
      </c>
      <c r="I2907">
        <f t="shared" si="137"/>
        <v>0</v>
      </c>
      <c r="J2907">
        <f t="shared" si="136"/>
        <v>0</v>
      </c>
    </row>
    <row r="2908" spans="1:10" ht="14" x14ac:dyDescent="0.3">
      <c r="A2908" s="6">
        <v>5536</v>
      </c>
      <c r="B2908" s="6" t="s">
        <v>42</v>
      </c>
      <c r="C2908" s="6" t="s">
        <v>81</v>
      </c>
      <c r="D2908" s="8">
        <v>180.96787254142319</v>
      </c>
      <c r="E2908" s="8">
        <v>39011.667292961909</v>
      </c>
      <c r="F2908" s="8">
        <v>0.5929946062412923</v>
      </c>
      <c r="G2908" s="7">
        <v>0.59891571603806448</v>
      </c>
      <c r="H2908">
        <f t="shared" si="135"/>
        <v>0</v>
      </c>
      <c r="I2908">
        <f t="shared" si="137"/>
        <v>0</v>
      </c>
      <c r="J2908">
        <f t="shared" si="136"/>
        <v>0</v>
      </c>
    </row>
    <row r="2909" spans="1:10" ht="14" x14ac:dyDescent="0.3">
      <c r="A2909" s="6">
        <v>5537</v>
      </c>
      <c r="B2909" s="6" t="s">
        <v>42</v>
      </c>
      <c r="C2909" s="6" t="s">
        <v>82</v>
      </c>
      <c r="D2909" s="8">
        <v>182.10580432944101</v>
      </c>
      <c r="E2909" s="8">
        <v>20098.624978937067</v>
      </c>
      <c r="F2909" s="8">
        <v>0.52153890641958123</v>
      </c>
      <c r="G2909" s="7">
        <v>0.59891571603806448</v>
      </c>
      <c r="H2909">
        <f t="shared" si="135"/>
        <v>0</v>
      </c>
      <c r="I2909">
        <f t="shared" si="137"/>
        <v>0</v>
      </c>
      <c r="J2909">
        <f t="shared" si="136"/>
        <v>0</v>
      </c>
    </row>
    <row r="2910" spans="1:10" ht="14" x14ac:dyDescent="0.3">
      <c r="A2910" s="6">
        <v>5538</v>
      </c>
      <c r="B2910" s="6" t="s">
        <v>42</v>
      </c>
      <c r="C2910" s="6" t="s">
        <v>82</v>
      </c>
      <c r="D2910" s="8">
        <v>198.47314765917511</v>
      </c>
      <c r="E2910" s="8">
        <v>20098.624978937067</v>
      </c>
      <c r="F2910" s="8">
        <v>0.59398079458380226</v>
      </c>
      <c r="G2910" s="7">
        <v>0.59891571603806448</v>
      </c>
      <c r="H2910">
        <f t="shared" si="135"/>
        <v>0</v>
      </c>
      <c r="I2910">
        <f t="shared" si="137"/>
        <v>0</v>
      </c>
      <c r="J2910">
        <f t="shared" si="136"/>
        <v>0</v>
      </c>
    </row>
    <row r="2911" spans="1:10" ht="14" x14ac:dyDescent="0.3">
      <c r="A2911" s="6">
        <v>5539</v>
      </c>
      <c r="B2911" s="6" t="s">
        <v>42</v>
      </c>
      <c r="C2911" s="6" t="s">
        <v>82</v>
      </c>
      <c r="D2911" s="8">
        <v>204.3917904646502</v>
      </c>
      <c r="E2911" s="8">
        <v>20098.624978937067</v>
      </c>
      <c r="F2911" s="8">
        <v>0.59398079458380226</v>
      </c>
      <c r="G2911" s="7">
        <v>0.59891571603806448</v>
      </c>
      <c r="H2911">
        <f t="shared" si="135"/>
        <v>0</v>
      </c>
      <c r="I2911">
        <f t="shared" si="137"/>
        <v>0</v>
      </c>
      <c r="J2911">
        <f t="shared" si="136"/>
        <v>0</v>
      </c>
    </row>
    <row r="2912" spans="1:10" ht="14" x14ac:dyDescent="0.3">
      <c r="A2912" s="6">
        <v>5540</v>
      </c>
      <c r="B2912" s="6" t="s">
        <v>42</v>
      </c>
      <c r="C2912" s="6" t="s">
        <v>82</v>
      </c>
      <c r="D2912" s="8">
        <v>190.3957825873803</v>
      </c>
      <c r="E2912" s="8">
        <v>20098.624978937067</v>
      </c>
      <c r="F2912" s="8">
        <v>0.56522650215887804</v>
      </c>
      <c r="G2912" s="7">
        <v>0.59891571603806448</v>
      </c>
      <c r="H2912">
        <f t="shared" si="135"/>
        <v>0</v>
      </c>
      <c r="I2912">
        <f t="shared" si="137"/>
        <v>0</v>
      </c>
      <c r="J2912">
        <f t="shared" si="136"/>
        <v>0</v>
      </c>
    </row>
    <row r="2913" spans="1:10" ht="14" x14ac:dyDescent="0.3">
      <c r="A2913" s="6">
        <v>5541</v>
      </c>
      <c r="B2913" s="6" t="s">
        <v>42</v>
      </c>
      <c r="C2913" s="6" t="s">
        <v>82</v>
      </c>
      <c r="D2913" s="8">
        <v>190.43781280517581</v>
      </c>
      <c r="E2913" s="8">
        <v>20098.624978937067</v>
      </c>
      <c r="F2913" s="8">
        <v>0.59398079458380226</v>
      </c>
      <c r="G2913" s="7">
        <v>0.59891571603806448</v>
      </c>
      <c r="H2913">
        <f t="shared" si="135"/>
        <v>0</v>
      </c>
      <c r="I2913">
        <f t="shared" si="137"/>
        <v>0</v>
      </c>
      <c r="J2913">
        <f t="shared" si="136"/>
        <v>0</v>
      </c>
    </row>
    <row r="2914" spans="1:10" ht="14" x14ac:dyDescent="0.3">
      <c r="A2914" s="6">
        <v>5542</v>
      </c>
      <c r="B2914" s="6" t="s">
        <v>42</v>
      </c>
      <c r="C2914" s="6" t="s">
        <v>82</v>
      </c>
      <c r="D2914" s="8">
        <v>193.30134908686679</v>
      </c>
      <c r="E2914" s="8">
        <v>20098.624978937067</v>
      </c>
      <c r="F2914" s="8">
        <v>0.68095920204969662</v>
      </c>
      <c r="G2914" s="7">
        <v>0.59891571603806448</v>
      </c>
      <c r="H2914">
        <f t="shared" si="135"/>
        <v>0</v>
      </c>
      <c r="I2914">
        <f t="shared" si="137"/>
        <v>0</v>
      </c>
      <c r="J2914">
        <f t="shared" si="136"/>
        <v>0</v>
      </c>
    </row>
    <row r="2915" spans="1:10" ht="14" x14ac:dyDescent="0.3">
      <c r="A2915" s="6">
        <v>5543</v>
      </c>
      <c r="B2915" s="6" t="s">
        <v>42</v>
      </c>
      <c r="C2915" s="6" t="s">
        <v>82</v>
      </c>
      <c r="D2915" s="8">
        <v>194.85630758079711</v>
      </c>
      <c r="E2915" s="8">
        <v>20098.624978937067</v>
      </c>
      <c r="F2915" s="8">
        <v>0.59398079458380226</v>
      </c>
      <c r="G2915" s="7">
        <v>0.59891571603806448</v>
      </c>
      <c r="H2915">
        <f t="shared" si="135"/>
        <v>0</v>
      </c>
      <c r="I2915">
        <f t="shared" si="137"/>
        <v>0</v>
      </c>
      <c r="J2915">
        <f t="shared" si="136"/>
        <v>0</v>
      </c>
    </row>
    <row r="2916" spans="1:10" ht="14" x14ac:dyDescent="0.3">
      <c r="A2916" s="6">
        <v>5544</v>
      </c>
      <c r="B2916" s="6" t="s">
        <v>42</v>
      </c>
      <c r="C2916" s="6" t="s">
        <v>82</v>
      </c>
      <c r="D2916" s="8">
        <v>186.99361656045491</v>
      </c>
      <c r="E2916" s="8">
        <v>20098.624978937067</v>
      </c>
      <c r="F2916" s="8">
        <v>0.7026463015159824</v>
      </c>
      <c r="G2916" s="7">
        <v>0.59891571603806448</v>
      </c>
      <c r="H2916">
        <f t="shared" si="135"/>
        <v>0</v>
      </c>
      <c r="I2916">
        <f t="shared" si="137"/>
        <v>0</v>
      </c>
      <c r="J2916">
        <f t="shared" si="136"/>
        <v>0</v>
      </c>
    </row>
    <row r="2917" spans="1:10" ht="14" x14ac:dyDescent="0.3">
      <c r="A2917" s="6">
        <v>5545</v>
      </c>
      <c r="B2917" s="6" t="s">
        <v>42</v>
      </c>
      <c r="C2917" s="6" t="s">
        <v>82</v>
      </c>
      <c r="D2917" s="8">
        <v>175.21263815998341</v>
      </c>
      <c r="E2917" s="8">
        <v>20098.624978937067</v>
      </c>
      <c r="F2917" s="8">
        <v>0.59398079458380226</v>
      </c>
      <c r="G2917" s="7">
        <v>0.59891571603806448</v>
      </c>
      <c r="H2917">
        <f t="shared" si="135"/>
        <v>0</v>
      </c>
      <c r="I2917">
        <f t="shared" si="137"/>
        <v>0</v>
      </c>
      <c r="J2917">
        <f t="shared" si="136"/>
        <v>0</v>
      </c>
    </row>
    <row r="2918" spans="1:10" ht="14" x14ac:dyDescent="0.3">
      <c r="A2918" s="6">
        <v>5546</v>
      </c>
      <c r="B2918" s="6" t="s">
        <v>42</v>
      </c>
      <c r="C2918" s="6" t="s">
        <v>82</v>
      </c>
      <c r="D2918" s="8">
        <v>173.91307961267151</v>
      </c>
      <c r="E2918" s="8">
        <v>20098.624978937067</v>
      </c>
      <c r="F2918" s="8">
        <v>0.59398079458380226</v>
      </c>
      <c r="G2918" s="7">
        <v>0.59891571603806448</v>
      </c>
      <c r="H2918">
        <f t="shared" si="135"/>
        <v>0</v>
      </c>
      <c r="I2918">
        <f t="shared" si="137"/>
        <v>0</v>
      </c>
      <c r="J2918">
        <f t="shared" si="136"/>
        <v>0</v>
      </c>
    </row>
    <row r="2919" spans="1:10" ht="14" x14ac:dyDescent="0.3">
      <c r="A2919" s="6">
        <v>5547</v>
      </c>
      <c r="B2919" s="6" t="s">
        <v>42</v>
      </c>
      <c r="C2919" s="6" t="s">
        <v>86</v>
      </c>
      <c r="D2919" s="8">
        <v>171.58538259070389</v>
      </c>
      <c r="E2919" s="8">
        <v>19304.596286551347</v>
      </c>
      <c r="F2919" s="8">
        <v>0.45641537611519861</v>
      </c>
      <c r="G2919" s="7">
        <v>0.59891571603806448</v>
      </c>
      <c r="H2919">
        <f t="shared" si="135"/>
        <v>0</v>
      </c>
      <c r="I2919">
        <f t="shared" si="137"/>
        <v>0</v>
      </c>
      <c r="J2919">
        <f t="shared" si="136"/>
        <v>0</v>
      </c>
    </row>
    <row r="2920" spans="1:10" ht="14" x14ac:dyDescent="0.3">
      <c r="A2920" s="6">
        <v>5548</v>
      </c>
      <c r="B2920" s="6" t="s">
        <v>42</v>
      </c>
      <c r="C2920" s="6" t="s">
        <v>86</v>
      </c>
      <c r="D2920" s="8">
        <v>59.174454215483188</v>
      </c>
      <c r="E2920" s="8">
        <v>19304.596286551347</v>
      </c>
      <c r="F2920" s="8">
        <v>0.57495149567217929</v>
      </c>
      <c r="G2920" s="7">
        <v>0.59891571603806448</v>
      </c>
      <c r="H2920">
        <f t="shared" si="135"/>
        <v>0</v>
      </c>
      <c r="I2920">
        <f t="shared" si="137"/>
        <v>0</v>
      </c>
      <c r="J2920">
        <f t="shared" si="136"/>
        <v>0</v>
      </c>
    </row>
    <row r="2921" spans="1:10" ht="14" x14ac:dyDescent="0.3">
      <c r="A2921" s="6">
        <v>5580</v>
      </c>
      <c r="B2921" s="6" t="s">
        <v>42</v>
      </c>
      <c r="C2921" s="6" t="s">
        <v>84</v>
      </c>
      <c r="D2921" s="8">
        <v>712.5616455078125</v>
      </c>
      <c r="E2921" s="8">
        <v>40596.287638019996</v>
      </c>
      <c r="F2921" s="8">
        <v>0.66781639564067874</v>
      </c>
      <c r="G2921" s="7">
        <v>0.59891571603806448</v>
      </c>
      <c r="H2921">
        <f t="shared" si="135"/>
        <v>0</v>
      </c>
      <c r="I2921">
        <f t="shared" si="137"/>
        <v>0</v>
      </c>
      <c r="J2921">
        <f t="shared" si="136"/>
        <v>0</v>
      </c>
    </row>
    <row r="2922" spans="1:10" ht="14" x14ac:dyDescent="0.3">
      <c r="A2922" s="6">
        <v>5581</v>
      </c>
      <c r="B2922" s="6" t="s">
        <v>42</v>
      </c>
      <c r="C2922" s="6" t="s">
        <v>84</v>
      </c>
      <c r="D2922" s="8">
        <v>782.49935913085938</v>
      </c>
      <c r="E2922" s="8">
        <v>40596.287638019996</v>
      </c>
      <c r="F2922" s="8">
        <v>0.66781639564067874</v>
      </c>
      <c r="G2922" s="7">
        <v>0.59891571603806448</v>
      </c>
      <c r="H2922">
        <f t="shared" si="135"/>
        <v>0</v>
      </c>
      <c r="I2922">
        <f t="shared" si="137"/>
        <v>0</v>
      </c>
      <c r="J2922">
        <f t="shared" si="136"/>
        <v>0</v>
      </c>
    </row>
    <row r="2923" spans="1:10" ht="14" x14ac:dyDescent="0.3">
      <c r="A2923" s="6">
        <v>5582</v>
      </c>
      <c r="B2923" s="6" t="s">
        <v>42</v>
      </c>
      <c r="C2923" s="6" t="s">
        <v>84</v>
      </c>
      <c r="D2923" s="8">
        <v>914.55331420898438</v>
      </c>
      <c r="E2923" s="8">
        <v>40596.287638019996</v>
      </c>
      <c r="F2923" s="8">
        <v>0.66781639564067874</v>
      </c>
      <c r="G2923" s="7">
        <v>0.59891571603806448</v>
      </c>
      <c r="H2923">
        <f t="shared" si="135"/>
        <v>0</v>
      </c>
      <c r="I2923">
        <f t="shared" si="137"/>
        <v>0</v>
      </c>
      <c r="J2923">
        <f t="shared" si="136"/>
        <v>0</v>
      </c>
    </row>
    <row r="2924" spans="1:10" ht="14" x14ac:dyDescent="0.3">
      <c r="A2924" s="6">
        <v>5583</v>
      </c>
      <c r="B2924" s="6" t="s">
        <v>42</v>
      </c>
      <c r="C2924" s="6" t="s">
        <v>84</v>
      </c>
      <c r="D2924" s="8">
        <v>1016.085998535156</v>
      </c>
      <c r="E2924" s="8">
        <v>40596.287638019996</v>
      </c>
      <c r="F2924" s="8">
        <v>0.66781639564067874</v>
      </c>
      <c r="G2924" s="7">
        <v>0.59891571603806448</v>
      </c>
      <c r="H2924">
        <f t="shared" si="135"/>
        <v>0</v>
      </c>
      <c r="I2924">
        <f t="shared" si="137"/>
        <v>0</v>
      </c>
      <c r="J2924">
        <f t="shared" si="136"/>
        <v>0</v>
      </c>
    </row>
    <row r="2925" spans="1:10" ht="14" x14ac:dyDescent="0.3">
      <c r="A2925" s="6">
        <v>5584</v>
      </c>
      <c r="B2925" s="6" t="s">
        <v>42</v>
      </c>
      <c r="C2925" s="6" t="s">
        <v>84</v>
      </c>
      <c r="D2925" s="8">
        <v>847.71286010742188</v>
      </c>
      <c r="E2925" s="8">
        <v>40596.287638019996</v>
      </c>
      <c r="F2925" s="8">
        <v>0.66781639564067874</v>
      </c>
      <c r="G2925" s="7">
        <v>0.59891571603806448</v>
      </c>
      <c r="H2925">
        <f t="shared" si="135"/>
        <v>0</v>
      </c>
      <c r="I2925">
        <f t="shared" si="137"/>
        <v>0</v>
      </c>
      <c r="J2925">
        <f t="shared" si="136"/>
        <v>0</v>
      </c>
    </row>
    <row r="2926" spans="1:10" ht="14" x14ac:dyDescent="0.3">
      <c r="A2926" s="6">
        <v>5585</v>
      </c>
      <c r="B2926" s="6" t="s">
        <v>42</v>
      </c>
      <c r="C2926" s="6" t="s">
        <v>84</v>
      </c>
      <c r="D2926" s="8">
        <v>775.30184936523438</v>
      </c>
      <c r="E2926" s="8">
        <v>40596.287638019996</v>
      </c>
      <c r="F2926" s="8">
        <v>0.66781639564067874</v>
      </c>
      <c r="G2926" s="7">
        <v>0.59891571603806448</v>
      </c>
      <c r="H2926">
        <f t="shared" si="135"/>
        <v>0</v>
      </c>
      <c r="I2926">
        <f t="shared" si="137"/>
        <v>0</v>
      </c>
      <c r="J2926">
        <f t="shared" si="136"/>
        <v>0</v>
      </c>
    </row>
    <row r="2927" spans="1:10" ht="14" x14ac:dyDescent="0.3">
      <c r="A2927" s="6">
        <v>5586</v>
      </c>
      <c r="B2927" s="6" t="s">
        <v>42</v>
      </c>
      <c r="C2927" s="6" t="s">
        <v>87</v>
      </c>
      <c r="D2927" s="8">
        <v>639.54159545898438</v>
      </c>
      <c r="E2927" s="8">
        <v>52258.484536857504</v>
      </c>
      <c r="F2927" s="8">
        <v>0.56172623865093374</v>
      </c>
      <c r="G2927" s="7">
        <v>0.59891571603806448</v>
      </c>
      <c r="H2927">
        <f t="shared" si="135"/>
        <v>0</v>
      </c>
      <c r="I2927">
        <f t="shared" si="137"/>
        <v>0</v>
      </c>
      <c r="J2927">
        <f t="shared" si="136"/>
        <v>0</v>
      </c>
    </row>
    <row r="2928" spans="1:10" ht="14" x14ac:dyDescent="0.3">
      <c r="A2928" s="6">
        <v>5587</v>
      </c>
      <c r="B2928" s="6" t="s">
        <v>42</v>
      </c>
      <c r="C2928" s="6" t="s">
        <v>87</v>
      </c>
      <c r="D2928" s="8">
        <v>613.2344970703125</v>
      </c>
      <c r="E2928" s="8">
        <v>52258.484536857504</v>
      </c>
      <c r="F2928" s="8">
        <v>0.56172623865093374</v>
      </c>
      <c r="G2928" s="7">
        <v>0.59891571603806448</v>
      </c>
      <c r="H2928">
        <f t="shared" si="135"/>
        <v>0</v>
      </c>
      <c r="I2928">
        <f t="shared" si="137"/>
        <v>0</v>
      </c>
      <c r="J2928">
        <f t="shared" si="136"/>
        <v>0</v>
      </c>
    </row>
    <row r="2929" spans="1:10" ht="14" x14ac:dyDescent="0.3">
      <c r="A2929" s="6">
        <v>5588</v>
      </c>
      <c r="B2929" s="6" t="s">
        <v>42</v>
      </c>
      <c r="C2929" s="6" t="s">
        <v>87</v>
      </c>
      <c r="D2929" s="8">
        <v>509.31623840332031</v>
      </c>
      <c r="E2929" s="8">
        <v>52258.484536857504</v>
      </c>
      <c r="F2929" s="8">
        <v>0.56172623865093374</v>
      </c>
      <c r="G2929" s="7">
        <v>0.59891571603806448</v>
      </c>
      <c r="H2929">
        <f t="shared" si="135"/>
        <v>0</v>
      </c>
      <c r="I2929">
        <f t="shared" si="137"/>
        <v>0</v>
      </c>
      <c r="J2929">
        <f t="shared" si="136"/>
        <v>0</v>
      </c>
    </row>
    <row r="2930" spans="1:10" ht="14" x14ac:dyDescent="0.3">
      <c r="A2930" s="6">
        <v>5589</v>
      </c>
      <c r="B2930" s="6" t="s">
        <v>42</v>
      </c>
      <c r="C2930" s="6" t="s">
        <v>83</v>
      </c>
      <c r="D2930" s="8">
        <v>397.261474609375</v>
      </c>
      <c r="E2930" s="8">
        <v>45490.635126970243</v>
      </c>
      <c r="F2930" s="8">
        <v>0.61572936522056909</v>
      </c>
      <c r="G2930" s="7">
        <v>0.59891571603806448</v>
      </c>
      <c r="H2930">
        <f t="shared" si="135"/>
        <v>0</v>
      </c>
      <c r="I2930">
        <f t="shared" si="137"/>
        <v>0</v>
      </c>
      <c r="J2930">
        <f t="shared" si="136"/>
        <v>0</v>
      </c>
    </row>
    <row r="2931" spans="1:10" ht="14" x14ac:dyDescent="0.3">
      <c r="A2931" s="6">
        <v>5590</v>
      </c>
      <c r="B2931" s="6" t="s">
        <v>42</v>
      </c>
      <c r="C2931" s="6" t="s">
        <v>83</v>
      </c>
      <c r="D2931" s="8">
        <v>325.88482666015619</v>
      </c>
      <c r="E2931" s="8">
        <v>45490.635126970243</v>
      </c>
      <c r="F2931" s="8">
        <v>0.61572936522056909</v>
      </c>
      <c r="G2931" s="7">
        <v>0.59891571603806448</v>
      </c>
      <c r="H2931">
        <f t="shared" si="135"/>
        <v>0</v>
      </c>
      <c r="I2931">
        <f t="shared" si="137"/>
        <v>0</v>
      </c>
      <c r="J2931">
        <f t="shared" si="136"/>
        <v>0</v>
      </c>
    </row>
    <row r="2932" spans="1:10" ht="14" x14ac:dyDescent="0.3">
      <c r="A2932" s="6">
        <v>5591</v>
      </c>
      <c r="B2932" s="6" t="s">
        <v>42</v>
      </c>
      <c r="C2932" s="6" t="s">
        <v>83</v>
      </c>
      <c r="D2932" s="8">
        <v>289.35776519775391</v>
      </c>
      <c r="E2932" s="8">
        <v>45490.635126970243</v>
      </c>
      <c r="F2932" s="8">
        <v>0.61572936522056909</v>
      </c>
      <c r="G2932" s="7">
        <v>0.59891571603806448</v>
      </c>
      <c r="H2932">
        <f t="shared" si="135"/>
        <v>0</v>
      </c>
      <c r="I2932">
        <f t="shared" si="137"/>
        <v>0</v>
      </c>
      <c r="J2932">
        <f t="shared" si="136"/>
        <v>0</v>
      </c>
    </row>
    <row r="2933" spans="1:10" ht="14" x14ac:dyDescent="0.3">
      <c r="A2933" s="6">
        <v>5592</v>
      </c>
      <c r="B2933" s="6" t="s">
        <v>42</v>
      </c>
      <c r="C2933" s="6" t="s">
        <v>83</v>
      </c>
      <c r="D2933" s="8">
        <v>325.97650146484381</v>
      </c>
      <c r="E2933" s="8">
        <v>45490.635126970243</v>
      </c>
      <c r="F2933" s="8">
        <v>0.61572936522056909</v>
      </c>
      <c r="G2933" s="7">
        <v>0.59891571603806448</v>
      </c>
      <c r="H2933">
        <f t="shared" si="135"/>
        <v>0</v>
      </c>
      <c r="I2933">
        <f t="shared" si="137"/>
        <v>0</v>
      </c>
      <c r="J2933">
        <f t="shared" si="136"/>
        <v>0</v>
      </c>
    </row>
    <row r="2934" spans="1:10" ht="14" x14ac:dyDescent="0.3">
      <c r="A2934" s="6">
        <v>5593</v>
      </c>
      <c r="B2934" s="6" t="s">
        <v>42</v>
      </c>
      <c r="C2934" s="6" t="s">
        <v>83</v>
      </c>
      <c r="D2934" s="8">
        <v>347.86271667480469</v>
      </c>
      <c r="E2934" s="8">
        <v>45490.635126970243</v>
      </c>
      <c r="F2934" s="8">
        <v>0.61572936522056909</v>
      </c>
      <c r="G2934" s="7">
        <v>0.59891571603806448</v>
      </c>
      <c r="H2934">
        <f t="shared" si="135"/>
        <v>0</v>
      </c>
      <c r="I2934">
        <f t="shared" si="137"/>
        <v>0</v>
      </c>
      <c r="J2934">
        <f t="shared" si="136"/>
        <v>0</v>
      </c>
    </row>
    <row r="2935" spans="1:10" ht="14" x14ac:dyDescent="0.3">
      <c r="A2935" s="6">
        <v>5594</v>
      </c>
      <c r="B2935" s="6" t="s">
        <v>42</v>
      </c>
      <c r="C2935" s="6" t="s">
        <v>83</v>
      </c>
      <c r="D2935" s="8">
        <v>396.73818969726563</v>
      </c>
      <c r="E2935" s="8">
        <v>45490.635126970243</v>
      </c>
      <c r="F2935" s="8">
        <v>0.61572936522056909</v>
      </c>
      <c r="G2935" s="7">
        <v>0.59891571603806448</v>
      </c>
      <c r="H2935">
        <f t="shared" si="135"/>
        <v>0</v>
      </c>
      <c r="I2935">
        <f t="shared" si="137"/>
        <v>0</v>
      </c>
      <c r="J2935">
        <f t="shared" si="136"/>
        <v>0</v>
      </c>
    </row>
    <row r="2936" spans="1:10" ht="14" x14ac:dyDescent="0.3">
      <c r="A2936" s="6">
        <v>5595</v>
      </c>
      <c r="B2936" s="6" t="s">
        <v>42</v>
      </c>
      <c r="C2936" s="6" t="s">
        <v>83</v>
      </c>
      <c r="D2936" s="8">
        <v>471.44093322753912</v>
      </c>
      <c r="E2936" s="8">
        <v>45490.635126970243</v>
      </c>
      <c r="F2936" s="8">
        <v>0.61572936522056909</v>
      </c>
      <c r="G2936" s="7">
        <v>0.59891571603806448</v>
      </c>
      <c r="H2936">
        <f t="shared" si="135"/>
        <v>0</v>
      </c>
      <c r="I2936">
        <f t="shared" si="137"/>
        <v>0</v>
      </c>
      <c r="J2936">
        <f t="shared" si="136"/>
        <v>0</v>
      </c>
    </row>
    <row r="2937" spans="1:10" ht="14" x14ac:dyDescent="0.3">
      <c r="A2937" s="6">
        <v>5596</v>
      </c>
      <c r="B2937" s="6" t="s">
        <v>42</v>
      </c>
      <c r="C2937" s="6" t="s">
        <v>83</v>
      </c>
      <c r="D2937" s="8">
        <v>483.13822937011719</v>
      </c>
      <c r="E2937" s="8">
        <v>45490.635126970243</v>
      </c>
      <c r="F2937" s="8">
        <v>0.61572936522056909</v>
      </c>
      <c r="G2937" s="7">
        <v>0.59891571603806448</v>
      </c>
      <c r="H2937">
        <f t="shared" si="135"/>
        <v>0</v>
      </c>
      <c r="I2937">
        <f t="shared" si="137"/>
        <v>0</v>
      </c>
      <c r="J2937">
        <f t="shared" si="136"/>
        <v>0</v>
      </c>
    </row>
    <row r="2938" spans="1:10" ht="14" x14ac:dyDescent="0.3">
      <c r="A2938" s="6">
        <v>5597</v>
      </c>
      <c r="B2938" s="6" t="s">
        <v>42</v>
      </c>
      <c r="C2938" s="6" t="s">
        <v>83</v>
      </c>
      <c r="D2938" s="8">
        <v>704.525390625</v>
      </c>
      <c r="E2938" s="8">
        <v>45490.635126970243</v>
      </c>
      <c r="F2938" s="8">
        <v>0.61572936522056909</v>
      </c>
      <c r="G2938" s="7">
        <v>0.59891571603806448</v>
      </c>
      <c r="H2938">
        <f t="shared" si="135"/>
        <v>0</v>
      </c>
      <c r="I2938">
        <f t="shared" si="137"/>
        <v>0</v>
      </c>
      <c r="J2938">
        <f t="shared" si="136"/>
        <v>0</v>
      </c>
    </row>
    <row r="2939" spans="1:10" ht="14" x14ac:dyDescent="0.3">
      <c r="A2939" s="6">
        <v>5598</v>
      </c>
      <c r="B2939" s="6" t="s">
        <v>42</v>
      </c>
      <c r="C2939" s="6" t="s">
        <v>85</v>
      </c>
      <c r="D2939" s="8">
        <v>641.07086181640625</v>
      </c>
      <c r="E2939" s="8">
        <v>39715.279273313448</v>
      </c>
      <c r="F2939" s="8">
        <v>0.55560222890947975</v>
      </c>
      <c r="G2939" s="7">
        <v>0.59891571603806448</v>
      </c>
      <c r="H2939">
        <f t="shared" si="135"/>
        <v>0</v>
      </c>
      <c r="I2939">
        <f t="shared" si="137"/>
        <v>0</v>
      </c>
      <c r="J2939">
        <f t="shared" si="136"/>
        <v>0</v>
      </c>
    </row>
    <row r="2940" spans="1:10" ht="14" x14ac:dyDescent="0.3">
      <c r="A2940" s="6">
        <v>5599</v>
      </c>
      <c r="B2940" s="6" t="s">
        <v>42</v>
      </c>
      <c r="C2940" s="6" t="s">
        <v>85</v>
      </c>
      <c r="D2940" s="8">
        <v>591.97994995117188</v>
      </c>
      <c r="E2940" s="8">
        <v>39715.279273313448</v>
      </c>
      <c r="F2940" s="8">
        <v>0.55560222890947975</v>
      </c>
      <c r="G2940" s="7">
        <v>0.59891571603806448</v>
      </c>
      <c r="H2940">
        <f t="shared" si="135"/>
        <v>0</v>
      </c>
      <c r="I2940">
        <f t="shared" si="137"/>
        <v>0</v>
      </c>
      <c r="J2940">
        <f t="shared" si="136"/>
        <v>0</v>
      </c>
    </row>
    <row r="2941" spans="1:10" ht="14" x14ac:dyDescent="0.3">
      <c r="A2941" s="6">
        <v>5600</v>
      </c>
      <c r="B2941" s="6" t="s">
        <v>42</v>
      </c>
      <c r="C2941" s="6" t="s">
        <v>85</v>
      </c>
      <c r="D2941" s="8">
        <v>472.72987365722662</v>
      </c>
      <c r="E2941" s="8">
        <v>39715.279273313448</v>
      </c>
      <c r="F2941" s="8">
        <v>0.55560222890947975</v>
      </c>
      <c r="G2941" s="7">
        <v>0.59891571603806448</v>
      </c>
      <c r="H2941">
        <f t="shared" si="135"/>
        <v>0</v>
      </c>
      <c r="I2941">
        <f t="shared" si="137"/>
        <v>0</v>
      </c>
      <c r="J2941">
        <f t="shared" si="136"/>
        <v>0</v>
      </c>
    </row>
    <row r="2942" spans="1:10" ht="14" x14ac:dyDescent="0.3">
      <c r="A2942" s="6">
        <v>5601</v>
      </c>
      <c r="B2942" s="6" t="s">
        <v>42</v>
      </c>
      <c r="C2942" s="6" t="s">
        <v>85</v>
      </c>
      <c r="D2942" s="8">
        <v>452.69659423828119</v>
      </c>
      <c r="E2942" s="8">
        <v>39715.279273313448</v>
      </c>
      <c r="F2942" s="8">
        <v>0.55560222890947975</v>
      </c>
      <c r="G2942" s="7">
        <v>0.59891571603806448</v>
      </c>
      <c r="H2942">
        <f t="shared" si="135"/>
        <v>0</v>
      </c>
      <c r="I2942">
        <f t="shared" si="137"/>
        <v>0</v>
      </c>
      <c r="J2942">
        <f t="shared" si="136"/>
        <v>0</v>
      </c>
    </row>
    <row r="2943" spans="1:10" ht="14" x14ac:dyDescent="0.3">
      <c r="A2943" s="6">
        <v>5602</v>
      </c>
      <c r="B2943" s="6" t="s">
        <v>42</v>
      </c>
      <c r="C2943" s="6" t="s">
        <v>85</v>
      </c>
      <c r="D2943" s="8">
        <v>341.29876708984381</v>
      </c>
      <c r="E2943" s="8">
        <v>39715.279273313448</v>
      </c>
      <c r="F2943" s="8">
        <v>0.55560222890947975</v>
      </c>
      <c r="G2943" s="7">
        <v>0.59891571603806448</v>
      </c>
      <c r="H2943">
        <f t="shared" si="135"/>
        <v>0</v>
      </c>
      <c r="I2943">
        <f t="shared" si="137"/>
        <v>0</v>
      </c>
      <c r="J2943">
        <f t="shared" si="136"/>
        <v>0</v>
      </c>
    </row>
    <row r="2944" spans="1:10" ht="14" x14ac:dyDescent="0.3">
      <c r="A2944" s="6">
        <v>5603</v>
      </c>
      <c r="B2944" s="6" t="s">
        <v>42</v>
      </c>
      <c r="C2944" s="6" t="s">
        <v>85</v>
      </c>
      <c r="D2944" s="8">
        <v>307.82148742675781</v>
      </c>
      <c r="E2944" s="8">
        <v>39715.279273313448</v>
      </c>
      <c r="F2944" s="8">
        <v>0.55560222890947975</v>
      </c>
      <c r="G2944" s="7">
        <v>0.59891571603806448</v>
      </c>
      <c r="H2944">
        <f t="shared" si="135"/>
        <v>0</v>
      </c>
      <c r="I2944">
        <f t="shared" si="137"/>
        <v>0</v>
      </c>
      <c r="J2944">
        <f t="shared" si="136"/>
        <v>0</v>
      </c>
    </row>
    <row r="2945" spans="1:10" ht="14" x14ac:dyDescent="0.3">
      <c r="A2945" s="6">
        <v>5604</v>
      </c>
      <c r="B2945" s="6" t="s">
        <v>42</v>
      </c>
      <c r="C2945" s="6" t="s">
        <v>85</v>
      </c>
      <c r="D2945" s="8">
        <v>265.05809783935553</v>
      </c>
      <c r="E2945" s="8">
        <v>39715.279273313448</v>
      </c>
      <c r="F2945" s="8">
        <v>0.55560222890947975</v>
      </c>
      <c r="G2945" s="7">
        <v>0.59891571603806448</v>
      </c>
      <c r="H2945">
        <f t="shared" si="135"/>
        <v>0</v>
      </c>
      <c r="I2945">
        <f t="shared" si="137"/>
        <v>0</v>
      </c>
      <c r="J2945">
        <f t="shared" si="136"/>
        <v>0</v>
      </c>
    </row>
    <row r="2946" spans="1:10" ht="14" x14ac:dyDescent="0.3">
      <c r="A2946" s="6">
        <v>5605</v>
      </c>
      <c r="B2946" s="6" t="s">
        <v>42</v>
      </c>
      <c r="C2946" s="6" t="s">
        <v>81</v>
      </c>
      <c r="D2946" s="8">
        <v>260.86357116699219</v>
      </c>
      <c r="E2946" s="8">
        <v>39011.667292961909</v>
      </c>
      <c r="F2946" s="8">
        <v>0.5929946062412923</v>
      </c>
      <c r="G2946" s="7">
        <v>0.59891571603806448</v>
      </c>
      <c r="H2946">
        <f t="shared" ref="H2946:H3009" si="138">VLOOKUP(C2946,jumlah,2,0)</f>
        <v>0</v>
      </c>
      <c r="I2946">
        <f t="shared" si="137"/>
        <v>0</v>
      </c>
      <c r="J2946">
        <f t="shared" ref="J2946:J3009" si="139">VLOOKUP(B2946,pdrb,2,0)</f>
        <v>0</v>
      </c>
    </row>
    <row r="2947" spans="1:10" ht="14" x14ac:dyDescent="0.3">
      <c r="A2947" s="6">
        <v>5606</v>
      </c>
      <c r="B2947" s="6" t="s">
        <v>42</v>
      </c>
      <c r="C2947" s="6" t="s">
        <v>81</v>
      </c>
      <c r="D2947" s="8">
        <v>216.1847839355469</v>
      </c>
      <c r="E2947" s="8">
        <v>39011.667292961909</v>
      </c>
      <c r="F2947" s="8">
        <v>0.5929946062412923</v>
      </c>
      <c r="G2947" s="7">
        <v>0.59891571603806448</v>
      </c>
      <c r="H2947">
        <f t="shared" si="138"/>
        <v>0</v>
      </c>
      <c r="I2947">
        <f t="shared" ref="I2947:I3010" si="140">D2947/E2947*H2947</f>
        <v>0</v>
      </c>
      <c r="J2947">
        <f t="shared" si="139"/>
        <v>0</v>
      </c>
    </row>
    <row r="2948" spans="1:10" ht="14" x14ac:dyDescent="0.3">
      <c r="A2948" s="6">
        <v>5607</v>
      </c>
      <c r="B2948" s="6" t="s">
        <v>42</v>
      </c>
      <c r="C2948" s="6" t="s">
        <v>81</v>
      </c>
      <c r="D2948" s="8">
        <v>242.9706726074219</v>
      </c>
      <c r="E2948" s="8">
        <v>39011.667292961909</v>
      </c>
      <c r="F2948" s="8">
        <v>0.5929946062412923</v>
      </c>
      <c r="G2948" s="7">
        <v>0.59891571603806448</v>
      </c>
      <c r="H2948">
        <f t="shared" si="138"/>
        <v>0</v>
      </c>
      <c r="I2948">
        <f t="shared" si="140"/>
        <v>0</v>
      </c>
      <c r="J2948">
        <f t="shared" si="139"/>
        <v>0</v>
      </c>
    </row>
    <row r="2949" spans="1:10" ht="14" x14ac:dyDescent="0.3">
      <c r="A2949" s="6">
        <v>5608</v>
      </c>
      <c r="B2949" s="6" t="s">
        <v>42</v>
      </c>
      <c r="C2949" s="6" t="s">
        <v>81</v>
      </c>
      <c r="D2949" s="8">
        <v>256.61091613769531</v>
      </c>
      <c r="E2949" s="8">
        <v>39011.667292961909</v>
      </c>
      <c r="F2949" s="8">
        <v>0.5929946062412923</v>
      </c>
      <c r="G2949" s="7">
        <v>0.59891571603806448</v>
      </c>
      <c r="H2949">
        <f t="shared" si="138"/>
        <v>0</v>
      </c>
      <c r="I2949">
        <f t="shared" si="140"/>
        <v>0</v>
      </c>
      <c r="J2949">
        <f t="shared" si="139"/>
        <v>0</v>
      </c>
    </row>
    <row r="2950" spans="1:10" ht="14" x14ac:dyDescent="0.3">
      <c r="A2950" s="6">
        <v>5609</v>
      </c>
      <c r="B2950" s="6" t="s">
        <v>42</v>
      </c>
      <c r="C2950" s="6" t="s">
        <v>81</v>
      </c>
      <c r="D2950" s="8">
        <v>174.76851654052729</v>
      </c>
      <c r="E2950" s="8">
        <v>39011.667292961909</v>
      </c>
      <c r="F2950" s="8">
        <v>0.5929946062412923</v>
      </c>
      <c r="G2950" s="7">
        <v>0.59891571603806448</v>
      </c>
      <c r="H2950">
        <f t="shared" si="138"/>
        <v>0</v>
      </c>
      <c r="I2950">
        <f t="shared" si="140"/>
        <v>0</v>
      </c>
      <c r="J2950">
        <f t="shared" si="139"/>
        <v>0</v>
      </c>
    </row>
    <row r="2951" spans="1:10" ht="14" x14ac:dyDescent="0.3">
      <c r="A2951" s="6">
        <v>5610</v>
      </c>
      <c r="B2951" s="6" t="s">
        <v>42</v>
      </c>
      <c r="C2951" s="6" t="s">
        <v>81</v>
      </c>
      <c r="D2951" s="8">
        <v>168.34019470214841</v>
      </c>
      <c r="E2951" s="8">
        <v>39011.667292961909</v>
      </c>
      <c r="F2951" s="8">
        <v>0.5929946062412923</v>
      </c>
      <c r="G2951" s="7">
        <v>0.59891571603806448</v>
      </c>
      <c r="H2951">
        <f t="shared" si="138"/>
        <v>0</v>
      </c>
      <c r="I2951">
        <f t="shared" si="140"/>
        <v>0</v>
      </c>
      <c r="J2951">
        <f t="shared" si="139"/>
        <v>0</v>
      </c>
    </row>
    <row r="2952" spans="1:10" ht="14" x14ac:dyDescent="0.3">
      <c r="A2952" s="6">
        <v>5611</v>
      </c>
      <c r="B2952" s="6" t="s">
        <v>42</v>
      </c>
      <c r="C2952" s="6" t="s">
        <v>81</v>
      </c>
      <c r="D2952" s="8">
        <v>174.52054595947271</v>
      </c>
      <c r="E2952" s="8">
        <v>39011.667292961909</v>
      </c>
      <c r="F2952" s="8">
        <v>0.5929946062412923</v>
      </c>
      <c r="G2952" s="7">
        <v>0.59891571603806448</v>
      </c>
      <c r="H2952">
        <f t="shared" si="138"/>
        <v>0</v>
      </c>
      <c r="I2952">
        <f t="shared" si="140"/>
        <v>0</v>
      </c>
      <c r="J2952">
        <f t="shared" si="139"/>
        <v>0</v>
      </c>
    </row>
    <row r="2953" spans="1:10" ht="14" x14ac:dyDescent="0.3">
      <c r="A2953" s="6">
        <v>5612</v>
      </c>
      <c r="B2953" s="6" t="s">
        <v>42</v>
      </c>
      <c r="C2953" s="6" t="s">
        <v>82</v>
      </c>
      <c r="D2953" s="8">
        <v>179.86543273925781</v>
      </c>
      <c r="E2953" s="8">
        <v>20098.624978937067</v>
      </c>
      <c r="F2953" s="8">
        <v>0.59398079458380226</v>
      </c>
      <c r="G2953" s="7">
        <v>0.59891571603806448</v>
      </c>
      <c r="H2953">
        <f t="shared" si="138"/>
        <v>0</v>
      </c>
      <c r="I2953">
        <f t="shared" si="140"/>
        <v>0</v>
      </c>
      <c r="J2953">
        <f t="shared" si="139"/>
        <v>0</v>
      </c>
    </row>
    <row r="2954" spans="1:10" ht="14" x14ac:dyDescent="0.3">
      <c r="A2954" s="6">
        <v>5613</v>
      </c>
      <c r="B2954" s="6" t="s">
        <v>42</v>
      </c>
      <c r="C2954" s="6" t="s">
        <v>82</v>
      </c>
      <c r="D2954" s="8">
        <v>192.77862548828119</v>
      </c>
      <c r="E2954" s="8">
        <v>20098.624978937067</v>
      </c>
      <c r="F2954" s="8">
        <v>0.59398079458380226</v>
      </c>
      <c r="G2954" s="7">
        <v>0.59891571603806448</v>
      </c>
      <c r="H2954">
        <f t="shared" si="138"/>
        <v>0</v>
      </c>
      <c r="I2954">
        <f t="shared" si="140"/>
        <v>0</v>
      </c>
      <c r="J2954">
        <f t="shared" si="139"/>
        <v>0</v>
      </c>
    </row>
    <row r="2955" spans="1:10" ht="14" x14ac:dyDescent="0.3">
      <c r="A2955" s="6">
        <v>5614</v>
      </c>
      <c r="B2955" s="6" t="s">
        <v>42</v>
      </c>
      <c r="C2955" s="6" t="s">
        <v>82</v>
      </c>
      <c r="D2955" s="8">
        <v>195.60381317138669</v>
      </c>
      <c r="E2955" s="8">
        <v>20098.624978937067</v>
      </c>
      <c r="F2955" s="8">
        <v>0.59398079458380226</v>
      </c>
      <c r="G2955" s="7">
        <v>0.59891571603806448</v>
      </c>
      <c r="H2955">
        <f t="shared" si="138"/>
        <v>0</v>
      </c>
      <c r="I2955">
        <f t="shared" si="140"/>
        <v>0</v>
      </c>
      <c r="J2955">
        <f t="shared" si="139"/>
        <v>0</v>
      </c>
    </row>
    <row r="2956" spans="1:10" ht="14" x14ac:dyDescent="0.3">
      <c r="A2956" s="6">
        <v>5615</v>
      </c>
      <c r="B2956" s="6" t="s">
        <v>42</v>
      </c>
      <c r="C2956" s="6" t="s">
        <v>88</v>
      </c>
      <c r="D2956" s="8">
        <v>183.73273086547849</v>
      </c>
      <c r="E2956" s="8">
        <v>20513.033758352925</v>
      </c>
      <c r="F2956" s="8">
        <v>0.56690063017383019</v>
      </c>
      <c r="G2956" s="7">
        <v>0.59891571603806448</v>
      </c>
      <c r="H2956">
        <f t="shared" si="138"/>
        <v>0</v>
      </c>
      <c r="I2956">
        <f t="shared" si="140"/>
        <v>0</v>
      </c>
      <c r="J2956">
        <f t="shared" si="139"/>
        <v>0</v>
      </c>
    </row>
    <row r="2957" spans="1:10" ht="14" x14ac:dyDescent="0.3">
      <c r="A2957" s="6">
        <v>5616</v>
      </c>
      <c r="B2957" s="6" t="s">
        <v>42</v>
      </c>
      <c r="C2957" s="6" t="s">
        <v>86</v>
      </c>
      <c r="D2957" s="8">
        <v>198.47216796875</v>
      </c>
      <c r="E2957" s="8">
        <v>19304.596286551347</v>
      </c>
      <c r="F2957" s="8">
        <v>0.57495149567217929</v>
      </c>
      <c r="G2957" s="7">
        <v>0.59891571603806448</v>
      </c>
      <c r="H2957">
        <f t="shared" si="138"/>
        <v>0</v>
      </c>
      <c r="I2957">
        <f t="shared" si="140"/>
        <v>0</v>
      </c>
      <c r="J2957">
        <f t="shared" si="139"/>
        <v>0</v>
      </c>
    </row>
    <row r="2958" spans="1:10" ht="14" x14ac:dyDescent="0.3">
      <c r="A2958" s="6">
        <v>5617</v>
      </c>
      <c r="B2958" s="6" t="s">
        <v>42</v>
      </c>
      <c r="C2958" s="6" t="s">
        <v>86</v>
      </c>
      <c r="D2958" s="8">
        <v>217.74115753173831</v>
      </c>
      <c r="E2958" s="8">
        <v>19304.596286551347</v>
      </c>
      <c r="F2958" s="8">
        <v>0.57495149567217929</v>
      </c>
      <c r="G2958" s="7">
        <v>0.59891571603806448</v>
      </c>
      <c r="H2958">
        <f t="shared" si="138"/>
        <v>0</v>
      </c>
      <c r="I2958">
        <f t="shared" si="140"/>
        <v>0</v>
      </c>
      <c r="J2958">
        <f t="shared" si="139"/>
        <v>0</v>
      </c>
    </row>
    <row r="2959" spans="1:10" ht="14" x14ac:dyDescent="0.3">
      <c r="A2959" s="6">
        <v>5618</v>
      </c>
      <c r="B2959" s="6" t="s">
        <v>42</v>
      </c>
      <c r="C2959" s="6" t="s">
        <v>86</v>
      </c>
      <c r="D2959" s="8">
        <v>208.31536865234381</v>
      </c>
      <c r="E2959" s="8">
        <v>19304.596286551347</v>
      </c>
      <c r="F2959" s="8">
        <v>0.57495149567217929</v>
      </c>
      <c r="G2959" s="7">
        <v>0.59891571603806448</v>
      </c>
      <c r="H2959">
        <f t="shared" si="138"/>
        <v>0</v>
      </c>
      <c r="I2959">
        <f t="shared" si="140"/>
        <v>0</v>
      </c>
      <c r="J2959">
        <f t="shared" si="139"/>
        <v>0</v>
      </c>
    </row>
    <row r="2960" spans="1:10" ht="14" x14ac:dyDescent="0.3">
      <c r="A2960" s="6">
        <v>5619</v>
      </c>
      <c r="B2960" s="6" t="s">
        <v>42</v>
      </c>
      <c r="C2960" s="6" t="s">
        <v>86</v>
      </c>
      <c r="D2960" s="8">
        <v>177.01908874511719</v>
      </c>
      <c r="E2960" s="8">
        <v>19304.596286551347</v>
      </c>
      <c r="F2960" s="8">
        <v>0.57495149567217929</v>
      </c>
      <c r="G2960" s="7">
        <v>0.59891571603806448</v>
      </c>
      <c r="H2960">
        <f t="shared" si="138"/>
        <v>0</v>
      </c>
      <c r="I2960">
        <f t="shared" si="140"/>
        <v>0</v>
      </c>
      <c r="J2960">
        <f t="shared" si="139"/>
        <v>0</v>
      </c>
    </row>
    <row r="2961" spans="1:10" ht="14" x14ac:dyDescent="0.3">
      <c r="A2961" s="6">
        <v>5620</v>
      </c>
      <c r="B2961" s="6" t="s">
        <v>42</v>
      </c>
      <c r="C2961" s="6" t="s">
        <v>86</v>
      </c>
      <c r="D2961" s="8">
        <v>162.75425720214841</v>
      </c>
      <c r="E2961" s="8">
        <v>19304.596286551347</v>
      </c>
      <c r="F2961" s="8">
        <v>0.57495149567217929</v>
      </c>
      <c r="G2961" s="7">
        <v>0.59891571603806448</v>
      </c>
      <c r="H2961">
        <f t="shared" si="138"/>
        <v>0</v>
      </c>
      <c r="I2961">
        <f t="shared" si="140"/>
        <v>0</v>
      </c>
      <c r="J2961">
        <f t="shared" si="139"/>
        <v>0</v>
      </c>
    </row>
    <row r="2962" spans="1:10" ht="14" x14ac:dyDescent="0.3">
      <c r="A2962" s="6">
        <v>5621</v>
      </c>
      <c r="B2962" s="6" t="s">
        <v>42</v>
      </c>
      <c r="C2962" s="6" t="s">
        <v>86</v>
      </c>
      <c r="D2962" s="8">
        <v>145.309196472168</v>
      </c>
      <c r="E2962" s="8">
        <v>19304.596286551347</v>
      </c>
      <c r="F2962" s="8">
        <v>0.57495149567217929</v>
      </c>
      <c r="G2962" s="7">
        <v>0.59891571603806448</v>
      </c>
      <c r="H2962">
        <f t="shared" si="138"/>
        <v>0</v>
      </c>
      <c r="I2962">
        <f t="shared" si="140"/>
        <v>0</v>
      </c>
      <c r="J2962">
        <f t="shared" si="139"/>
        <v>0</v>
      </c>
    </row>
    <row r="2963" spans="1:10" ht="14" x14ac:dyDescent="0.3">
      <c r="A2963" s="6">
        <v>5622</v>
      </c>
      <c r="B2963" s="6" t="s">
        <v>42</v>
      </c>
      <c r="C2963" s="6" t="s">
        <v>86</v>
      </c>
      <c r="D2963" s="8">
        <v>59.63899632271383</v>
      </c>
      <c r="E2963" s="8">
        <v>19304.596286551347</v>
      </c>
      <c r="F2963" s="8">
        <v>0.57495149567217929</v>
      </c>
      <c r="G2963" s="7">
        <v>0.59891571603806448</v>
      </c>
      <c r="H2963">
        <f t="shared" si="138"/>
        <v>0</v>
      </c>
      <c r="I2963">
        <f t="shared" si="140"/>
        <v>0</v>
      </c>
      <c r="J2963">
        <f t="shared" si="139"/>
        <v>0</v>
      </c>
    </row>
    <row r="2964" spans="1:10" ht="14" x14ac:dyDescent="0.3">
      <c r="A2964" s="6">
        <v>5652</v>
      </c>
      <c r="B2964" s="6" t="s">
        <v>42</v>
      </c>
      <c r="C2964" s="6" t="s">
        <v>84</v>
      </c>
      <c r="D2964" s="8">
        <v>1158.740112304688</v>
      </c>
      <c r="E2964" s="8">
        <v>40596.287638019996</v>
      </c>
      <c r="F2964" s="8">
        <v>0.66781639564067874</v>
      </c>
      <c r="G2964" s="7">
        <v>0.59891571603806448</v>
      </c>
      <c r="H2964">
        <f t="shared" si="138"/>
        <v>0</v>
      </c>
      <c r="I2964">
        <f t="shared" si="140"/>
        <v>0</v>
      </c>
      <c r="J2964">
        <f t="shared" si="139"/>
        <v>0</v>
      </c>
    </row>
    <row r="2965" spans="1:10" ht="14" x14ac:dyDescent="0.3">
      <c r="A2965" s="6">
        <v>5653</v>
      </c>
      <c r="B2965" s="6" t="s">
        <v>42</v>
      </c>
      <c r="C2965" s="6" t="s">
        <v>84</v>
      </c>
      <c r="D2965" s="8">
        <v>739.94036865234375</v>
      </c>
      <c r="E2965" s="8">
        <v>40596.287638019996</v>
      </c>
      <c r="F2965" s="8">
        <v>0.66781639564067874</v>
      </c>
      <c r="G2965" s="7">
        <v>0.59891571603806448</v>
      </c>
      <c r="H2965">
        <f t="shared" si="138"/>
        <v>0</v>
      </c>
      <c r="I2965">
        <f t="shared" si="140"/>
        <v>0</v>
      </c>
      <c r="J2965">
        <f t="shared" si="139"/>
        <v>0</v>
      </c>
    </row>
    <row r="2966" spans="1:10" ht="14" x14ac:dyDescent="0.3">
      <c r="A2966" s="6">
        <v>5654</v>
      </c>
      <c r="B2966" s="6" t="s">
        <v>42</v>
      </c>
      <c r="C2966" s="6" t="s">
        <v>84</v>
      </c>
      <c r="D2966" s="8">
        <v>685.886962890625</v>
      </c>
      <c r="E2966" s="8">
        <v>40596.287638019996</v>
      </c>
      <c r="F2966" s="8">
        <v>0.74777837126526336</v>
      </c>
      <c r="G2966" s="7">
        <v>0.59891571603806448</v>
      </c>
      <c r="H2966">
        <f t="shared" si="138"/>
        <v>0</v>
      </c>
      <c r="I2966">
        <f t="shared" si="140"/>
        <v>0</v>
      </c>
      <c r="J2966">
        <f t="shared" si="139"/>
        <v>0</v>
      </c>
    </row>
    <row r="2967" spans="1:10" ht="14" x14ac:dyDescent="0.3">
      <c r="A2967" s="6">
        <v>5655</v>
      </c>
      <c r="B2967" s="6" t="s">
        <v>42</v>
      </c>
      <c r="C2967" s="6" t="s">
        <v>84</v>
      </c>
      <c r="D2967" s="8">
        <v>725.90756265138293</v>
      </c>
      <c r="E2967" s="8">
        <v>40596.287638019996</v>
      </c>
      <c r="F2967" s="8">
        <v>0.66781639564067874</v>
      </c>
      <c r="G2967" s="7">
        <v>0.59891571603806448</v>
      </c>
      <c r="H2967">
        <f t="shared" si="138"/>
        <v>0</v>
      </c>
      <c r="I2967">
        <f t="shared" si="140"/>
        <v>0</v>
      </c>
      <c r="J2967">
        <f t="shared" si="139"/>
        <v>0</v>
      </c>
    </row>
    <row r="2968" spans="1:10" ht="14" x14ac:dyDescent="0.3">
      <c r="A2968" s="6">
        <v>5656</v>
      </c>
      <c r="B2968" s="6" t="s">
        <v>42</v>
      </c>
      <c r="C2968" s="6" t="s">
        <v>84</v>
      </c>
      <c r="D2968" s="8">
        <v>789.59332387628115</v>
      </c>
      <c r="E2968" s="8">
        <v>40596.287638019996</v>
      </c>
      <c r="F2968" s="8">
        <v>0.79590858037838219</v>
      </c>
      <c r="G2968" s="7">
        <v>0.59891571603806448</v>
      </c>
      <c r="H2968">
        <f t="shared" si="138"/>
        <v>0</v>
      </c>
      <c r="I2968">
        <f t="shared" si="140"/>
        <v>0</v>
      </c>
      <c r="J2968">
        <f t="shared" si="139"/>
        <v>0</v>
      </c>
    </row>
    <row r="2969" spans="1:10" ht="14" x14ac:dyDescent="0.3">
      <c r="A2969" s="6">
        <v>5657</v>
      </c>
      <c r="B2969" s="6" t="s">
        <v>42</v>
      </c>
      <c r="C2969" s="6" t="s">
        <v>84</v>
      </c>
      <c r="D2969" s="8">
        <v>853.02315274891339</v>
      </c>
      <c r="E2969" s="8">
        <v>40596.287638019996</v>
      </c>
      <c r="F2969" s="8">
        <v>0.66781639564067874</v>
      </c>
      <c r="G2969" s="7">
        <v>0.59891571603806448</v>
      </c>
      <c r="H2969">
        <f t="shared" si="138"/>
        <v>0</v>
      </c>
      <c r="I2969">
        <f t="shared" si="140"/>
        <v>0</v>
      </c>
      <c r="J2969">
        <f t="shared" si="139"/>
        <v>0</v>
      </c>
    </row>
    <row r="2970" spans="1:10" ht="14" x14ac:dyDescent="0.3">
      <c r="A2970" s="6">
        <v>5658</v>
      </c>
      <c r="B2970" s="6" t="s">
        <v>42</v>
      </c>
      <c r="C2970" s="6" t="s">
        <v>87</v>
      </c>
      <c r="D2970" s="8">
        <v>758.05799133257142</v>
      </c>
      <c r="E2970" s="8">
        <v>52258.484536857504</v>
      </c>
      <c r="F2970" s="8">
        <v>0.56172623865093374</v>
      </c>
      <c r="G2970" s="7">
        <v>0.59891571603806448</v>
      </c>
      <c r="H2970">
        <f t="shared" si="138"/>
        <v>0</v>
      </c>
      <c r="I2970">
        <f t="shared" si="140"/>
        <v>0</v>
      </c>
      <c r="J2970">
        <f t="shared" si="139"/>
        <v>0</v>
      </c>
    </row>
    <row r="2971" spans="1:10" ht="14" x14ac:dyDescent="0.3">
      <c r="A2971" s="6">
        <v>5659</v>
      </c>
      <c r="B2971" s="6" t="s">
        <v>42</v>
      </c>
      <c r="C2971" s="6" t="s">
        <v>87</v>
      </c>
      <c r="D2971" s="8">
        <v>757.96083632180364</v>
      </c>
      <c r="E2971" s="8">
        <v>52258.484536857504</v>
      </c>
      <c r="F2971" s="8">
        <v>0.55506205773096096</v>
      </c>
      <c r="G2971" s="7">
        <v>0.59891571603806448</v>
      </c>
      <c r="H2971">
        <f t="shared" si="138"/>
        <v>0</v>
      </c>
      <c r="I2971">
        <f t="shared" si="140"/>
        <v>0</v>
      </c>
      <c r="J2971">
        <f t="shared" si="139"/>
        <v>0</v>
      </c>
    </row>
    <row r="2972" spans="1:10" ht="14" x14ac:dyDescent="0.3">
      <c r="A2972" s="6">
        <v>5660</v>
      </c>
      <c r="B2972" s="6" t="s">
        <v>42</v>
      </c>
      <c r="C2972" s="6" t="s">
        <v>87</v>
      </c>
      <c r="D2972" s="8">
        <v>667.07813824179777</v>
      </c>
      <c r="E2972" s="8">
        <v>52258.484536857504</v>
      </c>
      <c r="F2972" s="8">
        <v>0.56172623865093374</v>
      </c>
      <c r="G2972" s="7">
        <v>0.59891571603806448</v>
      </c>
      <c r="H2972">
        <f t="shared" si="138"/>
        <v>0</v>
      </c>
      <c r="I2972">
        <f t="shared" si="140"/>
        <v>0</v>
      </c>
      <c r="J2972">
        <f t="shared" si="139"/>
        <v>0</v>
      </c>
    </row>
    <row r="2973" spans="1:10" ht="14" x14ac:dyDescent="0.3">
      <c r="A2973" s="6">
        <v>5661</v>
      </c>
      <c r="B2973" s="6" t="s">
        <v>42</v>
      </c>
      <c r="C2973" s="6" t="s">
        <v>87</v>
      </c>
      <c r="D2973" s="8">
        <v>612.15032107233287</v>
      </c>
      <c r="E2973" s="8">
        <v>52258.484536857504</v>
      </c>
      <c r="F2973" s="8">
        <v>0.66960505148792471</v>
      </c>
      <c r="G2973" s="7">
        <v>0.59891571603806448</v>
      </c>
      <c r="H2973">
        <f t="shared" si="138"/>
        <v>0</v>
      </c>
      <c r="I2973">
        <f t="shared" si="140"/>
        <v>0</v>
      </c>
      <c r="J2973">
        <f t="shared" si="139"/>
        <v>0</v>
      </c>
    </row>
    <row r="2974" spans="1:10" ht="14" x14ac:dyDescent="0.3">
      <c r="A2974" s="6">
        <v>5662</v>
      </c>
      <c r="B2974" s="6" t="s">
        <v>42</v>
      </c>
      <c r="C2974" s="6" t="s">
        <v>87</v>
      </c>
      <c r="D2974" s="8">
        <v>559.34199768113228</v>
      </c>
      <c r="E2974" s="8">
        <v>52258.484536857504</v>
      </c>
      <c r="F2974" s="8">
        <v>0.56172623865093374</v>
      </c>
      <c r="G2974" s="7">
        <v>0.59891571603806448</v>
      </c>
      <c r="H2974">
        <f t="shared" si="138"/>
        <v>0</v>
      </c>
      <c r="I2974">
        <f t="shared" si="140"/>
        <v>0</v>
      </c>
      <c r="J2974">
        <f t="shared" si="139"/>
        <v>0</v>
      </c>
    </row>
    <row r="2975" spans="1:10" ht="14" x14ac:dyDescent="0.3">
      <c r="A2975" s="6">
        <v>5663</v>
      </c>
      <c r="B2975" s="6" t="s">
        <v>42</v>
      </c>
      <c r="C2975" s="6" t="s">
        <v>87</v>
      </c>
      <c r="D2975" s="8">
        <v>407.51878743650582</v>
      </c>
      <c r="E2975" s="8">
        <v>52258.484536857504</v>
      </c>
      <c r="F2975" s="8">
        <v>0.56172623865093374</v>
      </c>
      <c r="G2975" s="7">
        <v>0.59891571603806448</v>
      </c>
      <c r="H2975">
        <f t="shared" si="138"/>
        <v>0</v>
      </c>
      <c r="I2975">
        <f t="shared" si="140"/>
        <v>0</v>
      </c>
      <c r="J2975">
        <f t="shared" si="139"/>
        <v>0</v>
      </c>
    </row>
    <row r="2976" spans="1:10" ht="14" x14ac:dyDescent="0.3">
      <c r="A2976" s="6">
        <v>5664</v>
      </c>
      <c r="B2976" s="6" t="s">
        <v>42</v>
      </c>
      <c r="C2976" s="6" t="s">
        <v>83</v>
      </c>
      <c r="D2976" s="8">
        <v>267.25380025319572</v>
      </c>
      <c r="E2976" s="8">
        <v>45490.635126970243</v>
      </c>
      <c r="F2976" s="8">
        <v>0.45251936909344292</v>
      </c>
      <c r="G2976" s="7">
        <v>0.59891571603806448</v>
      </c>
      <c r="H2976">
        <f t="shared" si="138"/>
        <v>0</v>
      </c>
      <c r="I2976">
        <f t="shared" si="140"/>
        <v>0</v>
      </c>
      <c r="J2976">
        <f t="shared" si="139"/>
        <v>0</v>
      </c>
    </row>
    <row r="2977" spans="1:10" ht="14" x14ac:dyDescent="0.3">
      <c r="A2977" s="6">
        <v>5665</v>
      </c>
      <c r="B2977" s="6" t="s">
        <v>42</v>
      </c>
      <c r="C2977" s="6" t="s">
        <v>83</v>
      </c>
      <c r="D2977" s="8">
        <v>297.19151306152338</v>
      </c>
      <c r="E2977" s="8">
        <v>45490.635126970243</v>
      </c>
      <c r="F2977" s="8">
        <v>0.61572936522056909</v>
      </c>
      <c r="G2977" s="7">
        <v>0.59891571603806448</v>
      </c>
      <c r="H2977">
        <f t="shared" si="138"/>
        <v>0</v>
      </c>
      <c r="I2977">
        <f t="shared" si="140"/>
        <v>0</v>
      </c>
      <c r="J2977">
        <f t="shared" si="139"/>
        <v>0</v>
      </c>
    </row>
    <row r="2978" spans="1:10" ht="14" x14ac:dyDescent="0.3">
      <c r="A2978" s="6">
        <v>5666</v>
      </c>
      <c r="B2978" s="6" t="s">
        <v>42</v>
      </c>
      <c r="C2978" s="6" t="s">
        <v>83</v>
      </c>
      <c r="D2978" s="8">
        <v>304.47818915973551</v>
      </c>
      <c r="E2978" s="8">
        <v>45490.635126970243</v>
      </c>
      <c r="F2978" s="8">
        <v>0.31893946635477588</v>
      </c>
      <c r="G2978" s="7">
        <v>0.59891571603806448</v>
      </c>
      <c r="H2978">
        <f t="shared" si="138"/>
        <v>0</v>
      </c>
      <c r="I2978">
        <f t="shared" si="140"/>
        <v>0</v>
      </c>
      <c r="J2978">
        <f t="shared" si="139"/>
        <v>0</v>
      </c>
    </row>
    <row r="2979" spans="1:10" ht="14" x14ac:dyDescent="0.3">
      <c r="A2979" s="6">
        <v>5667</v>
      </c>
      <c r="B2979" s="6" t="s">
        <v>42</v>
      </c>
      <c r="C2979" s="6" t="s">
        <v>83</v>
      </c>
      <c r="D2979" s="8">
        <v>327.12531345698733</v>
      </c>
      <c r="E2979" s="8">
        <v>45490.635126970243</v>
      </c>
      <c r="F2979" s="8">
        <v>0.61572936522056909</v>
      </c>
      <c r="G2979" s="7">
        <v>0.59891571603806448</v>
      </c>
      <c r="H2979">
        <f t="shared" si="138"/>
        <v>0</v>
      </c>
      <c r="I2979">
        <f t="shared" si="140"/>
        <v>0</v>
      </c>
      <c r="J2979">
        <f t="shared" si="139"/>
        <v>0</v>
      </c>
    </row>
    <row r="2980" spans="1:10" ht="14" x14ac:dyDescent="0.3">
      <c r="A2980" s="6">
        <v>5668</v>
      </c>
      <c r="B2980" s="6" t="s">
        <v>42</v>
      </c>
      <c r="C2980" s="6" t="s">
        <v>83</v>
      </c>
      <c r="D2980" s="8">
        <v>347.55984697272442</v>
      </c>
      <c r="E2980" s="8">
        <v>45490.635126970243</v>
      </c>
      <c r="F2980" s="8">
        <v>0.45056332729767912</v>
      </c>
      <c r="G2980" s="7">
        <v>0.59891571603806448</v>
      </c>
      <c r="H2980">
        <f t="shared" si="138"/>
        <v>0</v>
      </c>
      <c r="I2980">
        <f t="shared" si="140"/>
        <v>0</v>
      </c>
      <c r="J2980">
        <f t="shared" si="139"/>
        <v>0</v>
      </c>
    </row>
    <row r="2981" spans="1:10" ht="14" x14ac:dyDescent="0.3">
      <c r="A2981" s="6">
        <v>5669</v>
      </c>
      <c r="B2981" s="6" t="s">
        <v>42</v>
      </c>
      <c r="C2981" s="6" t="s">
        <v>83</v>
      </c>
      <c r="D2981" s="8">
        <v>387.9899699418915</v>
      </c>
      <c r="E2981" s="8">
        <v>45490.635126970243</v>
      </c>
      <c r="F2981" s="8">
        <v>0.61572936522056909</v>
      </c>
      <c r="G2981" s="7">
        <v>0.59891571603806448</v>
      </c>
      <c r="H2981">
        <f t="shared" si="138"/>
        <v>0</v>
      </c>
      <c r="I2981">
        <f t="shared" si="140"/>
        <v>0</v>
      </c>
      <c r="J2981">
        <f t="shared" si="139"/>
        <v>0</v>
      </c>
    </row>
    <row r="2982" spans="1:10" ht="14" x14ac:dyDescent="0.3">
      <c r="A2982" s="6">
        <v>5670</v>
      </c>
      <c r="B2982" s="6" t="s">
        <v>42</v>
      </c>
      <c r="C2982" s="6" t="s">
        <v>83</v>
      </c>
      <c r="D2982" s="8">
        <v>467.79426647032022</v>
      </c>
      <c r="E2982" s="8">
        <v>45490.635126970243</v>
      </c>
      <c r="F2982" s="8">
        <v>0.61572936522056909</v>
      </c>
      <c r="G2982" s="7">
        <v>0.59891571603806448</v>
      </c>
      <c r="H2982">
        <f t="shared" si="138"/>
        <v>0</v>
      </c>
      <c r="I2982">
        <f t="shared" si="140"/>
        <v>0</v>
      </c>
      <c r="J2982">
        <f t="shared" si="139"/>
        <v>0</v>
      </c>
    </row>
    <row r="2983" spans="1:10" ht="14" x14ac:dyDescent="0.3">
      <c r="A2983" s="6">
        <v>5671</v>
      </c>
      <c r="B2983" s="6" t="s">
        <v>42</v>
      </c>
      <c r="C2983" s="6" t="s">
        <v>85</v>
      </c>
      <c r="D2983" s="8">
        <v>639.03436764707124</v>
      </c>
      <c r="E2983" s="8">
        <v>39715.279273313448</v>
      </c>
      <c r="F2983" s="8">
        <v>0.78042474102585579</v>
      </c>
      <c r="G2983" s="7">
        <v>0.59891571603806448</v>
      </c>
      <c r="H2983">
        <f t="shared" si="138"/>
        <v>0</v>
      </c>
      <c r="I2983">
        <f t="shared" si="140"/>
        <v>0</v>
      </c>
      <c r="J2983">
        <f t="shared" si="139"/>
        <v>0</v>
      </c>
    </row>
    <row r="2984" spans="1:10" ht="14" x14ac:dyDescent="0.3">
      <c r="A2984" s="6">
        <v>5672</v>
      </c>
      <c r="B2984" s="6" t="s">
        <v>42</v>
      </c>
      <c r="C2984" s="6" t="s">
        <v>85</v>
      </c>
      <c r="D2984" s="8">
        <v>770.65953465752693</v>
      </c>
      <c r="E2984" s="8">
        <v>39715.279273313448</v>
      </c>
      <c r="F2984" s="8">
        <v>0.55560222890947975</v>
      </c>
      <c r="G2984" s="7">
        <v>0.59891571603806448</v>
      </c>
      <c r="H2984">
        <f t="shared" si="138"/>
        <v>0</v>
      </c>
      <c r="I2984">
        <f t="shared" si="140"/>
        <v>0</v>
      </c>
      <c r="J2984">
        <f t="shared" si="139"/>
        <v>0</v>
      </c>
    </row>
    <row r="2985" spans="1:10" ht="14" x14ac:dyDescent="0.3">
      <c r="A2985" s="6">
        <v>5673</v>
      </c>
      <c r="B2985" s="6" t="s">
        <v>42</v>
      </c>
      <c r="C2985" s="6" t="s">
        <v>85</v>
      </c>
      <c r="D2985" s="8">
        <v>641.89101922244538</v>
      </c>
      <c r="E2985" s="8">
        <v>39715.279273313448</v>
      </c>
      <c r="F2985" s="8">
        <v>0.76612831414035276</v>
      </c>
      <c r="G2985" s="7">
        <v>0.59891571603806448</v>
      </c>
      <c r="H2985">
        <f t="shared" si="138"/>
        <v>0</v>
      </c>
      <c r="I2985">
        <f t="shared" si="140"/>
        <v>0</v>
      </c>
      <c r="J2985">
        <f t="shared" si="139"/>
        <v>0</v>
      </c>
    </row>
    <row r="2986" spans="1:10" ht="14" x14ac:dyDescent="0.3">
      <c r="A2986" s="6">
        <v>5674</v>
      </c>
      <c r="B2986" s="6" t="s">
        <v>42</v>
      </c>
      <c r="C2986" s="6" t="s">
        <v>85</v>
      </c>
      <c r="D2986" s="8">
        <v>471.74602645254743</v>
      </c>
      <c r="E2986" s="8">
        <v>39715.279273313448</v>
      </c>
      <c r="F2986" s="8">
        <v>0.55560222890947975</v>
      </c>
      <c r="G2986" s="7">
        <v>0.59891571603806448</v>
      </c>
      <c r="H2986">
        <f t="shared" si="138"/>
        <v>0</v>
      </c>
      <c r="I2986">
        <f t="shared" si="140"/>
        <v>0</v>
      </c>
      <c r="J2986">
        <f t="shared" si="139"/>
        <v>0</v>
      </c>
    </row>
    <row r="2987" spans="1:10" ht="14" x14ac:dyDescent="0.3">
      <c r="A2987" s="6">
        <v>5675</v>
      </c>
      <c r="B2987" s="6" t="s">
        <v>42</v>
      </c>
      <c r="C2987" s="6" t="s">
        <v>85</v>
      </c>
      <c r="D2987" s="8">
        <v>402.11560003121758</v>
      </c>
      <c r="E2987" s="8">
        <v>39715.279273313448</v>
      </c>
      <c r="F2987" s="8">
        <v>0.55560222890947975</v>
      </c>
      <c r="G2987" s="7">
        <v>0.59891571603806448</v>
      </c>
      <c r="H2987">
        <f t="shared" si="138"/>
        <v>0</v>
      </c>
      <c r="I2987">
        <f t="shared" si="140"/>
        <v>0</v>
      </c>
      <c r="J2987">
        <f t="shared" si="139"/>
        <v>0</v>
      </c>
    </row>
    <row r="2988" spans="1:10" ht="14" x14ac:dyDescent="0.3">
      <c r="A2988" s="6">
        <v>5676</v>
      </c>
      <c r="B2988" s="6" t="s">
        <v>42</v>
      </c>
      <c r="C2988" s="6" t="s">
        <v>85</v>
      </c>
      <c r="D2988" s="8">
        <v>335.4179840788351</v>
      </c>
      <c r="E2988" s="8">
        <v>39715.279273313448</v>
      </c>
      <c r="F2988" s="8">
        <v>0.66366792146293241</v>
      </c>
      <c r="G2988" s="7">
        <v>0.59891571603806448</v>
      </c>
      <c r="H2988">
        <f t="shared" si="138"/>
        <v>0</v>
      </c>
      <c r="I2988">
        <f t="shared" si="140"/>
        <v>0</v>
      </c>
      <c r="J2988">
        <f t="shared" si="139"/>
        <v>0</v>
      </c>
    </row>
    <row r="2989" spans="1:10" ht="14" x14ac:dyDescent="0.3">
      <c r="A2989" s="6">
        <v>5677</v>
      </c>
      <c r="B2989" s="6" t="s">
        <v>42</v>
      </c>
      <c r="C2989" s="6" t="s">
        <v>85</v>
      </c>
      <c r="D2989" s="8">
        <v>341.34115600585938</v>
      </c>
      <c r="E2989" s="8">
        <v>39715.279273313448</v>
      </c>
      <c r="F2989" s="8">
        <v>0.55560222890947975</v>
      </c>
      <c r="G2989" s="7">
        <v>0.59891571603806448</v>
      </c>
      <c r="H2989">
        <f t="shared" si="138"/>
        <v>0</v>
      </c>
      <c r="I2989">
        <f t="shared" si="140"/>
        <v>0</v>
      </c>
      <c r="J2989">
        <f t="shared" si="139"/>
        <v>0</v>
      </c>
    </row>
    <row r="2990" spans="1:10" ht="14" x14ac:dyDescent="0.3">
      <c r="A2990" s="6">
        <v>5678</v>
      </c>
      <c r="B2990" s="6" t="s">
        <v>42</v>
      </c>
      <c r="C2990" s="6" t="s">
        <v>85</v>
      </c>
      <c r="D2990" s="8">
        <v>279.58947072534153</v>
      </c>
      <c r="E2990" s="8">
        <v>39715.279273313448</v>
      </c>
      <c r="F2990" s="8">
        <v>0.18158385121225171</v>
      </c>
      <c r="G2990" s="7">
        <v>0.59891571603806448</v>
      </c>
      <c r="H2990">
        <f t="shared" si="138"/>
        <v>0</v>
      </c>
      <c r="I2990">
        <f t="shared" si="140"/>
        <v>0</v>
      </c>
      <c r="J2990">
        <f t="shared" si="139"/>
        <v>0</v>
      </c>
    </row>
    <row r="2991" spans="1:10" ht="14" x14ac:dyDescent="0.3">
      <c r="A2991" s="6">
        <v>5679</v>
      </c>
      <c r="B2991" s="6" t="s">
        <v>42</v>
      </c>
      <c r="C2991" s="6" t="s">
        <v>88</v>
      </c>
      <c r="D2991" s="8">
        <v>222.99285413976969</v>
      </c>
      <c r="E2991" s="8">
        <v>20513.033758352925</v>
      </c>
      <c r="F2991" s="8">
        <v>0.56690063017383019</v>
      </c>
      <c r="G2991" s="7">
        <v>0.59891571603806448</v>
      </c>
      <c r="H2991">
        <f t="shared" si="138"/>
        <v>0</v>
      </c>
      <c r="I2991">
        <f t="shared" si="140"/>
        <v>0</v>
      </c>
      <c r="J2991">
        <f t="shared" si="139"/>
        <v>0</v>
      </c>
    </row>
    <row r="2992" spans="1:10" ht="14" x14ac:dyDescent="0.3">
      <c r="A2992" s="6">
        <v>5680</v>
      </c>
      <c r="B2992" s="6" t="s">
        <v>42</v>
      </c>
      <c r="C2992" s="6" t="s">
        <v>81</v>
      </c>
      <c r="D2992" s="8">
        <v>204.70140201122709</v>
      </c>
      <c r="E2992" s="8">
        <v>39011.667292961909</v>
      </c>
      <c r="F2992" s="8">
        <v>0.59982545809417187</v>
      </c>
      <c r="G2992" s="7">
        <v>0.59891571603806448</v>
      </c>
      <c r="H2992">
        <f t="shared" si="138"/>
        <v>0</v>
      </c>
      <c r="I2992">
        <f t="shared" si="140"/>
        <v>0</v>
      </c>
      <c r="J2992">
        <f t="shared" si="139"/>
        <v>0</v>
      </c>
    </row>
    <row r="2993" spans="1:10" ht="14" x14ac:dyDescent="0.3">
      <c r="A2993" s="6">
        <v>5681</v>
      </c>
      <c r="B2993" s="6" t="s">
        <v>42</v>
      </c>
      <c r="C2993" s="6" t="s">
        <v>81</v>
      </c>
      <c r="D2993" s="8">
        <v>224.2684335028548</v>
      </c>
      <c r="E2993" s="8">
        <v>39011.667292961909</v>
      </c>
      <c r="F2993" s="8">
        <v>0.5929946062412923</v>
      </c>
      <c r="G2993" s="7">
        <v>0.59891571603806448</v>
      </c>
      <c r="H2993">
        <f t="shared" si="138"/>
        <v>0</v>
      </c>
      <c r="I2993">
        <f t="shared" si="140"/>
        <v>0</v>
      </c>
      <c r="J2993">
        <f t="shared" si="139"/>
        <v>0</v>
      </c>
    </row>
    <row r="2994" spans="1:10" ht="14" x14ac:dyDescent="0.3">
      <c r="A2994" s="6">
        <v>5682</v>
      </c>
      <c r="B2994" s="6" t="s">
        <v>42</v>
      </c>
      <c r="C2994" s="6" t="s">
        <v>81</v>
      </c>
      <c r="D2994" s="8">
        <v>245.1277392525557</v>
      </c>
      <c r="E2994" s="8">
        <v>39011.667292961909</v>
      </c>
      <c r="F2994" s="8">
        <v>0.5929946062412923</v>
      </c>
      <c r="G2994" s="7">
        <v>0.59891571603806448</v>
      </c>
      <c r="H2994">
        <f t="shared" si="138"/>
        <v>0</v>
      </c>
      <c r="I2994">
        <f t="shared" si="140"/>
        <v>0</v>
      </c>
      <c r="J2994">
        <f t="shared" si="139"/>
        <v>0</v>
      </c>
    </row>
    <row r="2995" spans="1:10" ht="14" x14ac:dyDescent="0.3">
      <c r="A2995" s="6">
        <v>5683</v>
      </c>
      <c r="B2995" s="6" t="s">
        <v>42</v>
      </c>
      <c r="C2995" s="6" t="s">
        <v>81</v>
      </c>
      <c r="D2995" s="8">
        <v>189.68233670347959</v>
      </c>
      <c r="E2995" s="8">
        <v>39011.667292961909</v>
      </c>
      <c r="F2995" s="8">
        <v>0.67058801595666639</v>
      </c>
      <c r="G2995" s="7">
        <v>0.59891571603806448</v>
      </c>
      <c r="H2995">
        <f t="shared" si="138"/>
        <v>0</v>
      </c>
      <c r="I2995">
        <f t="shared" si="140"/>
        <v>0</v>
      </c>
      <c r="J2995">
        <f t="shared" si="139"/>
        <v>0</v>
      </c>
    </row>
    <row r="2996" spans="1:10" ht="14" x14ac:dyDescent="0.3">
      <c r="A2996" s="6">
        <v>5684</v>
      </c>
      <c r="B2996" s="6" t="s">
        <v>42</v>
      </c>
      <c r="C2996" s="6" t="s">
        <v>81</v>
      </c>
      <c r="D2996" s="8">
        <v>162.222909602844</v>
      </c>
      <c r="E2996" s="8">
        <v>39011.667292961909</v>
      </c>
      <c r="F2996" s="8">
        <v>0.5929946062412923</v>
      </c>
      <c r="G2996" s="7">
        <v>0.59891571603806448</v>
      </c>
      <c r="H2996">
        <f t="shared" si="138"/>
        <v>0</v>
      </c>
      <c r="I2996">
        <f t="shared" si="140"/>
        <v>0</v>
      </c>
      <c r="J2996">
        <f t="shared" si="139"/>
        <v>0</v>
      </c>
    </row>
    <row r="2997" spans="1:10" ht="14" x14ac:dyDescent="0.3">
      <c r="A2997" s="6">
        <v>5685</v>
      </c>
      <c r="B2997" s="6" t="s">
        <v>42</v>
      </c>
      <c r="C2997" s="6" t="s">
        <v>81</v>
      </c>
      <c r="D2997" s="8">
        <v>176.0643226491886</v>
      </c>
      <c r="E2997" s="8">
        <v>39011.667292961909</v>
      </c>
      <c r="F2997" s="8">
        <v>0.46414300173589351</v>
      </c>
      <c r="G2997" s="7">
        <v>0.59891571603806448</v>
      </c>
      <c r="H2997">
        <f t="shared" si="138"/>
        <v>0</v>
      </c>
      <c r="I2997">
        <f t="shared" si="140"/>
        <v>0</v>
      </c>
      <c r="J2997">
        <f t="shared" si="139"/>
        <v>0</v>
      </c>
    </row>
    <row r="2998" spans="1:10" ht="14" x14ac:dyDescent="0.3">
      <c r="A2998" s="6">
        <v>5686</v>
      </c>
      <c r="B2998" s="6" t="s">
        <v>42</v>
      </c>
      <c r="C2998" s="6" t="s">
        <v>81</v>
      </c>
      <c r="D2998" s="8">
        <v>190.47475461708811</v>
      </c>
      <c r="E2998" s="8">
        <v>39011.667292961909</v>
      </c>
      <c r="F2998" s="8">
        <v>0.5929946062412923</v>
      </c>
      <c r="G2998" s="7">
        <v>0.59891571603806448</v>
      </c>
      <c r="H2998">
        <f t="shared" si="138"/>
        <v>0</v>
      </c>
      <c r="I2998">
        <f t="shared" si="140"/>
        <v>0</v>
      </c>
      <c r="J2998">
        <f t="shared" si="139"/>
        <v>0</v>
      </c>
    </row>
    <row r="2999" spans="1:10" ht="14" x14ac:dyDescent="0.3">
      <c r="A2999" s="6">
        <v>5687</v>
      </c>
      <c r="B2999" s="6" t="s">
        <v>42</v>
      </c>
      <c r="C2999" s="6" t="s">
        <v>82</v>
      </c>
      <c r="D2999" s="8">
        <v>186.1284483423695</v>
      </c>
      <c r="E2999" s="8">
        <v>20098.624978937067</v>
      </c>
      <c r="F2999" s="8">
        <v>0.59398079458380226</v>
      </c>
      <c r="G2999" s="7">
        <v>0.59891571603806448</v>
      </c>
      <c r="H2999">
        <f t="shared" si="138"/>
        <v>0</v>
      </c>
      <c r="I2999">
        <f t="shared" si="140"/>
        <v>0</v>
      </c>
      <c r="J2999">
        <f t="shared" si="139"/>
        <v>0</v>
      </c>
    </row>
    <row r="3000" spans="1:10" ht="14" x14ac:dyDescent="0.3">
      <c r="A3000" s="6">
        <v>5688</v>
      </c>
      <c r="B3000" s="6" t="s">
        <v>42</v>
      </c>
      <c r="C3000" s="6" t="s">
        <v>82</v>
      </c>
      <c r="D3000" s="8">
        <v>182.87214701347949</v>
      </c>
      <c r="E3000" s="8">
        <v>20098.624978937067</v>
      </c>
      <c r="F3000" s="8">
        <v>0.45203086083226951</v>
      </c>
      <c r="G3000" s="7">
        <v>0.59891571603806448</v>
      </c>
      <c r="H3000">
        <f t="shared" si="138"/>
        <v>0</v>
      </c>
      <c r="I3000">
        <f t="shared" si="140"/>
        <v>0</v>
      </c>
      <c r="J3000">
        <f t="shared" si="139"/>
        <v>0</v>
      </c>
    </row>
    <row r="3001" spans="1:10" ht="14" x14ac:dyDescent="0.3">
      <c r="A3001" s="6">
        <v>5689</v>
      </c>
      <c r="B3001" s="6" t="s">
        <v>42</v>
      </c>
      <c r="C3001" s="6" t="s">
        <v>88</v>
      </c>
      <c r="D3001" s="8">
        <v>184.64341735839841</v>
      </c>
      <c r="E3001" s="8">
        <v>20513.033758352925</v>
      </c>
      <c r="F3001" s="8">
        <v>0.56690063017383019</v>
      </c>
      <c r="G3001" s="7">
        <v>0.59891571603806448</v>
      </c>
      <c r="H3001">
        <f t="shared" si="138"/>
        <v>0</v>
      </c>
      <c r="I3001">
        <f t="shared" si="140"/>
        <v>0</v>
      </c>
      <c r="J3001">
        <f t="shared" si="139"/>
        <v>0</v>
      </c>
    </row>
    <row r="3002" spans="1:10" ht="14" x14ac:dyDescent="0.3">
      <c r="A3002" s="6">
        <v>5690</v>
      </c>
      <c r="B3002" s="6" t="s">
        <v>42</v>
      </c>
      <c r="C3002" s="6" t="s">
        <v>86</v>
      </c>
      <c r="D3002" s="8">
        <v>189.10585835597229</v>
      </c>
      <c r="E3002" s="8">
        <v>19304.596286551347</v>
      </c>
      <c r="F3002" s="8">
        <v>0.62367809573682709</v>
      </c>
      <c r="G3002" s="7">
        <v>0.59891571603806448</v>
      </c>
      <c r="H3002">
        <f t="shared" si="138"/>
        <v>0</v>
      </c>
      <c r="I3002">
        <f t="shared" si="140"/>
        <v>0</v>
      </c>
      <c r="J3002">
        <f t="shared" si="139"/>
        <v>0</v>
      </c>
    </row>
    <row r="3003" spans="1:10" ht="14" x14ac:dyDescent="0.3">
      <c r="A3003" s="6">
        <v>5691</v>
      </c>
      <c r="B3003" s="6" t="s">
        <v>42</v>
      </c>
      <c r="C3003" s="6" t="s">
        <v>86</v>
      </c>
      <c r="D3003" s="8">
        <v>269.52774209429248</v>
      </c>
      <c r="E3003" s="8">
        <v>19304.596286551347</v>
      </c>
      <c r="F3003" s="8">
        <v>0.57495149567217929</v>
      </c>
      <c r="G3003" s="7">
        <v>0.59891571603806448</v>
      </c>
      <c r="H3003">
        <f t="shared" si="138"/>
        <v>0</v>
      </c>
      <c r="I3003">
        <f t="shared" si="140"/>
        <v>0</v>
      </c>
      <c r="J3003">
        <f t="shared" si="139"/>
        <v>0</v>
      </c>
    </row>
    <row r="3004" spans="1:10" ht="14" x14ac:dyDescent="0.3">
      <c r="A3004" s="6">
        <v>5692</v>
      </c>
      <c r="B3004" s="6" t="s">
        <v>42</v>
      </c>
      <c r="C3004" s="6" t="s">
        <v>86</v>
      </c>
      <c r="D3004" s="8">
        <v>275.77928385161562</v>
      </c>
      <c r="E3004" s="8">
        <v>19304.596286551347</v>
      </c>
      <c r="F3004" s="8">
        <v>0.7038764957372956</v>
      </c>
      <c r="G3004" s="7">
        <v>0.59891571603806448</v>
      </c>
      <c r="H3004">
        <f t="shared" si="138"/>
        <v>0</v>
      </c>
      <c r="I3004">
        <f t="shared" si="140"/>
        <v>0</v>
      </c>
      <c r="J3004">
        <f t="shared" si="139"/>
        <v>0</v>
      </c>
    </row>
    <row r="3005" spans="1:10" ht="14" x14ac:dyDescent="0.3">
      <c r="A3005" s="6">
        <v>5693</v>
      </c>
      <c r="B3005" s="6" t="s">
        <v>42</v>
      </c>
      <c r="C3005" s="6" t="s">
        <v>86</v>
      </c>
      <c r="D3005" s="8">
        <v>174.18145149096389</v>
      </c>
      <c r="E3005" s="8">
        <v>19304.596286551347</v>
      </c>
      <c r="F3005" s="8">
        <v>0.57495149567217929</v>
      </c>
      <c r="G3005" s="7">
        <v>0.59891571603806448</v>
      </c>
      <c r="H3005">
        <f t="shared" si="138"/>
        <v>0</v>
      </c>
      <c r="I3005">
        <f t="shared" si="140"/>
        <v>0</v>
      </c>
      <c r="J3005">
        <f t="shared" si="139"/>
        <v>0</v>
      </c>
    </row>
    <row r="3006" spans="1:10" ht="14" x14ac:dyDescent="0.3">
      <c r="A3006" s="6">
        <v>5694</v>
      </c>
      <c r="B3006" s="6" t="s">
        <v>42</v>
      </c>
      <c r="C3006" s="6" t="s">
        <v>86</v>
      </c>
      <c r="D3006" s="8">
        <v>126.4657183188268</v>
      </c>
      <c r="E3006" s="8">
        <v>19304.596286551347</v>
      </c>
      <c r="F3006" s="8">
        <v>0.57495149567217929</v>
      </c>
      <c r="G3006" s="7">
        <v>0.59891571603806448</v>
      </c>
      <c r="H3006">
        <f t="shared" si="138"/>
        <v>0</v>
      </c>
      <c r="I3006">
        <f t="shared" si="140"/>
        <v>0</v>
      </c>
      <c r="J3006">
        <f t="shared" si="139"/>
        <v>0</v>
      </c>
    </row>
    <row r="3007" spans="1:10" ht="14" x14ac:dyDescent="0.3">
      <c r="A3007" s="6">
        <v>5695</v>
      </c>
      <c r="B3007" s="6" t="s">
        <v>42</v>
      </c>
      <c r="C3007" s="6" t="s">
        <v>86</v>
      </c>
      <c r="D3007" s="8">
        <v>129.8891055607213</v>
      </c>
      <c r="E3007" s="8">
        <v>19304.596286551347</v>
      </c>
      <c r="F3007" s="8">
        <v>0.37606363786274549</v>
      </c>
      <c r="G3007" s="7">
        <v>0.59891571603806448</v>
      </c>
      <c r="H3007">
        <f t="shared" si="138"/>
        <v>0</v>
      </c>
      <c r="I3007">
        <f t="shared" si="140"/>
        <v>0</v>
      </c>
      <c r="J3007">
        <f t="shared" si="139"/>
        <v>0</v>
      </c>
    </row>
    <row r="3008" spans="1:10" ht="14" x14ac:dyDescent="0.3">
      <c r="A3008" s="6">
        <v>5696</v>
      </c>
      <c r="B3008" s="6" t="s">
        <v>42</v>
      </c>
      <c r="C3008" s="6" t="s">
        <v>86</v>
      </c>
      <c r="D3008" s="8">
        <v>80.29155127384162</v>
      </c>
      <c r="E3008" s="8">
        <v>19304.596286551347</v>
      </c>
      <c r="F3008" s="8">
        <v>0.57495149567217929</v>
      </c>
      <c r="G3008" s="7">
        <v>0.59891571603806448</v>
      </c>
      <c r="H3008">
        <f t="shared" si="138"/>
        <v>0</v>
      </c>
      <c r="I3008">
        <f t="shared" si="140"/>
        <v>0</v>
      </c>
      <c r="J3008">
        <f t="shared" si="139"/>
        <v>0</v>
      </c>
    </row>
    <row r="3009" spans="1:10" ht="14" x14ac:dyDescent="0.3">
      <c r="A3009" s="6">
        <v>5697</v>
      </c>
      <c r="B3009" s="6" t="s">
        <v>42</v>
      </c>
      <c r="C3009" s="6" t="s">
        <v>86</v>
      </c>
      <c r="D3009" s="8">
        <v>74.989796780199271</v>
      </c>
      <c r="E3009" s="8">
        <v>19304.596286551347</v>
      </c>
      <c r="F3009" s="8">
        <v>0.34599140010167512</v>
      </c>
      <c r="G3009" s="7">
        <v>0.59891571603806448</v>
      </c>
      <c r="H3009">
        <f t="shared" si="138"/>
        <v>0</v>
      </c>
      <c r="I3009">
        <f t="shared" si="140"/>
        <v>0</v>
      </c>
      <c r="J3009">
        <f t="shared" si="139"/>
        <v>0</v>
      </c>
    </row>
    <row r="3010" spans="1:10" ht="14" x14ac:dyDescent="0.3">
      <c r="A3010" s="6">
        <v>5726</v>
      </c>
      <c r="B3010" s="6" t="s">
        <v>42</v>
      </c>
      <c r="C3010" s="6" t="s">
        <v>84</v>
      </c>
      <c r="D3010" s="8">
        <v>963.35173011507675</v>
      </c>
      <c r="E3010" s="8">
        <v>40596.287638019996</v>
      </c>
      <c r="F3010" s="8">
        <v>0.66781639564067874</v>
      </c>
      <c r="G3010" s="7">
        <v>0.59891571603806448</v>
      </c>
      <c r="H3010">
        <f t="shared" ref="H3010:H3073" si="141">VLOOKUP(C3010,jumlah,2,0)</f>
        <v>0</v>
      </c>
      <c r="I3010">
        <f t="shared" si="140"/>
        <v>0</v>
      </c>
      <c r="J3010">
        <f t="shared" ref="J3010:J3073" si="142">VLOOKUP(B3010,pdrb,2,0)</f>
        <v>0</v>
      </c>
    </row>
    <row r="3011" spans="1:10" ht="14" x14ac:dyDescent="0.3">
      <c r="A3011" s="6">
        <v>5727</v>
      </c>
      <c r="B3011" s="6" t="s">
        <v>42</v>
      </c>
      <c r="C3011" s="6" t="s">
        <v>84</v>
      </c>
      <c r="D3011" s="8">
        <v>784.68643620729529</v>
      </c>
      <c r="E3011" s="8">
        <v>40596.287638019996</v>
      </c>
      <c r="F3011" s="8">
        <v>0.66781639564067874</v>
      </c>
      <c r="G3011" s="7">
        <v>0.59891571603806448</v>
      </c>
      <c r="H3011">
        <f t="shared" si="141"/>
        <v>0</v>
      </c>
      <c r="I3011">
        <f t="shared" ref="I3011:I3074" si="143">D3011/E3011*H3011</f>
        <v>0</v>
      </c>
      <c r="J3011">
        <f t="shared" si="142"/>
        <v>0</v>
      </c>
    </row>
    <row r="3012" spans="1:10" ht="14" x14ac:dyDescent="0.3">
      <c r="A3012" s="6">
        <v>5728</v>
      </c>
      <c r="B3012" s="6" t="s">
        <v>42</v>
      </c>
      <c r="C3012" s="6" t="s">
        <v>84</v>
      </c>
      <c r="D3012" s="8">
        <v>670.41848754882813</v>
      </c>
      <c r="E3012" s="8">
        <v>40596.287638019996</v>
      </c>
      <c r="F3012" s="8">
        <v>0.66781639564067874</v>
      </c>
      <c r="G3012" s="7">
        <v>0.59891571603806448</v>
      </c>
      <c r="H3012">
        <f t="shared" si="141"/>
        <v>0</v>
      </c>
      <c r="I3012">
        <f t="shared" si="143"/>
        <v>0</v>
      </c>
      <c r="J3012">
        <f t="shared" si="142"/>
        <v>0</v>
      </c>
    </row>
    <row r="3013" spans="1:10" ht="14" x14ac:dyDescent="0.3">
      <c r="A3013" s="6">
        <v>5729</v>
      </c>
      <c r="B3013" s="6" t="s">
        <v>42</v>
      </c>
      <c r="C3013" s="6" t="s">
        <v>84</v>
      </c>
      <c r="D3013" s="8">
        <v>710.34221813717465</v>
      </c>
      <c r="E3013" s="8">
        <v>40596.287638019996</v>
      </c>
      <c r="F3013" s="8">
        <v>0.66781639564067874</v>
      </c>
      <c r="G3013" s="7">
        <v>0.59891571603806448</v>
      </c>
      <c r="H3013">
        <f t="shared" si="141"/>
        <v>0</v>
      </c>
      <c r="I3013">
        <f t="shared" si="143"/>
        <v>0</v>
      </c>
      <c r="J3013">
        <f t="shared" si="142"/>
        <v>0</v>
      </c>
    </row>
    <row r="3014" spans="1:10" ht="14" x14ac:dyDescent="0.3">
      <c r="A3014" s="6">
        <v>5730</v>
      </c>
      <c r="B3014" s="6" t="s">
        <v>42</v>
      </c>
      <c r="C3014" s="6" t="s">
        <v>87</v>
      </c>
      <c r="D3014" s="8">
        <v>663.51977862370927</v>
      </c>
      <c r="E3014" s="8">
        <v>52258.484536857504</v>
      </c>
      <c r="F3014" s="8">
        <v>0.56172623865093374</v>
      </c>
      <c r="G3014" s="7">
        <v>0.59891571603806448</v>
      </c>
      <c r="H3014">
        <f t="shared" si="141"/>
        <v>0</v>
      </c>
      <c r="I3014">
        <f t="shared" si="143"/>
        <v>0</v>
      </c>
      <c r="J3014">
        <f t="shared" si="142"/>
        <v>0</v>
      </c>
    </row>
    <row r="3015" spans="1:10" ht="14" x14ac:dyDescent="0.3">
      <c r="A3015" s="6">
        <v>5731</v>
      </c>
      <c r="B3015" s="6" t="s">
        <v>42</v>
      </c>
      <c r="C3015" s="6" t="s">
        <v>87</v>
      </c>
      <c r="D3015" s="8">
        <v>665.68182592533174</v>
      </c>
      <c r="E3015" s="8">
        <v>52258.484536857504</v>
      </c>
      <c r="F3015" s="8">
        <v>0.56172623865093374</v>
      </c>
      <c r="G3015" s="7">
        <v>0.59891571603806448</v>
      </c>
      <c r="H3015">
        <f t="shared" si="141"/>
        <v>0</v>
      </c>
      <c r="I3015">
        <f t="shared" si="143"/>
        <v>0</v>
      </c>
      <c r="J3015">
        <f t="shared" si="142"/>
        <v>0</v>
      </c>
    </row>
    <row r="3016" spans="1:10" ht="14" x14ac:dyDescent="0.3">
      <c r="A3016" s="6">
        <v>5732</v>
      </c>
      <c r="B3016" s="6" t="s">
        <v>42</v>
      </c>
      <c r="C3016" s="6" t="s">
        <v>87</v>
      </c>
      <c r="D3016" s="8">
        <v>620.38075523193493</v>
      </c>
      <c r="E3016" s="8">
        <v>52258.484536857504</v>
      </c>
      <c r="F3016" s="8">
        <v>0.56172623865093374</v>
      </c>
      <c r="G3016" s="7">
        <v>0.59891571603806448</v>
      </c>
      <c r="H3016">
        <f t="shared" si="141"/>
        <v>0</v>
      </c>
      <c r="I3016">
        <f t="shared" si="143"/>
        <v>0</v>
      </c>
      <c r="J3016">
        <f t="shared" si="142"/>
        <v>0</v>
      </c>
    </row>
    <row r="3017" spans="1:10" ht="14" x14ac:dyDescent="0.3">
      <c r="A3017" s="6">
        <v>5733</v>
      </c>
      <c r="B3017" s="6" t="s">
        <v>42</v>
      </c>
      <c r="C3017" s="6" t="s">
        <v>87</v>
      </c>
      <c r="D3017" s="8">
        <v>717.25916635399517</v>
      </c>
      <c r="E3017" s="8">
        <v>52258.484536857504</v>
      </c>
      <c r="F3017" s="8">
        <v>0.56172623865093374</v>
      </c>
      <c r="G3017" s="7">
        <v>0.59891571603806448</v>
      </c>
      <c r="H3017">
        <f t="shared" si="141"/>
        <v>0</v>
      </c>
      <c r="I3017">
        <f t="shared" si="143"/>
        <v>0</v>
      </c>
      <c r="J3017">
        <f t="shared" si="142"/>
        <v>0</v>
      </c>
    </row>
    <row r="3018" spans="1:10" ht="14" x14ac:dyDescent="0.3">
      <c r="A3018" s="6">
        <v>5734</v>
      </c>
      <c r="B3018" s="6" t="s">
        <v>42</v>
      </c>
      <c r="C3018" s="6" t="s">
        <v>87</v>
      </c>
      <c r="D3018" s="8">
        <v>671.17014462619966</v>
      </c>
      <c r="E3018" s="8">
        <v>52258.484536857504</v>
      </c>
      <c r="F3018" s="8">
        <v>0.56172623865093374</v>
      </c>
      <c r="G3018" s="7">
        <v>0.59891571603806448</v>
      </c>
      <c r="H3018">
        <f t="shared" si="141"/>
        <v>0</v>
      </c>
      <c r="I3018">
        <f t="shared" si="143"/>
        <v>0</v>
      </c>
      <c r="J3018">
        <f t="shared" si="142"/>
        <v>0</v>
      </c>
    </row>
    <row r="3019" spans="1:10" ht="14" x14ac:dyDescent="0.3">
      <c r="A3019" s="6">
        <v>5735</v>
      </c>
      <c r="B3019" s="6" t="s">
        <v>42</v>
      </c>
      <c r="C3019" s="6" t="s">
        <v>87</v>
      </c>
      <c r="D3019" s="8">
        <v>664.55322263215987</v>
      </c>
      <c r="E3019" s="8">
        <v>52258.484536857504</v>
      </c>
      <c r="F3019" s="8">
        <v>0.56172623865093374</v>
      </c>
      <c r="G3019" s="7">
        <v>0.59891571603806448</v>
      </c>
      <c r="H3019">
        <f t="shared" si="141"/>
        <v>0</v>
      </c>
      <c r="I3019">
        <f t="shared" si="143"/>
        <v>0</v>
      </c>
      <c r="J3019">
        <f t="shared" si="142"/>
        <v>0</v>
      </c>
    </row>
    <row r="3020" spans="1:10" ht="14" x14ac:dyDescent="0.3">
      <c r="A3020" s="6">
        <v>5736</v>
      </c>
      <c r="B3020" s="6" t="s">
        <v>42</v>
      </c>
      <c r="C3020" s="6" t="s">
        <v>87</v>
      </c>
      <c r="D3020" s="8">
        <v>688.40596748583221</v>
      </c>
      <c r="E3020" s="8">
        <v>52258.484536857504</v>
      </c>
      <c r="F3020" s="8">
        <v>0.56172623865093374</v>
      </c>
      <c r="G3020" s="7">
        <v>0.59891571603806448</v>
      </c>
      <c r="H3020">
        <f t="shared" si="141"/>
        <v>0</v>
      </c>
      <c r="I3020">
        <f t="shared" si="143"/>
        <v>0</v>
      </c>
      <c r="J3020">
        <f t="shared" si="142"/>
        <v>0</v>
      </c>
    </row>
    <row r="3021" spans="1:10" ht="14" x14ac:dyDescent="0.3">
      <c r="A3021" s="6">
        <v>5737</v>
      </c>
      <c r="B3021" s="6" t="s">
        <v>42</v>
      </c>
      <c r="C3021" s="6" t="s">
        <v>87</v>
      </c>
      <c r="D3021" s="8">
        <v>550.75116952546523</v>
      </c>
      <c r="E3021" s="8">
        <v>52258.484536857504</v>
      </c>
      <c r="F3021" s="8">
        <v>0.56172623865093374</v>
      </c>
      <c r="G3021" s="7">
        <v>0.59891571603806448</v>
      </c>
      <c r="H3021">
        <f t="shared" si="141"/>
        <v>0</v>
      </c>
      <c r="I3021">
        <f t="shared" si="143"/>
        <v>0</v>
      </c>
      <c r="J3021">
        <f t="shared" si="142"/>
        <v>0</v>
      </c>
    </row>
    <row r="3022" spans="1:10" ht="14" x14ac:dyDescent="0.3">
      <c r="A3022" s="6">
        <v>5738</v>
      </c>
      <c r="B3022" s="6" t="s">
        <v>42</v>
      </c>
      <c r="C3022" s="6" t="s">
        <v>87</v>
      </c>
      <c r="D3022" s="8">
        <v>356.09789597324789</v>
      </c>
      <c r="E3022" s="8">
        <v>52258.484536857504</v>
      </c>
      <c r="F3022" s="8">
        <v>0.56172623865093374</v>
      </c>
      <c r="G3022" s="7">
        <v>0.59891571603806448</v>
      </c>
      <c r="H3022">
        <f t="shared" si="141"/>
        <v>0</v>
      </c>
      <c r="I3022">
        <f t="shared" si="143"/>
        <v>0</v>
      </c>
      <c r="J3022">
        <f t="shared" si="142"/>
        <v>0</v>
      </c>
    </row>
    <row r="3023" spans="1:10" ht="14" x14ac:dyDescent="0.3">
      <c r="A3023" s="6">
        <v>5739</v>
      </c>
      <c r="B3023" s="6" t="s">
        <v>42</v>
      </c>
      <c r="C3023" s="6" t="s">
        <v>85</v>
      </c>
      <c r="D3023" s="8">
        <v>352.70512390136719</v>
      </c>
      <c r="E3023" s="8">
        <v>39715.279273313448</v>
      </c>
      <c r="F3023" s="8">
        <v>0.55560222890947975</v>
      </c>
      <c r="G3023" s="7">
        <v>0.59891571603806448</v>
      </c>
      <c r="H3023">
        <f t="shared" si="141"/>
        <v>0</v>
      </c>
      <c r="I3023">
        <f t="shared" si="143"/>
        <v>0</v>
      </c>
      <c r="J3023">
        <f t="shared" si="142"/>
        <v>0</v>
      </c>
    </row>
    <row r="3024" spans="1:10" ht="14" x14ac:dyDescent="0.3">
      <c r="A3024" s="6">
        <v>5740</v>
      </c>
      <c r="B3024" s="6" t="s">
        <v>42</v>
      </c>
      <c r="C3024" s="6" t="s">
        <v>85</v>
      </c>
      <c r="D3024" s="8">
        <v>323.28705574705998</v>
      </c>
      <c r="E3024" s="8">
        <v>39715.279273313448</v>
      </c>
      <c r="F3024" s="8">
        <v>0.55560222890947975</v>
      </c>
      <c r="G3024" s="7">
        <v>0.59891571603806448</v>
      </c>
      <c r="H3024">
        <f t="shared" si="141"/>
        <v>0</v>
      </c>
      <c r="I3024">
        <f t="shared" si="143"/>
        <v>0</v>
      </c>
      <c r="J3024">
        <f t="shared" si="142"/>
        <v>0</v>
      </c>
    </row>
    <row r="3025" spans="1:10" ht="14" x14ac:dyDescent="0.3">
      <c r="A3025" s="6">
        <v>5741</v>
      </c>
      <c r="B3025" s="6" t="s">
        <v>42</v>
      </c>
      <c r="C3025" s="6" t="s">
        <v>85</v>
      </c>
      <c r="D3025" s="8">
        <v>308.23986642744472</v>
      </c>
      <c r="E3025" s="8">
        <v>39715.279273313448</v>
      </c>
      <c r="F3025" s="8">
        <v>0.55560222890947975</v>
      </c>
      <c r="G3025" s="7">
        <v>0.59891571603806448</v>
      </c>
      <c r="H3025">
        <f t="shared" si="141"/>
        <v>0</v>
      </c>
      <c r="I3025">
        <f t="shared" si="143"/>
        <v>0</v>
      </c>
      <c r="J3025">
        <f t="shared" si="142"/>
        <v>0</v>
      </c>
    </row>
    <row r="3026" spans="1:10" ht="14" x14ac:dyDescent="0.3">
      <c r="A3026" s="6">
        <v>5742</v>
      </c>
      <c r="B3026" s="6" t="s">
        <v>42</v>
      </c>
      <c r="C3026" s="6" t="s">
        <v>85</v>
      </c>
      <c r="D3026" s="8">
        <v>279.67685838439968</v>
      </c>
      <c r="E3026" s="8">
        <v>39715.279273313448</v>
      </c>
      <c r="F3026" s="8">
        <v>0.55560222890947975</v>
      </c>
      <c r="G3026" s="7">
        <v>0.59891571603806448</v>
      </c>
      <c r="H3026">
        <f t="shared" si="141"/>
        <v>0</v>
      </c>
      <c r="I3026">
        <f t="shared" si="143"/>
        <v>0</v>
      </c>
      <c r="J3026">
        <f t="shared" si="142"/>
        <v>0</v>
      </c>
    </row>
    <row r="3027" spans="1:10" ht="14" x14ac:dyDescent="0.3">
      <c r="A3027" s="6">
        <v>5743</v>
      </c>
      <c r="B3027" s="6" t="s">
        <v>42</v>
      </c>
      <c r="C3027" s="6" t="s">
        <v>85</v>
      </c>
      <c r="D3027" s="8">
        <v>345.47290740807699</v>
      </c>
      <c r="E3027" s="8">
        <v>39715.279273313448</v>
      </c>
      <c r="F3027" s="8">
        <v>0.55560222890947975</v>
      </c>
      <c r="G3027" s="7">
        <v>0.59891571603806448</v>
      </c>
      <c r="H3027">
        <f t="shared" si="141"/>
        <v>0</v>
      </c>
      <c r="I3027">
        <f t="shared" si="143"/>
        <v>0</v>
      </c>
      <c r="J3027">
        <f t="shared" si="142"/>
        <v>0</v>
      </c>
    </row>
    <row r="3028" spans="1:10" ht="14" x14ac:dyDescent="0.3">
      <c r="A3028" s="6">
        <v>5744</v>
      </c>
      <c r="B3028" s="6" t="s">
        <v>42</v>
      </c>
      <c r="C3028" s="6" t="s">
        <v>85</v>
      </c>
      <c r="D3028" s="8">
        <v>518.86556136433308</v>
      </c>
      <c r="E3028" s="8">
        <v>39715.279273313448</v>
      </c>
      <c r="F3028" s="8">
        <v>0.55560222890947975</v>
      </c>
      <c r="G3028" s="7">
        <v>0.59891571603806448</v>
      </c>
      <c r="H3028">
        <f t="shared" si="141"/>
        <v>0</v>
      </c>
      <c r="I3028">
        <f t="shared" si="143"/>
        <v>0</v>
      </c>
      <c r="J3028">
        <f t="shared" si="142"/>
        <v>0</v>
      </c>
    </row>
    <row r="3029" spans="1:10" ht="14" x14ac:dyDescent="0.3">
      <c r="A3029" s="6">
        <v>5745</v>
      </c>
      <c r="B3029" s="6" t="s">
        <v>42</v>
      </c>
      <c r="C3029" s="6" t="s">
        <v>85</v>
      </c>
      <c r="D3029" s="8">
        <v>672.34971209926528</v>
      </c>
      <c r="E3029" s="8">
        <v>39715.279273313448</v>
      </c>
      <c r="F3029" s="8">
        <v>0.55560222890947975</v>
      </c>
      <c r="G3029" s="7">
        <v>0.59891571603806448</v>
      </c>
      <c r="H3029">
        <f t="shared" si="141"/>
        <v>0</v>
      </c>
      <c r="I3029">
        <f t="shared" si="143"/>
        <v>0</v>
      </c>
      <c r="J3029">
        <f t="shared" si="142"/>
        <v>0</v>
      </c>
    </row>
    <row r="3030" spans="1:10" ht="14" x14ac:dyDescent="0.3">
      <c r="A3030" s="6">
        <v>5746</v>
      </c>
      <c r="B3030" s="6" t="s">
        <v>42</v>
      </c>
      <c r="C3030" s="6" t="s">
        <v>85</v>
      </c>
      <c r="D3030" s="8">
        <v>727.92591346287372</v>
      </c>
      <c r="E3030" s="8">
        <v>39715.279273313448</v>
      </c>
      <c r="F3030" s="8">
        <v>0.55560222890947975</v>
      </c>
      <c r="G3030" s="7">
        <v>0.59891571603806448</v>
      </c>
      <c r="H3030">
        <f t="shared" si="141"/>
        <v>0</v>
      </c>
      <c r="I3030">
        <f t="shared" si="143"/>
        <v>0</v>
      </c>
      <c r="J3030">
        <f t="shared" si="142"/>
        <v>0</v>
      </c>
    </row>
    <row r="3031" spans="1:10" ht="14" x14ac:dyDescent="0.3">
      <c r="A3031" s="6">
        <v>5747</v>
      </c>
      <c r="B3031" s="6" t="s">
        <v>42</v>
      </c>
      <c r="C3031" s="6" t="s">
        <v>85</v>
      </c>
      <c r="D3031" s="8">
        <v>582.58537564736162</v>
      </c>
      <c r="E3031" s="8">
        <v>39715.279273313448</v>
      </c>
      <c r="F3031" s="8">
        <v>0.55560222890947975</v>
      </c>
      <c r="G3031" s="7">
        <v>0.59891571603806448</v>
      </c>
      <c r="H3031">
        <f t="shared" si="141"/>
        <v>0</v>
      </c>
      <c r="I3031">
        <f t="shared" si="143"/>
        <v>0</v>
      </c>
      <c r="J3031">
        <f t="shared" si="142"/>
        <v>0</v>
      </c>
    </row>
    <row r="3032" spans="1:10" ht="14" x14ac:dyDescent="0.3">
      <c r="A3032" s="6">
        <v>5748</v>
      </c>
      <c r="B3032" s="6" t="s">
        <v>42</v>
      </c>
      <c r="C3032" s="6" t="s">
        <v>85</v>
      </c>
      <c r="D3032" s="8">
        <v>436.36369069517531</v>
      </c>
      <c r="E3032" s="8">
        <v>39715.279273313448</v>
      </c>
      <c r="F3032" s="8">
        <v>0.55560222890947975</v>
      </c>
      <c r="G3032" s="7">
        <v>0.59891571603806448</v>
      </c>
      <c r="H3032">
        <f t="shared" si="141"/>
        <v>0</v>
      </c>
      <c r="I3032">
        <f t="shared" si="143"/>
        <v>0</v>
      </c>
      <c r="J3032">
        <f t="shared" si="142"/>
        <v>0</v>
      </c>
    </row>
    <row r="3033" spans="1:10" ht="14" x14ac:dyDescent="0.3">
      <c r="A3033" s="6">
        <v>5749</v>
      </c>
      <c r="B3033" s="6" t="s">
        <v>42</v>
      </c>
      <c r="C3033" s="6" t="s">
        <v>85</v>
      </c>
      <c r="D3033" s="8">
        <v>337.19068796883028</v>
      </c>
      <c r="E3033" s="8">
        <v>39715.279273313448</v>
      </c>
      <c r="F3033" s="8">
        <v>0.55560222890947975</v>
      </c>
      <c r="G3033" s="7">
        <v>0.59891571603806448</v>
      </c>
      <c r="H3033">
        <f t="shared" si="141"/>
        <v>0</v>
      </c>
      <c r="I3033">
        <f t="shared" si="143"/>
        <v>0</v>
      </c>
      <c r="J3033">
        <f t="shared" si="142"/>
        <v>0</v>
      </c>
    </row>
    <row r="3034" spans="1:10" ht="14" x14ac:dyDescent="0.3">
      <c r="A3034" s="6">
        <v>5750</v>
      </c>
      <c r="B3034" s="6" t="s">
        <v>42</v>
      </c>
      <c r="C3034" s="6" t="s">
        <v>85</v>
      </c>
      <c r="D3034" s="8">
        <v>357.2028348859738</v>
      </c>
      <c r="E3034" s="8">
        <v>39715.279273313448</v>
      </c>
      <c r="F3034" s="8">
        <v>0.55560222890947975</v>
      </c>
      <c r="G3034" s="7">
        <v>0.59891571603806448</v>
      </c>
      <c r="H3034">
        <f t="shared" si="141"/>
        <v>0</v>
      </c>
      <c r="I3034">
        <f t="shared" si="143"/>
        <v>0</v>
      </c>
      <c r="J3034">
        <f t="shared" si="142"/>
        <v>0</v>
      </c>
    </row>
    <row r="3035" spans="1:10" ht="14" x14ac:dyDescent="0.3">
      <c r="A3035" s="6">
        <v>5751</v>
      </c>
      <c r="B3035" s="6" t="s">
        <v>42</v>
      </c>
      <c r="C3035" s="6" t="s">
        <v>85</v>
      </c>
      <c r="D3035" s="8">
        <v>331.04026794433588</v>
      </c>
      <c r="E3035" s="8">
        <v>39715.279273313448</v>
      </c>
      <c r="F3035" s="8">
        <v>0.55560222890947975</v>
      </c>
      <c r="G3035" s="7">
        <v>0.59891571603806448</v>
      </c>
      <c r="H3035">
        <f t="shared" si="141"/>
        <v>0</v>
      </c>
      <c r="I3035">
        <f t="shared" si="143"/>
        <v>0</v>
      </c>
      <c r="J3035">
        <f t="shared" si="142"/>
        <v>0</v>
      </c>
    </row>
    <row r="3036" spans="1:10" ht="14" x14ac:dyDescent="0.3">
      <c r="A3036" s="6">
        <v>5752</v>
      </c>
      <c r="B3036" s="6" t="s">
        <v>42</v>
      </c>
      <c r="C3036" s="6" t="s">
        <v>85</v>
      </c>
      <c r="D3036" s="8">
        <v>259.0096356675578</v>
      </c>
      <c r="E3036" s="8">
        <v>39715.279273313448</v>
      </c>
      <c r="F3036" s="8">
        <v>0.55560222890947975</v>
      </c>
      <c r="G3036" s="7">
        <v>0.59891571603806448</v>
      </c>
      <c r="H3036">
        <f t="shared" si="141"/>
        <v>0</v>
      </c>
      <c r="I3036">
        <f t="shared" si="143"/>
        <v>0</v>
      </c>
      <c r="J3036">
        <f t="shared" si="142"/>
        <v>0</v>
      </c>
    </row>
    <row r="3037" spans="1:10" ht="14" x14ac:dyDescent="0.3">
      <c r="A3037" s="6">
        <v>5753</v>
      </c>
      <c r="B3037" s="6" t="s">
        <v>42</v>
      </c>
      <c r="C3037" s="6" t="s">
        <v>88</v>
      </c>
      <c r="D3037" s="8">
        <v>240.64177290643801</v>
      </c>
      <c r="E3037" s="8">
        <v>20513.033758352925</v>
      </c>
      <c r="F3037" s="8">
        <v>0.56690063017383019</v>
      </c>
      <c r="G3037" s="7">
        <v>0.59891571603806448</v>
      </c>
      <c r="H3037">
        <f t="shared" si="141"/>
        <v>0</v>
      </c>
      <c r="I3037">
        <f t="shared" si="143"/>
        <v>0</v>
      </c>
      <c r="J3037">
        <f t="shared" si="142"/>
        <v>0</v>
      </c>
    </row>
    <row r="3038" spans="1:10" ht="14" x14ac:dyDescent="0.3">
      <c r="A3038" s="6">
        <v>5754</v>
      </c>
      <c r="B3038" s="6" t="s">
        <v>42</v>
      </c>
      <c r="C3038" s="6" t="s">
        <v>88</v>
      </c>
      <c r="D3038" s="8">
        <v>198.95366717245719</v>
      </c>
      <c r="E3038" s="8">
        <v>20513.033758352925</v>
      </c>
      <c r="F3038" s="8">
        <v>0.56690063017383019</v>
      </c>
      <c r="G3038" s="7">
        <v>0.59891571603806448</v>
      </c>
      <c r="H3038">
        <f t="shared" si="141"/>
        <v>0</v>
      </c>
      <c r="I3038">
        <f t="shared" si="143"/>
        <v>0</v>
      </c>
      <c r="J3038">
        <f t="shared" si="142"/>
        <v>0</v>
      </c>
    </row>
    <row r="3039" spans="1:10" ht="14" x14ac:dyDescent="0.3">
      <c r="A3039" s="6">
        <v>5755</v>
      </c>
      <c r="B3039" s="6" t="s">
        <v>42</v>
      </c>
      <c r="C3039" s="6" t="s">
        <v>81</v>
      </c>
      <c r="D3039" s="8">
        <v>187.21440804934551</v>
      </c>
      <c r="E3039" s="8">
        <v>39011.667292961909</v>
      </c>
      <c r="F3039" s="8">
        <v>0.5929946062412923</v>
      </c>
      <c r="G3039" s="7">
        <v>0.59891571603806448</v>
      </c>
      <c r="H3039">
        <f t="shared" si="141"/>
        <v>0</v>
      </c>
      <c r="I3039">
        <f t="shared" si="143"/>
        <v>0</v>
      </c>
      <c r="J3039">
        <f t="shared" si="142"/>
        <v>0</v>
      </c>
    </row>
    <row r="3040" spans="1:10" ht="14" x14ac:dyDescent="0.3">
      <c r="A3040" s="6">
        <v>5756</v>
      </c>
      <c r="B3040" s="6" t="s">
        <v>42</v>
      </c>
      <c r="C3040" s="6" t="s">
        <v>81</v>
      </c>
      <c r="D3040" s="8">
        <v>184.1536741042693</v>
      </c>
      <c r="E3040" s="8">
        <v>39011.667292961909</v>
      </c>
      <c r="F3040" s="8">
        <v>0.5929946062412923</v>
      </c>
      <c r="G3040" s="7">
        <v>0.59891571603806448</v>
      </c>
      <c r="H3040">
        <f t="shared" si="141"/>
        <v>0</v>
      </c>
      <c r="I3040">
        <f t="shared" si="143"/>
        <v>0</v>
      </c>
      <c r="J3040">
        <f t="shared" si="142"/>
        <v>0</v>
      </c>
    </row>
    <row r="3041" spans="1:10" ht="14" x14ac:dyDescent="0.3">
      <c r="A3041" s="6">
        <v>5757</v>
      </c>
      <c r="B3041" s="6" t="s">
        <v>42</v>
      </c>
      <c r="C3041" s="6" t="s">
        <v>88</v>
      </c>
      <c r="D3041" s="8">
        <v>179.19346981124411</v>
      </c>
      <c r="E3041" s="8">
        <v>20513.033758352925</v>
      </c>
      <c r="F3041" s="8">
        <v>0.56690063017383019</v>
      </c>
      <c r="G3041" s="7">
        <v>0.59891571603806448</v>
      </c>
      <c r="H3041">
        <f t="shared" si="141"/>
        <v>0</v>
      </c>
      <c r="I3041">
        <f t="shared" si="143"/>
        <v>0</v>
      </c>
      <c r="J3041">
        <f t="shared" si="142"/>
        <v>0</v>
      </c>
    </row>
    <row r="3042" spans="1:10" ht="14" x14ac:dyDescent="0.3">
      <c r="A3042" s="6">
        <v>5758</v>
      </c>
      <c r="B3042" s="6" t="s">
        <v>42</v>
      </c>
      <c r="C3042" s="6" t="s">
        <v>88</v>
      </c>
      <c r="D3042" s="8">
        <v>176.49018666441901</v>
      </c>
      <c r="E3042" s="8">
        <v>20513.033758352925</v>
      </c>
      <c r="F3042" s="8">
        <v>0.56690063017383019</v>
      </c>
      <c r="G3042" s="7">
        <v>0.59891571603806448</v>
      </c>
      <c r="H3042">
        <f t="shared" si="141"/>
        <v>0</v>
      </c>
      <c r="I3042">
        <f t="shared" si="143"/>
        <v>0</v>
      </c>
      <c r="J3042">
        <f t="shared" si="142"/>
        <v>0</v>
      </c>
    </row>
    <row r="3043" spans="1:10" ht="14" x14ac:dyDescent="0.3">
      <c r="A3043" s="6">
        <v>5759</v>
      </c>
      <c r="B3043" s="6" t="s">
        <v>42</v>
      </c>
      <c r="C3043" s="6" t="s">
        <v>81</v>
      </c>
      <c r="D3043" s="8">
        <v>184.406116762159</v>
      </c>
      <c r="E3043" s="8">
        <v>39011.667292961909</v>
      </c>
      <c r="F3043" s="8">
        <v>0.5929946062412923</v>
      </c>
      <c r="G3043" s="7">
        <v>0.59891571603806448</v>
      </c>
      <c r="H3043">
        <f t="shared" si="141"/>
        <v>0</v>
      </c>
      <c r="I3043">
        <f t="shared" si="143"/>
        <v>0</v>
      </c>
      <c r="J3043">
        <f t="shared" si="142"/>
        <v>0</v>
      </c>
    </row>
    <row r="3044" spans="1:10" ht="14" x14ac:dyDescent="0.3">
      <c r="A3044" s="6">
        <v>5760</v>
      </c>
      <c r="B3044" s="6" t="s">
        <v>42</v>
      </c>
      <c r="C3044" s="6" t="s">
        <v>88</v>
      </c>
      <c r="D3044" s="8">
        <v>187.4776326615185</v>
      </c>
      <c r="E3044" s="8">
        <v>20513.033758352925</v>
      </c>
      <c r="F3044" s="8">
        <v>0.56690063017383019</v>
      </c>
      <c r="G3044" s="7">
        <v>0.59891571603806448</v>
      </c>
      <c r="H3044">
        <f t="shared" si="141"/>
        <v>0</v>
      </c>
      <c r="I3044">
        <f t="shared" si="143"/>
        <v>0</v>
      </c>
      <c r="J3044">
        <f t="shared" si="142"/>
        <v>0</v>
      </c>
    </row>
    <row r="3045" spans="1:10" ht="14" x14ac:dyDescent="0.3">
      <c r="A3045" s="6">
        <v>5761</v>
      </c>
      <c r="B3045" s="6" t="s">
        <v>42</v>
      </c>
      <c r="C3045" s="6" t="s">
        <v>88</v>
      </c>
      <c r="D3045" s="8">
        <v>180.01875419730999</v>
      </c>
      <c r="E3045" s="8">
        <v>20513.033758352925</v>
      </c>
      <c r="F3045" s="8">
        <v>0.56690063017383019</v>
      </c>
      <c r="G3045" s="7">
        <v>0.59891571603806448</v>
      </c>
      <c r="H3045">
        <f t="shared" si="141"/>
        <v>0</v>
      </c>
      <c r="I3045">
        <f t="shared" si="143"/>
        <v>0</v>
      </c>
      <c r="J3045">
        <f t="shared" si="142"/>
        <v>0</v>
      </c>
    </row>
    <row r="3046" spans="1:10" ht="14" x14ac:dyDescent="0.3">
      <c r="A3046" s="6">
        <v>5762</v>
      </c>
      <c r="B3046" s="6" t="s">
        <v>42</v>
      </c>
      <c r="C3046" s="6" t="s">
        <v>88</v>
      </c>
      <c r="D3046" s="8">
        <v>176.01670934831921</v>
      </c>
      <c r="E3046" s="8">
        <v>20513.033758352925</v>
      </c>
      <c r="F3046" s="8">
        <v>0.56690063017383019</v>
      </c>
      <c r="G3046" s="7">
        <v>0.59891571603806448</v>
      </c>
      <c r="H3046">
        <f t="shared" si="141"/>
        <v>0</v>
      </c>
      <c r="I3046">
        <f t="shared" si="143"/>
        <v>0</v>
      </c>
      <c r="J3046">
        <f t="shared" si="142"/>
        <v>0</v>
      </c>
    </row>
    <row r="3047" spans="1:10" ht="14" x14ac:dyDescent="0.3">
      <c r="A3047" s="6">
        <v>5763</v>
      </c>
      <c r="B3047" s="6" t="s">
        <v>42</v>
      </c>
      <c r="C3047" s="6" t="s">
        <v>88</v>
      </c>
      <c r="D3047" s="8">
        <v>181.6612854003906</v>
      </c>
      <c r="E3047" s="8">
        <v>20513.033758352925</v>
      </c>
      <c r="F3047" s="8">
        <v>0.56690063017383019</v>
      </c>
      <c r="G3047" s="7">
        <v>0.59891571603806448</v>
      </c>
      <c r="H3047">
        <f t="shared" si="141"/>
        <v>0</v>
      </c>
      <c r="I3047">
        <f t="shared" si="143"/>
        <v>0</v>
      </c>
      <c r="J3047">
        <f t="shared" si="142"/>
        <v>0</v>
      </c>
    </row>
    <row r="3048" spans="1:10" ht="14" x14ac:dyDescent="0.3">
      <c r="A3048" s="6">
        <v>5764</v>
      </c>
      <c r="B3048" s="6" t="s">
        <v>42</v>
      </c>
      <c r="C3048" s="6" t="s">
        <v>88</v>
      </c>
      <c r="D3048" s="8">
        <v>207.26381818476651</v>
      </c>
      <c r="E3048" s="8">
        <v>20513.033758352925</v>
      </c>
      <c r="F3048" s="8">
        <v>0.56690063017383019</v>
      </c>
      <c r="G3048" s="7">
        <v>0.59891571603806448</v>
      </c>
      <c r="H3048">
        <f t="shared" si="141"/>
        <v>0</v>
      </c>
      <c r="I3048">
        <f t="shared" si="143"/>
        <v>0</v>
      </c>
      <c r="J3048">
        <f t="shared" si="142"/>
        <v>0</v>
      </c>
    </row>
    <row r="3049" spans="1:10" ht="14" x14ac:dyDescent="0.3">
      <c r="A3049" s="6">
        <v>5765</v>
      </c>
      <c r="B3049" s="6" t="s">
        <v>42</v>
      </c>
      <c r="C3049" s="6" t="s">
        <v>86</v>
      </c>
      <c r="D3049" s="8">
        <v>285.22293711156732</v>
      </c>
      <c r="E3049" s="8">
        <v>19304.596286551347</v>
      </c>
      <c r="F3049" s="8">
        <v>0.57495149567217929</v>
      </c>
      <c r="G3049" s="7">
        <v>0.59891571603806448</v>
      </c>
      <c r="H3049">
        <f t="shared" si="141"/>
        <v>0</v>
      </c>
      <c r="I3049">
        <f t="shared" si="143"/>
        <v>0</v>
      </c>
      <c r="J3049">
        <f t="shared" si="142"/>
        <v>0</v>
      </c>
    </row>
    <row r="3050" spans="1:10" ht="14" x14ac:dyDescent="0.3">
      <c r="A3050" s="6">
        <v>5766</v>
      </c>
      <c r="B3050" s="6" t="s">
        <v>42</v>
      </c>
      <c r="C3050" s="6" t="s">
        <v>86</v>
      </c>
      <c r="D3050" s="8">
        <v>261.74332649470188</v>
      </c>
      <c r="E3050" s="8">
        <v>19304.596286551347</v>
      </c>
      <c r="F3050" s="8">
        <v>0.57495149567217929</v>
      </c>
      <c r="G3050" s="7">
        <v>0.59891571603806448</v>
      </c>
      <c r="H3050">
        <f t="shared" si="141"/>
        <v>0</v>
      </c>
      <c r="I3050">
        <f t="shared" si="143"/>
        <v>0</v>
      </c>
      <c r="J3050">
        <f t="shared" si="142"/>
        <v>0</v>
      </c>
    </row>
    <row r="3051" spans="1:10" ht="14" x14ac:dyDescent="0.3">
      <c r="A3051" s="6">
        <v>5767</v>
      </c>
      <c r="B3051" s="6" t="s">
        <v>42</v>
      </c>
      <c r="C3051" s="6" t="s">
        <v>86</v>
      </c>
      <c r="D3051" s="8">
        <v>150.38307572375939</v>
      </c>
      <c r="E3051" s="8">
        <v>19304.596286551347</v>
      </c>
      <c r="F3051" s="8">
        <v>0.57495149567217929</v>
      </c>
      <c r="G3051" s="7">
        <v>0.59891571603806448</v>
      </c>
      <c r="H3051">
        <f t="shared" si="141"/>
        <v>0</v>
      </c>
      <c r="I3051">
        <f t="shared" si="143"/>
        <v>0</v>
      </c>
      <c r="J3051">
        <f t="shared" si="142"/>
        <v>0</v>
      </c>
    </row>
    <row r="3052" spans="1:10" ht="14" x14ac:dyDescent="0.3">
      <c r="A3052" s="6">
        <v>5768</v>
      </c>
      <c r="B3052" s="6" t="s">
        <v>42</v>
      </c>
      <c r="C3052" s="6" t="s">
        <v>86</v>
      </c>
      <c r="D3052" s="8">
        <v>96.017821857687565</v>
      </c>
      <c r="E3052" s="8">
        <v>19304.596286551347</v>
      </c>
      <c r="F3052" s="8">
        <v>0.57495149567217929</v>
      </c>
      <c r="G3052" s="7">
        <v>0.59891571603806448</v>
      </c>
      <c r="H3052">
        <f t="shared" si="141"/>
        <v>0</v>
      </c>
      <c r="I3052">
        <f t="shared" si="143"/>
        <v>0</v>
      </c>
      <c r="J3052">
        <f t="shared" si="142"/>
        <v>0</v>
      </c>
    </row>
    <row r="3053" spans="1:10" ht="14" x14ac:dyDescent="0.3">
      <c r="A3053" s="6">
        <v>5769</v>
      </c>
      <c r="B3053" s="6" t="s">
        <v>42</v>
      </c>
      <c r="C3053" s="6" t="s">
        <v>86</v>
      </c>
      <c r="D3053" s="8">
        <v>97.782103381395132</v>
      </c>
      <c r="E3053" s="8">
        <v>19304.596286551347</v>
      </c>
      <c r="F3053" s="8">
        <v>0.57495149567217929</v>
      </c>
      <c r="G3053" s="7">
        <v>0.59891571603806448</v>
      </c>
      <c r="H3053">
        <f t="shared" si="141"/>
        <v>0</v>
      </c>
      <c r="I3053">
        <f t="shared" si="143"/>
        <v>0</v>
      </c>
      <c r="J3053">
        <f t="shared" si="142"/>
        <v>0</v>
      </c>
    </row>
    <row r="3054" spans="1:10" ht="14" x14ac:dyDescent="0.3">
      <c r="A3054" s="6">
        <v>5770</v>
      </c>
      <c r="B3054" s="6" t="s">
        <v>42</v>
      </c>
      <c r="C3054" s="6" t="s">
        <v>86</v>
      </c>
      <c r="D3054" s="8">
        <v>78.142878079263269</v>
      </c>
      <c r="E3054" s="8">
        <v>19304.596286551347</v>
      </c>
      <c r="F3054" s="8">
        <v>0.57495149567217929</v>
      </c>
      <c r="G3054" s="7">
        <v>0.59891571603806448</v>
      </c>
      <c r="H3054">
        <f t="shared" si="141"/>
        <v>0</v>
      </c>
      <c r="I3054">
        <f t="shared" si="143"/>
        <v>0</v>
      </c>
      <c r="J3054">
        <f t="shared" si="142"/>
        <v>0</v>
      </c>
    </row>
    <row r="3055" spans="1:10" ht="14" x14ac:dyDescent="0.3">
      <c r="A3055" s="6">
        <v>5771</v>
      </c>
      <c r="B3055" s="6" t="s">
        <v>42</v>
      </c>
      <c r="C3055" s="6" t="s">
        <v>86</v>
      </c>
      <c r="D3055" s="8">
        <v>64.295520825488765</v>
      </c>
      <c r="E3055" s="8">
        <v>19304.596286551347</v>
      </c>
      <c r="F3055" s="8">
        <v>0.57495149567217929</v>
      </c>
      <c r="G3055" s="7">
        <v>0.59891571603806448</v>
      </c>
      <c r="H3055">
        <f t="shared" si="141"/>
        <v>0</v>
      </c>
      <c r="I3055">
        <f t="shared" si="143"/>
        <v>0</v>
      </c>
      <c r="J3055">
        <f t="shared" si="142"/>
        <v>0</v>
      </c>
    </row>
    <row r="3056" spans="1:10" ht="14" x14ac:dyDescent="0.3">
      <c r="A3056" s="6">
        <v>5800</v>
      </c>
      <c r="B3056" s="6" t="s">
        <v>42</v>
      </c>
      <c r="C3056" s="6" t="s">
        <v>84</v>
      </c>
      <c r="D3056" s="8">
        <v>891.87515271245297</v>
      </c>
      <c r="E3056" s="8">
        <v>40596.287638019996</v>
      </c>
      <c r="F3056" s="8">
        <v>0.66781639564067874</v>
      </c>
      <c r="G3056" s="7">
        <v>0.59891571603806448</v>
      </c>
      <c r="H3056">
        <f t="shared" si="141"/>
        <v>0</v>
      </c>
      <c r="I3056">
        <f t="shared" si="143"/>
        <v>0</v>
      </c>
      <c r="J3056">
        <f t="shared" si="142"/>
        <v>0</v>
      </c>
    </row>
    <row r="3057" spans="1:10" ht="14" x14ac:dyDescent="0.3">
      <c r="A3057" s="6">
        <v>5801</v>
      </c>
      <c r="B3057" s="6" t="s">
        <v>42</v>
      </c>
      <c r="C3057" s="6" t="s">
        <v>84</v>
      </c>
      <c r="D3057" s="8">
        <v>779.04422611175448</v>
      </c>
      <c r="E3057" s="8">
        <v>40596.287638019996</v>
      </c>
      <c r="F3057" s="8">
        <v>0.66781639564067874</v>
      </c>
      <c r="G3057" s="7">
        <v>0.59891571603806448</v>
      </c>
      <c r="H3057">
        <f t="shared" si="141"/>
        <v>0</v>
      </c>
      <c r="I3057">
        <f t="shared" si="143"/>
        <v>0</v>
      </c>
      <c r="J3057">
        <f t="shared" si="142"/>
        <v>0</v>
      </c>
    </row>
    <row r="3058" spans="1:10" ht="14" x14ac:dyDescent="0.3">
      <c r="A3058" s="6">
        <v>5802</v>
      </c>
      <c r="B3058" s="6" t="s">
        <v>42</v>
      </c>
      <c r="C3058" s="6" t="s">
        <v>84</v>
      </c>
      <c r="D3058" s="8">
        <v>606.28338623046875</v>
      </c>
      <c r="E3058" s="8">
        <v>40596.287638019996</v>
      </c>
      <c r="F3058" s="8">
        <v>0.66781639564067874</v>
      </c>
      <c r="G3058" s="7">
        <v>0.59891571603806448</v>
      </c>
      <c r="H3058">
        <f t="shared" si="141"/>
        <v>0</v>
      </c>
      <c r="I3058">
        <f t="shared" si="143"/>
        <v>0</v>
      </c>
      <c r="J3058">
        <f t="shared" si="142"/>
        <v>0</v>
      </c>
    </row>
    <row r="3059" spans="1:10" ht="14" x14ac:dyDescent="0.3">
      <c r="A3059" s="6">
        <v>5803</v>
      </c>
      <c r="B3059" s="6" t="s">
        <v>42</v>
      </c>
      <c r="C3059" s="6" t="s">
        <v>84</v>
      </c>
      <c r="D3059" s="8">
        <v>619.11856129148032</v>
      </c>
      <c r="E3059" s="8">
        <v>40596.287638019996</v>
      </c>
      <c r="F3059" s="8">
        <v>0.66781639564067874</v>
      </c>
      <c r="G3059" s="7">
        <v>0.59891571603806448</v>
      </c>
      <c r="H3059">
        <f t="shared" si="141"/>
        <v>0</v>
      </c>
      <c r="I3059">
        <f t="shared" si="143"/>
        <v>0</v>
      </c>
      <c r="J3059">
        <f t="shared" si="142"/>
        <v>0</v>
      </c>
    </row>
    <row r="3060" spans="1:10" ht="14" x14ac:dyDescent="0.3">
      <c r="A3060" s="6">
        <v>5804</v>
      </c>
      <c r="B3060" s="6" t="s">
        <v>42</v>
      </c>
      <c r="C3060" s="6" t="s">
        <v>87</v>
      </c>
      <c r="D3060" s="8">
        <v>650.97338837561335</v>
      </c>
      <c r="E3060" s="8">
        <v>52258.484536857504</v>
      </c>
      <c r="F3060" s="8">
        <v>0.56172623865093374</v>
      </c>
      <c r="G3060" s="7">
        <v>0.59891571603806448</v>
      </c>
      <c r="H3060">
        <f t="shared" si="141"/>
        <v>0</v>
      </c>
      <c r="I3060">
        <f t="shared" si="143"/>
        <v>0</v>
      </c>
      <c r="J3060">
        <f t="shared" si="142"/>
        <v>0</v>
      </c>
    </row>
    <row r="3061" spans="1:10" ht="14" x14ac:dyDescent="0.3">
      <c r="A3061" s="6">
        <v>5805</v>
      </c>
      <c r="B3061" s="6" t="s">
        <v>42</v>
      </c>
      <c r="C3061" s="6" t="s">
        <v>87</v>
      </c>
      <c r="D3061" s="8">
        <v>665.1803269750161</v>
      </c>
      <c r="E3061" s="8">
        <v>52258.484536857504</v>
      </c>
      <c r="F3061" s="8">
        <v>0.56172623865093374</v>
      </c>
      <c r="G3061" s="7">
        <v>0.59891571603806448</v>
      </c>
      <c r="H3061">
        <f t="shared" si="141"/>
        <v>0</v>
      </c>
      <c r="I3061">
        <f t="shared" si="143"/>
        <v>0</v>
      </c>
      <c r="J3061">
        <f t="shared" si="142"/>
        <v>0</v>
      </c>
    </row>
    <row r="3062" spans="1:10" ht="14" x14ac:dyDescent="0.3">
      <c r="A3062" s="6">
        <v>5806</v>
      </c>
      <c r="B3062" s="6" t="s">
        <v>42</v>
      </c>
      <c r="C3062" s="6" t="s">
        <v>87</v>
      </c>
      <c r="D3062" s="8">
        <v>600.44272785373039</v>
      </c>
      <c r="E3062" s="8">
        <v>52258.484536857504</v>
      </c>
      <c r="F3062" s="8">
        <v>0.56172623865093374</v>
      </c>
      <c r="G3062" s="7">
        <v>0.59891571603806448</v>
      </c>
      <c r="H3062">
        <f t="shared" si="141"/>
        <v>0</v>
      </c>
      <c r="I3062">
        <f t="shared" si="143"/>
        <v>0</v>
      </c>
      <c r="J3062">
        <f t="shared" si="142"/>
        <v>0</v>
      </c>
    </row>
    <row r="3063" spans="1:10" ht="14" x14ac:dyDescent="0.3">
      <c r="A3063" s="6">
        <v>5807</v>
      </c>
      <c r="B3063" s="6" t="s">
        <v>42</v>
      </c>
      <c r="C3063" s="6" t="s">
        <v>87</v>
      </c>
      <c r="D3063" s="8">
        <v>792.6686725142871</v>
      </c>
      <c r="E3063" s="8">
        <v>52258.484536857504</v>
      </c>
      <c r="F3063" s="8">
        <v>0.56172623865093374</v>
      </c>
      <c r="G3063" s="7">
        <v>0.59891571603806448</v>
      </c>
      <c r="H3063">
        <f t="shared" si="141"/>
        <v>0</v>
      </c>
      <c r="I3063">
        <f t="shared" si="143"/>
        <v>0</v>
      </c>
      <c r="J3063">
        <f t="shared" si="142"/>
        <v>0</v>
      </c>
    </row>
    <row r="3064" spans="1:10" ht="14" x14ac:dyDescent="0.3">
      <c r="A3064" s="6">
        <v>5808</v>
      </c>
      <c r="B3064" s="6" t="s">
        <v>42</v>
      </c>
      <c r="C3064" s="6" t="s">
        <v>87</v>
      </c>
      <c r="D3064" s="8">
        <v>899.62268880877514</v>
      </c>
      <c r="E3064" s="8">
        <v>52258.484536857504</v>
      </c>
      <c r="F3064" s="8">
        <v>0.56172623865093374</v>
      </c>
      <c r="G3064" s="7">
        <v>0.59891571603806448</v>
      </c>
      <c r="H3064">
        <f t="shared" si="141"/>
        <v>0</v>
      </c>
      <c r="I3064">
        <f t="shared" si="143"/>
        <v>0</v>
      </c>
      <c r="J3064">
        <f t="shared" si="142"/>
        <v>0</v>
      </c>
    </row>
    <row r="3065" spans="1:10" ht="14" x14ac:dyDescent="0.3">
      <c r="A3065" s="6">
        <v>5809</v>
      </c>
      <c r="B3065" s="6" t="s">
        <v>42</v>
      </c>
      <c r="C3065" s="6" t="s">
        <v>87</v>
      </c>
      <c r="D3065" s="8">
        <v>841.88935073618961</v>
      </c>
      <c r="E3065" s="8">
        <v>52258.484536857504</v>
      </c>
      <c r="F3065" s="8">
        <v>0.56172623865093374</v>
      </c>
      <c r="G3065" s="7">
        <v>0.59891571603806448</v>
      </c>
      <c r="H3065">
        <f t="shared" si="141"/>
        <v>0</v>
      </c>
      <c r="I3065">
        <f t="shared" si="143"/>
        <v>0</v>
      </c>
      <c r="J3065">
        <f t="shared" si="142"/>
        <v>0</v>
      </c>
    </row>
    <row r="3066" spans="1:10" ht="14" x14ac:dyDescent="0.3">
      <c r="A3066" s="6">
        <v>5810</v>
      </c>
      <c r="B3066" s="6" t="s">
        <v>42</v>
      </c>
      <c r="C3066" s="6" t="s">
        <v>87</v>
      </c>
      <c r="D3066" s="8">
        <v>644.03464658109192</v>
      </c>
      <c r="E3066" s="8">
        <v>52258.484536857504</v>
      </c>
      <c r="F3066" s="8">
        <v>0.56172623865093374</v>
      </c>
      <c r="G3066" s="7">
        <v>0.59891571603806448</v>
      </c>
      <c r="H3066">
        <f t="shared" si="141"/>
        <v>0</v>
      </c>
      <c r="I3066">
        <f t="shared" si="143"/>
        <v>0</v>
      </c>
      <c r="J3066">
        <f t="shared" si="142"/>
        <v>0</v>
      </c>
    </row>
    <row r="3067" spans="1:10" ht="14" x14ac:dyDescent="0.3">
      <c r="A3067" s="6">
        <v>5811</v>
      </c>
      <c r="B3067" s="6" t="s">
        <v>42</v>
      </c>
      <c r="C3067" s="6" t="s">
        <v>87</v>
      </c>
      <c r="D3067" s="8">
        <v>572.46090221425402</v>
      </c>
      <c r="E3067" s="8">
        <v>52258.484536857504</v>
      </c>
      <c r="F3067" s="8">
        <v>0.56172623865093374</v>
      </c>
      <c r="G3067" s="7">
        <v>0.59891571603806448</v>
      </c>
      <c r="H3067">
        <f t="shared" si="141"/>
        <v>0</v>
      </c>
      <c r="I3067">
        <f t="shared" si="143"/>
        <v>0</v>
      </c>
      <c r="J3067">
        <f t="shared" si="142"/>
        <v>0</v>
      </c>
    </row>
    <row r="3068" spans="1:10" ht="14" x14ac:dyDescent="0.3">
      <c r="A3068" s="6">
        <v>5812</v>
      </c>
      <c r="B3068" s="6" t="s">
        <v>42</v>
      </c>
      <c r="C3068" s="6" t="s">
        <v>87</v>
      </c>
      <c r="D3068" s="8">
        <v>406.44376694327832</v>
      </c>
      <c r="E3068" s="8">
        <v>52258.484536857504</v>
      </c>
      <c r="F3068" s="8">
        <v>0.56172623865093374</v>
      </c>
      <c r="G3068" s="7">
        <v>0.59891571603806448</v>
      </c>
      <c r="H3068">
        <f t="shared" si="141"/>
        <v>0</v>
      </c>
      <c r="I3068">
        <f t="shared" si="143"/>
        <v>0</v>
      </c>
      <c r="J3068">
        <f t="shared" si="142"/>
        <v>0</v>
      </c>
    </row>
    <row r="3069" spans="1:10" ht="14" x14ac:dyDescent="0.3">
      <c r="A3069" s="6">
        <v>5813</v>
      </c>
      <c r="B3069" s="6" t="s">
        <v>42</v>
      </c>
      <c r="C3069" s="6" t="s">
        <v>85</v>
      </c>
      <c r="D3069" s="8">
        <v>294.26934814453119</v>
      </c>
      <c r="E3069" s="8">
        <v>39715.279273313448</v>
      </c>
      <c r="F3069" s="8">
        <v>0.55560222890947975</v>
      </c>
      <c r="G3069" s="7">
        <v>0.59891571603806448</v>
      </c>
      <c r="H3069">
        <f t="shared" si="141"/>
        <v>0</v>
      </c>
      <c r="I3069">
        <f t="shared" si="143"/>
        <v>0</v>
      </c>
      <c r="J3069">
        <f t="shared" si="142"/>
        <v>0</v>
      </c>
    </row>
    <row r="3070" spans="1:10" ht="14" x14ac:dyDescent="0.3">
      <c r="A3070" s="6">
        <v>5814</v>
      </c>
      <c r="B3070" s="6" t="s">
        <v>42</v>
      </c>
      <c r="C3070" s="6" t="s">
        <v>85</v>
      </c>
      <c r="D3070" s="8">
        <v>300.87991718046692</v>
      </c>
      <c r="E3070" s="8">
        <v>39715.279273313448</v>
      </c>
      <c r="F3070" s="8">
        <v>0.55560222890947975</v>
      </c>
      <c r="G3070" s="7">
        <v>0.59891571603806448</v>
      </c>
      <c r="H3070">
        <f t="shared" si="141"/>
        <v>0</v>
      </c>
      <c r="I3070">
        <f t="shared" si="143"/>
        <v>0</v>
      </c>
      <c r="J3070">
        <f t="shared" si="142"/>
        <v>0</v>
      </c>
    </row>
    <row r="3071" spans="1:10" ht="14" x14ac:dyDescent="0.3">
      <c r="A3071" s="6">
        <v>5815</v>
      </c>
      <c r="B3071" s="6" t="s">
        <v>42</v>
      </c>
      <c r="C3071" s="6" t="s">
        <v>85</v>
      </c>
      <c r="D3071" s="8">
        <v>277.29821104652859</v>
      </c>
      <c r="E3071" s="8">
        <v>39715.279273313448</v>
      </c>
      <c r="F3071" s="8">
        <v>0.55560222890947975</v>
      </c>
      <c r="G3071" s="7">
        <v>0.59891571603806448</v>
      </c>
      <c r="H3071">
        <f t="shared" si="141"/>
        <v>0</v>
      </c>
      <c r="I3071">
        <f t="shared" si="143"/>
        <v>0</v>
      </c>
      <c r="J3071">
        <f t="shared" si="142"/>
        <v>0</v>
      </c>
    </row>
    <row r="3072" spans="1:10" ht="14" x14ac:dyDescent="0.3">
      <c r="A3072" s="6">
        <v>5816</v>
      </c>
      <c r="B3072" s="6" t="s">
        <v>42</v>
      </c>
      <c r="C3072" s="6" t="s">
        <v>85</v>
      </c>
      <c r="D3072" s="8">
        <v>224.4154796170464</v>
      </c>
      <c r="E3072" s="8">
        <v>39715.279273313448</v>
      </c>
      <c r="F3072" s="8">
        <v>0.55560222890947975</v>
      </c>
      <c r="G3072" s="7">
        <v>0.59891571603806448</v>
      </c>
      <c r="H3072">
        <f t="shared" si="141"/>
        <v>0</v>
      </c>
      <c r="I3072">
        <f t="shared" si="143"/>
        <v>0</v>
      </c>
      <c r="J3072">
        <f t="shared" si="142"/>
        <v>0</v>
      </c>
    </row>
    <row r="3073" spans="1:10" ht="14" x14ac:dyDescent="0.3">
      <c r="A3073" s="6">
        <v>5817</v>
      </c>
      <c r="B3073" s="6" t="s">
        <v>42</v>
      </c>
      <c r="C3073" s="6" t="s">
        <v>85</v>
      </c>
      <c r="D3073" s="8">
        <v>280.63312400094702</v>
      </c>
      <c r="E3073" s="8">
        <v>39715.279273313448</v>
      </c>
      <c r="F3073" s="8">
        <v>0.55560222890947975</v>
      </c>
      <c r="G3073" s="7">
        <v>0.59891571603806448</v>
      </c>
      <c r="H3073">
        <f t="shared" si="141"/>
        <v>0</v>
      </c>
      <c r="I3073">
        <f t="shared" si="143"/>
        <v>0</v>
      </c>
      <c r="J3073">
        <f t="shared" si="142"/>
        <v>0</v>
      </c>
    </row>
    <row r="3074" spans="1:10" ht="14" x14ac:dyDescent="0.3">
      <c r="A3074" s="6">
        <v>5818</v>
      </c>
      <c r="B3074" s="6" t="s">
        <v>42</v>
      </c>
      <c r="C3074" s="6" t="s">
        <v>85</v>
      </c>
      <c r="D3074" s="8">
        <v>469.35234865412212</v>
      </c>
      <c r="E3074" s="8">
        <v>39715.279273313448</v>
      </c>
      <c r="F3074" s="8">
        <v>0.55560222890947975</v>
      </c>
      <c r="G3074" s="7">
        <v>0.59891571603806448</v>
      </c>
      <c r="H3074">
        <f t="shared" ref="H3074:H3137" si="144">VLOOKUP(C3074,jumlah,2,0)</f>
        <v>0</v>
      </c>
      <c r="I3074">
        <f t="shared" si="143"/>
        <v>0</v>
      </c>
      <c r="J3074">
        <f t="shared" ref="J3074:J3137" si="145">VLOOKUP(B3074,pdrb,2,0)</f>
        <v>0</v>
      </c>
    </row>
    <row r="3075" spans="1:10" ht="14" x14ac:dyDescent="0.3">
      <c r="A3075" s="6">
        <v>5819</v>
      </c>
      <c r="B3075" s="6" t="s">
        <v>42</v>
      </c>
      <c r="C3075" s="6" t="s">
        <v>85</v>
      </c>
      <c r="D3075" s="8">
        <v>542.82931795288084</v>
      </c>
      <c r="E3075" s="8">
        <v>39715.279273313448</v>
      </c>
      <c r="F3075" s="8">
        <v>0.55560222890947975</v>
      </c>
      <c r="G3075" s="7">
        <v>0.59891571603806448</v>
      </c>
      <c r="H3075">
        <f t="shared" si="144"/>
        <v>0</v>
      </c>
      <c r="I3075">
        <f t="shared" ref="I3075:I3138" si="146">D3075/E3075*H3075</f>
        <v>0</v>
      </c>
      <c r="J3075">
        <f t="shared" si="145"/>
        <v>0</v>
      </c>
    </row>
    <row r="3076" spans="1:10" ht="14" x14ac:dyDescent="0.3">
      <c r="A3076" s="6">
        <v>5820</v>
      </c>
      <c r="B3076" s="6" t="s">
        <v>42</v>
      </c>
      <c r="C3076" s="6" t="s">
        <v>85</v>
      </c>
      <c r="D3076" s="8">
        <v>458.61747567114662</v>
      </c>
      <c r="E3076" s="8">
        <v>39715.279273313448</v>
      </c>
      <c r="F3076" s="8">
        <v>0.55560222890947975</v>
      </c>
      <c r="G3076" s="7">
        <v>0.59891571603806448</v>
      </c>
      <c r="H3076">
        <f t="shared" si="144"/>
        <v>0</v>
      </c>
      <c r="I3076">
        <f t="shared" si="146"/>
        <v>0</v>
      </c>
      <c r="J3076">
        <f t="shared" si="145"/>
        <v>0</v>
      </c>
    </row>
    <row r="3077" spans="1:10" ht="14" x14ac:dyDescent="0.3">
      <c r="A3077" s="6">
        <v>5821</v>
      </c>
      <c r="B3077" s="6" t="s">
        <v>42</v>
      </c>
      <c r="C3077" s="6" t="s">
        <v>85</v>
      </c>
      <c r="D3077" s="8">
        <v>395.93385136265829</v>
      </c>
      <c r="E3077" s="8">
        <v>39715.279273313448</v>
      </c>
      <c r="F3077" s="8">
        <v>0.55560222890947975</v>
      </c>
      <c r="G3077" s="7">
        <v>0.59891571603806448</v>
      </c>
      <c r="H3077">
        <f t="shared" si="144"/>
        <v>0</v>
      </c>
      <c r="I3077">
        <f t="shared" si="146"/>
        <v>0</v>
      </c>
      <c r="J3077">
        <f t="shared" si="145"/>
        <v>0</v>
      </c>
    </row>
    <row r="3078" spans="1:10" ht="14" x14ac:dyDescent="0.3">
      <c r="A3078" s="6">
        <v>5822</v>
      </c>
      <c r="B3078" s="6" t="s">
        <v>42</v>
      </c>
      <c r="C3078" s="6" t="s">
        <v>85</v>
      </c>
      <c r="D3078" s="8">
        <v>335.94501757325747</v>
      </c>
      <c r="E3078" s="8">
        <v>39715.279273313448</v>
      </c>
      <c r="F3078" s="8">
        <v>0.55560222890947975</v>
      </c>
      <c r="G3078" s="7">
        <v>0.59891571603806448</v>
      </c>
      <c r="H3078">
        <f t="shared" si="144"/>
        <v>0</v>
      </c>
      <c r="I3078">
        <f t="shared" si="146"/>
        <v>0</v>
      </c>
      <c r="J3078">
        <f t="shared" si="145"/>
        <v>0</v>
      </c>
    </row>
    <row r="3079" spans="1:10" ht="14" x14ac:dyDescent="0.3">
      <c r="A3079" s="6">
        <v>5823</v>
      </c>
      <c r="B3079" s="6" t="s">
        <v>42</v>
      </c>
      <c r="C3079" s="6" t="s">
        <v>85</v>
      </c>
      <c r="D3079" s="8">
        <v>281.38185669519629</v>
      </c>
      <c r="E3079" s="8">
        <v>39715.279273313448</v>
      </c>
      <c r="F3079" s="8">
        <v>0.55560222890947975</v>
      </c>
      <c r="G3079" s="7">
        <v>0.59891571603806448</v>
      </c>
      <c r="H3079">
        <f t="shared" si="144"/>
        <v>0</v>
      </c>
      <c r="I3079">
        <f t="shared" si="146"/>
        <v>0</v>
      </c>
      <c r="J3079">
        <f t="shared" si="145"/>
        <v>0</v>
      </c>
    </row>
    <row r="3080" spans="1:10" ht="14" x14ac:dyDescent="0.3">
      <c r="A3080" s="6">
        <v>5824</v>
      </c>
      <c r="B3080" s="6" t="s">
        <v>42</v>
      </c>
      <c r="C3080" s="6" t="s">
        <v>85</v>
      </c>
      <c r="D3080" s="8">
        <v>377.98249961814059</v>
      </c>
      <c r="E3080" s="8">
        <v>39715.279273313448</v>
      </c>
      <c r="F3080" s="8">
        <v>0.55560222890947975</v>
      </c>
      <c r="G3080" s="7">
        <v>0.59891571603806448</v>
      </c>
      <c r="H3080">
        <f t="shared" si="144"/>
        <v>0</v>
      </c>
      <c r="I3080">
        <f t="shared" si="146"/>
        <v>0</v>
      </c>
      <c r="J3080">
        <f t="shared" si="145"/>
        <v>0</v>
      </c>
    </row>
    <row r="3081" spans="1:10" ht="14" x14ac:dyDescent="0.3">
      <c r="A3081" s="6">
        <v>5825</v>
      </c>
      <c r="B3081" s="6" t="s">
        <v>42</v>
      </c>
      <c r="C3081" s="6" t="s">
        <v>85</v>
      </c>
      <c r="D3081" s="8">
        <v>440.79153442382813</v>
      </c>
      <c r="E3081" s="8">
        <v>39715.279273313448</v>
      </c>
      <c r="F3081" s="8">
        <v>0.55560222890947975</v>
      </c>
      <c r="G3081" s="7">
        <v>0.59891571603806448</v>
      </c>
      <c r="H3081">
        <f t="shared" si="144"/>
        <v>0</v>
      </c>
      <c r="I3081">
        <f t="shared" si="146"/>
        <v>0</v>
      </c>
      <c r="J3081">
        <f t="shared" si="145"/>
        <v>0</v>
      </c>
    </row>
    <row r="3082" spans="1:10" ht="14" x14ac:dyDescent="0.3">
      <c r="A3082" s="6">
        <v>5826</v>
      </c>
      <c r="B3082" s="6" t="s">
        <v>42</v>
      </c>
      <c r="C3082" s="6" t="s">
        <v>88</v>
      </c>
      <c r="D3082" s="8">
        <v>269.96678912258727</v>
      </c>
      <c r="E3082" s="8">
        <v>20513.033758352925</v>
      </c>
      <c r="F3082" s="8">
        <v>0.56690063017383019</v>
      </c>
      <c r="G3082" s="7">
        <v>0.59891571603806448</v>
      </c>
      <c r="H3082">
        <f t="shared" si="144"/>
        <v>0</v>
      </c>
      <c r="I3082">
        <f t="shared" si="146"/>
        <v>0</v>
      </c>
      <c r="J3082">
        <f t="shared" si="145"/>
        <v>0</v>
      </c>
    </row>
    <row r="3083" spans="1:10" ht="14" x14ac:dyDescent="0.3">
      <c r="A3083" s="6">
        <v>5827</v>
      </c>
      <c r="B3083" s="6" t="s">
        <v>42</v>
      </c>
      <c r="C3083" s="6" t="s">
        <v>88</v>
      </c>
      <c r="D3083" s="8">
        <v>227.33639031833621</v>
      </c>
      <c r="E3083" s="8">
        <v>20513.033758352925</v>
      </c>
      <c r="F3083" s="8">
        <v>0.56690063017383019</v>
      </c>
      <c r="G3083" s="7">
        <v>0.59891571603806448</v>
      </c>
      <c r="H3083">
        <f t="shared" si="144"/>
        <v>0</v>
      </c>
      <c r="I3083">
        <f t="shared" si="146"/>
        <v>0</v>
      </c>
      <c r="J3083">
        <f t="shared" si="145"/>
        <v>0</v>
      </c>
    </row>
    <row r="3084" spans="1:10" ht="14" x14ac:dyDescent="0.3">
      <c r="A3084" s="6">
        <v>5828</v>
      </c>
      <c r="B3084" s="6" t="s">
        <v>42</v>
      </c>
      <c r="C3084" s="6" t="s">
        <v>88</v>
      </c>
      <c r="D3084" s="8">
        <v>194.96728591971859</v>
      </c>
      <c r="E3084" s="8">
        <v>20513.033758352925</v>
      </c>
      <c r="F3084" s="8">
        <v>0.56690063017383019</v>
      </c>
      <c r="G3084" s="7">
        <v>0.59891571603806448</v>
      </c>
      <c r="H3084">
        <f t="shared" si="144"/>
        <v>0</v>
      </c>
      <c r="I3084">
        <f t="shared" si="146"/>
        <v>0</v>
      </c>
      <c r="J3084">
        <f t="shared" si="145"/>
        <v>0</v>
      </c>
    </row>
    <row r="3085" spans="1:10" ht="14" x14ac:dyDescent="0.3">
      <c r="A3085" s="6">
        <v>5829</v>
      </c>
      <c r="B3085" s="6" t="s">
        <v>42</v>
      </c>
      <c r="C3085" s="6" t="s">
        <v>88</v>
      </c>
      <c r="D3085" s="8">
        <v>202.3906157283341</v>
      </c>
      <c r="E3085" s="8">
        <v>20513.033758352925</v>
      </c>
      <c r="F3085" s="8">
        <v>0.56690063017383019</v>
      </c>
      <c r="G3085" s="7">
        <v>0.59891571603806448</v>
      </c>
      <c r="H3085">
        <f t="shared" si="144"/>
        <v>0</v>
      </c>
      <c r="I3085">
        <f t="shared" si="146"/>
        <v>0</v>
      </c>
      <c r="J3085">
        <f t="shared" si="145"/>
        <v>0</v>
      </c>
    </row>
    <row r="3086" spans="1:10" ht="14" x14ac:dyDescent="0.3">
      <c r="A3086" s="6">
        <v>5830</v>
      </c>
      <c r="B3086" s="6" t="s">
        <v>42</v>
      </c>
      <c r="C3086" s="6" t="s">
        <v>88</v>
      </c>
      <c r="D3086" s="8">
        <v>196.10316640852801</v>
      </c>
      <c r="E3086" s="8">
        <v>20513.033758352925</v>
      </c>
      <c r="F3086" s="8">
        <v>0.56690063017383019</v>
      </c>
      <c r="G3086" s="7">
        <v>0.59891571603806448</v>
      </c>
      <c r="H3086">
        <f t="shared" si="144"/>
        <v>0</v>
      </c>
      <c r="I3086">
        <f t="shared" si="146"/>
        <v>0</v>
      </c>
      <c r="J3086">
        <f t="shared" si="145"/>
        <v>0</v>
      </c>
    </row>
    <row r="3087" spans="1:10" ht="14" x14ac:dyDescent="0.3">
      <c r="A3087" s="6">
        <v>5831</v>
      </c>
      <c r="B3087" s="6" t="s">
        <v>42</v>
      </c>
      <c r="C3087" s="6" t="s">
        <v>88</v>
      </c>
      <c r="D3087" s="8">
        <v>174.53180977385429</v>
      </c>
      <c r="E3087" s="8">
        <v>20513.033758352925</v>
      </c>
      <c r="F3087" s="8">
        <v>0.56690063017383019</v>
      </c>
      <c r="G3087" s="7">
        <v>0.59891571603806448</v>
      </c>
      <c r="H3087">
        <f t="shared" si="144"/>
        <v>0</v>
      </c>
      <c r="I3087">
        <f t="shared" si="146"/>
        <v>0</v>
      </c>
      <c r="J3087">
        <f t="shared" si="145"/>
        <v>0</v>
      </c>
    </row>
    <row r="3088" spans="1:10" ht="14" x14ac:dyDescent="0.3">
      <c r="A3088" s="6">
        <v>5832</v>
      </c>
      <c r="B3088" s="6" t="s">
        <v>42</v>
      </c>
      <c r="C3088" s="6" t="s">
        <v>88</v>
      </c>
      <c r="D3088" s="8">
        <v>178.44349597222049</v>
      </c>
      <c r="E3088" s="8">
        <v>20513.033758352925</v>
      </c>
      <c r="F3088" s="8">
        <v>0.56690063017383019</v>
      </c>
      <c r="G3088" s="7">
        <v>0.59891571603806448</v>
      </c>
      <c r="H3088">
        <f t="shared" si="144"/>
        <v>0</v>
      </c>
      <c r="I3088">
        <f t="shared" si="146"/>
        <v>0</v>
      </c>
      <c r="J3088">
        <f t="shared" si="145"/>
        <v>0</v>
      </c>
    </row>
    <row r="3089" spans="1:10" ht="14" x14ac:dyDescent="0.3">
      <c r="A3089" s="6">
        <v>5833</v>
      </c>
      <c r="B3089" s="6" t="s">
        <v>42</v>
      </c>
      <c r="C3089" s="6" t="s">
        <v>88</v>
      </c>
      <c r="D3089" s="8">
        <v>181.09199525805789</v>
      </c>
      <c r="E3089" s="8">
        <v>20513.033758352925</v>
      </c>
      <c r="F3089" s="8">
        <v>0.56690063017383019</v>
      </c>
      <c r="G3089" s="7">
        <v>0.59891571603806448</v>
      </c>
      <c r="H3089">
        <f t="shared" si="144"/>
        <v>0</v>
      </c>
      <c r="I3089">
        <f t="shared" si="146"/>
        <v>0</v>
      </c>
      <c r="J3089">
        <f t="shared" si="145"/>
        <v>0</v>
      </c>
    </row>
    <row r="3090" spans="1:10" ht="14" x14ac:dyDescent="0.3">
      <c r="A3090" s="6">
        <v>5834</v>
      </c>
      <c r="B3090" s="6" t="s">
        <v>42</v>
      </c>
      <c r="C3090" s="6" t="s">
        <v>88</v>
      </c>
      <c r="D3090" s="8">
        <v>177.5280979338138</v>
      </c>
      <c r="E3090" s="8">
        <v>20513.033758352925</v>
      </c>
      <c r="F3090" s="8">
        <v>0.56690063017383019</v>
      </c>
      <c r="G3090" s="7">
        <v>0.59891571603806448</v>
      </c>
      <c r="H3090">
        <f t="shared" si="144"/>
        <v>0</v>
      </c>
      <c r="I3090">
        <f t="shared" si="146"/>
        <v>0</v>
      </c>
      <c r="J3090">
        <f t="shared" si="145"/>
        <v>0</v>
      </c>
    </row>
    <row r="3091" spans="1:10" ht="14" x14ac:dyDescent="0.3">
      <c r="A3091" s="6">
        <v>5835</v>
      </c>
      <c r="B3091" s="6" t="s">
        <v>42</v>
      </c>
      <c r="C3091" s="6" t="s">
        <v>88</v>
      </c>
      <c r="D3091" s="8">
        <v>172.71946093645491</v>
      </c>
      <c r="E3091" s="8">
        <v>20513.033758352925</v>
      </c>
      <c r="F3091" s="8">
        <v>0.56690063017383019</v>
      </c>
      <c r="G3091" s="7">
        <v>0.59891571603806448</v>
      </c>
      <c r="H3091">
        <f t="shared" si="144"/>
        <v>0</v>
      </c>
      <c r="I3091">
        <f t="shared" si="146"/>
        <v>0</v>
      </c>
      <c r="J3091">
        <f t="shared" si="145"/>
        <v>0</v>
      </c>
    </row>
    <row r="3092" spans="1:10" ht="14" x14ac:dyDescent="0.3">
      <c r="A3092" s="6">
        <v>5836</v>
      </c>
      <c r="B3092" s="6" t="s">
        <v>42</v>
      </c>
      <c r="C3092" s="6" t="s">
        <v>88</v>
      </c>
      <c r="D3092" s="8">
        <v>173.37609729807431</v>
      </c>
      <c r="E3092" s="8">
        <v>20513.033758352925</v>
      </c>
      <c r="F3092" s="8">
        <v>0.56690063017383019</v>
      </c>
      <c r="G3092" s="7">
        <v>0.59891571603806448</v>
      </c>
      <c r="H3092">
        <f t="shared" si="144"/>
        <v>0</v>
      </c>
      <c r="I3092">
        <f t="shared" si="146"/>
        <v>0</v>
      </c>
      <c r="J3092">
        <f t="shared" si="145"/>
        <v>0</v>
      </c>
    </row>
    <row r="3093" spans="1:10" ht="14" x14ac:dyDescent="0.3">
      <c r="A3093" s="6">
        <v>5837</v>
      </c>
      <c r="B3093" s="6" t="s">
        <v>42</v>
      </c>
      <c r="C3093" s="6" t="s">
        <v>88</v>
      </c>
      <c r="D3093" s="8">
        <v>186.11824798583979</v>
      </c>
      <c r="E3093" s="8">
        <v>20513.033758352925</v>
      </c>
      <c r="F3093" s="8">
        <v>0.56690063017383019</v>
      </c>
      <c r="G3093" s="7">
        <v>0.59891571603806448</v>
      </c>
      <c r="H3093">
        <f t="shared" si="144"/>
        <v>0</v>
      </c>
      <c r="I3093">
        <f t="shared" si="146"/>
        <v>0</v>
      </c>
      <c r="J3093">
        <f t="shared" si="145"/>
        <v>0</v>
      </c>
    </row>
    <row r="3094" spans="1:10" ht="14" x14ac:dyDescent="0.3">
      <c r="A3094" s="6">
        <v>5838</v>
      </c>
      <c r="B3094" s="6" t="s">
        <v>42</v>
      </c>
      <c r="C3094" s="6" t="s">
        <v>88</v>
      </c>
      <c r="D3094" s="8">
        <v>207.2845544190898</v>
      </c>
      <c r="E3094" s="8">
        <v>20513.033758352925</v>
      </c>
      <c r="F3094" s="8">
        <v>0.56690063017383019</v>
      </c>
      <c r="G3094" s="7">
        <v>0.59891571603806448</v>
      </c>
      <c r="H3094">
        <f t="shared" si="144"/>
        <v>0</v>
      </c>
      <c r="I3094">
        <f t="shared" si="146"/>
        <v>0</v>
      </c>
      <c r="J3094">
        <f t="shared" si="145"/>
        <v>0</v>
      </c>
    </row>
    <row r="3095" spans="1:10" ht="14" x14ac:dyDescent="0.3">
      <c r="A3095" s="6">
        <v>5839</v>
      </c>
      <c r="B3095" s="6" t="s">
        <v>42</v>
      </c>
      <c r="C3095" s="6" t="s">
        <v>86</v>
      </c>
      <c r="D3095" s="8">
        <v>223.31477263653491</v>
      </c>
      <c r="E3095" s="8">
        <v>19304.596286551347</v>
      </c>
      <c r="F3095" s="8">
        <v>0.57495149567217929</v>
      </c>
      <c r="G3095" s="7">
        <v>0.59891571603806448</v>
      </c>
      <c r="H3095">
        <f t="shared" si="144"/>
        <v>0</v>
      </c>
      <c r="I3095">
        <f t="shared" si="146"/>
        <v>0</v>
      </c>
      <c r="J3095">
        <f t="shared" si="145"/>
        <v>0</v>
      </c>
    </row>
    <row r="3096" spans="1:10" ht="14" x14ac:dyDescent="0.3">
      <c r="A3096" s="6">
        <v>5840</v>
      </c>
      <c r="B3096" s="6" t="s">
        <v>42</v>
      </c>
      <c r="C3096" s="6" t="s">
        <v>86</v>
      </c>
      <c r="D3096" s="8">
        <v>210.43505988621101</v>
      </c>
      <c r="E3096" s="8">
        <v>19304.596286551347</v>
      </c>
      <c r="F3096" s="8">
        <v>0.57495149567217929</v>
      </c>
      <c r="G3096" s="7">
        <v>0.59891571603806448</v>
      </c>
      <c r="H3096">
        <f t="shared" si="144"/>
        <v>0</v>
      </c>
      <c r="I3096">
        <f t="shared" si="146"/>
        <v>0</v>
      </c>
      <c r="J3096">
        <f t="shared" si="145"/>
        <v>0</v>
      </c>
    </row>
    <row r="3097" spans="1:10" ht="14" x14ac:dyDescent="0.3">
      <c r="A3097" s="6">
        <v>5841</v>
      </c>
      <c r="B3097" s="6" t="s">
        <v>42</v>
      </c>
      <c r="C3097" s="6" t="s">
        <v>86</v>
      </c>
      <c r="D3097" s="8">
        <v>156.8164173580561</v>
      </c>
      <c r="E3097" s="8">
        <v>19304.596286551347</v>
      </c>
      <c r="F3097" s="8">
        <v>0.57495149567217929</v>
      </c>
      <c r="G3097" s="7">
        <v>0.59891571603806448</v>
      </c>
      <c r="H3097">
        <f t="shared" si="144"/>
        <v>0</v>
      </c>
      <c r="I3097">
        <f t="shared" si="146"/>
        <v>0</v>
      </c>
      <c r="J3097">
        <f t="shared" si="145"/>
        <v>0</v>
      </c>
    </row>
    <row r="3098" spans="1:10" ht="14" x14ac:dyDescent="0.3">
      <c r="A3098" s="6">
        <v>5842</v>
      </c>
      <c r="B3098" s="6" t="s">
        <v>42</v>
      </c>
      <c r="C3098" s="6" t="s">
        <v>86</v>
      </c>
      <c r="D3098" s="8">
        <v>97.2274782629529</v>
      </c>
      <c r="E3098" s="8">
        <v>19304.596286551347</v>
      </c>
      <c r="F3098" s="8">
        <v>0.57495149567217929</v>
      </c>
      <c r="G3098" s="7">
        <v>0.59891571603806448</v>
      </c>
      <c r="H3098">
        <f t="shared" si="144"/>
        <v>0</v>
      </c>
      <c r="I3098">
        <f t="shared" si="146"/>
        <v>0</v>
      </c>
      <c r="J3098">
        <f t="shared" si="145"/>
        <v>0</v>
      </c>
    </row>
    <row r="3099" spans="1:10" ht="14" x14ac:dyDescent="0.3">
      <c r="A3099" s="6">
        <v>5843</v>
      </c>
      <c r="B3099" s="6" t="s">
        <v>42</v>
      </c>
      <c r="C3099" s="6" t="s">
        <v>86</v>
      </c>
      <c r="D3099" s="8">
        <v>80.264245892293729</v>
      </c>
      <c r="E3099" s="8">
        <v>19304.596286551347</v>
      </c>
      <c r="F3099" s="8">
        <v>0.57495149567217929</v>
      </c>
      <c r="G3099" s="7">
        <v>0.59891571603806448</v>
      </c>
      <c r="H3099">
        <f t="shared" si="144"/>
        <v>0</v>
      </c>
      <c r="I3099">
        <f t="shared" si="146"/>
        <v>0</v>
      </c>
      <c r="J3099">
        <f t="shared" si="145"/>
        <v>0</v>
      </c>
    </row>
    <row r="3100" spans="1:10" ht="14" x14ac:dyDescent="0.3">
      <c r="A3100" s="6">
        <v>5844</v>
      </c>
      <c r="B3100" s="6" t="s">
        <v>42</v>
      </c>
      <c r="C3100" s="6" t="s">
        <v>86</v>
      </c>
      <c r="D3100" s="8">
        <v>78.18935762086285</v>
      </c>
      <c r="E3100" s="8">
        <v>19304.596286551347</v>
      </c>
      <c r="F3100" s="8">
        <v>0.57495149567217929</v>
      </c>
      <c r="G3100" s="7">
        <v>0.59891571603806448</v>
      </c>
      <c r="H3100">
        <f t="shared" si="144"/>
        <v>0</v>
      </c>
      <c r="I3100">
        <f t="shared" si="146"/>
        <v>0</v>
      </c>
      <c r="J3100">
        <f t="shared" si="145"/>
        <v>0</v>
      </c>
    </row>
    <row r="3101" spans="1:10" ht="14" x14ac:dyDescent="0.3">
      <c r="A3101" s="6">
        <v>5845</v>
      </c>
      <c r="B3101" s="6" t="s">
        <v>42</v>
      </c>
      <c r="C3101" s="6" t="s">
        <v>86</v>
      </c>
      <c r="D3101" s="8">
        <v>47.605545708323163</v>
      </c>
      <c r="E3101" s="8">
        <v>19304.596286551347</v>
      </c>
      <c r="F3101" s="8">
        <v>0.57495149567217929</v>
      </c>
      <c r="G3101" s="7">
        <v>0.59891571603806448</v>
      </c>
      <c r="H3101">
        <f t="shared" si="144"/>
        <v>0</v>
      </c>
      <c r="I3101">
        <f t="shared" si="146"/>
        <v>0</v>
      </c>
      <c r="J3101">
        <f t="shared" si="145"/>
        <v>0</v>
      </c>
    </row>
    <row r="3102" spans="1:10" ht="14" x14ac:dyDescent="0.3">
      <c r="A3102" s="6">
        <v>5875</v>
      </c>
      <c r="B3102" s="6" t="s">
        <v>42</v>
      </c>
      <c r="C3102" s="6" t="s">
        <v>84</v>
      </c>
      <c r="D3102" s="8">
        <v>677.83153529562753</v>
      </c>
      <c r="E3102" s="8">
        <v>40596.287638019996</v>
      </c>
      <c r="F3102" s="8">
        <v>0.66781639564067874</v>
      </c>
      <c r="G3102" s="7">
        <v>0.59891571603806448</v>
      </c>
      <c r="H3102">
        <f t="shared" si="144"/>
        <v>0</v>
      </c>
      <c r="I3102">
        <f t="shared" si="146"/>
        <v>0</v>
      </c>
      <c r="J3102">
        <f t="shared" si="145"/>
        <v>0</v>
      </c>
    </row>
    <row r="3103" spans="1:10" ht="14" x14ac:dyDescent="0.3">
      <c r="A3103" s="6">
        <v>5876</v>
      </c>
      <c r="B3103" s="6" t="s">
        <v>42</v>
      </c>
      <c r="C3103" s="6" t="s">
        <v>84</v>
      </c>
      <c r="D3103" s="8">
        <v>634.1248779296875</v>
      </c>
      <c r="E3103" s="8">
        <v>40596.287638019996</v>
      </c>
      <c r="F3103" s="8">
        <v>0.66631502284442423</v>
      </c>
      <c r="G3103" s="7">
        <v>0.59891571603806448</v>
      </c>
      <c r="H3103">
        <f t="shared" si="144"/>
        <v>0</v>
      </c>
      <c r="I3103">
        <f t="shared" si="146"/>
        <v>0</v>
      </c>
      <c r="J3103">
        <f t="shared" si="145"/>
        <v>0</v>
      </c>
    </row>
    <row r="3104" spans="1:10" ht="14" x14ac:dyDescent="0.3">
      <c r="A3104" s="6">
        <v>5877</v>
      </c>
      <c r="B3104" s="6" t="s">
        <v>42</v>
      </c>
      <c r="C3104" s="6" t="s">
        <v>84</v>
      </c>
      <c r="D3104" s="8">
        <v>532.77798598049606</v>
      </c>
      <c r="E3104" s="8">
        <v>40596.287638019996</v>
      </c>
      <c r="F3104" s="8">
        <v>0.66781639564067874</v>
      </c>
      <c r="G3104" s="7">
        <v>0.59891571603806448</v>
      </c>
      <c r="H3104">
        <f t="shared" si="144"/>
        <v>0</v>
      </c>
      <c r="I3104">
        <f t="shared" si="146"/>
        <v>0</v>
      </c>
      <c r="J3104">
        <f t="shared" si="145"/>
        <v>0</v>
      </c>
    </row>
    <row r="3105" spans="1:10" ht="14" x14ac:dyDescent="0.3">
      <c r="A3105" s="6">
        <v>5878</v>
      </c>
      <c r="B3105" s="6" t="s">
        <v>42</v>
      </c>
      <c r="C3105" s="6" t="s">
        <v>84</v>
      </c>
      <c r="D3105" s="8">
        <v>586.26716907588104</v>
      </c>
      <c r="E3105" s="8">
        <v>40596.287638019996</v>
      </c>
      <c r="F3105" s="8">
        <v>0.61097347102051835</v>
      </c>
      <c r="G3105" s="7">
        <v>0.59891571603806448</v>
      </c>
      <c r="H3105">
        <f t="shared" si="144"/>
        <v>0</v>
      </c>
      <c r="I3105">
        <f t="shared" si="146"/>
        <v>0</v>
      </c>
      <c r="J3105">
        <f t="shared" si="145"/>
        <v>0</v>
      </c>
    </row>
    <row r="3106" spans="1:10" ht="14" x14ac:dyDescent="0.3">
      <c r="A3106" s="6">
        <v>5879</v>
      </c>
      <c r="B3106" s="6" t="s">
        <v>42</v>
      </c>
      <c r="C3106" s="6" t="s">
        <v>87</v>
      </c>
      <c r="D3106" s="8">
        <v>585.90381920175048</v>
      </c>
      <c r="E3106" s="8">
        <v>52258.484536857504</v>
      </c>
      <c r="F3106" s="8">
        <v>0.56172623865093374</v>
      </c>
      <c r="G3106" s="7">
        <v>0.59891571603806448</v>
      </c>
      <c r="H3106">
        <f t="shared" si="144"/>
        <v>0</v>
      </c>
      <c r="I3106">
        <f t="shared" si="146"/>
        <v>0</v>
      </c>
      <c r="J3106">
        <f t="shared" si="145"/>
        <v>0</v>
      </c>
    </row>
    <row r="3107" spans="1:10" ht="14" x14ac:dyDescent="0.3">
      <c r="A3107" s="6">
        <v>5880</v>
      </c>
      <c r="B3107" s="6" t="s">
        <v>42</v>
      </c>
      <c r="C3107" s="6" t="s">
        <v>87</v>
      </c>
      <c r="D3107" s="8">
        <v>725.10135291039262</v>
      </c>
      <c r="E3107" s="8">
        <v>52258.484536857504</v>
      </c>
      <c r="F3107" s="8">
        <v>0.56172623865093374</v>
      </c>
      <c r="G3107" s="7">
        <v>0.59891571603806448</v>
      </c>
      <c r="H3107">
        <f t="shared" si="144"/>
        <v>0</v>
      </c>
      <c r="I3107">
        <f t="shared" si="146"/>
        <v>0</v>
      </c>
      <c r="J3107">
        <f t="shared" si="145"/>
        <v>0</v>
      </c>
    </row>
    <row r="3108" spans="1:10" ht="14" x14ac:dyDescent="0.3">
      <c r="A3108" s="6">
        <v>5881</v>
      </c>
      <c r="B3108" s="6" t="s">
        <v>42</v>
      </c>
      <c r="C3108" s="6" t="s">
        <v>87</v>
      </c>
      <c r="D3108" s="8">
        <v>978.41151514633327</v>
      </c>
      <c r="E3108" s="8">
        <v>52258.484536857504</v>
      </c>
      <c r="F3108" s="8">
        <v>0.62689453826762431</v>
      </c>
      <c r="G3108" s="7">
        <v>0.59891571603806448</v>
      </c>
      <c r="H3108">
        <f t="shared" si="144"/>
        <v>0</v>
      </c>
      <c r="I3108">
        <f t="shared" si="146"/>
        <v>0</v>
      </c>
      <c r="J3108">
        <f t="shared" si="145"/>
        <v>0</v>
      </c>
    </row>
    <row r="3109" spans="1:10" ht="14" x14ac:dyDescent="0.3">
      <c r="A3109" s="6">
        <v>5882</v>
      </c>
      <c r="B3109" s="6" t="s">
        <v>42</v>
      </c>
      <c r="C3109" s="6" t="s">
        <v>87</v>
      </c>
      <c r="D3109" s="8">
        <v>1328.4538750149479</v>
      </c>
      <c r="E3109" s="8">
        <v>52258.484536857504</v>
      </c>
      <c r="F3109" s="8">
        <v>0.56172623865093374</v>
      </c>
      <c r="G3109" s="7">
        <v>0.59891571603806448</v>
      </c>
      <c r="H3109">
        <f t="shared" si="144"/>
        <v>0</v>
      </c>
      <c r="I3109">
        <f t="shared" si="146"/>
        <v>0</v>
      </c>
      <c r="J3109">
        <f t="shared" si="145"/>
        <v>0</v>
      </c>
    </row>
    <row r="3110" spans="1:10" ht="14" x14ac:dyDescent="0.3">
      <c r="A3110" s="6">
        <v>5883</v>
      </c>
      <c r="B3110" s="6" t="s">
        <v>42</v>
      </c>
      <c r="C3110" s="6" t="s">
        <v>87</v>
      </c>
      <c r="D3110" s="8">
        <v>871.25579168111949</v>
      </c>
      <c r="E3110" s="8">
        <v>52258.484536857504</v>
      </c>
      <c r="F3110" s="8">
        <v>0.7953908535137022</v>
      </c>
      <c r="G3110" s="7">
        <v>0.59891571603806448</v>
      </c>
      <c r="H3110">
        <f t="shared" si="144"/>
        <v>0</v>
      </c>
      <c r="I3110">
        <f t="shared" si="146"/>
        <v>0</v>
      </c>
      <c r="J3110">
        <f t="shared" si="145"/>
        <v>0</v>
      </c>
    </row>
    <row r="3111" spans="1:10" ht="14" x14ac:dyDescent="0.3">
      <c r="A3111" s="6">
        <v>5884</v>
      </c>
      <c r="B3111" s="6" t="s">
        <v>42</v>
      </c>
      <c r="C3111" s="6" t="s">
        <v>87</v>
      </c>
      <c r="D3111" s="8">
        <v>588.95826097372628</v>
      </c>
      <c r="E3111" s="8">
        <v>52258.484536857504</v>
      </c>
      <c r="F3111" s="8">
        <v>0.56172623865093374</v>
      </c>
      <c r="G3111" s="7">
        <v>0.59891571603806448</v>
      </c>
      <c r="H3111">
        <f t="shared" si="144"/>
        <v>0</v>
      </c>
      <c r="I3111">
        <f t="shared" si="146"/>
        <v>0</v>
      </c>
      <c r="J3111">
        <f t="shared" si="145"/>
        <v>0</v>
      </c>
    </row>
    <row r="3112" spans="1:10" ht="14" x14ac:dyDescent="0.3">
      <c r="A3112" s="6">
        <v>5885</v>
      </c>
      <c r="B3112" s="6" t="s">
        <v>42</v>
      </c>
      <c r="C3112" s="6" t="s">
        <v>87</v>
      </c>
      <c r="D3112" s="8">
        <v>533.74027968775272</v>
      </c>
      <c r="E3112" s="8">
        <v>52258.484536857504</v>
      </c>
      <c r="F3112" s="8">
        <v>0.56172623865093374</v>
      </c>
      <c r="G3112" s="7">
        <v>0.59891571603806448</v>
      </c>
      <c r="H3112">
        <f t="shared" si="144"/>
        <v>0</v>
      </c>
      <c r="I3112">
        <f t="shared" si="146"/>
        <v>0</v>
      </c>
      <c r="J3112">
        <f t="shared" si="145"/>
        <v>0</v>
      </c>
    </row>
    <row r="3113" spans="1:10" ht="14" x14ac:dyDescent="0.3">
      <c r="A3113" s="6">
        <v>5886</v>
      </c>
      <c r="B3113" s="6" t="s">
        <v>42</v>
      </c>
      <c r="C3113" s="6" t="s">
        <v>87</v>
      </c>
      <c r="D3113" s="8">
        <v>399.43053409402432</v>
      </c>
      <c r="E3113" s="8">
        <v>52258.484536857504</v>
      </c>
      <c r="F3113" s="8">
        <v>0.34599140010167512</v>
      </c>
      <c r="G3113" s="7">
        <v>0.59891571603806448</v>
      </c>
      <c r="H3113">
        <f t="shared" si="144"/>
        <v>0</v>
      </c>
      <c r="I3113">
        <f t="shared" si="146"/>
        <v>0</v>
      </c>
      <c r="J3113">
        <f t="shared" si="145"/>
        <v>0</v>
      </c>
    </row>
    <row r="3114" spans="1:10" ht="14" x14ac:dyDescent="0.3">
      <c r="A3114" s="6">
        <v>5887</v>
      </c>
      <c r="B3114" s="6" t="s">
        <v>42</v>
      </c>
      <c r="C3114" s="6" t="s">
        <v>85</v>
      </c>
      <c r="D3114" s="8">
        <v>276.78908538818359</v>
      </c>
      <c r="E3114" s="8">
        <v>39715.279273313448</v>
      </c>
      <c r="F3114" s="8">
        <v>0.55560222890947975</v>
      </c>
      <c r="G3114" s="7">
        <v>0.59891571603806448</v>
      </c>
      <c r="H3114">
        <f t="shared" si="144"/>
        <v>0</v>
      </c>
      <c r="I3114">
        <f t="shared" si="146"/>
        <v>0</v>
      </c>
      <c r="J3114">
        <f t="shared" si="145"/>
        <v>0</v>
      </c>
    </row>
    <row r="3115" spans="1:10" ht="14" x14ac:dyDescent="0.3">
      <c r="A3115" s="6">
        <v>5888</v>
      </c>
      <c r="B3115" s="6" t="s">
        <v>42</v>
      </c>
      <c r="C3115" s="6" t="s">
        <v>85</v>
      </c>
      <c r="D3115" s="8">
        <v>273.59207584107281</v>
      </c>
      <c r="E3115" s="8">
        <v>39715.279273313448</v>
      </c>
      <c r="F3115" s="8">
        <v>0.4286940712253256</v>
      </c>
      <c r="G3115" s="7">
        <v>0.59891571603806448</v>
      </c>
      <c r="H3115">
        <f t="shared" si="144"/>
        <v>0</v>
      </c>
      <c r="I3115">
        <f t="shared" si="146"/>
        <v>0</v>
      </c>
      <c r="J3115">
        <f t="shared" si="145"/>
        <v>0</v>
      </c>
    </row>
    <row r="3116" spans="1:10" ht="14" x14ac:dyDescent="0.3">
      <c r="A3116" s="6">
        <v>5889</v>
      </c>
      <c r="B3116" s="6" t="s">
        <v>42</v>
      </c>
      <c r="C3116" s="6" t="s">
        <v>85</v>
      </c>
      <c r="D3116" s="8">
        <v>263.09819924984453</v>
      </c>
      <c r="E3116" s="8">
        <v>39715.279273313448</v>
      </c>
      <c r="F3116" s="8">
        <v>0.55560222890947975</v>
      </c>
      <c r="G3116" s="7">
        <v>0.59891571603806448</v>
      </c>
      <c r="H3116">
        <f t="shared" si="144"/>
        <v>0</v>
      </c>
      <c r="I3116">
        <f t="shared" si="146"/>
        <v>0</v>
      </c>
      <c r="J3116">
        <f t="shared" si="145"/>
        <v>0</v>
      </c>
    </row>
    <row r="3117" spans="1:10" ht="14" x14ac:dyDescent="0.3">
      <c r="A3117" s="6">
        <v>5890</v>
      </c>
      <c r="B3117" s="6" t="s">
        <v>42</v>
      </c>
      <c r="C3117" s="6" t="s">
        <v>85</v>
      </c>
      <c r="D3117" s="8">
        <v>240.157048053349</v>
      </c>
      <c r="E3117" s="8">
        <v>39715.279273313448</v>
      </c>
      <c r="F3117" s="8">
        <v>0.55259141461135086</v>
      </c>
      <c r="G3117" s="7">
        <v>0.59891571603806448</v>
      </c>
      <c r="H3117">
        <f t="shared" si="144"/>
        <v>0</v>
      </c>
      <c r="I3117">
        <f t="shared" si="146"/>
        <v>0</v>
      </c>
      <c r="J3117">
        <f t="shared" si="145"/>
        <v>0</v>
      </c>
    </row>
    <row r="3118" spans="1:10" ht="14" x14ac:dyDescent="0.3">
      <c r="A3118" s="6">
        <v>5891</v>
      </c>
      <c r="B3118" s="6" t="s">
        <v>42</v>
      </c>
      <c r="C3118" s="6" t="s">
        <v>85</v>
      </c>
      <c r="D3118" s="8">
        <v>246.91856600197511</v>
      </c>
      <c r="E3118" s="8">
        <v>39715.279273313448</v>
      </c>
      <c r="F3118" s="8">
        <v>0.55560222890947975</v>
      </c>
      <c r="G3118" s="7">
        <v>0.59891571603806448</v>
      </c>
      <c r="H3118">
        <f t="shared" si="144"/>
        <v>0</v>
      </c>
      <c r="I3118">
        <f t="shared" si="146"/>
        <v>0</v>
      </c>
      <c r="J3118">
        <f t="shared" si="145"/>
        <v>0</v>
      </c>
    </row>
    <row r="3119" spans="1:10" ht="14" x14ac:dyDescent="0.3">
      <c r="A3119" s="6">
        <v>5892</v>
      </c>
      <c r="B3119" s="6" t="s">
        <v>42</v>
      </c>
      <c r="C3119" s="6" t="s">
        <v>85</v>
      </c>
      <c r="D3119" s="8">
        <v>306.28585728678729</v>
      </c>
      <c r="E3119" s="8">
        <v>39715.279273313448</v>
      </c>
      <c r="F3119" s="8">
        <v>0.55560222890947975</v>
      </c>
      <c r="G3119" s="7">
        <v>0.59891571603806448</v>
      </c>
      <c r="H3119">
        <f t="shared" si="144"/>
        <v>0</v>
      </c>
      <c r="I3119">
        <f t="shared" si="146"/>
        <v>0</v>
      </c>
      <c r="J3119">
        <f t="shared" si="145"/>
        <v>0</v>
      </c>
    </row>
    <row r="3120" spans="1:10" ht="14" x14ac:dyDescent="0.3">
      <c r="A3120" s="6">
        <v>5893</v>
      </c>
      <c r="B3120" s="6" t="s">
        <v>42</v>
      </c>
      <c r="C3120" s="6" t="s">
        <v>85</v>
      </c>
      <c r="D3120" s="8">
        <v>311.4421977136206</v>
      </c>
      <c r="E3120" s="8">
        <v>39715.279273313448</v>
      </c>
      <c r="F3120" s="8">
        <v>0.54802977873312375</v>
      </c>
      <c r="G3120" s="7">
        <v>0.59891571603806448</v>
      </c>
      <c r="H3120">
        <f t="shared" si="144"/>
        <v>0</v>
      </c>
      <c r="I3120">
        <f t="shared" si="146"/>
        <v>0</v>
      </c>
      <c r="J3120">
        <f t="shared" si="145"/>
        <v>0</v>
      </c>
    </row>
    <row r="3121" spans="1:10" ht="14" x14ac:dyDescent="0.3">
      <c r="A3121" s="6">
        <v>5894</v>
      </c>
      <c r="B3121" s="6" t="s">
        <v>42</v>
      </c>
      <c r="C3121" s="6" t="s">
        <v>85</v>
      </c>
      <c r="D3121" s="8">
        <v>338.24559287670428</v>
      </c>
      <c r="E3121" s="8">
        <v>39715.279273313448</v>
      </c>
      <c r="F3121" s="8">
        <v>0.55560222890947975</v>
      </c>
      <c r="G3121" s="7">
        <v>0.59891571603806448</v>
      </c>
      <c r="H3121">
        <f t="shared" si="144"/>
        <v>0</v>
      </c>
      <c r="I3121">
        <f t="shared" si="146"/>
        <v>0</v>
      </c>
      <c r="J3121">
        <f t="shared" si="145"/>
        <v>0</v>
      </c>
    </row>
    <row r="3122" spans="1:10" ht="14" x14ac:dyDescent="0.3">
      <c r="A3122" s="6">
        <v>5895</v>
      </c>
      <c r="B3122" s="6" t="s">
        <v>42</v>
      </c>
      <c r="C3122" s="6" t="s">
        <v>85</v>
      </c>
      <c r="D3122" s="8">
        <v>325.91699008398928</v>
      </c>
      <c r="E3122" s="8">
        <v>39715.279273313448</v>
      </c>
      <c r="F3122" s="8">
        <v>0.52153890641958123</v>
      </c>
      <c r="G3122" s="7">
        <v>0.59891571603806448</v>
      </c>
      <c r="H3122">
        <f t="shared" si="144"/>
        <v>0</v>
      </c>
      <c r="I3122">
        <f t="shared" si="146"/>
        <v>0</v>
      </c>
      <c r="J3122">
        <f t="shared" si="145"/>
        <v>0</v>
      </c>
    </row>
    <row r="3123" spans="1:10" ht="14" x14ac:dyDescent="0.3">
      <c r="A3123" s="6">
        <v>5896</v>
      </c>
      <c r="B3123" s="6" t="s">
        <v>42</v>
      </c>
      <c r="C3123" s="6" t="s">
        <v>85</v>
      </c>
      <c r="D3123" s="8">
        <v>302.49238522176921</v>
      </c>
      <c r="E3123" s="8">
        <v>39715.279273313448</v>
      </c>
      <c r="F3123" s="8">
        <v>0.55560222890947975</v>
      </c>
      <c r="G3123" s="7">
        <v>0.59891571603806448</v>
      </c>
      <c r="H3123">
        <f t="shared" si="144"/>
        <v>0</v>
      </c>
      <c r="I3123">
        <f t="shared" si="146"/>
        <v>0</v>
      </c>
      <c r="J3123">
        <f t="shared" si="145"/>
        <v>0</v>
      </c>
    </row>
    <row r="3124" spans="1:10" ht="14" x14ac:dyDescent="0.3">
      <c r="A3124" s="6">
        <v>5897</v>
      </c>
      <c r="B3124" s="6" t="s">
        <v>42</v>
      </c>
      <c r="C3124" s="6" t="s">
        <v>85</v>
      </c>
      <c r="D3124" s="8">
        <v>282.32751253070592</v>
      </c>
      <c r="E3124" s="8">
        <v>39715.279273313448</v>
      </c>
      <c r="F3124" s="8">
        <v>0.55560222890947975</v>
      </c>
      <c r="G3124" s="7">
        <v>0.59891571603806448</v>
      </c>
      <c r="H3124">
        <f t="shared" si="144"/>
        <v>0</v>
      </c>
      <c r="I3124">
        <f t="shared" si="146"/>
        <v>0</v>
      </c>
      <c r="J3124">
        <f t="shared" si="145"/>
        <v>0</v>
      </c>
    </row>
    <row r="3125" spans="1:10" ht="14" x14ac:dyDescent="0.3">
      <c r="A3125" s="6">
        <v>5898</v>
      </c>
      <c r="B3125" s="6" t="s">
        <v>42</v>
      </c>
      <c r="C3125" s="6" t="s">
        <v>85</v>
      </c>
      <c r="D3125" s="8">
        <v>367.82090535867962</v>
      </c>
      <c r="E3125" s="8">
        <v>39715.279273313448</v>
      </c>
      <c r="F3125" s="8">
        <v>0.58842653278845392</v>
      </c>
      <c r="G3125" s="7">
        <v>0.59891571603806448</v>
      </c>
      <c r="H3125">
        <f t="shared" si="144"/>
        <v>0</v>
      </c>
      <c r="I3125">
        <f t="shared" si="146"/>
        <v>0</v>
      </c>
      <c r="J3125">
        <f t="shared" si="145"/>
        <v>0</v>
      </c>
    </row>
    <row r="3126" spans="1:10" ht="14" x14ac:dyDescent="0.3">
      <c r="A3126" s="6">
        <v>5899</v>
      </c>
      <c r="B3126" s="6" t="s">
        <v>42</v>
      </c>
      <c r="C3126" s="6" t="s">
        <v>85</v>
      </c>
      <c r="D3126" s="8">
        <v>481.36651611328119</v>
      </c>
      <c r="E3126" s="8">
        <v>39715.279273313448</v>
      </c>
      <c r="F3126" s="8">
        <v>0.55560222890947975</v>
      </c>
      <c r="G3126" s="7">
        <v>0.59891571603806448</v>
      </c>
      <c r="H3126">
        <f t="shared" si="144"/>
        <v>0</v>
      </c>
      <c r="I3126">
        <f t="shared" si="146"/>
        <v>0</v>
      </c>
      <c r="J3126">
        <f t="shared" si="145"/>
        <v>0</v>
      </c>
    </row>
    <row r="3127" spans="1:10" ht="14" x14ac:dyDescent="0.3">
      <c r="A3127" s="6">
        <v>5900</v>
      </c>
      <c r="B3127" s="6" t="s">
        <v>42</v>
      </c>
      <c r="C3127" s="6" t="s">
        <v>85</v>
      </c>
      <c r="D3127" s="8">
        <v>306.3061882646104</v>
      </c>
      <c r="E3127" s="8">
        <v>39715.279273313448</v>
      </c>
      <c r="F3127" s="8">
        <v>0.49830595273377309</v>
      </c>
      <c r="G3127" s="7">
        <v>0.59891571603806448</v>
      </c>
      <c r="H3127">
        <f t="shared" si="144"/>
        <v>0</v>
      </c>
      <c r="I3127">
        <f t="shared" si="146"/>
        <v>0</v>
      </c>
      <c r="J3127">
        <f t="shared" si="145"/>
        <v>0</v>
      </c>
    </row>
    <row r="3128" spans="1:10" ht="14" x14ac:dyDescent="0.3">
      <c r="A3128" s="6">
        <v>5901</v>
      </c>
      <c r="B3128" s="6" t="s">
        <v>42</v>
      </c>
      <c r="C3128" s="6" t="s">
        <v>88</v>
      </c>
      <c r="D3128" s="8">
        <v>235.77254582124829</v>
      </c>
      <c r="E3128" s="8">
        <v>20513.033758352925</v>
      </c>
      <c r="F3128" s="8">
        <v>0.56690063017383019</v>
      </c>
      <c r="G3128" s="7">
        <v>0.59891571603806448</v>
      </c>
      <c r="H3128">
        <f t="shared" si="144"/>
        <v>0</v>
      </c>
      <c r="I3128">
        <f t="shared" si="146"/>
        <v>0</v>
      </c>
      <c r="J3128">
        <f t="shared" si="145"/>
        <v>0</v>
      </c>
    </row>
    <row r="3129" spans="1:10" ht="14" x14ac:dyDescent="0.3">
      <c r="A3129" s="6">
        <v>5902</v>
      </c>
      <c r="B3129" s="6" t="s">
        <v>42</v>
      </c>
      <c r="C3129" s="6" t="s">
        <v>88</v>
      </c>
      <c r="D3129" s="8">
        <v>211.70383125577621</v>
      </c>
      <c r="E3129" s="8">
        <v>20513.033758352925</v>
      </c>
      <c r="F3129" s="8">
        <v>0.30860195885294128</v>
      </c>
      <c r="G3129" s="7">
        <v>0.59891571603806448</v>
      </c>
      <c r="H3129">
        <f t="shared" si="144"/>
        <v>0</v>
      </c>
      <c r="I3129">
        <f t="shared" si="146"/>
        <v>0</v>
      </c>
      <c r="J3129">
        <f t="shared" si="145"/>
        <v>0</v>
      </c>
    </row>
    <row r="3130" spans="1:10" ht="14" x14ac:dyDescent="0.3">
      <c r="A3130" s="6">
        <v>5903</v>
      </c>
      <c r="B3130" s="6" t="s">
        <v>42</v>
      </c>
      <c r="C3130" s="6" t="s">
        <v>88</v>
      </c>
      <c r="D3130" s="8">
        <v>213.87610861229129</v>
      </c>
      <c r="E3130" s="8">
        <v>20513.033758352925</v>
      </c>
      <c r="F3130" s="8">
        <v>0.56690063017383019</v>
      </c>
      <c r="G3130" s="7">
        <v>0.59891571603806448</v>
      </c>
      <c r="H3130">
        <f t="shared" si="144"/>
        <v>0</v>
      </c>
      <c r="I3130">
        <f t="shared" si="146"/>
        <v>0</v>
      </c>
      <c r="J3130">
        <f t="shared" si="145"/>
        <v>0</v>
      </c>
    </row>
    <row r="3131" spans="1:10" ht="14" x14ac:dyDescent="0.3">
      <c r="A3131" s="6">
        <v>5904</v>
      </c>
      <c r="B3131" s="6" t="s">
        <v>42</v>
      </c>
      <c r="C3131" s="6" t="s">
        <v>88</v>
      </c>
      <c r="D3131" s="8">
        <v>232.22692582587911</v>
      </c>
      <c r="E3131" s="8">
        <v>20513.033758352925</v>
      </c>
      <c r="F3131" s="8">
        <v>0.56690063017383019</v>
      </c>
      <c r="G3131" s="7">
        <v>0.59891571603806448</v>
      </c>
      <c r="H3131">
        <f t="shared" si="144"/>
        <v>0</v>
      </c>
      <c r="I3131">
        <f t="shared" si="146"/>
        <v>0</v>
      </c>
      <c r="J3131">
        <f t="shared" si="145"/>
        <v>0</v>
      </c>
    </row>
    <row r="3132" spans="1:10" ht="14" x14ac:dyDescent="0.3">
      <c r="A3132" s="6">
        <v>5905</v>
      </c>
      <c r="B3132" s="6" t="s">
        <v>42</v>
      </c>
      <c r="C3132" s="6" t="s">
        <v>88</v>
      </c>
      <c r="D3132" s="8">
        <v>205.18321965307021</v>
      </c>
      <c r="E3132" s="8">
        <v>20513.033758352925</v>
      </c>
      <c r="F3132" s="8">
        <v>0.44466308363896723</v>
      </c>
      <c r="G3132" s="7">
        <v>0.59891571603806448</v>
      </c>
      <c r="H3132">
        <f t="shared" si="144"/>
        <v>0</v>
      </c>
      <c r="I3132">
        <f t="shared" si="146"/>
        <v>0</v>
      </c>
      <c r="J3132">
        <f t="shared" si="145"/>
        <v>0</v>
      </c>
    </row>
    <row r="3133" spans="1:10" ht="14" x14ac:dyDescent="0.3">
      <c r="A3133" s="6">
        <v>5906</v>
      </c>
      <c r="B3133" s="6" t="s">
        <v>42</v>
      </c>
      <c r="C3133" s="6" t="s">
        <v>88</v>
      </c>
      <c r="D3133" s="8">
        <v>182.83075849076431</v>
      </c>
      <c r="E3133" s="8">
        <v>20513.033758352925</v>
      </c>
      <c r="F3133" s="8">
        <v>0.56690063017383019</v>
      </c>
      <c r="G3133" s="7">
        <v>0.59891571603806448</v>
      </c>
      <c r="H3133">
        <f t="shared" si="144"/>
        <v>0</v>
      </c>
      <c r="I3133">
        <f t="shared" si="146"/>
        <v>0</v>
      </c>
      <c r="J3133">
        <f t="shared" si="145"/>
        <v>0</v>
      </c>
    </row>
    <row r="3134" spans="1:10" ht="14" x14ac:dyDescent="0.3">
      <c r="A3134" s="6">
        <v>5907</v>
      </c>
      <c r="B3134" s="6" t="s">
        <v>42</v>
      </c>
      <c r="C3134" s="6" t="s">
        <v>88</v>
      </c>
      <c r="D3134" s="8">
        <v>180.01422582901421</v>
      </c>
      <c r="E3134" s="8">
        <v>20513.033758352925</v>
      </c>
      <c r="F3134" s="8">
        <v>0.47035837524524282</v>
      </c>
      <c r="G3134" s="7">
        <v>0.59891571603806448</v>
      </c>
      <c r="H3134">
        <f t="shared" si="144"/>
        <v>0</v>
      </c>
      <c r="I3134">
        <f t="shared" si="146"/>
        <v>0</v>
      </c>
      <c r="J3134">
        <f t="shared" si="145"/>
        <v>0</v>
      </c>
    </row>
    <row r="3135" spans="1:10" ht="14" x14ac:dyDescent="0.3">
      <c r="A3135" s="6">
        <v>5908</v>
      </c>
      <c r="B3135" s="6" t="s">
        <v>42</v>
      </c>
      <c r="C3135" s="6" t="s">
        <v>88</v>
      </c>
      <c r="D3135" s="8">
        <v>182.962126697061</v>
      </c>
      <c r="E3135" s="8">
        <v>20513.033758352925</v>
      </c>
      <c r="F3135" s="8">
        <v>0.56690063017383019</v>
      </c>
      <c r="G3135" s="7">
        <v>0.59891571603806448</v>
      </c>
      <c r="H3135">
        <f t="shared" si="144"/>
        <v>0</v>
      </c>
      <c r="I3135">
        <f t="shared" si="146"/>
        <v>0</v>
      </c>
      <c r="J3135">
        <f t="shared" si="145"/>
        <v>0</v>
      </c>
    </row>
    <row r="3136" spans="1:10" ht="14" x14ac:dyDescent="0.3">
      <c r="A3136" s="6">
        <v>5909</v>
      </c>
      <c r="B3136" s="6" t="s">
        <v>42</v>
      </c>
      <c r="C3136" s="6" t="s">
        <v>88</v>
      </c>
      <c r="D3136" s="8">
        <v>160.00031064588521</v>
      </c>
      <c r="E3136" s="8">
        <v>20513.033758352925</v>
      </c>
      <c r="F3136" s="8">
        <v>0.56690063017383019</v>
      </c>
      <c r="G3136" s="7">
        <v>0.59891571603806448</v>
      </c>
      <c r="H3136">
        <f t="shared" si="144"/>
        <v>0</v>
      </c>
      <c r="I3136">
        <f t="shared" si="146"/>
        <v>0</v>
      </c>
      <c r="J3136">
        <f t="shared" si="145"/>
        <v>0</v>
      </c>
    </row>
    <row r="3137" spans="1:10" ht="14" x14ac:dyDescent="0.3">
      <c r="A3137" s="6">
        <v>5910</v>
      </c>
      <c r="B3137" s="6" t="s">
        <v>42</v>
      </c>
      <c r="C3137" s="6" t="s">
        <v>88</v>
      </c>
      <c r="D3137" s="8">
        <v>165.69354947194449</v>
      </c>
      <c r="E3137" s="8">
        <v>20513.033758352925</v>
      </c>
      <c r="F3137" s="8">
        <v>0.63956216017527634</v>
      </c>
      <c r="G3137" s="7">
        <v>0.59891571603806448</v>
      </c>
      <c r="H3137">
        <f t="shared" si="144"/>
        <v>0</v>
      </c>
      <c r="I3137">
        <f t="shared" si="146"/>
        <v>0</v>
      </c>
      <c r="J3137">
        <f t="shared" si="145"/>
        <v>0</v>
      </c>
    </row>
    <row r="3138" spans="1:10" ht="14" x14ac:dyDescent="0.3">
      <c r="A3138" s="6">
        <v>5911</v>
      </c>
      <c r="B3138" s="6" t="s">
        <v>42</v>
      </c>
      <c r="C3138" s="6" t="s">
        <v>88</v>
      </c>
      <c r="D3138" s="8">
        <v>185.9714279174805</v>
      </c>
      <c r="E3138" s="8">
        <v>20513.033758352925</v>
      </c>
      <c r="F3138" s="8">
        <v>0.56690063017383019</v>
      </c>
      <c r="G3138" s="7">
        <v>0.59891571603806448</v>
      </c>
      <c r="H3138">
        <f t="shared" ref="H3138:H3201" si="147">VLOOKUP(C3138,jumlah,2,0)</f>
        <v>0</v>
      </c>
      <c r="I3138">
        <f t="shared" si="146"/>
        <v>0</v>
      </c>
      <c r="J3138">
        <f t="shared" ref="J3138:J3201" si="148">VLOOKUP(B3138,pdrb,2,0)</f>
        <v>0</v>
      </c>
    </row>
    <row r="3139" spans="1:10" ht="14" x14ac:dyDescent="0.3">
      <c r="A3139" s="6">
        <v>5912</v>
      </c>
      <c r="B3139" s="6" t="s">
        <v>42</v>
      </c>
      <c r="C3139" s="6" t="s">
        <v>86</v>
      </c>
      <c r="D3139" s="8">
        <v>186.66749195741491</v>
      </c>
      <c r="E3139" s="8">
        <v>19304.596286551347</v>
      </c>
      <c r="F3139" s="8">
        <v>0.63712336903917977</v>
      </c>
      <c r="G3139" s="7">
        <v>0.59891571603806448</v>
      </c>
      <c r="H3139">
        <f t="shared" si="147"/>
        <v>0</v>
      </c>
      <c r="I3139">
        <f t="shared" ref="I3139:I3202" si="149">D3139/E3139*H3139</f>
        <v>0</v>
      </c>
      <c r="J3139">
        <f t="shared" si="148"/>
        <v>0</v>
      </c>
    </row>
    <row r="3140" spans="1:10" ht="14" x14ac:dyDescent="0.3">
      <c r="A3140" s="6">
        <v>5913</v>
      </c>
      <c r="B3140" s="6" t="s">
        <v>42</v>
      </c>
      <c r="C3140" s="6" t="s">
        <v>86</v>
      </c>
      <c r="D3140" s="8">
        <v>201.72220620465069</v>
      </c>
      <c r="E3140" s="8">
        <v>19304.596286551347</v>
      </c>
      <c r="F3140" s="8">
        <v>0.57495149567217929</v>
      </c>
      <c r="G3140" s="7">
        <v>0.59891571603806448</v>
      </c>
      <c r="H3140">
        <f t="shared" si="147"/>
        <v>0</v>
      </c>
      <c r="I3140">
        <f t="shared" si="149"/>
        <v>0</v>
      </c>
      <c r="J3140">
        <f t="shared" si="148"/>
        <v>0</v>
      </c>
    </row>
    <row r="3141" spans="1:10" ht="14" x14ac:dyDescent="0.3">
      <c r="A3141" s="6">
        <v>5914</v>
      </c>
      <c r="B3141" s="6" t="s">
        <v>42</v>
      </c>
      <c r="C3141" s="6" t="s">
        <v>86</v>
      </c>
      <c r="D3141" s="8">
        <v>203.79754036187771</v>
      </c>
      <c r="E3141" s="8">
        <v>19304.596286551347</v>
      </c>
      <c r="F3141" s="8">
        <v>0.68479589590249379</v>
      </c>
      <c r="G3141" s="7">
        <v>0.59891571603806448</v>
      </c>
      <c r="H3141">
        <f t="shared" si="147"/>
        <v>0</v>
      </c>
      <c r="I3141">
        <f t="shared" si="149"/>
        <v>0</v>
      </c>
      <c r="J3141">
        <f t="shared" si="148"/>
        <v>0</v>
      </c>
    </row>
    <row r="3142" spans="1:10" ht="14" x14ac:dyDescent="0.3">
      <c r="A3142" s="6">
        <v>5915</v>
      </c>
      <c r="B3142" s="6" t="s">
        <v>42</v>
      </c>
      <c r="C3142" s="6" t="s">
        <v>86</v>
      </c>
      <c r="D3142" s="8">
        <v>162.26792852528379</v>
      </c>
      <c r="E3142" s="8">
        <v>19304.596286551347</v>
      </c>
      <c r="F3142" s="8">
        <v>0.57495149567217929</v>
      </c>
      <c r="G3142" s="7">
        <v>0.59891571603806448</v>
      </c>
      <c r="H3142">
        <f t="shared" si="147"/>
        <v>0</v>
      </c>
      <c r="I3142">
        <f t="shared" si="149"/>
        <v>0</v>
      </c>
      <c r="J3142">
        <f t="shared" si="148"/>
        <v>0</v>
      </c>
    </row>
    <row r="3143" spans="1:10" ht="14" x14ac:dyDescent="0.3">
      <c r="A3143" s="6">
        <v>5916</v>
      </c>
      <c r="B3143" s="6" t="s">
        <v>42</v>
      </c>
      <c r="C3143" s="6" t="s">
        <v>86</v>
      </c>
      <c r="D3143" s="8">
        <v>97.360277629211367</v>
      </c>
      <c r="E3143" s="8">
        <v>19304.596286551347</v>
      </c>
      <c r="F3143" s="8">
        <v>0.57495149567217929</v>
      </c>
      <c r="G3143" s="7">
        <v>0.59891571603806448</v>
      </c>
      <c r="H3143">
        <f t="shared" si="147"/>
        <v>0</v>
      </c>
      <c r="I3143">
        <f t="shared" si="149"/>
        <v>0</v>
      </c>
      <c r="J3143">
        <f t="shared" si="148"/>
        <v>0</v>
      </c>
    </row>
    <row r="3144" spans="1:10" ht="14" x14ac:dyDescent="0.3">
      <c r="A3144" s="6">
        <v>5917</v>
      </c>
      <c r="B3144" s="6" t="s">
        <v>42</v>
      </c>
      <c r="C3144" s="6" t="s">
        <v>86</v>
      </c>
      <c r="D3144" s="8">
        <v>87.401368353328209</v>
      </c>
      <c r="E3144" s="8">
        <v>19304.596286551347</v>
      </c>
      <c r="F3144" s="8">
        <v>0.57495149567217929</v>
      </c>
      <c r="G3144" s="7">
        <v>0.59891571603806448</v>
      </c>
      <c r="H3144">
        <f t="shared" si="147"/>
        <v>0</v>
      </c>
      <c r="I3144">
        <f t="shared" si="149"/>
        <v>0</v>
      </c>
      <c r="J3144">
        <f t="shared" si="148"/>
        <v>0</v>
      </c>
    </row>
    <row r="3145" spans="1:10" ht="14" x14ac:dyDescent="0.3">
      <c r="A3145" s="6">
        <v>5918</v>
      </c>
      <c r="B3145" s="6" t="s">
        <v>42</v>
      </c>
      <c r="C3145" s="6" t="s">
        <v>86</v>
      </c>
      <c r="D3145" s="8">
        <v>88.636811730697559</v>
      </c>
      <c r="E3145" s="8">
        <v>19304.596286551347</v>
      </c>
      <c r="F3145" s="8">
        <v>0.57495149567217929</v>
      </c>
      <c r="G3145" s="7">
        <v>0.59891571603806448</v>
      </c>
      <c r="H3145">
        <f t="shared" si="147"/>
        <v>0</v>
      </c>
      <c r="I3145">
        <f t="shared" si="149"/>
        <v>0</v>
      </c>
      <c r="J3145">
        <f t="shared" si="148"/>
        <v>0</v>
      </c>
    </row>
    <row r="3146" spans="1:10" ht="14" x14ac:dyDescent="0.3">
      <c r="A3146" s="6">
        <v>5919</v>
      </c>
      <c r="B3146" s="6" t="s">
        <v>42</v>
      </c>
      <c r="C3146" s="6" t="s">
        <v>86</v>
      </c>
      <c r="D3146" s="8">
        <v>42.730598449707031</v>
      </c>
      <c r="E3146" s="8">
        <v>19304.596286551347</v>
      </c>
      <c r="F3146" s="8">
        <v>0.57495149567217929</v>
      </c>
      <c r="G3146" s="7">
        <v>0.59891571603806448</v>
      </c>
      <c r="H3146">
        <f t="shared" si="147"/>
        <v>0</v>
      </c>
      <c r="I3146">
        <f t="shared" si="149"/>
        <v>0</v>
      </c>
      <c r="J3146">
        <f t="shared" si="148"/>
        <v>0</v>
      </c>
    </row>
    <row r="3147" spans="1:10" ht="14" x14ac:dyDescent="0.3">
      <c r="A3147" s="6">
        <v>5950</v>
      </c>
      <c r="B3147" s="6" t="s">
        <v>42</v>
      </c>
      <c r="C3147" s="6" t="s">
        <v>84</v>
      </c>
      <c r="D3147" s="8">
        <v>774.28431099191994</v>
      </c>
      <c r="E3147" s="8">
        <v>40596.287638019996</v>
      </c>
      <c r="F3147" s="8">
        <v>0.66781639564067874</v>
      </c>
      <c r="G3147" s="7">
        <v>0.59891571603806448</v>
      </c>
      <c r="H3147">
        <f t="shared" si="147"/>
        <v>0</v>
      </c>
      <c r="I3147">
        <f t="shared" si="149"/>
        <v>0</v>
      </c>
      <c r="J3147">
        <f t="shared" si="148"/>
        <v>0</v>
      </c>
    </row>
    <row r="3148" spans="1:10" ht="14" x14ac:dyDescent="0.3">
      <c r="A3148" s="6">
        <v>5951</v>
      </c>
      <c r="B3148" s="6" t="s">
        <v>42</v>
      </c>
      <c r="C3148" s="6" t="s">
        <v>87</v>
      </c>
      <c r="D3148" s="8">
        <v>587.98043679076932</v>
      </c>
      <c r="E3148" s="8">
        <v>52258.484536857504</v>
      </c>
      <c r="F3148" s="8">
        <v>0.56172623865093374</v>
      </c>
      <c r="G3148" s="7">
        <v>0.59891571603806448</v>
      </c>
      <c r="H3148">
        <f t="shared" si="147"/>
        <v>0</v>
      </c>
      <c r="I3148">
        <f t="shared" si="149"/>
        <v>0</v>
      </c>
      <c r="J3148">
        <f t="shared" si="148"/>
        <v>0</v>
      </c>
    </row>
    <row r="3149" spans="1:10" ht="14" x14ac:dyDescent="0.3">
      <c r="A3149" s="6">
        <v>5952</v>
      </c>
      <c r="B3149" s="6" t="s">
        <v>42</v>
      </c>
      <c r="C3149" s="6" t="s">
        <v>87</v>
      </c>
      <c r="D3149" s="8">
        <v>559.77938125050593</v>
      </c>
      <c r="E3149" s="8">
        <v>52258.484536857504</v>
      </c>
      <c r="F3149" s="8">
        <v>0.56172623865093374</v>
      </c>
      <c r="G3149" s="7">
        <v>0.59891571603806448</v>
      </c>
      <c r="H3149">
        <f t="shared" si="147"/>
        <v>0</v>
      </c>
      <c r="I3149">
        <f t="shared" si="149"/>
        <v>0</v>
      </c>
      <c r="J3149">
        <f t="shared" si="148"/>
        <v>0</v>
      </c>
    </row>
    <row r="3150" spans="1:10" ht="14" x14ac:dyDescent="0.3">
      <c r="A3150" s="6">
        <v>5953</v>
      </c>
      <c r="B3150" s="6" t="s">
        <v>42</v>
      </c>
      <c r="C3150" s="6" t="s">
        <v>87</v>
      </c>
      <c r="D3150" s="8">
        <v>623.93801873884718</v>
      </c>
      <c r="E3150" s="8">
        <v>52258.484536857504</v>
      </c>
      <c r="F3150" s="8">
        <v>0.56172623865093374</v>
      </c>
      <c r="G3150" s="7">
        <v>0.59891571603806448</v>
      </c>
      <c r="H3150">
        <f t="shared" si="147"/>
        <v>0</v>
      </c>
      <c r="I3150">
        <f t="shared" si="149"/>
        <v>0</v>
      </c>
      <c r="J3150">
        <f t="shared" si="148"/>
        <v>0</v>
      </c>
    </row>
    <row r="3151" spans="1:10" ht="14" x14ac:dyDescent="0.3">
      <c r="A3151" s="6">
        <v>5954</v>
      </c>
      <c r="B3151" s="6" t="s">
        <v>42</v>
      </c>
      <c r="C3151" s="6" t="s">
        <v>87</v>
      </c>
      <c r="D3151" s="8">
        <v>624.87538030751148</v>
      </c>
      <c r="E3151" s="8">
        <v>52258.484536857504</v>
      </c>
      <c r="F3151" s="8">
        <v>0.56172623865093374</v>
      </c>
      <c r="G3151" s="7">
        <v>0.59891571603806448</v>
      </c>
      <c r="H3151">
        <f t="shared" si="147"/>
        <v>0</v>
      </c>
      <c r="I3151">
        <f t="shared" si="149"/>
        <v>0</v>
      </c>
      <c r="J3151">
        <f t="shared" si="148"/>
        <v>0</v>
      </c>
    </row>
    <row r="3152" spans="1:10" ht="14" x14ac:dyDescent="0.3">
      <c r="A3152" s="6">
        <v>5955</v>
      </c>
      <c r="B3152" s="6" t="s">
        <v>42</v>
      </c>
      <c r="C3152" s="6" t="s">
        <v>87</v>
      </c>
      <c r="D3152" s="8">
        <v>730.69930704019544</v>
      </c>
      <c r="E3152" s="8">
        <v>52258.484536857504</v>
      </c>
      <c r="F3152" s="8">
        <v>0.56172623865093374</v>
      </c>
      <c r="G3152" s="7">
        <v>0.59891571603806448</v>
      </c>
      <c r="H3152">
        <f t="shared" si="147"/>
        <v>0</v>
      </c>
      <c r="I3152">
        <f t="shared" si="149"/>
        <v>0</v>
      </c>
      <c r="J3152">
        <f t="shared" si="148"/>
        <v>0</v>
      </c>
    </row>
    <row r="3153" spans="1:10" ht="14" x14ac:dyDescent="0.3">
      <c r="A3153" s="6">
        <v>5956</v>
      </c>
      <c r="B3153" s="6" t="s">
        <v>42</v>
      </c>
      <c r="C3153" s="6" t="s">
        <v>87</v>
      </c>
      <c r="D3153" s="8">
        <v>1036.6186362688979</v>
      </c>
      <c r="E3153" s="8">
        <v>52258.484536857504</v>
      </c>
      <c r="F3153" s="8">
        <v>0.56172623865093374</v>
      </c>
      <c r="G3153" s="7">
        <v>0.59891571603806448</v>
      </c>
      <c r="H3153">
        <f t="shared" si="147"/>
        <v>0</v>
      </c>
      <c r="I3153">
        <f t="shared" si="149"/>
        <v>0</v>
      </c>
      <c r="J3153">
        <f t="shared" si="148"/>
        <v>0</v>
      </c>
    </row>
    <row r="3154" spans="1:10" ht="14" x14ac:dyDescent="0.3">
      <c r="A3154" s="6">
        <v>5957</v>
      </c>
      <c r="B3154" s="6" t="s">
        <v>42</v>
      </c>
      <c r="C3154" s="6" t="s">
        <v>87</v>
      </c>
      <c r="D3154" s="8">
        <v>690.47420338541701</v>
      </c>
      <c r="E3154" s="8">
        <v>52258.484536857504</v>
      </c>
      <c r="F3154" s="8">
        <v>0.56172623865093374</v>
      </c>
      <c r="G3154" s="7">
        <v>0.59891571603806448</v>
      </c>
      <c r="H3154">
        <f t="shared" si="147"/>
        <v>0</v>
      </c>
      <c r="I3154">
        <f t="shared" si="149"/>
        <v>0</v>
      </c>
      <c r="J3154">
        <f t="shared" si="148"/>
        <v>0</v>
      </c>
    </row>
    <row r="3155" spans="1:10" ht="14" x14ac:dyDescent="0.3">
      <c r="A3155" s="6">
        <v>5958</v>
      </c>
      <c r="B3155" s="6" t="s">
        <v>42</v>
      </c>
      <c r="C3155" s="6" t="s">
        <v>87</v>
      </c>
      <c r="D3155" s="8">
        <v>490.16270480624718</v>
      </c>
      <c r="E3155" s="8">
        <v>52258.484536857504</v>
      </c>
      <c r="F3155" s="8">
        <v>0.56172623865093374</v>
      </c>
      <c r="G3155" s="7">
        <v>0.59891571603806448</v>
      </c>
      <c r="H3155">
        <f t="shared" si="147"/>
        <v>0</v>
      </c>
      <c r="I3155">
        <f t="shared" si="149"/>
        <v>0</v>
      </c>
      <c r="J3155">
        <f t="shared" si="148"/>
        <v>0</v>
      </c>
    </row>
    <row r="3156" spans="1:10" ht="14" x14ac:dyDescent="0.3">
      <c r="A3156" s="6">
        <v>5959</v>
      </c>
      <c r="B3156" s="6" t="s">
        <v>42</v>
      </c>
      <c r="C3156" s="6" t="s">
        <v>87</v>
      </c>
      <c r="D3156" s="8">
        <v>422.75690838257992</v>
      </c>
      <c r="E3156" s="8">
        <v>52258.484536857504</v>
      </c>
      <c r="F3156" s="8">
        <v>0.56172623865093374</v>
      </c>
      <c r="G3156" s="7">
        <v>0.59891571603806448</v>
      </c>
      <c r="H3156">
        <f t="shared" si="147"/>
        <v>0</v>
      </c>
      <c r="I3156">
        <f t="shared" si="149"/>
        <v>0</v>
      </c>
      <c r="J3156">
        <f t="shared" si="148"/>
        <v>0</v>
      </c>
    </row>
    <row r="3157" spans="1:10" ht="14" x14ac:dyDescent="0.3">
      <c r="A3157" s="6">
        <v>5960</v>
      </c>
      <c r="B3157" s="6" t="s">
        <v>42</v>
      </c>
      <c r="C3157" s="6" t="s">
        <v>87</v>
      </c>
      <c r="D3157" s="8">
        <v>338.52413312122877</v>
      </c>
      <c r="E3157" s="8">
        <v>52258.484536857504</v>
      </c>
      <c r="F3157" s="8">
        <v>0.56172623865093374</v>
      </c>
      <c r="G3157" s="7">
        <v>0.59891571603806448</v>
      </c>
      <c r="H3157">
        <f t="shared" si="147"/>
        <v>0</v>
      </c>
      <c r="I3157">
        <f t="shared" si="149"/>
        <v>0</v>
      </c>
      <c r="J3157">
        <f t="shared" si="148"/>
        <v>0</v>
      </c>
    </row>
    <row r="3158" spans="1:10" ht="14" x14ac:dyDescent="0.3">
      <c r="A3158" s="6">
        <v>5961</v>
      </c>
      <c r="B3158" s="6" t="s">
        <v>42</v>
      </c>
      <c r="C3158" s="6" t="s">
        <v>85</v>
      </c>
      <c r="D3158" s="8">
        <v>286.504150390625</v>
      </c>
      <c r="E3158" s="8">
        <v>39715.279273313448</v>
      </c>
      <c r="F3158" s="8">
        <v>0.55560222890947975</v>
      </c>
      <c r="G3158" s="7">
        <v>0.59891571603806448</v>
      </c>
      <c r="H3158">
        <f t="shared" si="147"/>
        <v>0</v>
      </c>
      <c r="I3158">
        <f t="shared" si="149"/>
        <v>0</v>
      </c>
      <c r="J3158">
        <f t="shared" si="148"/>
        <v>0</v>
      </c>
    </row>
    <row r="3159" spans="1:10" ht="14" x14ac:dyDescent="0.3">
      <c r="A3159" s="6">
        <v>5962</v>
      </c>
      <c r="B3159" s="6" t="s">
        <v>42</v>
      </c>
      <c r="C3159" s="6" t="s">
        <v>85</v>
      </c>
      <c r="D3159" s="8">
        <v>283.8490262612562</v>
      </c>
      <c r="E3159" s="8">
        <v>39715.279273313448</v>
      </c>
      <c r="F3159" s="8">
        <v>0.55560222890947975</v>
      </c>
      <c r="G3159" s="7">
        <v>0.59891571603806448</v>
      </c>
      <c r="H3159">
        <f t="shared" si="147"/>
        <v>0</v>
      </c>
      <c r="I3159">
        <f t="shared" si="149"/>
        <v>0</v>
      </c>
      <c r="J3159">
        <f t="shared" si="148"/>
        <v>0</v>
      </c>
    </row>
    <row r="3160" spans="1:10" ht="14" x14ac:dyDescent="0.3">
      <c r="A3160" s="6">
        <v>5963</v>
      </c>
      <c r="B3160" s="6" t="s">
        <v>42</v>
      </c>
      <c r="C3160" s="6" t="s">
        <v>85</v>
      </c>
      <c r="D3160" s="8">
        <v>275.54327471125191</v>
      </c>
      <c r="E3160" s="8">
        <v>39715.279273313448</v>
      </c>
      <c r="F3160" s="8">
        <v>0.55560222890947975</v>
      </c>
      <c r="G3160" s="7">
        <v>0.59891571603806448</v>
      </c>
      <c r="H3160">
        <f t="shared" si="147"/>
        <v>0</v>
      </c>
      <c r="I3160">
        <f t="shared" si="149"/>
        <v>0</v>
      </c>
      <c r="J3160">
        <f t="shared" si="148"/>
        <v>0</v>
      </c>
    </row>
    <row r="3161" spans="1:10" ht="14" x14ac:dyDescent="0.3">
      <c r="A3161" s="6">
        <v>5964</v>
      </c>
      <c r="B3161" s="6" t="s">
        <v>42</v>
      </c>
      <c r="C3161" s="6" t="s">
        <v>85</v>
      </c>
      <c r="D3161" s="8">
        <v>272.67439555057632</v>
      </c>
      <c r="E3161" s="8">
        <v>39715.279273313448</v>
      </c>
      <c r="F3161" s="8">
        <v>0.55560222890947975</v>
      </c>
      <c r="G3161" s="7">
        <v>0.59891571603806448</v>
      </c>
      <c r="H3161">
        <f t="shared" si="147"/>
        <v>0</v>
      </c>
      <c r="I3161">
        <f t="shared" si="149"/>
        <v>0</v>
      </c>
      <c r="J3161">
        <f t="shared" si="148"/>
        <v>0</v>
      </c>
    </row>
    <row r="3162" spans="1:10" ht="14" x14ac:dyDescent="0.3">
      <c r="A3162" s="6">
        <v>5965</v>
      </c>
      <c r="B3162" s="6" t="s">
        <v>42</v>
      </c>
      <c r="C3162" s="6" t="s">
        <v>85</v>
      </c>
      <c r="D3162" s="8">
        <v>252.7010652387423</v>
      </c>
      <c r="E3162" s="8">
        <v>39715.279273313448</v>
      </c>
      <c r="F3162" s="8">
        <v>0.55560222890947975</v>
      </c>
      <c r="G3162" s="7">
        <v>0.59891571603806448</v>
      </c>
      <c r="H3162">
        <f t="shared" si="147"/>
        <v>0</v>
      </c>
      <c r="I3162">
        <f t="shared" si="149"/>
        <v>0</v>
      </c>
      <c r="J3162">
        <f t="shared" si="148"/>
        <v>0</v>
      </c>
    </row>
    <row r="3163" spans="1:10" ht="14" x14ac:dyDescent="0.3">
      <c r="A3163" s="6">
        <v>5966</v>
      </c>
      <c r="B3163" s="6" t="s">
        <v>42</v>
      </c>
      <c r="C3163" s="6" t="s">
        <v>85</v>
      </c>
      <c r="D3163" s="8">
        <v>240.04896879792659</v>
      </c>
      <c r="E3163" s="8">
        <v>39715.279273313448</v>
      </c>
      <c r="F3163" s="8">
        <v>0.55560222890947975</v>
      </c>
      <c r="G3163" s="7">
        <v>0.59891571603806448</v>
      </c>
      <c r="H3163">
        <f t="shared" si="147"/>
        <v>0</v>
      </c>
      <c r="I3163">
        <f t="shared" si="149"/>
        <v>0</v>
      </c>
      <c r="J3163">
        <f t="shared" si="148"/>
        <v>0</v>
      </c>
    </row>
    <row r="3164" spans="1:10" ht="14" x14ac:dyDescent="0.3">
      <c r="A3164" s="6">
        <v>5967</v>
      </c>
      <c r="B3164" s="6" t="s">
        <v>42</v>
      </c>
      <c r="C3164" s="6" t="s">
        <v>85</v>
      </c>
      <c r="D3164" s="8">
        <v>251.56922338974169</v>
      </c>
      <c r="E3164" s="8">
        <v>39715.279273313448</v>
      </c>
      <c r="F3164" s="8">
        <v>0.55560222890947975</v>
      </c>
      <c r="G3164" s="7">
        <v>0.59891571603806448</v>
      </c>
      <c r="H3164">
        <f t="shared" si="147"/>
        <v>0</v>
      </c>
      <c r="I3164">
        <f t="shared" si="149"/>
        <v>0</v>
      </c>
      <c r="J3164">
        <f t="shared" si="148"/>
        <v>0</v>
      </c>
    </row>
    <row r="3165" spans="1:10" ht="14" x14ac:dyDescent="0.3">
      <c r="A3165" s="6">
        <v>5968</v>
      </c>
      <c r="B3165" s="6" t="s">
        <v>42</v>
      </c>
      <c r="C3165" s="6" t="s">
        <v>85</v>
      </c>
      <c r="D3165" s="8">
        <v>261.35350525343881</v>
      </c>
      <c r="E3165" s="8">
        <v>39715.279273313448</v>
      </c>
      <c r="F3165" s="8">
        <v>0.55560222890947975</v>
      </c>
      <c r="G3165" s="7">
        <v>0.59891571603806448</v>
      </c>
      <c r="H3165">
        <f t="shared" si="147"/>
        <v>0</v>
      </c>
      <c r="I3165">
        <f t="shared" si="149"/>
        <v>0</v>
      </c>
      <c r="J3165">
        <f t="shared" si="148"/>
        <v>0</v>
      </c>
    </row>
    <row r="3166" spans="1:10" ht="14" x14ac:dyDescent="0.3">
      <c r="A3166" s="6">
        <v>5969</v>
      </c>
      <c r="B3166" s="6" t="s">
        <v>42</v>
      </c>
      <c r="C3166" s="6" t="s">
        <v>85</v>
      </c>
      <c r="D3166" s="8">
        <v>260.27077439818618</v>
      </c>
      <c r="E3166" s="8">
        <v>39715.279273313448</v>
      </c>
      <c r="F3166" s="8">
        <v>0.55560222890947975</v>
      </c>
      <c r="G3166" s="7">
        <v>0.59891571603806448</v>
      </c>
      <c r="H3166">
        <f t="shared" si="147"/>
        <v>0</v>
      </c>
      <c r="I3166">
        <f t="shared" si="149"/>
        <v>0</v>
      </c>
      <c r="J3166">
        <f t="shared" si="148"/>
        <v>0</v>
      </c>
    </row>
    <row r="3167" spans="1:10" ht="14" x14ac:dyDescent="0.3">
      <c r="A3167" s="6">
        <v>5970</v>
      </c>
      <c r="B3167" s="6" t="s">
        <v>42</v>
      </c>
      <c r="C3167" s="6" t="s">
        <v>85</v>
      </c>
      <c r="D3167" s="8">
        <v>275.04375543108108</v>
      </c>
      <c r="E3167" s="8">
        <v>39715.279273313448</v>
      </c>
      <c r="F3167" s="8">
        <v>0.55560222890947975</v>
      </c>
      <c r="G3167" s="7">
        <v>0.59891571603806448</v>
      </c>
      <c r="H3167">
        <f t="shared" si="147"/>
        <v>0</v>
      </c>
      <c r="I3167">
        <f t="shared" si="149"/>
        <v>0</v>
      </c>
      <c r="J3167">
        <f t="shared" si="148"/>
        <v>0</v>
      </c>
    </row>
    <row r="3168" spans="1:10" ht="14" x14ac:dyDescent="0.3">
      <c r="A3168" s="6">
        <v>5971</v>
      </c>
      <c r="B3168" s="6" t="s">
        <v>42</v>
      </c>
      <c r="C3168" s="6" t="s">
        <v>85</v>
      </c>
      <c r="D3168" s="8">
        <v>295.46473599263197</v>
      </c>
      <c r="E3168" s="8">
        <v>39715.279273313448</v>
      </c>
      <c r="F3168" s="8">
        <v>0.55560222890947975</v>
      </c>
      <c r="G3168" s="7">
        <v>0.59891571603806448</v>
      </c>
      <c r="H3168">
        <f t="shared" si="147"/>
        <v>0</v>
      </c>
      <c r="I3168">
        <f t="shared" si="149"/>
        <v>0</v>
      </c>
      <c r="J3168">
        <f t="shared" si="148"/>
        <v>0</v>
      </c>
    </row>
    <row r="3169" spans="1:10" ht="14" x14ac:dyDescent="0.3">
      <c r="A3169" s="6">
        <v>5972</v>
      </c>
      <c r="B3169" s="6" t="s">
        <v>42</v>
      </c>
      <c r="C3169" s="6" t="s">
        <v>85</v>
      </c>
      <c r="D3169" s="8">
        <v>350.39496466560541</v>
      </c>
      <c r="E3169" s="8">
        <v>39715.279273313448</v>
      </c>
      <c r="F3169" s="8">
        <v>0.55560222890947975</v>
      </c>
      <c r="G3169" s="7">
        <v>0.59891571603806448</v>
      </c>
      <c r="H3169">
        <f t="shared" si="147"/>
        <v>0</v>
      </c>
      <c r="I3169">
        <f t="shared" si="149"/>
        <v>0</v>
      </c>
      <c r="J3169">
        <f t="shared" si="148"/>
        <v>0</v>
      </c>
    </row>
    <row r="3170" spans="1:10" ht="14" x14ac:dyDescent="0.3">
      <c r="A3170" s="6">
        <v>5973</v>
      </c>
      <c r="B3170" s="6" t="s">
        <v>42</v>
      </c>
      <c r="C3170" s="6" t="s">
        <v>85</v>
      </c>
      <c r="D3170" s="8">
        <v>452.52494812011719</v>
      </c>
      <c r="E3170" s="8">
        <v>39715.279273313448</v>
      </c>
      <c r="F3170" s="8">
        <v>0.55560222890947975</v>
      </c>
      <c r="G3170" s="7">
        <v>0.59891571603806448</v>
      </c>
      <c r="H3170">
        <f t="shared" si="147"/>
        <v>0</v>
      </c>
      <c r="I3170">
        <f t="shared" si="149"/>
        <v>0</v>
      </c>
      <c r="J3170">
        <f t="shared" si="148"/>
        <v>0</v>
      </c>
    </row>
    <row r="3171" spans="1:10" ht="14" x14ac:dyDescent="0.3">
      <c r="A3171" s="6">
        <v>5974</v>
      </c>
      <c r="B3171" s="6" t="s">
        <v>42</v>
      </c>
      <c r="C3171" s="6" t="s">
        <v>85</v>
      </c>
      <c r="D3171" s="8">
        <v>338.47511523104032</v>
      </c>
      <c r="E3171" s="8">
        <v>39715.279273313448</v>
      </c>
      <c r="F3171" s="8">
        <v>0.55560222890947975</v>
      </c>
      <c r="G3171" s="7">
        <v>0.59891571603806448</v>
      </c>
      <c r="H3171">
        <f t="shared" si="147"/>
        <v>0</v>
      </c>
      <c r="I3171">
        <f t="shared" si="149"/>
        <v>0</v>
      </c>
      <c r="J3171">
        <f t="shared" si="148"/>
        <v>0</v>
      </c>
    </row>
    <row r="3172" spans="1:10" ht="14" x14ac:dyDescent="0.3">
      <c r="A3172" s="6">
        <v>5975</v>
      </c>
      <c r="B3172" s="6" t="s">
        <v>42</v>
      </c>
      <c r="C3172" s="6" t="s">
        <v>85</v>
      </c>
      <c r="D3172" s="8">
        <v>270.35115668826711</v>
      </c>
      <c r="E3172" s="8">
        <v>39715.279273313448</v>
      </c>
      <c r="F3172" s="8">
        <v>0.55560222890947975</v>
      </c>
      <c r="G3172" s="7">
        <v>0.59891571603806448</v>
      </c>
      <c r="H3172">
        <f t="shared" si="147"/>
        <v>0</v>
      </c>
      <c r="I3172">
        <f t="shared" si="149"/>
        <v>0</v>
      </c>
      <c r="J3172">
        <f t="shared" si="148"/>
        <v>0</v>
      </c>
    </row>
    <row r="3173" spans="1:10" ht="14" x14ac:dyDescent="0.3">
      <c r="A3173" s="6">
        <v>5976</v>
      </c>
      <c r="B3173" s="6" t="s">
        <v>42</v>
      </c>
      <c r="C3173" s="6" t="s">
        <v>88</v>
      </c>
      <c r="D3173" s="8">
        <v>240.7325117098523</v>
      </c>
      <c r="E3173" s="8">
        <v>20513.033758352925</v>
      </c>
      <c r="F3173" s="8">
        <v>0.56690063017383019</v>
      </c>
      <c r="G3173" s="7">
        <v>0.59891571603806448</v>
      </c>
      <c r="H3173">
        <f t="shared" si="147"/>
        <v>0</v>
      </c>
      <c r="I3173">
        <f t="shared" si="149"/>
        <v>0</v>
      </c>
      <c r="J3173">
        <f t="shared" si="148"/>
        <v>0</v>
      </c>
    </row>
    <row r="3174" spans="1:10" ht="14" x14ac:dyDescent="0.3">
      <c r="A3174" s="6">
        <v>5977</v>
      </c>
      <c r="B3174" s="6" t="s">
        <v>42</v>
      </c>
      <c r="C3174" s="6" t="s">
        <v>88</v>
      </c>
      <c r="D3174" s="8">
        <v>217.8374386100817</v>
      </c>
      <c r="E3174" s="8">
        <v>20513.033758352925</v>
      </c>
      <c r="F3174" s="8">
        <v>0.56690063017383019</v>
      </c>
      <c r="G3174" s="7">
        <v>0.59891571603806448</v>
      </c>
      <c r="H3174">
        <f t="shared" si="147"/>
        <v>0</v>
      </c>
      <c r="I3174">
        <f t="shared" si="149"/>
        <v>0</v>
      </c>
      <c r="J3174">
        <f t="shared" si="148"/>
        <v>0</v>
      </c>
    </row>
    <row r="3175" spans="1:10" ht="14" x14ac:dyDescent="0.3">
      <c r="A3175" s="6">
        <v>5978</v>
      </c>
      <c r="B3175" s="6" t="s">
        <v>42</v>
      </c>
      <c r="C3175" s="6" t="s">
        <v>88</v>
      </c>
      <c r="D3175" s="8">
        <v>207.70893198837129</v>
      </c>
      <c r="E3175" s="8">
        <v>20513.033758352925</v>
      </c>
      <c r="F3175" s="8">
        <v>0.56690063017383019</v>
      </c>
      <c r="G3175" s="7">
        <v>0.59891571603806448</v>
      </c>
      <c r="H3175">
        <f t="shared" si="147"/>
        <v>0</v>
      </c>
      <c r="I3175">
        <f t="shared" si="149"/>
        <v>0</v>
      </c>
      <c r="J3175">
        <f t="shared" si="148"/>
        <v>0</v>
      </c>
    </row>
    <row r="3176" spans="1:10" ht="14" x14ac:dyDescent="0.3">
      <c r="A3176" s="6">
        <v>5979</v>
      </c>
      <c r="B3176" s="6" t="s">
        <v>42</v>
      </c>
      <c r="C3176" s="6" t="s">
        <v>88</v>
      </c>
      <c r="D3176" s="8">
        <v>232.3116614912185</v>
      </c>
      <c r="E3176" s="8">
        <v>20513.033758352925</v>
      </c>
      <c r="F3176" s="8">
        <v>0.56690063017383019</v>
      </c>
      <c r="G3176" s="7">
        <v>0.59891571603806448</v>
      </c>
      <c r="H3176">
        <f t="shared" si="147"/>
        <v>0</v>
      </c>
      <c r="I3176">
        <f t="shared" si="149"/>
        <v>0</v>
      </c>
      <c r="J3176">
        <f t="shared" si="148"/>
        <v>0</v>
      </c>
    </row>
    <row r="3177" spans="1:10" ht="14" x14ac:dyDescent="0.3">
      <c r="A3177" s="6">
        <v>5980</v>
      </c>
      <c r="B3177" s="6" t="s">
        <v>42</v>
      </c>
      <c r="C3177" s="6" t="s">
        <v>88</v>
      </c>
      <c r="D3177" s="8">
        <v>210.73551568630089</v>
      </c>
      <c r="E3177" s="8">
        <v>20513.033758352925</v>
      </c>
      <c r="F3177" s="8">
        <v>0.56690063017383019</v>
      </c>
      <c r="G3177" s="7">
        <v>0.59891571603806448</v>
      </c>
      <c r="H3177">
        <f t="shared" si="147"/>
        <v>0</v>
      </c>
      <c r="I3177">
        <f t="shared" si="149"/>
        <v>0</v>
      </c>
      <c r="J3177">
        <f t="shared" si="148"/>
        <v>0</v>
      </c>
    </row>
    <row r="3178" spans="1:10" ht="14" x14ac:dyDescent="0.3">
      <c r="A3178" s="6">
        <v>5981</v>
      </c>
      <c r="B3178" s="6" t="s">
        <v>42</v>
      </c>
      <c r="C3178" s="6" t="s">
        <v>88</v>
      </c>
      <c r="D3178" s="8">
        <v>208.99874500254609</v>
      </c>
      <c r="E3178" s="8">
        <v>20513.033758352925</v>
      </c>
      <c r="F3178" s="8">
        <v>0.56690063017383019</v>
      </c>
      <c r="G3178" s="7">
        <v>0.59891571603806448</v>
      </c>
      <c r="H3178">
        <f t="shared" si="147"/>
        <v>0</v>
      </c>
      <c r="I3178">
        <f t="shared" si="149"/>
        <v>0</v>
      </c>
      <c r="J3178">
        <f t="shared" si="148"/>
        <v>0</v>
      </c>
    </row>
    <row r="3179" spans="1:10" ht="14" x14ac:dyDescent="0.3">
      <c r="A3179" s="6">
        <v>5982</v>
      </c>
      <c r="B3179" s="6" t="s">
        <v>42</v>
      </c>
      <c r="C3179" s="6" t="s">
        <v>88</v>
      </c>
      <c r="D3179" s="8">
        <v>192.03457811479259</v>
      </c>
      <c r="E3179" s="8">
        <v>20513.033758352925</v>
      </c>
      <c r="F3179" s="8">
        <v>0.56690063017383019</v>
      </c>
      <c r="G3179" s="7">
        <v>0.59891571603806448</v>
      </c>
      <c r="H3179">
        <f t="shared" si="147"/>
        <v>0</v>
      </c>
      <c r="I3179">
        <f t="shared" si="149"/>
        <v>0</v>
      </c>
      <c r="J3179">
        <f t="shared" si="148"/>
        <v>0</v>
      </c>
    </row>
    <row r="3180" spans="1:10" ht="14" x14ac:dyDescent="0.3">
      <c r="A3180" s="6">
        <v>5983</v>
      </c>
      <c r="B3180" s="6" t="s">
        <v>42</v>
      </c>
      <c r="C3180" s="6" t="s">
        <v>88</v>
      </c>
      <c r="D3180" s="8">
        <v>175.2131442095268</v>
      </c>
      <c r="E3180" s="8">
        <v>20513.033758352925</v>
      </c>
      <c r="F3180" s="8">
        <v>0.56690063017383019</v>
      </c>
      <c r="G3180" s="7">
        <v>0.59891571603806448</v>
      </c>
      <c r="H3180">
        <f t="shared" si="147"/>
        <v>0</v>
      </c>
      <c r="I3180">
        <f t="shared" si="149"/>
        <v>0</v>
      </c>
      <c r="J3180">
        <f t="shared" si="148"/>
        <v>0</v>
      </c>
    </row>
    <row r="3181" spans="1:10" ht="14" x14ac:dyDescent="0.3">
      <c r="A3181" s="6">
        <v>5984</v>
      </c>
      <c r="B3181" s="6" t="s">
        <v>42</v>
      </c>
      <c r="C3181" s="6" t="s">
        <v>88</v>
      </c>
      <c r="D3181" s="8">
        <v>183.50118398321709</v>
      </c>
      <c r="E3181" s="8">
        <v>20513.033758352925</v>
      </c>
      <c r="F3181" s="8">
        <v>0.56690063017383019</v>
      </c>
      <c r="G3181" s="7">
        <v>0.59891571603806448</v>
      </c>
      <c r="H3181">
        <f t="shared" si="147"/>
        <v>0</v>
      </c>
      <c r="I3181">
        <f t="shared" si="149"/>
        <v>0</v>
      </c>
      <c r="J3181">
        <f t="shared" si="148"/>
        <v>0</v>
      </c>
    </row>
    <row r="3182" spans="1:10" ht="14" x14ac:dyDescent="0.3">
      <c r="A3182" s="6">
        <v>5985</v>
      </c>
      <c r="B3182" s="6" t="s">
        <v>42</v>
      </c>
      <c r="C3182" s="6" t="s">
        <v>88</v>
      </c>
      <c r="D3182" s="8">
        <v>206.47139739990229</v>
      </c>
      <c r="E3182" s="8">
        <v>20513.033758352925</v>
      </c>
      <c r="F3182" s="8">
        <v>0.56690063017383019</v>
      </c>
      <c r="G3182" s="7">
        <v>0.59891571603806448</v>
      </c>
      <c r="H3182">
        <f t="shared" si="147"/>
        <v>0</v>
      </c>
      <c r="I3182">
        <f t="shared" si="149"/>
        <v>0</v>
      </c>
      <c r="J3182">
        <f t="shared" si="148"/>
        <v>0</v>
      </c>
    </row>
    <row r="3183" spans="1:10" ht="14" x14ac:dyDescent="0.3">
      <c r="A3183" s="6">
        <v>5986</v>
      </c>
      <c r="B3183" s="6" t="s">
        <v>42</v>
      </c>
      <c r="C3183" s="6" t="s">
        <v>88</v>
      </c>
      <c r="D3183" s="8">
        <v>191.94053195098101</v>
      </c>
      <c r="E3183" s="8">
        <v>20513.033758352925</v>
      </c>
      <c r="F3183" s="8">
        <v>0.56690063017383019</v>
      </c>
      <c r="G3183" s="7">
        <v>0.59891571603806448</v>
      </c>
      <c r="H3183">
        <f t="shared" si="147"/>
        <v>0</v>
      </c>
      <c r="I3183">
        <f t="shared" si="149"/>
        <v>0</v>
      </c>
      <c r="J3183">
        <f t="shared" si="148"/>
        <v>0</v>
      </c>
    </row>
    <row r="3184" spans="1:10" ht="14" x14ac:dyDescent="0.3">
      <c r="A3184" s="6">
        <v>5987</v>
      </c>
      <c r="B3184" s="6" t="s">
        <v>42</v>
      </c>
      <c r="C3184" s="6" t="s">
        <v>88</v>
      </c>
      <c r="D3184" s="8">
        <v>206.63668936799951</v>
      </c>
      <c r="E3184" s="8">
        <v>20513.033758352925</v>
      </c>
      <c r="F3184" s="8">
        <v>0.56690063017383019</v>
      </c>
      <c r="G3184" s="7">
        <v>0.59891571603806448</v>
      </c>
      <c r="H3184">
        <f t="shared" si="147"/>
        <v>0</v>
      </c>
      <c r="I3184">
        <f t="shared" si="149"/>
        <v>0</v>
      </c>
      <c r="J3184">
        <f t="shared" si="148"/>
        <v>0</v>
      </c>
    </row>
    <row r="3185" spans="1:10" ht="14" x14ac:dyDescent="0.3">
      <c r="A3185" s="6">
        <v>5988</v>
      </c>
      <c r="B3185" s="6" t="s">
        <v>42</v>
      </c>
      <c r="C3185" s="6" t="s">
        <v>86</v>
      </c>
      <c r="D3185" s="8">
        <v>198.87932126385149</v>
      </c>
      <c r="E3185" s="8">
        <v>19304.596286551347</v>
      </c>
      <c r="F3185" s="8">
        <v>0.57495149567217929</v>
      </c>
      <c r="G3185" s="7">
        <v>0.59891571603806448</v>
      </c>
      <c r="H3185">
        <f t="shared" si="147"/>
        <v>0</v>
      </c>
      <c r="I3185">
        <f t="shared" si="149"/>
        <v>0</v>
      </c>
      <c r="J3185">
        <f t="shared" si="148"/>
        <v>0</v>
      </c>
    </row>
    <row r="3186" spans="1:10" ht="14" x14ac:dyDescent="0.3">
      <c r="A3186" s="6">
        <v>5989</v>
      </c>
      <c r="B3186" s="6" t="s">
        <v>42</v>
      </c>
      <c r="C3186" s="6" t="s">
        <v>86</v>
      </c>
      <c r="D3186" s="8">
        <v>155.82691875211739</v>
      </c>
      <c r="E3186" s="8">
        <v>19304.596286551347</v>
      </c>
      <c r="F3186" s="8">
        <v>0.57495149567217929</v>
      </c>
      <c r="G3186" s="7">
        <v>0.59891571603806448</v>
      </c>
      <c r="H3186">
        <f t="shared" si="147"/>
        <v>0</v>
      </c>
      <c r="I3186">
        <f t="shared" si="149"/>
        <v>0</v>
      </c>
      <c r="J3186">
        <f t="shared" si="148"/>
        <v>0</v>
      </c>
    </row>
    <row r="3187" spans="1:10" ht="14" x14ac:dyDescent="0.3">
      <c r="A3187" s="6">
        <v>5990</v>
      </c>
      <c r="B3187" s="6" t="s">
        <v>42</v>
      </c>
      <c r="C3187" s="6" t="s">
        <v>86</v>
      </c>
      <c r="D3187" s="8">
        <v>132.1999985894345</v>
      </c>
      <c r="E3187" s="8">
        <v>19304.596286551347</v>
      </c>
      <c r="F3187" s="8">
        <v>0.57495149567217929</v>
      </c>
      <c r="G3187" s="7">
        <v>0.59891571603806448</v>
      </c>
      <c r="H3187">
        <f t="shared" si="147"/>
        <v>0</v>
      </c>
      <c r="I3187">
        <f t="shared" si="149"/>
        <v>0</v>
      </c>
      <c r="J3187">
        <f t="shared" si="148"/>
        <v>0</v>
      </c>
    </row>
    <row r="3188" spans="1:10" ht="14" x14ac:dyDescent="0.3">
      <c r="A3188" s="6">
        <v>5991</v>
      </c>
      <c r="B3188" s="6" t="s">
        <v>42</v>
      </c>
      <c r="C3188" s="6" t="s">
        <v>86</v>
      </c>
      <c r="D3188" s="8">
        <v>114.04176351677749</v>
      </c>
      <c r="E3188" s="8">
        <v>19304.596286551347</v>
      </c>
      <c r="F3188" s="8">
        <v>0.57495149567217929</v>
      </c>
      <c r="G3188" s="7">
        <v>0.59891571603806448</v>
      </c>
      <c r="H3188">
        <f t="shared" si="147"/>
        <v>0</v>
      </c>
      <c r="I3188">
        <f t="shared" si="149"/>
        <v>0</v>
      </c>
      <c r="J3188">
        <f t="shared" si="148"/>
        <v>0</v>
      </c>
    </row>
    <row r="3189" spans="1:10" ht="14" x14ac:dyDescent="0.3">
      <c r="A3189" s="6">
        <v>5992</v>
      </c>
      <c r="B3189" s="6" t="s">
        <v>42</v>
      </c>
      <c r="C3189" s="6" t="s">
        <v>86</v>
      </c>
      <c r="D3189" s="8">
        <v>103.4006150851082</v>
      </c>
      <c r="E3189" s="8">
        <v>19304.596286551347</v>
      </c>
      <c r="F3189" s="8">
        <v>0.57495149567217929</v>
      </c>
      <c r="G3189" s="7">
        <v>0.59891571603806448</v>
      </c>
      <c r="H3189">
        <f t="shared" si="147"/>
        <v>0</v>
      </c>
      <c r="I3189">
        <f t="shared" si="149"/>
        <v>0</v>
      </c>
      <c r="J3189">
        <f t="shared" si="148"/>
        <v>0</v>
      </c>
    </row>
    <row r="3190" spans="1:10" ht="14" x14ac:dyDescent="0.3">
      <c r="A3190" s="6">
        <v>5993</v>
      </c>
      <c r="B3190" s="6" t="s">
        <v>42</v>
      </c>
      <c r="C3190" s="6" t="s">
        <v>86</v>
      </c>
      <c r="D3190" s="8">
        <v>45.99902303841538</v>
      </c>
      <c r="E3190" s="8">
        <v>19304.596286551347</v>
      </c>
      <c r="F3190" s="8">
        <v>0.57495149567217929</v>
      </c>
      <c r="G3190" s="7">
        <v>0.59891571603806448</v>
      </c>
      <c r="H3190">
        <f t="shared" si="147"/>
        <v>0</v>
      </c>
      <c r="I3190">
        <f t="shared" si="149"/>
        <v>0</v>
      </c>
      <c r="J3190">
        <f t="shared" si="148"/>
        <v>0</v>
      </c>
    </row>
    <row r="3191" spans="1:10" ht="14" x14ac:dyDescent="0.3">
      <c r="A3191" s="6">
        <v>6025</v>
      </c>
      <c r="B3191" s="6" t="s">
        <v>42</v>
      </c>
      <c r="C3191" s="6" t="s">
        <v>87</v>
      </c>
      <c r="D3191" s="8">
        <v>912.5946044921875</v>
      </c>
      <c r="E3191" s="8">
        <v>52258.484536857504</v>
      </c>
      <c r="F3191" s="8">
        <v>0.56172623865093374</v>
      </c>
      <c r="G3191" s="7">
        <v>0.59891571603806448</v>
      </c>
      <c r="H3191">
        <f t="shared" si="147"/>
        <v>0</v>
      </c>
      <c r="I3191">
        <f t="shared" si="149"/>
        <v>0</v>
      </c>
      <c r="J3191">
        <f t="shared" si="148"/>
        <v>0</v>
      </c>
    </row>
    <row r="3192" spans="1:10" ht="14" x14ac:dyDescent="0.3">
      <c r="A3192" s="6">
        <v>6026</v>
      </c>
      <c r="B3192" s="6" t="s">
        <v>42</v>
      </c>
      <c r="C3192" s="6" t="s">
        <v>87</v>
      </c>
      <c r="D3192" s="8">
        <v>690.03403939651901</v>
      </c>
      <c r="E3192" s="8">
        <v>52258.484536857504</v>
      </c>
      <c r="F3192" s="8">
        <v>0.68670374371284071</v>
      </c>
      <c r="G3192" s="7">
        <v>0.59891571603806448</v>
      </c>
      <c r="H3192">
        <f t="shared" si="147"/>
        <v>0</v>
      </c>
      <c r="I3192">
        <f t="shared" si="149"/>
        <v>0</v>
      </c>
      <c r="J3192">
        <f t="shared" si="148"/>
        <v>0</v>
      </c>
    </row>
    <row r="3193" spans="1:10" ht="14" x14ac:dyDescent="0.3">
      <c r="A3193" s="6">
        <v>6027</v>
      </c>
      <c r="B3193" s="6" t="s">
        <v>42</v>
      </c>
      <c r="C3193" s="6" t="s">
        <v>87</v>
      </c>
      <c r="D3193" s="8">
        <v>584.55641139677869</v>
      </c>
      <c r="E3193" s="8">
        <v>52258.484536857504</v>
      </c>
      <c r="F3193" s="8">
        <v>0.56172623865093374</v>
      </c>
      <c r="G3193" s="7">
        <v>0.59891571603806448</v>
      </c>
      <c r="H3193">
        <f t="shared" si="147"/>
        <v>0</v>
      </c>
      <c r="I3193">
        <f t="shared" si="149"/>
        <v>0</v>
      </c>
      <c r="J3193">
        <f t="shared" si="148"/>
        <v>0</v>
      </c>
    </row>
    <row r="3194" spans="1:10" ht="14" x14ac:dyDescent="0.3">
      <c r="A3194" s="6">
        <v>6028</v>
      </c>
      <c r="B3194" s="6" t="s">
        <v>42</v>
      </c>
      <c r="C3194" s="6" t="s">
        <v>87</v>
      </c>
      <c r="D3194" s="8">
        <v>507.89344325964441</v>
      </c>
      <c r="E3194" s="8">
        <v>52258.484536857504</v>
      </c>
      <c r="F3194" s="8">
        <v>0.56172623865093374</v>
      </c>
      <c r="G3194" s="7">
        <v>0.59891571603806448</v>
      </c>
      <c r="H3194">
        <f t="shared" si="147"/>
        <v>0</v>
      </c>
      <c r="I3194">
        <f t="shared" si="149"/>
        <v>0</v>
      </c>
      <c r="J3194">
        <f t="shared" si="148"/>
        <v>0</v>
      </c>
    </row>
    <row r="3195" spans="1:10" ht="14" x14ac:dyDescent="0.3">
      <c r="A3195" s="6">
        <v>6029</v>
      </c>
      <c r="B3195" s="6" t="s">
        <v>42</v>
      </c>
      <c r="C3195" s="6" t="s">
        <v>87</v>
      </c>
      <c r="D3195" s="8">
        <v>593.85805425447234</v>
      </c>
      <c r="E3195" s="8">
        <v>52258.484536857504</v>
      </c>
      <c r="F3195" s="8">
        <v>0.55259141461135086</v>
      </c>
      <c r="G3195" s="7">
        <v>0.59891571603806448</v>
      </c>
      <c r="H3195">
        <f t="shared" si="147"/>
        <v>0</v>
      </c>
      <c r="I3195">
        <f t="shared" si="149"/>
        <v>0</v>
      </c>
      <c r="J3195">
        <f t="shared" si="148"/>
        <v>0</v>
      </c>
    </row>
    <row r="3196" spans="1:10" ht="14" x14ac:dyDescent="0.3">
      <c r="A3196" s="6">
        <v>6030</v>
      </c>
      <c r="B3196" s="6" t="s">
        <v>42</v>
      </c>
      <c r="C3196" s="6" t="s">
        <v>87</v>
      </c>
      <c r="D3196" s="8">
        <v>647.73928256858323</v>
      </c>
      <c r="E3196" s="8">
        <v>52258.484536857504</v>
      </c>
      <c r="F3196" s="8">
        <v>0.56172623865093374</v>
      </c>
      <c r="G3196" s="7">
        <v>0.59891571603806448</v>
      </c>
      <c r="H3196">
        <f t="shared" si="147"/>
        <v>0</v>
      </c>
      <c r="I3196">
        <f t="shared" si="149"/>
        <v>0</v>
      </c>
      <c r="J3196">
        <f t="shared" si="148"/>
        <v>0</v>
      </c>
    </row>
    <row r="3197" spans="1:10" ht="14" x14ac:dyDescent="0.3">
      <c r="A3197" s="6">
        <v>6031</v>
      </c>
      <c r="B3197" s="6" t="s">
        <v>42</v>
      </c>
      <c r="C3197" s="6" t="s">
        <v>87</v>
      </c>
      <c r="D3197" s="8">
        <v>482.2564227457857</v>
      </c>
      <c r="E3197" s="8">
        <v>52258.484536857504</v>
      </c>
      <c r="F3197" s="8">
        <v>0.58301761362337701</v>
      </c>
      <c r="G3197" s="7">
        <v>0.59891571603806448</v>
      </c>
      <c r="H3197">
        <f t="shared" si="147"/>
        <v>0</v>
      </c>
      <c r="I3197">
        <f t="shared" si="149"/>
        <v>0</v>
      </c>
      <c r="J3197">
        <f t="shared" si="148"/>
        <v>0</v>
      </c>
    </row>
    <row r="3198" spans="1:10" ht="14" x14ac:dyDescent="0.3">
      <c r="A3198" s="6">
        <v>6032</v>
      </c>
      <c r="B3198" s="6" t="s">
        <v>42</v>
      </c>
      <c r="C3198" s="6" t="s">
        <v>87</v>
      </c>
      <c r="D3198" s="8">
        <v>397.29681452605001</v>
      </c>
      <c r="E3198" s="8">
        <v>52258.484536857504</v>
      </c>
      <c r="F3198" s="8">
        <v>0.56172623865093374</v>
      </c>
      <c r="G3198" s="7">
        <v>0.59891571603806448</v>
      </c>
      <c r="H3198">
        <f t="shared" si="147"/>
        <v>0</v>
      </c>
      <c r="I3198">
        <f t="shared" si="149"/>
        <v>0</v>
      </c>
      <c r="J3198">
        <f t="shared" si="148"/>
        <v>0</v>
      </c>
    </row>
    <row r="3199" spans="1:10" ht="14" x14ac:dyDescent="0.3">
      <c r="A3199" s="6">
        <v>6033</v>
      </c>
      <c r="B3199" s="6" t="s">
        <v>42</v>
      </c>
      <c r="C3199" s="6" t="s">
        <v>87</v>
      </c>
      <c r="D3199" s="8">
        <v>326.20050173171541</v>
      </c>
      <c r="E3199" s="8">
        <v>52258.484536857504</v>
      </c>
      <c r="F3199" s="8">
        <v>0.56172623865093374</v>
      </c>
      <c r="G3199" s="7">
        <v>0.59891571603806448</v>
      </c>
      <c r="H3199">
        <f t="shared" si="147"/>
        <v>0</v>
      </c>
      <c r="I3199">
        <f t="shared" si="149"/>
        <v>0</v>
      </c>
      <c r="J3199">
        <f t="shared" si="148"/>
        <v>0</v>
      </c>
    </row>
    <row r="3200" spans="1:10" ht="14" x14ac:dyDescent="0.3">
      <c r="A3200" s="6">
        <v>6034</v>
      </c>
      <c r="B3200" s="6" t="s">
        <v>42</v>
      </c>
      <c r="C3200" s="6" t="s">
        <v>87</v>
      </c>
      <c r="D3200" s="8">
        <v>268.99852394049537</v>
      </c>
      <c r="E3200" s="8">
        <v>52258.484536857504</v>
      </c>
      <c r="F3200" s="8">
        <v>0.52153890641958123</v>
      </c>
      <c r="G3200" s="7">
        <v>0.59891571603806448</v>
      </c>
      <c r="H3200">
        <f t="shared" si="147"/>
        <v>0</v>
      </c>
      <c r="I3200">
        <f t="shared" si="149"/>
        <v>0</v>
      </c>
      <c r="J3200">
        <f t="shared" si="148"/>
        <v>0</v>
      </c>
    </row>
    <row r="3201" spans="1:10" ht="14" x14ac:dyDescent="0.3">
      <c r="A3201" s="6">
        <v>6035</v>
      </c>
      <c r="B3201" s="6" t="s">
        <v>42</v>
      </c>
      <c r="C3201" s="6" t="s">
        <v>85</v>
      </c>
      <c r="D3201" s="8">
        <v>296.44819641113281</v>
      </c>
      <c r="E3201" s="8">
        <v>39715.279273313448</v>
      </c>
      <c r="F3201" s="8">
        <v>0.55560222890947975</v>
      </c>
      <c r="G3201" s="7">
        <v>0.59891571603806448</v>
      </c>
      <c r="H3201">
        <f t="shared" si="147"/>
        <v>0</v>
      </c>
      <c r="I3201">
        <f t="shared" si="149"/>
        <v>0</v>
      </c>
      <c r="J3201">
        <f t="shared" si="148"/>
        <v>0</v>
      </c>
    </row>
    <row r="3202" spans="1:10" ht="14" x14ac:dyDescent="0.3">
      <c r="A3202" s="6">
        <v>6036</v>
      </c>
      <c r="B3202" s="6" t="s">
        <v>42</v>
      </c>
      <c r="C3202" s="6" t="s">
        <v>85</v>
      </c>
      <c r="D3202" s="8">
        <v>249.35829662349141</v>
      </c>
      <c r="E3202" s="8">
        <v>39715.279273313448</v>
      </c>
      <c r="F3202" s="8">
        <v>0.42058170618059287</v>
      </c>
      <c r="G3202" s="7">
        <v>0.59891571603806448</v>
      </c>
      <c r="H3202">
        <f t="shared" ref="H3202:H3265" si="150">VLOOKUP(C3202,jumlah,2,0)</f>
        <v>0</v>
      </c>
      <c r="I3202">
        <f t="shared" si="149"/>
        <v>0</v>
      </c>
      <c r="J3202">
        <f t="shared" ref="J3202:J3265" si="151">VLOOKUP(B3202,pdrb,2,0)</f>
        <v>0</v>
      </c>
    </row>
    <row r="3203" spans="1:10" ht="14" x14ac:dyDescent="0.3">
      <c r="A3203" s="6">
        <v>6037</v>
      </c>
      <c r="B3203" s="6" t="s">
        <v>42</v>
      </c>
      <c r="C3203" s="6" t="s">
        <v>85</v>
      </c>
      <c r="D3203" s="8">
        <v>221.3697855883546</v>
      </c>
      <c r="E3203" s="8">
        <v>39715.279273313448</v>
      </c>
      <c r="F3203" s="8">
        <v>0.55560222890947975</v>
      </c>
      <c r="G3203" s="7">
        <v>0.59891571603806448</v>
      </c>
      <c r="H3203">
        <f t="shared" si="150"/>
        <v>0</v>
      </c>
      <c r="I3203">
        <f t="shared" ref="I3203:I3266" si="152">D3203/E3203*H3203</f>
        <v>0</v>
      </c>
      <c r="J3203">
        <f t="shared" si="151"/>
        <v>0</v>
      </c>
    </row>
    <row r="3204" spans="1:10" ht="14" x14ac:dyDescent="0.3">
      <c r="A3204" s="6">
        <v>6038</v>
      </c>
      <c r="B3204" s="6" t="s">
        <v>42</v>
      </c>
      <c r="C3204" s="6" t="s">
        <v>85</v>
      </c>
      <c r="D3204" s="8">
        <v>252.35963882275789</v>
      </c>
      <c r="E3204" s="8">
        <v>39715.279273313448</v>
      </c>
      <c r="F3204" s="8">
        <v>0.51315682964340648</v>
      </c>
      <c r="G3204" s="7">
        <v>0.59891571603806448</v>
      </c>
      <c r="H3204">
        <f t="shared" si="150"/>
        <v>0</v>
      </c>
      <c r="I3204">
        <f t="shared" si="152"/>
        <v>0</v>
      </c>
      <c r="J3204">
        <f t="shared" si="151"/>
        <v>0</v>
      </c>
    </row>
    <row r="3205" spans="1:10" ht="14" x14ac:dyDescent="0.3">
      <c r="A3205" s="6">
        <v>6039</v>
      </c>
      <c r="B3205" s="6" t="s">
        <v>42</v>
      </c>
      <c r="C3205" s="6" t="s">
        <v>85</v>
      </c>
      <c r="D3205" s="8">
        <v>249.42572402379679</v>
      </c>
      <c r="E3205" s="8">
        <v>39715.279273313448</v>
      </c>
      <c r="F3205" s="8">
        <v>0.55560222890947975</v>
      </c>
      <c r="G3205" s="7">
        <v>0.59891571603806448</v>
      </c>
      <c r="H3205">
        <f t="shared" si="150"/>
        <v>0</v>
      </c>
      <c r="I3205">
        <f t="shared" si="152"/>
        <v>0</v>
      </c>
      <c r="J3205">
        <f t="shared" si="151"/>
        <v>0</v>
      </c>
    </row>
    <row r="3206" spans="1:10" ht="14" x14ac:dyDescent="0.3">
      <c r="A3206" s="6">
        <v>6040</v>
      </c>
      <c r="B3206" s="6" t="s">
        <v>42</v>
      </c>
      <c r="C3206" s="6" t="s">
        <v>85</v>
      </c>
      <c r="D3206" s="8">
        <v>233.52028902751201</v>
      </c>
      <c r="E3206" s="8">
        <v>39715.279273313448</v>
      </c>
      <c r="F3206" s="8">
        <v>0.55560222890947975</v>
      </c>
      <c r="G3206" s="7">
        <v>0.59891571603806448</v>
      </c>
      <c r="H3206">
        <f t="shared" si="150"/>
        <v>0</v>
      </c>
      <c r="I3206">
        <f t="shared" si="152"/>
        <v>0</v>
      </c>
      <c r="J3206">
        <f t="shared" si="151"/>
        <v>0</v>
      </c>
    </row>
    <row r="3207" spans="1:10" ht="14" x14ac:dyDescent="0.3">
      <c r="A3207" s="6">
        <v>6041</v>
      </c>
      <c r="B3207" s="6" t="s">
        <v>42</v>
      </c>
      <c r="C3207" s="6" t="s">
        <v>85</v>
      </c>
      <c r="D3207" s="8">
        <v>230.00823602374999</v>
      </c>
      <c r="E3207" s="8">
        <v>39715.279273313448</v>
      </c>
      <c r="F3207" s="8">
        <v>0.25230897916829742</v>
      </c>
      <c r="G3207" s="7">
        <v>0.59891571603806448</v>
      </c>
      <c r="H3207">
        <f t="shared" si="150"/>
        <v>0</v>
      </c>
      <c r="I3207">
        <f t="shared" si="152"/>
        <v>0</v>
      </c>
      <c r="J3207">
        <f t="shared" si="151"/>
        <v>0</v>
      </c>
    </row>
    <row r="3208" spans="1:10" ht="14" x14ac:dyDescent="0.3">
      <c r="A3208" s="6">
        <v>6042</v>
      </c>
      <c r="B3208" s="6" t="s">
        <v>42</v>
      </c>
      <c r="C3208" s="6" t="s">
        <v>85</v>
      </c>
      <c r="D3208" s="8">
        <v>265.08149773064258</v>
      </c>
      <c r="E3208" s="8">
        <v>39715.279273313448</v>
      </c>
      <c r="F3208" s="8">
        <v>0.55560222890947975</v>
      </c>
      <c r="G3208" s="7">
        <v>0.59891571603806448</v>
      </c>
      <c r="H3208">
        <f t="shared" si="150"/>
        <v>0</v>
      </c>
      <c r="I3208">
        <f t="shared" si="152"/>
        <v>0</v>
      </c>
      <c r="J3208">
        <f t="shared" si="151"/>
        <v>0</v>
      </c>
    </row>
    <row r="3209" spans="1:10" ht="14" x14ac:dyDescent="0.3">
      <c r="A3209" s="6">
        <v>6043</v>
      </c>
      <c r="B3209" s="6" t="s">
        <v>42</v>
      </c>
      <c r="C3209" s="6" t="s">
        <v>85</v>
      </c>
      <c r="D3209" s="8">
        <v>331.8658452663621</v>
      </c>
      <c r="E3209" s="8">
        <v>39715.279273313448</v>
      </c>
      <c r="F3209" s="8">
        <v>0.60394155168669816</v>
      </c>
      <c r="G3209" s="7">
        <v>0.59891571603806448</v>
      </c>
      <c r="H3209">
        <f t="shared" si="150"/>
        <v>0</v>
      </c>
      <c r="I3209">
        <f t="shared" si="152"/>
        <v>0</v>
      </c>
      <c r="J3209">
        <f t="shared" si="151"/>
        <v>0</v>
      </c>
    </row>
    <row r="3210" spans="1:10" ht="14" x14ac:dyDescent="0.3">
      <c r="A3210" s="6">
        <v>6044</v>
      </c>
      <c r="B3210" s="6" t="s">
        <v>42</v>
      </c>
      <c r="C3210" s="6" t="s">
        <v>85</v>
      </c>
      <c r="D3210" s="8">
        <v>357.35285353140489</v>
      </c>
      <c r="E3210" s="8">
        <v>39715.279273313448</v>
      </c>
      <c r="F3210" s="8">
        <v>0.55560222890947975</v>
      </c>
      <c r="G3210" s="7">
        <v>0.59891571603806448</v>
      </c>
      <c r="H3210">
        <f t="shared" si="150"/>
        <v>0</v>
      </c>
      <c r="I3210">
        <f t="shared" si="152"/>
        <v>0</v>
      </c>
      <c r="J3210">
        <f t="shared" si="151"/>
        <v>0</v>
      </c>
    </row>
    <row r="3211" spans="1:10" ht="14" x14ac:dyDescent="0.3">
      <c r="A3211" s="6">
        <v>6045</v>
      </c>
      <c r="B3211" s="6" t="s">
        <v>42</v>
      </c>
      <c r="C3211" s="6" t="s">
        <v>85</v>
      </c>
      <c r="D3211" s="8">
        <v>341.59249927566958</v>
      </c>
      <c r="E3211" s="8">
        <v>39715.279273313448</v>
      </c>
      <c r="F3211" s="8">
        <v>0.55560222890947975</v>
      </c>
      <c r="G3211" s="7">
        <v>0.59891571603806448</v>
      </c>
      <c r="H3211">
        <f t="shared" si="150"/>
        <v>0</v>
      </c>
      <c r="I3211">
        <f t="shared" si="152"/>
        <v>0</v>
      </c>
      <c r="J3211">
        <f t="shared" si="151"/>
        <v>0</v>
      </c>
    </row>
    <row r="3212" spans="1:10" ht="14" x14ac:dyDescent="0.3">
      <c r="A3212" s="6">
        <v>6046</v>
      </c>
      <c r="B3212" s="6" t="s">
        <v>42</v>
      </c>
      <c r="C3212" s="6" t="s">
        <v>85</v>
      </c>
      <c r="D3212" s="8">
        <v>339.06108651302151</v>
      </c>
      <c r="E3212" s="8">
        <v>39715.279273313448</v>
      </c>
      <c r="F3212" s="8">
        <v>0.48680904973558953</v>
      </c>
      <c r="G3212" s="7">
        <v>0.59891571603806448</v>
      </c>
      <c r="H3212">
        <f t="shared" si="150"/>
        <v>0</v>
      </c>
      <c r="I3212">
        <f t="shared" si="152"/>
        <v>0</v>
      </c>
      <c r="J3212">
        <f t="shared" si="151"/>
        <v>0</v>
      </c>
    </row>
    <row r="3213" spans="1:10" ht="14" x14ac:dyDescent="0.3">
      <c r="A3213" s="6">
        <v>6047</v>
      </c>
      <c r="B3213" s="6" t="s">
        <v>42</v>
      </c>
      <c r="C3213" s="6" t="s">
        <v>85</v>
      </c>
      <c r="D3213" s="8">
        <v>278.45640563964838</v>
      </c>
      <c r="E3213" s="8">
        <v>39715.279273313448</v>
      </c>
      <c r="F3213" s="8">
        <v>0.55560222890947975</v>
      </c>
      <c r="G3213" s="7">
        <v>0.59891571603806448</v>
      </c>
      <c r="H3213">
        <f t="shared" si="150"/>
        <v>0</v>
      </c>
      <c r="I3213">
        <f t="shared" si="152"/>
        <v>0</v>
      </c>
      <c r="J3213">
        <f t="shared" si="151"/>
        <v>0</v>
      </c>
    </row>
    <row r="3214" spans="1:10" ht="14" x14ac:dyDescent="0.3">
      <c r="A3214" s="6">
        <v>6048</v>
      </c>
      <c r="B3214" s="6" t="s">
        <v>42</v>
      </c>
      <c r="C3214" s="6" t="s">
        <v>85</v>
      </c>
      <c r="D3214" s="8">
        <v>242.9525008965519</v>
      </c>
      <c r="E3214" s="8">
        <v>39715.279273313448</v>
      </c>
      <c r="F3214" s="8">
        <v>0.68543261803145927</v>
      </c>
      <c r="G3214" s="7">
        <v>0.59891571603806448</v>
      </c>
      <c r="H3214">
        <f t="shared" si="150"/>
        <v>0</v>
      </c>
      <c r="I3214">
        <f t="shared" si="152"/>
        <v>0</v>
      </c>
      <c r="J3214">
        <f t="shared" si="151"/>
        <v>0</v>
      </c>
    </row>
    <row r="3215" spans="1:10" ht="14" x14ac:dyDescent="0.3">
      <c r="A3215" s="6">
        <v>6049</v>
      </c>
      <c r="B3215" s="6" t="s">
        <v>42</v>
      </c>
      <c r="C3215" s="6" t="s">
        <v>85</v>
      </c>
      <c r="D3215" s="8">
        <v>231.2424694726725</v>
      </c>
      <c r="E3215" s="8">
        <v>39715.279273313448</v>
      </c>
      <c r="F3215" s="8">
        <v>0.55560222890947975</v>
      </c>
      <c r="G3215" s="7">
        <v>0.59891571603806448</v>
      </c>
      <c r="H3215">
        <f t="shared" si="150"/>
        <v>0</v>
      </c>
      <c r="I3215">
        <f t="shared" si="152"/>
        <v>0</v>
      </c>
      <c r="J3215">
        <f t="shared" si="151"/>
        <v>0</v>
      </c>
    </row>
    <row r="3216" spans="1:10" ht="14" x14ac:dyDescent="0.3">
      <c r="A3216" s="6">
        <v>6050</v>
      </c>
      <c r="B3216" s="6" t="s">
        <v>42</v>
      </c>
      <c r="C3216" s="6" t="s">
        <v>88</v>
      </c>
      <c r="D3216" s="8">
        <v>226.80294331606811</v>
      </c>
      <c r="E3216" s="8">
        <v>20513.033758352925</v>
      </c>
      <c r="F3216" s="8">
        <v>0.61971920310849415</v>
      </c>
      <c r="G3216" s="7">
        <v>0.59891571603806448</v>
      </c>
      <c r="H3216">
        <f t="shared" si="150"/>
        <v>0</v>
      </c>
      <c r="I3216">
        <f t="shared" si="152"/>
        <v>0</v>
      </c>
      <c r="J3216">
        <f t="shared" si="151"/>
        <v>0</v>
      </c>
    </row>
    <row r="3217" spans="1:10" ht="14" x14ac:dyDescent="0.3">
      <c r="A3217" s="6">
        <v>6051</v>
      </c>
      <c r="B3217" s="6" t="s">
        <v>42</v>
      </c>
      <c r="C3217" s="6" t="s">
        <v>88</v>
      </c>
      <c r="D3217" s="8">
        <v>281.84090377935479</v>
      </c>
      <c r="E3217" s="8">
        <v>20513.033758352925</v>
      </c>
      <c r="F3217" s="8">
        <v>0.56690063017383019</v>
      </c>
      <c r="G3217" s="7">
        <v>0.59891571603806448</v>
      </c>
      <c r="H3217">
        <f t="shared" si="150"/>
        <v>0</v>
      </c>
      <c r="I3217">
        <f t="shared" si="152"/>
        <v>0</v>
      </c>
      <c r="J3217">
        <f t="shared" si="151"/>
        <v>0</v>
      </c>
    </row>
    <row r="3218" spans="1:10" ht="14" x14ac:dyDescent="0.3">
      <c r="A3218" s="6">
        <v>6052</v>
      </c>
      <c r="B3218" s="6" t="s">
        <v>42</v>
      </c>
      <c r="C3218" s="6" t="s">
        <v>88</v>
      </c>
      <c r="D3218" s="8">
        <v>266.54829459872622</v>
      </c>
      <c r="E3218" s="8">
        <v>20513.033758352925</v>
      </c>
      <c r="F3218" s="8">
        <v>0.56690063017383019</v>
      </c>
      <c r="G3218" s="7">
        <v>0.59891571603806448</v>
      </c>
      <c r="H3218">
        <f t="shared" si="150"/>
        <v>0</v>
      </c>
      <c r="I3218">
        <f t="shared" si="152"/>
        <v>0</v>
      </c>
      <c r="J3218">
        <f t="shared" si="151"/>
        <v>0</v>
      </c>
    </row>
    <row r="3219" spans="1:10" ht="14" x14ac:dyDescent="0.3">
      <c r="A3219" s="6">
        <v>6053</v>
      </c>
      <c r="B3219" s="6" t="s">
        <v>42</v>
      </c>
      <c r="C3219" s="6" t="s">
        <v>88</v>
      </c>
      <c r="D3219" s="8">
        <v>382.23804579571078</v>
      </c>
      <c r="E3219" s="8">
        <v>20513.033758352925</v>
      </c>
      <c r="F3219" s="8">
        <v>0.59681078769484275</v>
      </c>
      <c r="G3219" s="7">
        <v>0.59891571603806448</v>
      </c>
      <c r="H3219">
        <f t="shared" si="150"/>
        <v>0</v>
      </c>
      <c r="I3219">
        <f t="shared" si="152"/>
        <v>0</v>
      </c>
      <c r="J3219">
        <f t="shared" si="151"/>
        <v>0</v>
      </c>
    </row>
    <row r="3220" spans="1:10" ht="14" x14ac:dyDescent="0.3">
      <c r="A3220" s="6">
        <v>6054</v>
      </c>
      <c r="B3220" s="6" t="s">
        <v>42</v>
      </c>
      <c r="C3220" s="6" t="s">
        <v>88</v>
      </c>
      <c r="D3220" s="8">
        <v>253.47850437812829</v>
      </c>
      <c r="E3220" s="8">
        <v>20513.033758352925</v>
      </c>
      <c r="F3220" s="8">
        <v>0.56690063017383019</v>
      </c>
      <c r="G3220" s="7">
        <v>0.59891571603806448</v>
      </c>
      <c r="H3220">
        <f t="shared" si="150"/>
        <v>0</v>
      </c>
      <c r="I3220">
        <f t="shared" si="152"/>
        <v>0</v>
      </c>
      <c r="J3220">
        <f t="shared" si="151"/>
        <v>0</v>
      </c>
    </row>
    <row r="3221" spans="1:10" ht="14" x14ac:dyDescent="0.3">
      <c r="A3221" s="6">
        <v>6055</v>
      </c>
      <c r="B3221" s="6" t="s">
        <v>42</v>
      </c>
      <c r="C3221" s="6" t="s">
        <v>88</v>
      </c>
      <c r="D3221" s="8">
        <v>239.29814551681099</v>
      </c>
      <c r="E3221" s="8">
        <v>20513.033758352925</v>
      </c>
      <c r="F3221" s="8">
        <v>0.56923503212542503</v>
      </c>
      <c r="G3221" s="7">
        <v>0.59891571603806448</v>
      </c>
      <c r="H3221">
        <f t="shared" si="150"/>
        <v>0</v>
      </c>
      <c r="I3221">
        <f t="shared" si="152"/>
        <v>0</v>
      </c>
      <c r="J3221">
        <f t="shared" si="151"/>
        <v>0</v>
      </c>
    </row>
    <row r="3222" spans="1:10" ht="14" x14ac:dyDescent="0.3">
      <c r="A3222" s="6">
        <v>6056</v>
      </c>
      <c r="B3222" s="6" t="s">
        <v>42</v>
      </c>
      <c r="C3222" s="6" t="s">
        <v>88</v>
      </c>
      <c r="D3222" s="8">
        <v>265.26178603503462</v>
      </c>
      <c r="E3222" s="8">
        <v>20513.033758352925</v>
      </c>
      <c r="F3222" s="8">
        <v>0.56690063017383019</v>
      </c>
      <c r="G3222" s="7">
        <v>0.59891571603806448</v>
      </c>
      <c r="H3222">
        <f t="shared" si="150"/>
        <v>0</v>
      </c>
      <c r="I3222">
        <f t="shared" si="152"/>
        <v>0</v>
      </c>
      <c r="J3222">
        <f t="shared" si="151"/>
        <v>0</v>
      </c>
    </row>
    <row r="3223" spans="1:10" ht="14" x14ac:dyDescent="0.3">
      <c r="A3223" s="6">
        <v>6057</v>
      </c>
      <c r="B3223" s="6" t="s">
        <v>42</v>
      </c>
      <c r="C3223" s="6" t="s">
        <v>88</v>
      </c>
      <c r="D3223" s="8">
        <v>216.8334993344001</v>
      </c>
      <c r="E3223" s="8">
        <v>20513.033758352925</v>
      </c>
      <c r="F3223" s="8">
        <v>0.56690063017383019</v>
      </c>
      <c r="G3223" s="7">
        <v>0.59891571603806448</v>
      </c>
      <c r="H3223">
        <f t="shared" si="150"/>
        <v>0</v>
      </c>
      <c r="I3223">
        <f t="shared" si="152"/>
        <v>0</v>
      </c>
      <c r="J3223">
        <f t="shared" si="151"/>
        <v>0</v>
      </c>
    </row>
    <row r="3224" spans="1:10" ht="14" x14ac:dyDescent="0.3">
      <c r="A3224" s="6">
        <v>6058</v>
      </c>
      <c r="B3224" s="6" t="s">
        <v>42</v>
      </c>
      <c r="C3224" s="6" t="s">
        <v>88</v>
      </c>
      <c r="D3224" s="8">
        <v>191.49038887948751</v>
      </c>
      <c r="E3224" s="8">
        <v>20513.033758352925</v>
      </c>
      <c r="F3224" s="8">
        <v>0.60913238044089013</v>
      </c>
      <c r="G3224" s="7">
        <v>0.59891571603806448</v>
      </c>
      <c r="H3224">
        <f t="shared" si="150"/>
        <v>0</v>
      </c>
      <c r="I3224">
        <f t="shared" si="152"/>
        <v>0</v>
      </c>
      <c r="J3224">
        <f t="shared" si="151"/>
        <v>0</v>
      </c>
    </row>
    <row r="3225" spans="1:10" ht="14" x14ac:dyDescent="0.3">
      <c r="A3225" s="6">
        <v>6059</v>
      </c>
      <c r="B3225" s="6" t="s">
        <v>42</v>
      </c>
      <c r="C3225" s="6" t="s">
        <v>88</v>
      </c>
      <c r="D3225" s="8">
        <v>182.7293395996094</v>
      </c>
      <c r="E3225" s="8">
        <v>20513.033758352925</v>
      </c>
      <c r="F3225" s="8">
        <v>0.56690063017383019</v>
      </c>
      <c r="G3225" s="7">
        <v>0.59891571603806448</v>
      </c>
      <c r="H3225">
        <f t="shared" si="150"/>
        <v>0</v>
      </c>
      <c r="I3225">
        <f t="shared" si="152"/>
        <v>0</v>
      </c>
      <c r="J3225">
        <f t="shared" si="151"/>
        <v>0</v>
      </c>
    </row>
    <row r="3226" spans="1:10" ht="14" x14ac:dyDescent="0.3">
      <c r="A3226" s="6">
        <v>6060</v>
      </c>
      <c r="B3226" s="6" t="s">
        <v>42</v>
      </c>
      <c r="C3226" s="6" t="s">
        <v>88</v>
      </c>
      <c r="D3226" s="8">
        <v>184.77022936169891</v>
      </c>
      <c r="E3226" s="8">
        <v>20513.033758352925</v>
      </c>
      <c r="F3226" s="8">
        <v>0.72731019229416494</v>
      </c>
      <c r="G3226" s="7">
        <v>0.59891571603806448</v>
      </c>
      <c r="H3226">
        <f t="shared" si="150"/>
        <v>0</v>
      </c>
      <c r="I3226">
        <f t="shared" si="152"/>
        <v>0</v>
      </c>
      <c r="J3226">
        <f t="shared" si="151"/>
        <v>0</v>
      </c>
    </row>
    <row r="3227" spans="1:10" ht="14" x14ac:dyDescent="0.3">
      <c r="A3227" s="6">
        <v>6061</v>
      </c>
      <c r="B3227" s="6" t="s">
        <v>42</v>
      </c>
      <c r="C3227" s="6" t="s">
        <v>88</v>
      </c>
      <c r="D3227" s="8">
        <v>186.7769464181431</v>
      </c>
      <c r="E3227" s="8">
        <v>20513.033758352925</v>
      </c>
      <c r="F3227" s="8">
        <v>0.56690063017383019</v>
      </c>
      <c r="G3227" s="7">
        <v>0.59891571603806448</v>
      </c>
      <c r="H3227">
        <f t="shared" si="150"/>
        <v>0</v>
      </c>
      <c r="I3227">
        <f t="shared" si="152"/>
        <v>0</v>
      </c>
      <c r="J3227">
        <f t="shared" si="151"/>
        <v>0</v>
      </c>
    </row>
    <row r="3228" spans="1:10" ht="14" x14ac:dyDescent="0.3">
      <c r="A3228" s="6">
        <v>6062</v>
      </c>
      <c r="B3228" s="6" t="s">
        <v>42</v>
      </c>
      <c r="C3228" s="6" t="s">
        <v>86</v>
      </c>
      <c r="D3228" s="8">
        <v>200.83318243043431</v>
      </c>
      <c r="E3228" s="8">
        <v>19304.596286551347</v>
      </c>
      <c r="F3228" s="8">
        <v>0.75508209456731146</v>
      </c>
      <c r="G3228" s="7">
        <v>0.59891571603806448</v>
      </c>
      <c r="H3228">
        <f t="shared" si="150"/>
        <v>0</v>
      </c>
      <c r="I3228">
        <f t="shared" si="152"/>
        <v>0</v>
      </c>
      <c r="J3228">
        <f t="shared" si="151"/>
        <v>0</v>
      </c>
    </row>
    <row r="3229" spans="1:10" ht="14" x14ac:dyDescent="0.3">
      <c r="A3229" s="6">
        <v>6063</v>
      </c>
      <c r="B3229" s="6" t="s">
        <v>42</v>
      </c>
      <c r="C3229" s="6" t="s">
        <v>86</v>
      </c>
      <c r="D3229" s="8">
        <v>185.4253576188519</v>
      </c>
      <c r="E3229" s="8">
        <v>19304.596286551347</v>
      </c>
      <c r="F3229" s="8">
        <v>0.57495149567217929</v>
      </c>
      <c r="G3229" s="7">
        <v>0.59891571603806448</v>
      </c>
      <c r="H3229">
        <f t="shared" si="150"/>
        <v>0</v>
      </c>
      <c r="I3229">
        <f t="shared" si="152"/>
        <v>0</v>
      </c>
      <c r="J3229">
        <f t="shared" si="151"/>
        <v>0</v>
      </c>
    </row>
    <row r="3230" spans="1:10" ht="14" x14ac:dyDescent="0.3">
      <c r="A3230" s="6">
        <v>6064</v>
      </c>
      <c r="B3230" s="6" t="s">
        <v>42</v>
      </c>
      <c r="C3230" s="6" t="s">
        <v>86</v>
      </c>
      <c r="D3230" s="8">
        <v>180.72596650022629</v>
      </c>
      <c r="E3230" s="8">
        <v>19304.596286551347</v>
      </c>
      <c r="F3230" s="8">
        <v>0.57495149567217929</v>
      </c>
      <c r="G3230" s="7">
        <v>0.59891571603806448</v>
      </c>
      <c r="H3230">
        <f t="shared" si="150"/>
        <v>0</v>
      </c>
      <c r="I3230">
        <f t="shared" si="152"/>
        <v>0</v>
      </c>
      <c r="J3230">
        <f t="shared" si="151"/>
        <v>0</v>
      </c>
    </row>
    <row r="3231" spans="1:10" ht="14" x14ac:dyDescent="0.3">
      <c r="A3231" s="6">
        <v>6065</v>
      </c>
      <c r="B3231" s="6" t="s">
        <v>42</v>
      </c>
      <c r="C3231" s="6" t="s">
        <v>86</v>
      </c>
      <c r="D3231" s="8">
        <v>159.59320394610299</v>
      </c>
      <c r="E3231" s="8">
        <v>19304.596286551347</v>
      </c>
      <c r="F3231" s="8">
        <v>0.45056332729767912</v>
      </c>
      <c r="G3231" s="7">
        <v>0.59891571603806448</v>
      </c>
      <c r="H3231">
        <f t="shared" si="150"/>
        <v>0</v>
      </c>
      <c r="I3231">
        <f t="shared" si="152"/>
        <v>0</v>
      </c>
      <c r="J3231">
        <f t="shared" si="151"/>
        <v>0</v>
      </c>
    </row>
    <row r="3232" spans="1:10" ht="14" x14ac:dyDescent="0.3">
      <c r="A3232" s="6">
        <v>6066</v>
      </c>
      <c r="B3232" s="6" t="s">
        <v>42</v>
      </c>
      <c r="C3232" s="6" t="s">
        <v>86</v>
      </c>
      <c r="D3232" s="8">
        <v>113.63103083309009</v>
      </c>
      <c r="E3232" s="8">
        <v>19304.596286551347</v>
      </c>
      <c r="F3232" s="8">
        <v>0.57495149567217929</v>
      </c>
      <c r="G3232" s="7">
        <v>0.59891571603806448</v>
      </c>
      <c r="H3232">
        <f t="shared" si="150"/>
        <v>0</v>
      </c>
      <c r="I3232">
        <f t="shared" si="152"/>
        <v>0</v>
      </c>
      <c r="J3232">
        <f t="shared" si="151"/>
        <v>0</v>
      </c>
    </row>
    <row r="3233" spans="1:10" ht="14" x14ac:dyDescent="0.3">
      <c r="A3233" s="6">
        <v>6067</v>
      </c>
      <c r="B3233" s="6" t="s">
        <v>42</v>
      </c>
      <c r="C3233" s="6" t="s">
        <v>86</v>
      </c>
      <c r="D3233" s="8">
        <v>60.020709436433123</v>
      </c>
      <c r="E3233" s="8">
        <v>19304.596286551347</v>
      </c>
      <c r="F3233" s="8">
        <v>0.57495149567217929</v>
      </c>
      <c r="G3233" s="7">
        <v>0.59891571603806448</v>
      </c>
      <c r="H3233">
        <f t="shared" si="150"/>
        <v>0</v>
      </c>
      <c r="I3233">
        <f t="shared" si="152"/>
        <v>0</v>
      </c>
      <c r="J3233">
        <f t="shared" si="151"/>
        <v>0</v>
      </c>
    </row>
    <row r="3234" spans="1:10" ht="14" x14ac:dyDescent="0.3">
      <c r="A3234" s="6">
        <v>6098</v>
      </c>
      <c r="B3234" s="6" t="s">
        <v>42</v>
      </c>
      <c r="C3234" s="6" t="s">
        <v>87</v>
      </c>
      <c r="D3234" s="8">
        <v>882.39109341260405</v>
      </c>
      <c r="E3234" s="8">
        <v>52258.484536857504</v>
      </c>
      <c r="F3234" s="8">
        <v>0.56172623865093374</v>
      </c>
      <c r="G3234" s="7">
        <v>0.59891571603806448</v>
      </c>
      <c r="H3234">
        <f t="shared" si="150"/>
        <v>0</v>
      </c>
      <c r="I3234">
        <f t="shared" si="152"/>
        <v>0</v>
      </c>
      <c r="J3234">
        <f t="shared" si="151"/>
        <v>0</v>
      </c>
    </row>
    <row r="3235" spans="1:10" ht="14" x14ac:dyDescent="0.3">
      <c r="A3235" s="6">
        <v>6099</v>
      </c>
      <c r="B3235" s="6" t="s">
        <v>42</v>
      </c>
      <c r="C3235" s="6" t="s">
        <v>87</v>
      </c>
      <c r="D3235" s="8">
        <v>775.08180148984877</v>
      </c>
      <c r="E3235" s="8">
        <v>52258.484536857504</v>
      </c>
      <c r="F3235" s="8">
        <v>0.56172623865093374</v>
      </c>
      <c r="G3235" s="7">
        <v>0.59891571603806448</v>
      </c>
      <c r="H3235">
        <f t="shared" si="150"/>
        <v>0</v>
      </c>
      <c r="I3235">
        <f t="shared" si="152"/>
        <v>0</v>
      </c>
      <c r="J3235">
        <f t="shared" si="151"/>
        <v>0</v>
      </c>
    </row>
    <row r="3236" spans="1:10" ht="14" x14ac:dyDescent="0.3">
      <c r="A3236" s="6">
        <v>6100</v>
      </c>
      <c r="B3236" s="6" t="s">
        <v>42</v>
      </c>
      <c r="C3236" s="6" t="s">
        <v>87</v>
      </c>
      <c r="D3236" s="8">
        <v>604.41883423724437</v>
      </c>
      <c r="E3236" s="8">
        <v>52258.484536857504</v>
      </c>
      <c r="F3236" s="8">
        <v>0.56172623865093374</v>
      </c>
      <c r="G3236" s="7">
        <v>0.59891571603806448</v>
      </c>
      <c r="H3236">
        <f t="shared" si="150"/>
        <v>0</v>
      </c>
      <c r="I3236">
        <f t="shared" si="152"/>
        <v>0</v>
      </c>
      <c r="J3236">
        <f t="shared" si="151"/>
        <v>0</v>
      </c>
    </row>
    <row r="3237" spans="1:10" ht="14" x14ac:dyDescent="0.3">
      <c r="A3237" s="6">
        <v>6101</v>
      </c>
      <c r="B3237" s="6" t="s">
        <v>42</v>
      </c>
      <c r="C3237" s="6" t="s">
        <v>87</v>
      </c>
      <c r="D3237" s="8">
        <v>536.5588026379836</v>
      </c>
      <c r="E3237" s="8">
        <v>52258.484536857504</v>
      </c>
      <c r="F3237" s="8">
        <v>0.56172623865093374</v>
      </c>
      <c r="G3237" s="7">
        <v>0.59891571603806448</v>
      </c>
      <c r="H3237">
        <f t="shared" si="150"/>
        <v>0</v>
      </c>
      <c r="I3237">
        <f t="shared" si="152"/>
        <v>0</v>
      </c>
      <c r="J3237">
        <f t="shared" si="151"/>
        <v>0</v>
      </c>
    </row>
    <row r="3238" spans="1:10" ht="14" x14ac:dyDescent="0.3">
      <c r="A3238" s="6">
        <v>6102</v>
      </c>
      <c r="B3238" s="6" t="s">
        <v>42</v>
      </c>
      <c r="C3238" s="6" t="s">
        <v>87</v>
      </c>
      <c r="D3238" s="8">
        <v>461.1097074279084</v>
      </c>
      <c r="E3238" s="8">
        <v>52258.484536857504</v>
      </c>
      <c r="F3238" s="8">
        <v>0.56172623865093374</v>
      </c>
      <c r="G3238" s="7">
        <v>0.59891571603806448</v>
      </c>
      <c r="H3238">
        <f t="shared" si="150"/>
        <v>0</v>
      </c>
      <c r="I3238">
        <f t="shared" si="152"/>
        <v>0</v>
      </c>
      <c r="J3238">
        <f t="shared" si="151"/>
        <v>0</v>
      </c>
    </row>
    <row r="3239" spans="1:10" ht="14" x14ac:dyDescent="0.3">
      <c r="A3239" s="6">
        <v>6103</v>
      </c>
      <c r="B3239" s="6" t="s">
        <v>42</v>
      </c>
      <c r="C3239" s="6" t="s">
        <v>87</v>
      </c>
      <c r="D3239" s="8">
        <v>491.62973995562061</v>
      </c>
      <c r="E3239" s="8">
        <v>52258.484536857504</v>
      </c>
      <c r="F3239" s="8">
        <v>0.56172623865093374</v>
      </c>
      <c r="G3239" s="7">
        <v>0.59891571603806448</v>
      </c>
      <c r="H3239">
        <f t="shared" si="150"/>
        <v>0</v>
      </c>
      <c r="I3239">
        <f t="shared" si="152"/>
        <v>0</v>
      </c>
      <c r="J3239">
        <f t="shared" si="151"/>
        <v>0</v>
      </c>
    </row>
    <row r="3240" spans="1:10" ht="14" x14ac:dyDescent="0.3">
      <c r="A3240" s="6">
        <v>6104</v>
      </c>
      <c r="B3240" s="6" t="s">
        <v>42</v>
      </c>
      <c r="C3240" s="6" t="s">
        <v>87</v>
      </c>
      <c r="D3240" s="8">
        <v>604.87270098396073</v>
      </c>
      <c r="E3240" s="8">
        <v>52258.484536857504</v>
      </c>
      <c r="F3240" s="8">
        <v>0.56172623865093374</v>
      </c>
      <c r="G3240" s="7">
        <v>0.59891571603806448</v>
      </c>
      <c r="H3240">
        <f t="shared" si="150"/>
        <v>0</v>
      </c>
      <c r="I3240">
        <f t="shared" si="152"/>
        <v>0</v>
      </c>
      <c r="J3240">
        <f t="shared" si="151"/>
        <v>0</v>
      </c>
    </row>
    <row r="3241" spans="1:10" ht="14" x14ac:dyDescent="0.3">
      <c r="A3241" s="6">
        <v>6105</v>
      </c>
      <c r="B3241" s="6" t="s">
        <v>42</v>
      </c>
      <c r="C3241" s="6" t="s">
        <v>87</v>
      </c>
      <c r="D3241" s="8">
        <v>461.06835966373899</v>
      </c>
      <c r="E3241" s="8">
        <v>52258.484536857504</v>
      </c>
      <c r="F3241" s="8">
        <v>0.56172623865093374</v>
      </c>
      <c r="G3241" s="7">
        <v>0.59891571603806448</v>
      </c>
      <c r="H3241">
        <f t="shared" si="150"/>
        <v>0</v>
      </c>
      <c r="I3241">
        <f t="shared" si="152"/>
        <v>0</v>
      </c>
      <c r="J3241">
        <f t="shared" si="151"/>
        <v>0</v>
      </c>
    </row>
    <row r="3242" spans="1:10" ht="14" x14ac:dyDescent="0.3">
      <c r="A3242" s="6">
        <v>6106</v>
      </c>
      <c r="B3242" s="6" t="s">
        <v>42</v>
      </c>
      <c r="C3242" s="6" t="s">
        <v>87</v>
      </c>
      <c r="D3242" s="8">
        <v>338.15994575875368</v>
      </c>
      <c r="E3242" s="8">
        <v>52258.484536857504</v>
      </c>
      <c r="F3242" s="8">
        <v>0.56172623865093374</v>
      </c>
      <c r="G3242" s="7">
        <v>0.59891571603806448</v>
      </c>
      <c r="H3242">
        <f t="shared" si="150"/>
        <v>0</v>
      </c>
      <c r="I3242">
        <f t="shared" si="152"/>
        <v>0</v>
      </c>
      <c r="J3242">
        <f t="shared" si="151"/>
        <v>0</v>
      </c>
    </row>
    <row r="3243" spans="1:10" ht="14" x14ac:dyDescent="0.3">
      <c r="A3243" s="6">
        <v>6107</v>
      </c>
      <c r="B3243" s="6" t="s">
        <v>42</v>
      </c>
      <c r="C3243" s="6" t="s">
        <v>87</v>
      </c>
      <c r="D3243" s="8">
        <v>222.0400108689596</v>
      </c>
      <c r="E3243" s="8">
        <v>52258.484536857504</v>
      </c>
      <c r="F3243" s="8">
        <v>0.56172623865093374</v>
      </c>
      <c r="G3243" s="7">
        <v>0.59891571603806448</v>
      </c>
      <c r="H3243">
        <f t="shared" si="150"/>
        <v>0</v>
      </c>
      <c r="I3243">
        <f t="shared" si="152"/>
        <v>0</v>
      </c>
      <c r="J3243">
        <f t="shared" si="151"/>
        <v>0</v>
      </c>
    </row>
    <row r="3244" spans="1:10" ht="14" x14ac:dyDescent="0.3">
      <c r="A3244" s="6">
        <v>6108</v>
      </c>
      <c r="B3244" s="6" t="s">
        <v>42</v>
      </c>
      <c r="C3244" s="6" t="s">
        <v>87</v>
      </c>
      <c r="D3244" s="8">
        <v>182.49617584747531</v>
      </c>
      <c r="E3244" s="8">
        <v>52258.484536857504</v>
      </c>
      <c r="F3244" s="8">
        <v>0.56172623865093374</v>
      </c>
      <c r="G3244" s="7">
        <v>0.59891571603806448</v>
      </c>
      <c r="H3244">
        <f t="shared" si="150"/>
        <v>0</v>
      </c>
      <c r="I3244">
        <f t="shared" si="152"/>
        <v>0</v>
      </c>
      <c r="J3244">
        <f t="shared" si="151"/>
        <v>0</v>
      </c>
    </row>
    <row r="3245" spans="1:10" ht="14" x14ac:dyDescent="0.3">
      <c r="A3245" s="6">
        <v>6109</v>
      </c>
      <c r="B3245" s="6" t="s">
        <v>42</v>
      </c>
      <c r="C3245" s="6" t="s">
        <v>85</v>
      </c>
      <c r="D3245" s="8">
        <v>192.81292724609381</v>
      </c>
      <c r="E3245" s="8">
        <v>39715.279273313448</v>
      </c>
      <c r="F3245" s="8">
        <v>0.55560222890947975</v>
      </c>
      <c r="G3245" s="7">
        <v>0.59891571603806448</v>
      </c>
      <c r="H3245">
        <f t="shared" si="150"/>
        <v>0</v>
      </c>
      <c r="I3245">
        <f t="shared" si="152"/>
        <v>0</v>
      </c>
      <c r="J3245">
        <f t="shared" si="151"/>
        <v>0</v>
      </c>
    </row>
    <row r="3246" spans="1:10" ht="14" x14ac:dyDescent="0.3">
      <c r="A3246" s="6">
        <v>6110</v>
      </c>
      <c r="B3246" s="6" t="s">
        <v>42</v>
      </c>
      <c r="C3246" s="6" t="s">
        <v>85</v>
      </c>
      <c r="D3246" s="8">
        <v>168.94463718606519</v>
      </c>
      <c r="E3246" s="8">
        <v>39715.279273313448</v>
      </c>
      <c r="F3246" s="8">
        <v>0.55560222890947975</v>
      </c>
      <c r="G3246" s="7">
        <v>0.59891571603806448</v>
      </c>
      <c r="H3246">
        <f t="shared" si="150"/>
        <v>0</v>
      </c>
      <c r="I3246">
        <f t="shared" si="152"/>
        <v>0</v>
      </c>
      <c r="J3246">
        <f t="shared" si="151"/>
        <v>0</v>
      </c>
    </row>
    <row r="3247" spans="1:10" ht="14" x14ac:dyDescent="0.3">
      <c r="A3247" s="6">
        <v>6111</v>
      </c>
      <c r="B3247" s="6" t="s">
        <v>42</v>
      </c>
      <c r="C3247" s="6" t="s">
        <v>85</v>
      </c>
      <c r="D3247" s="8">
        <v>202.27639489857981</v>
      </c>
      <c r="E3247" s="8">
        <v>39715.279273313448</v>
      </c>
      <c r="F3247" s="8">
        <v>0.55560222890947975</v>
      </c>
      <c r="G3247" s="7">
        <v>0.59891571603806448</v>
      </c>
      <c r="H3247">
        <f t="shared" si="150"/>
        <v>0</v>
      </c>
      <c r="I3247">
        <f t="shared" si="152"/>
        <v>0</v>
      </c>
      <c r="J3247">
        <f t="shared" si="151"/>
        <v>0</v>
      </c>
    </row>
    <row r="3248" spans="1:10" ht="14" x14ac:dyDescent="0.3">
      <c r="A3248" s="6">
        <v>6112</v>
      </c>
      <c r="B3248" s="6" t="s">
        <v>42</v>
      </c>
      <c r="C3248" s="6" t="s">
        <v>85</v>
      </c>
      <c r="D3248" s="8">
        <v>295.04962137491191</v>
      </c>
      <c r="E3248" s="8">
        <v>39715.279273313448</v>
      </c>
      <c r="F3248" s="8">
        <v>0.55560222890947975</v>
      </c>
      <c r="G3248" s="7">
        <v>0.59891571603806448</v>
      </c>
      <c r="H3248">
        <f t="shared" si="150"/>
        <v>0</v>
      </c>
      <c r="I3248">
        <f t="shared" si="152"/>
        <v>0</v>
      </c>
      <c r="J3248">
        <f t="shared" si="151"/>
        <v>0</v>
      </c>
    </row>
    <row r="3249" spans="1:10" ht="14" x14ac:dyDescent="0.3">
      <c r="A3249" s="6">
        <v>6113</v>
      </c>
      <c r="B3249" s="6" t="s">
        <v>42</v>
      </c>
      <c r="C3249" s="6" t="s">
        <v>85</v>
      </c>
      <c r="D3249" s="8">
        <v>292.21682128778508</v>
      </c>
      <c r="E3249" s="8">
        <v>39715.279273313448</v>
      </c>
      <c r="F3249" s="8">
        <v>0.55560222890947975</v>
      </c>
      <c r="G3249" s="7">
        <v>0.59891571603806448</v>
      </c>
      <c r="H3249">
        <f t="shared" si="150"/>
        <v>0</v>
      </c>
      <c r="I3249">
        <f t="shared" si="152"/>
        <v>0</v>
      </c>
      <c r="J3249">
        <f t="shared" si="151"/>
        <v>0</v>
      </c>
    </row>
    <row r="3250" spans="1:10" ht="14" x14ac:dyDescent="0.3">
      <c r="A3250" s="6">
        <v>6114</v>
      </c>
      <c r="B3250" s="6" t="s">
        <v>42</v>
      </c>
      <c r="C3250" s="6" t="s">
        <v>85</v>
      </c>
      <c r="D3250" s="8">
        <v>245.23064278015221</v>
      </c>
      <c r="E3250" s="8">
        <v>39715.279273313448</v>
      </c>
      <c r="F3250" s="8">
        <v>0.55560222890947975</v>
      </c>
      <c r="G3250" s="7">
        <v>0.59891571603806448</v>
      </c>
      <c r="H3250">
        <f t="shared" si="150"/>
        <v>0</v>
      </c>
      <c r="I3250">
        <f t="shared" si="152"/>
        <v>0</v>
      </c>
      <c r="J3250">
        <f t="shared" si="151"/>
        <v>0</v>
      </c>
    </row>
    <row r="3251" spans="1:10" ht="14" x14ac:dyDescent="0.3">
      <c r="A3251" s="6">
        <v>6115</v>
      </c>
      <c r="B3251" s="6" t="s">
        <v>42</v>
      </c>
      <c r="C3251" s="6" t="s">
        <v>85</v>
      </c>
      <c r="D3251" s="8">
        <v>232.41238861848811</v>
      </c>
      <c r="E3251" s="8">
        <v>39715.279273313448</v>
      </c>
      <c r="F3251" s="8">
        <v>0.55560222890947975</v>
      </c>
      <c r="G3251" s="7">
        <v>0.59891571603806448</v>
      </c>
      <c r="H3251">
        <f t="shared" si="150"/>
        <v>0</v>
      </c>
      <c r="I3251">
        <f t="shared" si="152"/>
        <v>0</v>
      </c>
      <c r="J3251">
        <f t="shared" si="151"/>
        <v>0</v>
      </c>
    </row>
    <row r="3252" spans="1:10" ht="14" x14ac:dyDescent="0.3">
      <c r="A3252" s="6">
        <v>6116</v>
      </c>
      <c r="B3252" s="6" t="s">
        <v>42</v>
      </c>
      <c r="C3252" s="6" t="s">
        <v>85</v>
      </c>
      <c r="D3252" s="8">
        <v>254.00797562278169</v>
      </c>
      <c r="E3252" s="8">
        <v>39715.279273313448</v>
      </c>
      <c r="F3252" s="8">
        <v>0.55560222890947975</v>
      </c>
      <c r="G3252" s="7">
        <v>0.59891571603806448</v>
      </c>
      <c r="H3252">
        <f t="shared" si="150"/>
        <v>0</v>
      </c>
      <c r="I3252">
        <f t="shared" si="152"/>
        <v>0</v>
      </c>
      <c r="J3252">
        <f t="shared" si="151"/>
        <v>0</v>
      </c>
    </row>
    <row r="3253" spans="1:10" ht="14" x14ac:dyDescent="0.3">
      <c r="A3253" s="6">
        <v>6117</v>
      </c>
      <c r="B3253" s="6" t="s">
        <v>42</v>
      </c>
      <c r="C3253" s="6" t="s">
        <v>85</v>
      </c>
      <c r="D3253" s="8">
        <v>292.15082246059222</v>
      </c>
      <c r="E3253" s="8">
        <v>39715.279273313448</v>
      </c>
      <c r="F3253" s="8">
        <v>0.55560222890947975</v>
      </c>
      <c r="G3253" s="7">
        <v>0.59891571603806448</v>
      </c>
      <c r="H3253">
        <f t="shared" si="150"/>
        <v>0</v>
      </c>
      <c r="I3253">
        <f t="shared" si="152"/>
        <v>0</v>
      </c>
      <c r="J3253">
        <f t="shared" si="151"/>
        <v>0</v>
      </c>
    </row>
    <row r="3254" spans="1:10" ht="14" x14ac:dyDescent="0.3">
      <c r="A3254" s="6">
        <v>6118</v>
      </c>
      <c r="B3254" s="6" t="s">
        <v>42</v>
      </c>
      <c r="C3254" s="6" t="s">
        <v>85</v>
      </c>
      <c r="D3254" s="8">
        <v>287.3359853841589</v>
      </c>
      <c r="E3254" s="8">
        <v>39715.279273313448</v>
      </c>
      <c r="F3254" s="8">
        <v>0.55560222890947975</v>
      </c>
      <c r="G3254" s="7">
        <v>0.59891571603806448</v>
      </c>
      <c r="H3254">
        <f t="shared" si="150"/>
        <v>0</v>
      </c>
      <c r="I3254">
        <f t="shared" si="152"/>
        <v>0</v>
      </c>
      <c r="J3254">
        <f t="shared" si="151"/>
        <v>0</v>
      </c>
    </row>
    <row r="3255" spans="1:10" ht="14" x14ac:dyDescent="0.3">
      <c r="A3255" s="6">
        <v>6119</v>
      </c>
      <c r="B3255" s="6" t="s">
        <v>42</v>
      </c>
      <c r="C3255" s="6" t="s">
        <v>85</v>
      </c>
      <c r="D3255" s="8">
        <v>266.81928924482071</v>
      </c>
      <c r="E3255" s="8">
        <v>39715.279273313448</v>
      </c>
      <c r="F3255" s="8">
        <v>0.55560222890947975</v>
      </c>
      <c r="G3255" s="7">
        <v>0.59891571603806448</v>
      </c>
      <c r="H3255">
        <f t="shared" si="150"/>
        <v>0</v>
      </c>
      <c r="I3255">
        <f t="shared" si="152"/>
        <v>0</v>
      </c>
      <c r="J3255">
        <f t="shared" si="151"/>
        <v>0</v>
      </c>
    </row>
    <row r="3256" spans="1:10" ht="14" x14ac:dyDescent="0.3">
      <c r="A3256" s="6">
        <v>6120</v>
      </c>
      <c r="B3256" s="6" t="s">
        <v>42</v>
      </c>
      <c r="C3256" s="6" t="s">
        <v>85</v>
      </c>
      <c r="D3256" s="8">
        <v>253.08309986167731</v>
      </c>
      <c r="E3256" s="8">
        <v>39715.279273313448</v>
      </c>
      <c r="F3256" s="8">
        <v>0.55560222890947975</v>
      </c>
      <c r="G3256" s="7">
        <v>0.59891571603806448</v>
      </c>
      <c r="H3256">
        <f t="shared" si="150"/>
        <v>0</v>
      </c>
      <c r="I3256">
        <f t="shared" si="152"/>
        <v>0</v>
      </c>
      <c r="J3256">
        <f t="shared" si="151"/>
        <v>0</v>
      </c>
    </row>
    <row r="3257" spans="1:10" ht="14" x14ac:dyDescent="0.3">
      <c r="A3257" s="6">
        <v>6123</v>
      </c>
      <c r="B3257" s="6" t="s">
        <v>42</v>
      </c>
      <c r="C3257" s="6" t="s">
        <v>88</v>
      </c>
      <c r="D3257" s="8">
        <v>213.88232423934369</v>
      </c>
      <c r="E3257" s="8">
        <v>20513.033758352925</v>
      </c>
      <c r="F3257" s="8">
        <v>0.56690063017383019</v>
      </c>
      <c r="G3257" s="7">
        <v>0.59891571603806448</v>
      </c>
      <c r="H3257">
        <f t="shared" si="150"/>
        <v>0</v>
      </c>
      <c r="I3257">
        <f t="shared" si="152"/>
        <v>0</v>
      </c>
      <c r="J3257">
        <f t="shared" si="151"/>
        <v>0</v>
      </c>
    </row>
    <row r="3258" spans="1:10" ht="14" x14ac:dyDescent="0.3">
      <c r="A3258" s="6">
        <v>6124</v>
      </c>
      <c r="B3258" s="6" t="s">
        <v>42</v>
      </c>
      <c r="C3258" s="6" t="s">
        <v>88</v>
      </c>
      <c r="D3258" s="8">
        <v>218.03098645198841</v>
      </c>
      <c r="E3258" s="8">
        <v>20513.033758352925</v>
      </c>
      <c r="F3258" s="8">
        <v>0.56690063017383019</v>
      </c>
      <c r="G3258" s="7">
        <v>0.59891571603806448</v>
      </c>
      <c r="H3258">
        <f t="shared" si="150"/>
        <v>0</v>
      </c>
      <c r="I3258">
        <f t="shared" si="152"/>
        <v>0</v>
      </c>
      <c r="J3258">
        <f t="shared" si="151"/>
        <v>0</v>
      </c>
    </row>
    <row r="3259" spans="1:10" ht="14" x14ac:dyDescent="0.3">
      <c r="A3259" s="6">
        <v>6125</v>
      </c>
      <c r="B3259" s="6" t="s">
        <v>42</v>
      </c>
      <c r="C3259" s="6" t="s">
        <v>88</v>
      </c>
      <c r="D3259" s="8">
        <v>234.84894391889031</v>
      </c>
      <c r="E3259" s="8">
        <v>20513.033758352925</v>
      </c>
      <c r="F3259" s="8">
        <v>0.56690063017383019</v>
      </c>
      <c r="G3259" s="7">
        <v>0.59891571603806448</v>
      </c>
      <c r="H3259">
        <f t="shared" si="150"/>
        <v>0</v>
      </c>
      <c r="I3259">
        <f t="shared" si="152"/>
        <v>0</v>
      </c>
      <c r="J3259">
        <f t="shared" si="151"/>
        <v>0</v>
      </c>
    </row>
    <row r="3260" spans="1:10" ht="14" x14ac:dyDescent="0.3">
      <c r="A3260" s="6">
        <v>6126</v>
      </c>
      <c r="B3260" s="6" t="s">
        <v>42</v>
      </c>
      <c r="C3260" s="6" t="s">
        <v>88</v>
      </c>
      <c r="D3260" s="8">
        <v>241.83032378871329</v>
      </c>
      <c r="E3260" s="8">
        <v>20513.033758352925</v>
      </c>
      <c r="F3260" s="8">
        <v>0.56690063017383019</v>
      </c>
      <c r="G3260" s="7">
        <v>0.59891571603806448</v>
      </c>
      <c r="H3260">
        <f t="shared" si="150"/>
        <v>0</v>
      </c>
      <c r="I3260">
        <f t="shared" si="152"/>
        <v>0</v>
      </c>
      <c r="J3260">
        <f t="shared" si="151"/>
        <v>0</v>
      </c>
    </row>
    <row r="3261" spans="1:10" ht="14" x14ac:dyDescent="0.3">
      <c r="A3261" s="6">
        <v>6127</v>
      </c>
      <c r="B3261" s="6" t="s">
        <v>42</v>
      </c>
      <c r="C3261" s="6" t="s">
        <v>88</v>
      </c>
      <c r="D3261" s="8">
        <v>395.53894643075131</v>
      </c>
      <c r="E3261" s="8">
        <v>20513.033758352925</v>
      </c>
      <c r="F3261" s="8">
        <v>0.56690063017383019</v>
      </c>
      <c r="G3261" s="7">
        <v>0.59891571603806448</v>
      </c>
      <c r="H3261">
        <f t="shared" si="150"/>
        <v>0</v>
      </c>
      <c r="I3261">
        <f t="shared" si="152"/>
        <v>0</v>
      </c>
      <c r="J3261">
        <f t="shared" si="151"/>
        <v>0</v>
      </c>
    </row>
    <row r="3262" spans="1:10" ht="14" x14ac:dyDescent="0.3">
      <c r="A3262" s="6">
        <v>6128</v>
      </c>
      <c r="B3262" s="6" t="s">
        <v>42</v>
      </c>
      <c r="C3262" s="6" t="s">
        <v>88</v>
      </c>
      <c r="D3262" s="8">
        <v>459.34845211590221</v>
      </c>
      <c r="E3262" s="8">
        <v>20513.033758352925</v>
      </c>
      <c r="F3262" s="8">
        <v>0.56690063017383019</v>
      </c>
      <c r="G3262" s="7">
        <v>0.59891571603806448</v>
      </c>
      <c r="H3262">
        <f t="shared" si="150"/>
        <v>0</v>
      </c>
      <c r="I3262">
        <f t="shared" si="152"/>
        <v>0</v>
      </c>
      <c r="J3262">
        <f t="shared" si="151"/>
        <v>0</v>
      </c>
    </row>
    <row r="3263" spans="1:10" ht="14" x14ac:dyDescent="0.3">
      <c r="A3263" s="6">
        <v>6129</v>
      </c>
      <c r="B3263" s="6" t="s">
        <v>42</v>
      </c>
      <c r="C3263" s="6" t="s">
        <v>88</v>
      </c>
      <c r="D3263" s="8">
        <v>349.20878522700451</v>
      </c>
      <c r="E3263" s="8">
        <v>20513.033758352925</v>
      </c>
      <c r="F3263" s="8">
        <v>0.56690063017383019</v>
      </c>
      <c r="G3263" s="7">
        <v>0.59891571603806448</v>
      </c>
      <c r="H3263">
        <f t="shared" si="150"/>
        <v>0</v>
      </c>
      <c r="I3263">
        <f t="shared" si="152"/>
        <v>0</v>
      </c>
      <c r="J3263">
        <f t="shared" si="151"/>
        <v>0</v>
      </c>
    </row>
    <row r="3264" spans="1:10" ht="14" x14ac:dyDescent="0.3">
      <c r="A3264" s="6">
        <v>6130</v>
      </c>
      <c r="B3264" s="6" t="s">
        <v>42</v>
      </c>
      <c r="C3264" s="6" t="s">
        <v>88</v>
      </c>
      <c r="D3264" s="8">
        <v>237.94233817969931</v>
      </c>
      <c r="E3264" s="8">
        <v>20513.033758352925</v>
      </c>
      <c r="F3264" s="8">
        <v>0.56690063017383019</v>
      </c>
      <c r="G3264" s="7">
        <v>0.59891571603806448</v>
      </c>
      <c r="H3264">
        <f t="shared" si="150"/>
        <v>0</v>
      </c>
      <c r="I3264">
        <f t="shared" si="152"/>
        <v>0</v>
      </c>
      <c r="J3264">
        <f t="shared" si="151"/>
        <v>0</v>
      </c>
    </row>
    <row r="3265" spans="1:10" ht="14" x14ac:dyDescent="0.3">
      <c r="A3265" s="6">
        <v>6131</v>
      </c>
      <c r="B3265" s="6" t="s">
        <v>42</v>
      </c>
      <c r="C3265" s="6" t="s">
        <v>88</v>
      </c>
      <c r="D3265" s="8">
        <v>255.14608220777021</v>
      </c>
      <c r="E3265" s="8">
        <v>20513.033758352925</v>
      </c>
      <c r="F3265" s="8">
        <v>0.56690063017383019</v>
      </c>
      <c r="G3265" s="7">
        <v>0.59891571603806448</v>
      </c>
      <c r="H3265">
        <f t="shared" si="150"/>
        <v>0</v>
      </c>
      <c r="I3265">
        <f t="shared" si="152"/>
        <v>0</v>
      </c>
      <c r="J3265">
        <f t="shared" si="151"/>
        <v>0</v>
      </c>
    </row>
    <row r="3266" spans="1:10" ht="14" x14ac:dyDescent="0.3">
      <c r="A3266" s="6">
        <v>6132</v>
      </c>
      <c r="B3266" s="6" t="s">
        <v>42</v>
      </c>
      <c r="C3266" s="6" t="s">
        <v>88</v>
      </c>
      <c r="D3266" s="8">
        <v>235.77393741567141</v>
      </c>
      <c r="E3266" s="8">
        <v>20513.033758352925</v>
      </c>
      <c r="F3266" s="8">
        <v>0.56690063017383019</v>
      </c>
      <c r="G3266" s="7">
        <v>0.59891571603806448</v>
      </c>
      <c r="H3266">
        <f t="shared" ref="H3266:H3329" si="153">VLOOKUP(C3266,jumlah,2,0)</f>
        <v>0</v>
      </c>
      <c r="I3266">
        <f t="shared" si="152"/>
        <v>0</v>
      </c>
      <c r="J3266">
        <f t="shared" ref="J3266:J3329" si="154">VLOOKUP(B3266,pdrb,2,0)</f>
        <v>0</v>
      </c>
    </row>
    <row r="3267" spans="1:10" ht="14" x14ac:dyDescent="0.3">
      <c r="A3267" s="6">
        <v>6133</v>
      </c>
      <c r="B3267" s="6" t="s">
        <v>42</v>
      </c>
      <c r="C3267" s="6" t="s">
        <v>86</v>
      </c>
      <c r="D3267" s="8">
        <v>222.41291809082031</v>
      </c>
      <c r="E3267" s="8">
        <v>19304.596286551347</v>
      </c>
      <c r="F3267" s="8">
        <v>0.57495149567217929</v>
      </c>
      <c r="G3267" s="7">
        <v>0.59891571603806448</v>
      </c>
      <c r="H3267">
        <f t="shared" si="153"/>
        <v>0</v>
      </c>
      <c r="I3267">
        <f t="shared" ref="I3267:I3330" si="155">D3267/E3267*H3267</f>
        <v>0</v>
      </c>
      <c r="J3267">
        <f t="shared" si="154"/>
        <v>0</v>
      </c>
    </row>
    <row r="3268" spans="1:10" ht="14" x14ac:dyDescent="0.3">
      <c r="A3268" s="6">
        <v>6134</v>
      </c>
      <c r="B3268" s="6" t="s">
        <v>42</v>
      </c>
      <c r="C3268" s="6" t="s">
        <v>86</v>
      </c>
      <c r="D3268" s="8">
        <v>199.9951857975029</v>
      </c>
      <c r="E3268" s="8">
        <v>19304.596286551347</v>
      </c>
      <c r="F3268" s="8">
        <v>0.57495149567217929</v>
      </c>
      <c r="G3268" s="7">
        <v>0.59891571603806448</v>
      </c>
      <c r="H3268">
        <f t="shared" si="153"/>
        <v>0</v>
      </c>
      <c r="I3268">
        <f t="shared" si="155"/>
        <v>0</v>
      </c>
      <c r="J3268">
        <f t="shared" si="154"/>
        <v>0</v>
      </c>
    </row>
    <row r="3269" spans="1:10" ht="14" x14ac:dyDescent="0.3">
      <c r="A3269" s="6">
        <v>6135</v>
      </c>
      <c r="B3269" s="6" t="s">
        <v>42</v>
      </c>
      <c r="C3269" s="6" t="s">
        <v>86</v>
      </c>
      <c r="D3269" s="8">
        <v>207.46387543288341</v>
      </c>
      <c r="E3269" s="8">
        <v>19304.596286551347</v>
      </c>
      <c r="F3269" s="8">
        <v>0.57495149567217929</v>
      </c>
      <c r="G3269" s="7">
        <v>0.59891571603806448</v>
      </c>
      <c r="H3269">
        <f t="shared" si="153"/>
        <v>0</v>
      </c>
      <c r="I3269">
        <f t="shared" si="155"/>
        <v>0</v>
      </c>
      <c r="J3269">
        <f t="shared" si="154"/>
        <v>0</v>
      </c>
    </row>
    <row r="3270" spans="1:10" ht="14" x14ac:dyDescent="0.3">
      <c r="A3270" s="6">
        <v>6136</v>
      </c>
      <c r="B3270" s="6" t="s">
        <v>42</v>
      </c>
      <c r="C3270" s="6" t="s">
        <v>86</v>
      </c>
      <c r="D3270" s="8">
        <v>218.91591231438829</v>
      </c>
      <c r="E3270" s="8">
        <v>19304.596286551347</v>
      </c>
      <c r="F3270" s="8">
        <v>0.57495149567217929</v>
      </c>
      <c r="G3270" s="7">
        <v>0.59891571603806448</v>
      </c>
      <c r="H3270">
        <f t="shared" si="153"/>
        <v>0</v>
      </c>
      <c r="I3270">
        <f t="shared" si="155"/>
        <v>0</v>
      </c>
      <c r="J3270">
        <f t="shared" si="154"/>
        <v>0</v>
      </c>
    </row>
    <row r="3271" spans="1:10" ht="14" x14ac:dyDescent="0.3">
      <c r="A3271" s="6">
        <v>6137</v>
      </c>
      <c r="B3271" s="6" t="s">
        <v>42</v>
      </c>
      <c r="C3271" s="6" t="s">
        <v>86</v>
      </c>
      <c r="D3271" s="8">
        <v>226.27733857818711</v>
      </c>
      <c r="E3271" s="8">
        <v>19304.596286551347</v>
      </c>
      <c r="F3271" s="8">
        <v>0.57495149567217929</v>
      </c>
      <c r="G3271" s="7">
        <v>0.59891571603806448</v>
      </c>
      <c r="H3271">
        <f t="shared" si="153"/>
        <v>0</v>
      </c>
      <c r="I3271">
        <f t="shared" si="155"/>
        <v>0</v>
      </c>
      <c r="J3271">
        <f t="shared" si="154"/>
        <v>0</v>
      </c>
    </row>
    <row r="3272" spans="1:10" ht="14" x14ac:dyDescent="0.3">
      <c r="A3272" s="6">
        <v>6138</v>
      </c>
      <c r="B3272" s="6" t="s">
        <v>42</v>
      </c>
      <c r="C3272" s="6" t="s">
        <v>86</v>
      </c>
      <c r="D3272" s="8">
        <v>200.1876778322227</v>
      </c>
      <c r="E3272" s="8">
        <v>19304.596286551347</v>
      </c>
      <c r="F3272" s="8">
        <v>0.57495149567217929</v>
      </c>
      <c r="G3272" s="7">
        <v>0.59891571603806448</v>
      </c>
      <c r="H3272">
        <f t="shared" si="153"/>
        <v>0</v>
      </c>
      <c r="I3272">
        <f t="shared" si="155"/>
        <v>0</v>
      </c>
      <c r="J3272">
        <f t="shared" si="154"/>
        <v>0</v>
      </c>
    </row>
    <row r="3273" spans="1:10" ht="14" x14ac:dyDescent="0.3">
      <c r="A3273" s="6">
        <v>6139</v>
      </c>
      <c r="B3273" s="6" t="s">
        <v>42</v>
      </c>
      <c r="C3273" s="6" t="s">
        <v>86</v>
      </c>
      <c r="D3273" s="8">
        <v>165.02799080449671</v>
      </c>
      <c r="E3273" s="8">
        <v>19304.596286551347</v>
      </c>
      <c r="F3273" s="8">
        <v>0.57495149567217929</v>
      </c>
      <c r="G3273" s="7">
        <v>0.59891571603806448</v>
      </c>
      <c r="H3273">
        <f t="shared" si="153"/>
        <v>0</v>
      </c>
      <c r="I3273">
        <f t="shared" si="155"/>
        <v>0</v>
      </c>
      <c r="J3273">
        <f t="shared" si="154"/>
        <v>0</v>
      </c>
    </row>
    <row r="3274" spans="1:10" ht="14" x14ac:dyDescent="0.3">
      <c r="A3274" s="6">
        <v>6140</v>
      </c>
      <c r="B3274" s="6" t="s">
        <v>42</v>
      </c>
      <c r="C3274" s="6" t="s">
        <v>86</v>
      </c>
      <c r="D3274" s="8">
        <v>123.2295091066965</v>
      </c>
      <c r="E3274" s="8">
        <v>19304.596286551347</v>
      </c>
      <c r="F3274" s="8">
        <v>0.57495149567217929</v>
      </c>
      <c r="G3274" s="7">
        <v>0.59891571603806448</v>
      </c>
      <c r="H3274">
        <f t="shared" si="153"/>
        <v>0</v>
      </c>
      <c r="I3274">
        <f t="shared" si="155"/>
        <v>0</v>
      </c>
      <c r="J3274">
        <f t="shared" si="154"/>
        <v>0</v>
      </c>
    </row>
    <row r="3275" spans="1:10" ht="14" x14ac:dyDescent="0.3">
      <c r="A3275" s="6">
        <v>6141</v>
      </c>
      <c r="B3275" s="6" t="s">
        <v>42</v>
      </c>
      <c r="C3275" s="6" t="s">
        <v>86</v>
      </c>
      <c r="D3275" s="8">
        <v>68.091424113586754</v>
      </c>
      <c r="E3275" s="8">
        <v>19304.596286551347</v>
      </c>
      <c r="F3275" s="8">
        <v>0.57495149567217929</v>
      </c>
      <c r="G3275" s="7">
        <v>0.59891571603806448</v>
      </c>
      <c r="H3275">
        <f t="shared" si="153"/>
        <v>0</v>
      </c>
      <c r="I3275">
        <f t="shared" si="155"/>
        <v>0</v>
      </c>
      <c r="J3275">
        <f t="shared" si="154"/>
        <v>0</v>
      </c>
    </row>
    <row r="3276" spans="1:10" ht="14" x14ac:dyDescent="0.3">
      <c r="A3276" s="6">
        <v>6172</v>
      </c>
      <c r="B3276" s="6" t="s">
        <v>42</v>
      </c>
      <c r="C3276" s="6" t="s">
        <v>87</v>
      </c>
      <c r="D3276" s="8">
        <v>903.24987032979618</v>
      </c>
      <c r="E3276" s="8">
        <v>52258.484536857504</v>
      </c>
      <c r="F3276" s="8">
        <v>0.56172623865093374</v>
      </c>
      <c r="G3276" s="7">
        <v>0.59891571603806448</v>
      </c>
      <c r="H3276">
        <f t="shared" si="153"/>
        <v>0</v>
      </c>
      <c r="I3276">
        <f t="shared" si="155"/>
        <v>0</v>
      </c>
      <c r="J3276">
        <f t="shared" si="154"/>
        <v>0</v>
      </c>
    </row>
    <row r="3277" spans="1:10" ht="14" x14ac:dyDescent="0.3">
      <c r="A3277" s="6">
        <v>6173</v>
      </c>
      <c r="B3277" s="6" t="s">
        <v>42</v>
      </c>
      <c r="C3277" s="6" t="s">
        <v>87</v>
      </c>
      <c r="D3277" s="8">
        <v>675.71061483647475</v>
      </c>
      <c r="E3277" s="8">
        <v>52258.484536857504</v>
      </c>
      <c r="F3277" s="8">
        <v>0.56172623865093374</v>
      </c>
      <c r="G3277" s="7">
        <v>0.59891571603806448</v>
      </c>
      <c r="H3277">
        <f t="shared" si="153"/>
        <v>0</v>
      </c>
      <c r="I3277">
        <f t="shared" si="155"/>
        <v>0</v>
      </c>
      <c r="J3277">
        <f t="shared" si="154"/>
        <v>0</v>
      </c>
    </row>
    <row r="3278" spans="1:10" ht="14" x14ac:dyDescent="0.3">
      <c r="A3278" s="6">
        <v>6174</v>
      </c>
      <c r="B3278" s="6" t="s">
        <v>42</v>
      </c>
      <c r="C3278" s="6" t="s">
        <v>87</v>
      </c>
      <c r="D3278" s="8">
        <v>495.59991704245118</v>
      </c>
      <c r="E3278" s="8">
        <v>52258.484536857504</v>
      </c>
      <c r="F3278" s="8">
        <v>0.24621455624314109</v>
      </c>
      <c r="G3278" s="7">
        <v>0.59891571603806448</v>
      </c>
      <c r="H3278">
        <f t="shared" si="153"/>
        <v>0</v>
      </c>
      <c r="I3278">
        <f t="shared" si="155"/>
        <v>0</v>
      </c>
      <c r="J3278">
        <f t="shared" si="154"/>
        <v>0</v>
      </c>
    </row>
    <row r="3279" spans="1:10" ht="14" x14ac:dyDescent="0.3">
      <c r="A3279" s="6">
        <v>6175</v>
      </c>
      <c r="B3279" s="6" t="s">
        <v>42</v>
      </c>
      <c r="C3279" s="6" t="s">
        <v>87</v>
      </c>
      <c r="D3279" s="8">
        <v>456.79751524850059</v>
      </c>
      <c r="E3279" s="8">
        <v>52258.484536857504</v>
      </c>
      <c r="F3279" s="8">
        <v>0.56172623865093374</v>
      </c>
      <c r="G3279" s="7">
        <v>0.59891571603806448</v>
      </c>
      <c r="H3279">
        <f t="shared" si="153"/>
        <v>0</v>
      </c>
      <c r="I3279">
        <f t="shared" si="155"/>
        <v>0</v>
      </c>
      <c r="J3279">
        <f t="shared" si="154"/>
        <v>0</v>
      </c>
    </row>
    <row r="3280" spans="1:10" ht="14" x14ac:dyDescent="0.3">
      <c r="A3280" s="6">
        <v>6176</v>
      </c>
      <c r="B3280" s="6" t="s">
        <v>42</v>
      </c>
      <c r="C3280" s="6" t="s">
        <v>87</v>
      </c>
      <c r="D3280" s="8">
        <v>383.06323596551891</v>
      </c>
      <c r="E3280" s="8">
        <v>52258.484536857504</v>
      </c>
      <c r="F3280" s="8">
        <v>0.56172623865093374</v>
      </c>
      <c r="G3280" s="7">
        <v>0.59891571603806448</v>
      </c>
      <c r="H3280">
        <f t="shared" si="153"/>
        <v>0</v>
      </c>
      <c r="I3280">
        <f t="shared" si="155"/>
        <v>0</v>
      </c>
      <c r="J3280">
        <f t="shared" si="154"/>
        <v>0</v>
      </c>
    </row>
    <row r="3281" spans="1:10" ht="14" x14ac:dyDescent="0.3">
      <c r="A3281" s="6">
        <v>6177</v>
      </c>
      <c r="B3281" s="6" t="s">
        <v>42</v>
      </c>
      <c r="C3281" s="6" t="s">
        <v>87</v>
      </c>
      <c r="D3281" s="8">
        <v>515.65085338527831</v>
      </c>
      <c r="E3281" s="8">
        <v>52258.484536857504</v>
      </c>
      <c r="F3281" s="8">
        <v>0.49464999264496368</v>
      </c>
      <c r="G3281" s="7">
        <v>0.59891571603806448</v>
      </c>
      <c r="H3281">
        <f t="shared" si="153"/>
        <v>0</v>
      </c>
      <c r="I3281">
        <f t="shared" si="155"/>
        <v>0</v>
      </c>
      <c r="J3281">
        <f t="shared" si="154"/>
        <v>0</v>
      </c>
    </row>
    <row r="3282" spans="1:10" ht="14" x14ac:dyDescent="0.3">
      <c r="A3282" s="6">
        <v>6178</v>
      </c>
      <c r="B3282" s="6" t="s">
        <v>42</v>
      </c>
      <c r="C3282" s="6" t="s">
        <v>87</v>
      </c>
      <c r="D3282" s="8">
        <v>656.54663490205348</v>
      </c>
      <c r="E3282" s="8">
        <v>52258.484536857504</v>
      </c>
      <c r="F3282" s="8">
        <v>0.56172623865093374</v>
      </c>
      <c r="G3282" s="7">
        <v>0.59891571603806448</v>
      </c>
      <c r="H3282">
        <f t="shared" si="153"/>
        <v>0</v>
      </c>
      <c r="I3282">
        <f t="shared" si="155"/>
        <v>0</v>
      </c>
      <c r="J3282">
        <f t="shared" si="154"/>
        <v>0</v>
      </c>
    </row>
    <row r="3283" spans="1:10" ht="14" x14ac:dyDescent="0.3">
      <c r="A3283" s="6">
        <v>6179</v>
      </c>
      <c r="B3283" s="6" t="s">
        <v>42</v>
      </c>
      <c r="C3283" s="6" t="s">
        <v>87</v>
      </c>
      <c r="D3283" s="8">
        <v>445.35924265957033</v>
      </c>
      <c r="E3283" s="8">
        <v>52258.484536857504</v>
      </c>
      <c r="F3283" s="8">
        <v>0.45251936909344292</v>
      </c>
      <c r="G3283" s="7">
        <v>0.59891571603806448</v>
      </c>
      <c r="H3283">
        <f t="shared" si="153"/>
        <v>0</v>
      </c>
      <c r="I3283">
        <f t="shared" si="155"/>
        <v>0</v>
      </c>
      <c r="J3283">
        <f t="shared" si="154"/>
        <v>0</v>
      </c>
    </row>
    <row r="3284" spans="1:10" ht="14" x14ac:dyDescent="0.3">
      <c r="A3284" s="6">
        <v>6180</v>
      </c>
      <c r="B3284" s="6" t="s">
        <v>42</v>
      </c>
      <c r="C3284" s="6" t="s">
        <v>87</v>
      </c>
      <c r="D3284" s="8">
        <v>259.39377185680041</v>
      </c>
      <c r="E3284" s="8">
        <v>52258.484536857504</v>
      </c>
      <c r="F3284" s="8">
        <v>0.56172623865093374</v>
      </c>
      <c r="G3284" s="7">
        <v>0.59891571603806448</v>
      </c>
      <c r="H3284">
        <f t="shared" si="153"/>
        <v>0</v>
      </c>
      <c r="I3284">
        <f t="shared" si="155"/>
        <v>0</v>
      </c>
      <c r="J3284">
        <f t="shared" si="154"/>
        <v>0</v>
      </c>
    </row>
    <row r="3285" spans="1:10" ht="14" x14ac:dyDescent="0.3">
      <c r="A3285" s="6">
        <v>6181</v>
      </c>
      <c r="B3285" s="6" t="s">
        <v>42</v>
      </c>
      <c r="C3285" s="6" t="s">
        <v>87</v>
      </c>
      <c r="D3285" s="8">
        <v>207.31853014628791</v>
      </c>
      <c r="E3285" s="8">
        <v>52258.484536857504</v>
      </c>
      <c r="F3285" s="8">
        <v>0.56172623865093374</v>
      </c>
      <c r="G3285" s="7">
        <v>0.59891571603806448</v>
      </c>
      <c r="H3285">
        <f t="shared" si="153"/>
        <v>0</v>
      </c>
      <c r="I3285">
        <f t="shared" si="155"/>
        <v>0</v>
      </c>
      <c r="J3285">
        <f t="shared" si="154"/>
        <v>0</v>
      </c>
    </row>
    <row r="3286" spans="1:10" ht="14" x14ac:dyDescent="0.3">
      <c r="A3286" s="6">
        <v>6182</v>
      </c>
      <c r="B3286" s="6" t="s">
        <v>42</v>
      </c>
      <c r="C3286" s="6" t="s">
        <v>87</v>
      </c>
      <c r="D3286" s="8">
        <v>192.5036061528007</v>
      </c>
      <c r="E3286" s="8">
        <v>52258.484536857504</v>
      </c>
      <c r="F3286" s="8">
        <v>0.56172623865093374</v>
      </c>
      <c r="G3286" s="7">
        <v>0.59891571603806448</v>
      </c>
      <c r="H3286">
        <f t="shared" si="153"/>
        <v>0</v>
      </c>
      <c r="I3286">
        <f t="shared" si="155"/>
        <v>0</v>
      </c>
      <c r="J3286">
        <f t="shared" si="154"/>
        <v>0</v>
      </c>
    </row>
    <row r="3287" spans="1:10" ht="14" x14ac:dyDescent="0.3">
      <c r="A3287" s="6">
        <v>6183</v>
      </c>
      <c r="B3287" s="6" t="s">
        <v>42</v>
      </c>
      <c r="C3287" s="6" t="s">
        <v>87</v>
      </c>
      <c r="D3287" s="8">
        <v>188.29292297363281</v>
      </c>
      <c r="E3287" s="8">
        <v>52258.484536857504</v>
      </c>
      <c r="F3287" s="8">
        <v>0.56172623865093374</v>
      </c>
      <c r="G3287" s="7">
        <v>0.59891571603806448</v>
      </c>
      <c r="H3287">
        <f t="shared" si="153"/>
        <v>0</v>
      </c>
      <c r="I3287">
        <f t="shared" si="155"/>
        <v>0</v>
      </c>
      <c r="J3287">
        <f t="shared" si="154"/>
        <v>0</v>
      </c>
    </row>
    <row r="3288" spans="1:10" ht="14" x14ac:dyDescent="0.3">
      <c r="A3288" s="6">
        <v>6184</v>
      </c>
      <c r="B3288" s="6" t="s">
        <v>42</v>
      </c>
      <c r="C3288" s="6" t="s">
        <v>85</v>
      </c>
      <c r="D3288" s="8">
        <v>188.02602098982231</v>
      </c>
      <c r="E3288" s="8">
        <v>39715.279273313448</v>
      </c>
      <c r="F3288" s="8">
        <v>0.55560222890947975</v>
      </c>
      <c r="G3288" s="7">
        <v>0.59891571603806448</v>
      </c>
      <c r="H3288">
        <f t="shared" si="153"/>
        <v>0</v>
      </c>
      <c r="I3288">
        <f t="shared" si="155"/>
        <v>0</v>
      </c>
      <c r="J3288">
        <f t="shared" si="154"/>
        <v>0</v>
      </c>
    </row>
    <row r="3289" spans="1:10" ht="14" x14ac:dyDescent="0.3">
      <c r="A3289" s="6">
        <v>6185</v>
      </c>
      <c r="B3289" s="6" t="s">
        <v>42</v>
      </c>
      <c r="C3289" s="6" t="s">
        <v>85</v>
      </c>
      <c r="D3289" s="8">
        <v>207.42358881098571</v>
      </c>
      <c r="E3289" s="8">
        <v>39715.279273313448</v>
      </c>
      <c r="F3289" s="8">
        <v>0.55560222890947975</v>
      </c>
      <c r="G3289" s="7">
        <v>0.59891571603806448</v>
      </c>
      <c r="H3289">
        <f t="shared" si="153"/>
        <v>0</v>
      </c>
      <c r="I3289">
        <f t="shared" si="155"/>
        <v>0</v>
      </c>
      <c r="J3289">
        <f t="shared" si="154"/>
        <v>0</v>
      </c>
    </row>
    <row r="3290" spans="1:10" ht="14" x14ac:dyDescent="0.3">
      <c r="A3290" s="6">
        <v>6186</v>
      </c>
      <c r="B3290" s="6" t="s">
        <v>42</v>
      </c>
      <c r="C3290" s="6" t="s">
        <v>85</v>
      </c>
      <c r="D3290" s="8">
        <v>315.65949107270387</v>
      </c>
      <c r="E3290" s="8">
        <v>39715.279273313448</v>
      </c>
      <c r="F3290" s="8">
        <v>0.55560222890947975</v>
      </c>
      <c r="G3290" s="7">
        <v>0.59891571603806448</v>
      </c>
      <c r="H3290">
        <f t="shared" si="153"/>
        <v>0</v>
      </c>
      <c r="I3290">
        <f t="shared" si="155"/>
        <v>0</v>
      </c>
      <c r="J3290">
        <f t="shared" si="154"/>
        <v>0</v>
      </c>
    </row>
    <row r="3291" spans="1:10" ht="14" x14ac:dyDescent="0.3">
      <c r="A3291" s="6">
        <v>6187</v>
      </c>
      <c r="B3291" s="6" t="s">
        <v>42</v>
      </c>
      <c r="C3291" s="6" t="s">
        <v>85</v>
      </c>
      <c r="D3291" s="8">
        <v>342.039709124968</v>
      </c>
      <c r="E3291" s="8">
        <v>39715.279273313448</v>
      </c>
      <c r="F3291" s="8">
        <v>0.55560222890947975</v>
      </c>
      <c r="G3291" s="7">
        <v>0.59891571603806448</v>
      </c>
      <c r="H3291">
        <f t="shared" si="153"/>
        <v>0</v>
      </c>
      <c r="I3291">
        <f t="shared" si="155"/>
        <v>0</v>
      </c>
      <c r="J3291">
        <f t="shared" si="154"/>
        <v>0</v>
      </c>
    </row>
    <row r="3292" spans="1:10" ht="14" x14ac:dyDescent="0.3">
      <c r="A3292" s="6">
        <v>6188</v>
      </c>
      <c r="B3292" s="6" t="s">
        <v>42</v>
      </c>
      <c r="C3292" s="6" t="s">
        <v>85</v>
      </c>
      <c r="D3292" s="8">
        <v>269.3418729555712</v>
      </c>
      <c r="E3292" s="8">
        <v>39715.279273313448</v>
      </c>
      <c r="F3292" s="8">
        <v>0.55560222890947975</v>
      </c>
      <c r="G3292" s="7">
        <v>0.59891571603806448</v>
      </c>
      <c r="H3292">
        <f t="shared" si="153"/>
        <v>0</v>
      </c>
      <c r="I3292">
        <f t="shared" si="155"/>
        <v>0</v>
      </c>
      <c r="J3292">
        <f t="shared" si="154"/>
        <v>0</v>
      </c>
    </row>
    <row r="3293" spans="1:10" ht="14" x14ac:dyDescent="0.3">
      <c r="A3293" s="6">
        <v>6189</v>
      </c>
      <c r="B3293" s="6" t="s">
        <v>42</v>
      </c>
      <c r="C3293" s="6" t="s">
        <v>85</v>
      </c>
      <c r="D3293" s="8">
        <v>246.35620687769591</v>
      </c>
      <c r="E3293" s="8">
        <v>39715.279273313448</v>
      </c>
      <c r="F3293" s="8">
        <v>0.55560222890947975</v>
      </c>
      <c r="G3293" s="7">
        <v>0.59891571603806448</v>
      </c>
      <c r="H3293">
        <f t="shared" si="153"/>
        <v>0</v>
      </c>
      <c r="I3293">
        <f t="shared" si="155"/>
        <v>0</v>
      </c>
      <c r="J3293">
        <f t="shared" si="154"/>
        <v>0</v>
      </c>
    </row>
    <row r="3294" spans="1:10" ht="14" x14ac:dyDescent="0.3">
      <c r="A3294" s="6">
        <v>6190</v>
      </c>
      <c r="B3294" s="6" t="s">
        <v>42</v>
      </c>
      <c r="C3294" s="6" t="s">
        <v>85</v>
      </c>
      <c r="D3294" s="8">
        <v>237.6796501109736</v>
      </c>
      <c r="E3294" s="8">
        <v>39715.279273313448</v>
      </c>
      <c r="F3294" s="8">
        <v>0.55560222890947975</v>
      </c>
      <c r="G3294" s="7">
        <v>0.59891571603806448</v>
      </c>
      <c r="H3294">
        <f t="shared" si="153"/>
        <v>0</v>
      </c>
      <c r="I3294">
        <f t="shared" si="155"/>
        <v>0</v>
      </c>
      <c r="J3294">
        <f t="shared" si="154"/>
        <v>0</v>
      </c>
    </row>
    <row r="3295" spans="1:10" ht="14" x14ac:dyDescent="0.3">
      <c r="A3295" s="6">
        <v>6191</v>
      </c>
      <c r="B3295" s="6" t="s">
        <v>42</v>
      </c>
      <c r="C3295" s="6" t="s">
        <v>85</v>
      </c>
      <c r="D3295" s="8">
        <v>238.15494782417579</v>
      </c>
      <c r="E3295" s="8">
        <v>39715.279273313448</v>
      </c>
      <c r="F3295" s="8">
        <v>0.55560222890947975</v>
      </c>
      <c r="G3295" s="7">
        <v>0.59891571603806448</v>
      </c>
      <c r="H3295">
        <f t="shared" si="153"/>
        <v>0</v>
      </c>
      <c r="I3295">
        <f t="shared" si="155"/>
        <v>0</v>
      </c>
      <c r="J3295">
        <f t="shared" si="154"/>
        <v>0</v>
      </c>
    </row>
    <row r="3296" spans="1:10" ht="14" x14ac:dyDescent="0.3">
      <c r="A3296" s="6">
        <v>6192</v>
      </c>
      <c r="B3296" s="6" t="s">
        <v>42</v>
      </c>
      <c r="C3296" s="6" t="s">
        <v>85</v>
      </c>
      <c r="D3296" s="8">
        <v>227.7223205566406</v>
      </c>
      <c r="E3296" s="8">
        <v>39715.279273313448</v>
      </c>
      <c r="F3296" s="8">
        <v>0.55560222890947975</v>
      </c>
      <c r="G3296" s="7">
        <v>0.59891571603806448</v>
      </c>
      <c r="H3296">
        <f t="shared" si="153"/>
        <v>0</v>
      </c>
      <c r="I3296">
        <f t="shared" si="155"/>
        <v>0</v>
      </c>
      <c r="J3296">
        <f t="shared" si="154"/>
        <v>0</v>
      </c>
    </row>
    <row r="3297" spans="1:10" ht="14" x14ac:dyDescent="0.3">
      <c r="A3297" s="6">
        <v>6198</v>
      </c>
      <c r="B3297" s="6" t="s">
        <v>42</v>
      </c>
      <c r="C3297" s="6" t="s">
        <v>88</v>
      </c>
      <c r="D3297" s="8">
        <v>214.29364013671881</v>
      </c>
      <c r="E3297" s="8">
        <v>20513.033758352925</v>
      </c>
      <c r="F3297" s="8">
        <v>0.56690063017383019</v>
      </c>
      <c r="G3297" s="7">
        <v>0.59891571603806448</v>
      </c>
      <c r="H3297">
        <f t="shared" si="153"/>
        <v>0</v>
      </c>
      <c r="I3297">
        <f t="shared" si="155"/>
        <v>0</v>
      </c>
      <c r="J3297">
        <f t="shared" si="154"/>
        <v>0</v>
      </c>
    </row>
    <row r="3298" spans="1:10" ht="14" x14ac:dyDescent="0.3">
      <c r="A3298" s="6">
        <v>6199</v>
      </c>
      <c r="B3298" s="6" t="s">
        <v>42</v>
      </c>
      <c r="C3298" s="6" t="s">
        <v>88</v>
      </c>
      <c r="D3298" s="8">
        <v>210.5614157400278</v>
      </c>
      <c r="E3298" s="8">
        <v>20513.033758352925</v>
      </c>
      <c r="F3298" s="8">
        <v>0.56690063017383019</v>
      </c>
      <c r="G3298" s="7">
        <v>0.59891571603806448</v>
      </c>
      <c r="H3298">
        <f t="shared" si="153"/>
        <v>0</v>
      </c>
      <c r="I3298">
        <f t="shared" si="155"/>
        <v>0</v>
      </c>
      <c r="J3298">
        <f t="shared" si="154"/>
        <v>0</v>
      </c>
    </row>
    <row r="3299" spans="1:10" ht="14" x14ac:dyDescent="0.3">
      <c r="A3299" s="6">
        <v>6200</v>
      </c>
      <c r="B3299" s="6" t="s">
        <v>42</v>
      </c>
      <c r="C3299" s="6" t="s">
        <v>88</v>
      </c>
      <c r="D3299" s="8">
        <v>230.07436284102309</v>
      </c>
      <c r="E3299" s="8">
        <v>20513.033758352925</v>
      </c>
      <c r="F3299" s="8">
        <v>0.56690063017383019</v>
      </c>
      <c r="G3299" s="7">
        <v>0.59891571603806448</v>
      </c>
      <c r="H3299">
        <f t="shared" si="153"/>
        <v>0</v>
      </c>
      <c r="I3299">
        <f t="shared" si="155"/>
        <v>0</v>
      </c>
      <c r="J3299">
        <f t="shared" si="154"/>
        <v>0</v>
      </c>
    </row>
    <row r="3300" spans="1:10" ht="14" x14ac:dyDescent="0.3">
      <c r="A3300" s="6">
        <v>6201</v>
      </c>
      <c r="B3300" s="6" t="s">
        <v>42</v>
      </c>
      <c r="C3300" s="6" t="s">
        <v>88</v>
      </c>
      <c r="D3300" s="8">
        <v>284.43169070525158</v>
      </c>
      <c r="E3300" s="8">
        <v>20513.033758352925</v>
      </c>
      <c r="F3300" s="8">
        <v>0.57082949362081592</v>
      </c>
      <c r="G3300" s="7">
        <v>0.59891571603806448</v>
      </c>
      <c r="H3300">
        <f t="shared" si="153"/>
        <v>0</v>
      </c>
      <c r="I3300">
        <f t="shared" si="155"/>
        <v>0</v>
      </c>
      <c r="J3300">
        <f t="shared" si="154"/>
        <v>0</v>
      </c>
    </row>
    <row r="3301" spans="1:10" ht="14" x14ac:dyDescent="0.3">
      <c r="A3301" s="6">
        <v>6202</v>
      </c>
      <c r="B3301" s="6" t="s">
        <v>42</v>
      </c>
      <c r="C3301" s="6" t="s">
        <v>88</v>
      </c>
      <c r="D3301" s="8">
        <v>383.55289427438612</v>
      </c>
      <c r="E3301" s="8">
        <v>20513.033758352925</v>
      </c>
      <c r="F3301" s="8">
        <v>0.56690063017383019</v>
      </c>
      <c r="G3301" s="7">
        <v>0.59891571603806448</v>
      </c>
      <c r="H3301">
        <f t="shared" si="153"/>
        <v>0</v>
      </c>
      <c r="I3301">
        <f t="shared" si="155"/>
        <v>0</v>
      </c>
      <c r="J3301">
        <f t="shared" si="154"/>
        <v>0</v>
      </c>
    </row>
    <row r="3302" spans="1:10" ht="14" x14ac:dyDescent="0.3">
      <c r="A3302" s="6">
        <v>6203</v>
      </c>
      <c r="B3302" s="6" t="s">
        <v>42</v>
      </c>
      <c r="C3302" s="6" t="s">
        <v>88</v>
      </c>
      <c r="D3302" s="8">
        <v>325.6304924608703</v>
      </c>
      <c r="E3302" s="8">
        <v>20513.033758352925</v>
      </c>
      <c r="F3302" s="8">
        <v>0.52850170051708834</v>
      </c>
      <c r="G3302" s="7">
        <v>0.59891571603806448</v>
      </c>
      <c r="H3302">
        <f t="shared" si="153"/>
        <v>0</v>
      </c>
      <c r="I3302">
        <f t="shared" si="155"/>
        <v>0</v>
      </c>
      <c r="J3302">
        <f t="shared" si="154"/>
        <v>0</v>
      </c>
    </row>
    <row r="3303" spans="1:10" ht="14" x14ac:dyDescent="0.3">
      <c r="A3303" s="6">
        <v>6204</v>
      </c>
      <c r="B3303" s="6" t="s">
        <v>42</v>
      </c>
      <c r="C3303" s="6" t="s">
        <v>88</v>
      </c>
      <c r="D3303" s="8">
        <v>241.76044395173341</v>
      </c>
      <c r="E3303" s="8">
        <v>20513.033758352925</v>
      </c>
      <c r="F3303" s="8">
        <v>0.56690063017383019</v>
      </c>
      <c r="G3303" s="7">
        <v>0.59891571603806448</v>
      </c>
      <c r="H3303">
        <f t="shared" si="153"/>
        <v>0</v>
      </c>
      <c r="I3303">
        <f t="shared" si="155"/>
        <v>0</v>
      </c>
      <c r="J3303">
        <f t="shared" si="154"/>
        <v>0</v>
      </c>
    </row>
    <row r="3304" spans="1:10" ht="14" x14ac:dyDescent="0.3">
      <c r="A3304" s="6">
        <v>6205</v>
      </c>
      <c r="B3304" s="6" t="s">
        <v>42</v>
      </c>
      <c r="C3304" s="6" t="s">
        <v>88</v>
      </c>
      <c r="D3304" s="8">
        <v>227.4964060171159</v>
      </c>
      <c r="E3304" s="8">
        <v>20513.033758352925</v>
      </c>
      <c r="F3304" s="8">
        <v>0.56690063017383019</v>
      </c>
      <c r="G3304" s="7">
        <v>0.59891571603806448</v>
      </c>
      <c r="H3304">
        <f t="shared" si="153"/>
        <v>0</v>
      </c>
      <c r="I3304">
        <f t="shared" si="155"/>
        <v>0</v>
      </c>
      <c r="J3304">
        <f t="shared" si="154"/>
        <v>0</v>
      </c>
    </row>
    <row r="3305" spans="1:10" ht="14" x14ac:dyDescent="0.3">
      <c r="A3305" s="6">
        <v>6206</v>
      </c>
      <c r="B3305" s="6" t="s">
        <v>42</v>
      </c>
      <c r="C3305" s="6" t="s">
        <v>88</v>
      </c>
      <c r="D3305" s="8">
        <v>236.6763107317644</v>
      </c>
      <c r="E3305" s="8">
        <v>20513.033758352925</v>
      </c>
      <c r="F3305" s="8">
        <v>0.60802451719155048</v>
      </c>
      <c r="G3305" s="7">
        <v>0.59891571603806448</v>
      </c>
      <c r="H3305">
        <f t="shared" si="153"/>
        <v>0</v>
      </c>
      <c r="I3305">
        <f t="shared" si="155"/>
        <v>0</v>
      </c>
      <c r="J3305">
        <f t="shared" si="154"/>
        <v>0</v>
      </c>
    </row>
    <row r="3306" spans="1:10" ht="14" x14ac:dyDescent="0.3">
      <c r="A3306" s="6">
        <v>6207</v>
      </c>
      <c r="B3306" s="6" t="s">
        <v>42</v>
      </c>
      <c r="C3306" s="6" t="s">
        <v>86</v>
      </c>
      <c r="D3306" s="8">
        <v>210.62579345703119</v>
      </c>
      <c r="E3306" s="8">
        <v>19304.596286551347</v>
      </c>
      <c r="F3306" s="8">
        <v>0.57495149567217929</v>
      </c>
      <c r="G3306" s="7">
        <v>0.59891571603806448</v>
      </c>
      <c r="H3306">
        <f t="shared" si="153"/>
        <v>0</v>
      </c>
      <c r="I3306">
        <f t="shared" si="155"/>
        <v>0</v>
      </c>
      <c r="J3306">
        <f t="shared" si="154"/>
        <v>0</v>
      </c>
    </row>
    <row r="3307" spans="1:10" ht="14" x14ac:dyDescent="0.3">
      <c r="A3307" s="6">
        <v>6208</v>
      </c>
      <c r="B3307" s="6" t="s">
        <v>42</v>
      </c>
      <c r="C3307" s="6" t="s">
        <v>86</v>
      </c>
      <c r="D3307" s="8">
        <v>223.35251995027201</v>
      </c>
      <c r="E3307" s="8">
        <v>19304.596286551347</v>
      </c>
      <c r="F3307" s="8">
        <v>0.47651686614674221</v>
      </c>
      <c r="G3307" s="7">
        <v>0.59891571603806448</v>
      </c>
      <c r="H3307">
        <f t="shared" si="153"/>
        <v>0</v>
      </c>
      <c r="I3307">
        <f t="shared" si="155"/>
        <v>0</v>
      </c>
      <c r="J3307">
        <f t="shared" si="154"/>
        <v>0</v>
      </c>
    </row>
    <row r="3308" spans="1:10" ht="14" x14ac:dyDescent="0.3">
      <c r="A3308" s="6">
        <v>6209</v>
      </c>
      <c r="B3308" s="6" t="s">
        <v>42</v>
      </c>
      <c r="C3308" s="6" t="s">
        <v>86</v>
      </c>
      <c r="D3308" s="8">
        <v>217.60880110386739</v>
      </c>
      <c r="E3308" s="8">
        <v>19304.596286551347</v>
      </c>
      <c r="F3308" s="8">
        <v>0.57495149567217929</v>
      </c>
      <c r="G3308" s="7">
        <v>0.59891571603806448</v>
      </c>
      <c r="H3308">
        <f t="shared" si="153"/>
        <v>0</v>
      </c>
      <c r="I3308">
        <f t="shared" si="155"/>
        <v>0</v>
      </c>
      <c r="J3308">
        <f t="shared" si="154"/>
        <v>0</v>
      </c>
    </row>
    <row r="3309" spans="1:10" ht="14" x14ac:dyDescent="0.3">
      <c r="A3309" s="6">
        <v>6210</v>
      </c>
      <c r="B3309" s="6" t="s">
        <v>42</v>
      </c>
      <c r="C3309" s="6" t="s">
        <v>86</v>
      </c>
      <c r="D3309" s="8">
        <v>196.2880290959298</v>
      </c>
      <c r="E3309" s="8">
        <v>19304.596286551347</v>
      </c>
      <c r="F3309" s="8">
        <v>0.7130126501271602</v>
      </c>
      <c r="G3309" s="7">
        <v>0.59891571603806448</v>
      </c>
      <c r="H3309">
        <f t="shared" si="153"/>
        <v>0</v>
      </c>
      <c r="I3309">
        <f t="shared" si="155"/>
        <v>0</v>
      </c>
      <c r="J3309">
        <f t="shared" si="154"/>
        <v>0</v>
      </c>
    </row>
    <row r="3310" spans="1:10" ht="14" x14ac:dyDescent="0.3">
      <c r="A3310" s="6">
        <v>6211</v>
      </c>
      <c r="B3310" s="6" t="s">
        <v>42</v>
      </c>
      <c r="C3310" s="6" t="s">
        <v>86</v>
      </c>
      <c r="D3310" s="8">
        <v>282.68354625517139</v>
      </c>
      <c r="E3310" s="8">
        <v>19304.596286551347</v>
      </c>
      <c r="F3310" s="8">
        <v>0.57495149567217929</v>
      </c>
      <c r="G3310" s="7">
        <v>0.59891571603806448</v>
      </c>
      <c r="H3310">
        <f t="shared" si="153"/>
        <v>0</v>
      </c>
      <c r="I3310">
        <f t="shared" si="155"/>
        <v>0</v>
      </c>
      <c r="J3310">
        <f t="shared" si="154"/>
        <v>0</v>
      </c>
    </row>
    <row r="3311" spans="1:10" ht="14" x14ac:dyDescent="0.3">
      <c r="A3311" s="6">
        <v>6212</v>
      </c>
      <c r="B3311" s="6" t="s">
        <v>42</v>
      </c>
      <c r="C3311" s="6" t="s">
        <v>86</v>
      </c>
      <c r="D3311" s="8">
        <v>240.93466242952391</v>
      </c>
      <c r="E3311" s="8">
        <v>19304.596286551347</v>
      </c>
      <c r="F3311" s="8">
        <v>0.57495149567217929</v>
      </c>
      <c r="G3311" s="7">
        <v>0.59891571603806448</v>
      </c>
      <c r="H3311">
        <f t="shared" si="153"/>
        <v>0</v>
      </c>
      <c r="I3311">
        <f t="shared" si="155"/>
        <v>0</v>
      </c>
      <c r="J3311">
        <f t="shared" si="154"/>
        <v>0</v>
      </c>
    </row>
    <row r="3312" spans="1:10" ht="14" x14ac:dyDescent="0.3">
      <c r="A3312" s="6">
        <v>6213</v>
      </c>
      <c r="B3312" s="6" t="s">
        <v>42</v>
      </c>
      <c r="C3312" s="6" t="s">
        <v>86</v>
      </c>
      <c r="D3312" s="8">
        <v>184.03192610098671</v>
      </c>
      <c r="E3312" s="8">
        <v>19304.596286551347</v>
      </c>
      <c r="F3312" s="8">
        <v>0.59643268803645133</v>
      </c>
      <c r="G3312" s="7">
        <v>0.59891571603806448</v>
      </c>
      <c r="H3312">
        <f t="shared" si="153"/>
        <v>0</v>
      </c>
      <c r="I3312">
        <f t="shared" si="155"/>
        <v>0</v>
      </c>
      <c r="J3312">
        <f t="shared" si="154"/>
        <v>0</v>
      </c>
    </row>
    <row r="3313" spans="1:10" ht="14" x14ac:dyDescent="0.3">
      <c r="A3313" s="6">
        <v>6214</v>
      </c>
      <c r="B3313" s="6" t="s">
        <v>42</v>
      </c>
      <c r="C3313" s="6" t="s">
        <v>86</v>
      </c>
      <c r="D3313" s="8">
        <v>163.71459022374489</v>
      </c>
      <c r="E3313" s="8">
        <v>19304.596286551347</v>
      </c>
      <c r="F3313" s="8">
        <v>0.57495149567217929</v>
      </c>
      <c r="G3313" s="7">
        <v>0.59891571603806448</v>
      </c>
      <c r="H3313">
        <f t="shared" si="153"/>
        <v>0</v>
      </c>
      <c r="I3313">
        <f t="shared" si="155"/>
        <v>0</v>
      </c>
      <c r="J3313">
        <f t="shared" si="154"/>
        <v>0</v>
      </c>
    </row>
    <row r="3314" spans="1:10" ht="14" x14ac:dyDescent="0.3">
      <c r="A3314" s="6">
        <v>6215</v>
      </c>
      <c r="B3314" s="6" t="s">
        <v>42</v>
      </c>
      <c r="C3314" s="6" t="s">
        <v>86</v>
      </c>
      <c r="D3314" s="8">
        <v>76.35832856858535</v>
      </c>
      <c r="E3314" s="8">
        <v>19304.596286551347</v>
      </c>
      <c r="F3314" s="8">
        <v>0.57495149567217929</v>
      </c>
      <c r="G3314" s="7">
        <v>0.59891571603806448</v>
      </c>
      <c r="H3314">
        <f t="shared" si="153"/>
        <v>0</v>
      </c>
      <c r="I3314">
        <f t="shared" si="155"/>
        <v>0</v>
      </c>
      <c r="J3314">
        <f t="shared" si="154"/>
        <v>0</v>
      </c>
    </row>
    <row r="3315" spans="1:10" ht="14" x14ac:dyDescent="0.3">
      <c r="A3315" s="6">
        <v>6247</v>
      </c>
      <c r="B3315" s="6" t="s">
        <v>42</v>
      </c>
      <c r="C3315" s="6" t="s">
        <v>87</v>
      </c>
      <c r="D3315" s="8">
        <v>724.03920041216554</v>
      </c>
      <c r="E3315" s="8">
        <v>52258.484536857504</v>
      </c>
      <c r="F3315" s="8">
        <v>0.56172623865093374</v>
      </c>
      <c r="G3315" s="7">
        <v>0.59891571603806448</v>
      </c>
      <c r="H3315">
        <f t="shared" si="153"/>
        <v>0</v>
      </c>
      <c r="I3315">
        <f t="shared" si="155"/>
        <v>0</v>
      </c>
      <c r="J3315">
        <f t="shared" si="154"/>
        <v>0</v>
      </c>
    </row>
    <row r="3316" spans="1:10" ht="14" x14ac:dyDescent="0.3">
      <c r="A3316" s="6">
        <v>6248</v>
      </c>
      <c r="B3316" s="6" t="s">
        <v>42</v>
      </c>
      <c r="C3316" s="6" t="s">
        <v>87</v>
      </c>
      <c r="D3316" s="8">
        <v>534.07564701365084</v>
      </c>
      <c r="E3316" s="8">
        <v>52258.484536857504</v>
      </c>
      <c r="F3316" s="8">
        <v>0.56172623865093374</v>
      </c>
      <c r="G3316" s="7">
        <v>0.59891571603806448</v>
      </c>
      <c r="H3316">
        <f t="shared" si="153"/>
        <v>0</v>
      </c>
      <c r="I3316">
        <f t="shared" si="155"/>
        <v>0</v>
      </c>
      <c r="J3316">
        <f t="shared" si="154"/>
        <v>0</v>
      </c>
    </row>
    <row r="3317" spans="1:10" ht="14" x14ac:dyDescent="0.3">
      <c r="A3317" s="6">
        <v>6249</v>
      </c>
      <c r="B3317" s="6" t="s">
        <v>42</v>
      </c>
      <c r="C3317" s="6" t="s">
        <v>87</v>
      </c>
      <c r="D3317" s="8">
        <v>459.45352929929209</v>
      </c>
      <c r="E3317" s="8">
        <v>52258.484536857504</v>
      </c>
      <c r="F3317" s="8">
        <v>0.56172623865093374</v>
      </c>
      <c r="G3317" s="7">
        <v>0.59891571603806448</v>
      </c>
      <c r="H3317">
        <f t="shared" si="153"/>
        <v>0</v>
      </c>
      <c r="I3317">
        <f t="shared" si="155"/>
        <v>0</v>
      </c>
      <c r="J3317">
        <f t="shared" si="154"/>
        <v>0</v>
      </c>
    </row>
    <row r="3318" spans="1:10" ht="14" x14ac:dyDescent="0.3">
      <c r="A3318" s="6">
        <v>6250</v>
      </c>
      <c r="B3318" s="6" t="s">
        <v>42</v>
      </c>
      <c r="C3318" s="6" t="s">
        <v>87</v>
      </c>
      <c r="D3318" s="8">
        <v>451.1244489718444</v>
      </c>
      <c r="E3318" s="8">
        <v>52258.484536857504</v>
      </c>
      <c r="F3318" s="8">
        <v>0.56172623865093374</v>
      </c>
      <c r="G3318" s="7">
        <v>0.59891571603806448</v>
      </c>
      <c r="H3318">
        <f t="shared" si="153"/>
        <v>0</v>
      </c>
      <c r="I3318">
        <f t="shared" si="155"/>
        <v>0</v>
      </c>
      <c r="J3318">
        <f t="shared" si="154"/>
        <v>0</v>
      </c>
    </row>
    <row r="3319" spans="1:10" ht="14" x14ac:dyDescent="0.3">
      <c r="A3319" s="6">
        <v>6251</v>
      </c>
      <c r="B3319" s="6" t="s">
        <v>42</v>
      </c>
      <c r="C3319" s="6" t="s">
        <v>87</v>
      </c>
      <c r="D3319" s="8">
        <v>560.2313419134955</v>
      </c>
      <c r="E3319" s="8">
        <v>52258.484536857504</v>
      </c>
      <c r="F3319" s="8">
        <v>0.56172623865093374</v>
      </c>
      <c r="G3319" s="7">
        <v>0.59891571603806448</v>
      </c>
      <c r="H3319">
        <f t="shared" si="153"/>
        <v>0</v>
      </c>
      <c r="I3319">
        <f t="shared" si="155"/>
        <v>0</v>
      </c>
      <c r="J3319">
        <f t="shared" si="154"/>
        <v>0</v>
      </c>
    </row>
    <row r="3320" spans="1:10" ht="14" x14ac:dyDescent="0.3">
      <c r="A3320" s="6">
        <v>6252</v>
      </c>
      <c r="B3320" s="6" t="s">
        <v>42</v>
      </c>
      <c r="C3320" s="6" t="s">
        <v>87</v>
      </c>
      <c r="D3320" s="8">
        <v>597.48157088910432</v>
      </c>
      <c r="E3320" s="8">
        <v>52258.484536857504</v>
      </c>
      <c r="F3320" s="8">
        <v>0.56172623865093374</v>
      </c>
      <c r="G3320" s="7">
        <v>0.59891571603806448</v>
      </c>
      <c r="H3320">
        <f t="shared" si="153"/>
        <v>0</v>
      </c>
      <c r="I3320">
        <f t="shared" si="155"/>
        <v>0</v>
      </c>
      <c r="J3320">
        <f t="shared" si="154"/>
        <v>0</v>
      </c>
    </row>
    <row r="3321" spans="1:10" ht="14" x14ac:dyDescent="0.3">
      <c r="A3321" s="6">
        <v>6253</v>
      </c>
      <c r="B3321" s="6" t="s">
        <v>42</v>
      </c>
      <c r="C3321" s="6" t="s">
        <v>87</v>
      </c>
      <c r="D3321" s="8">
        <v>439.57744228320269</v>
      </c>
      <c r="E3321" s="8">
        <v>52258.484536857504</v>
      </c>
      <c r="F3321" s="8">
        <v>0.56172623865093374</v>
      </c>
      <c r="G3321" s="7">
        <v>0.59891571603806448</v>
      </c>
      <c r="H3321">
        <f t="shared" si="153"/>
        <v>0</v>
      </c>
      <c r="I3321">
        <f t="shared" si="155"/>
        <v>0</v>
      </c>
      <c r="J3321">
        <f t="shared" si="154"/>
        <v>0</v>
      </c>
    </row>
    <row r="3322" spans="1:10" ht="14" x14ac:dyDescent="0.3">
      <c r="A3322" s="6">
        <v>6254</v>
      </c>
      <c r="B3322" s="6" t="s">
        <v>42</v>
      </c>
      <c r="C3322" s="6" t="s">
        <v>87</v>
      </c>
      <c r="D3322" s="8">
        <v>204.5069374237481</v>
      </c>
      <c r="E3322" s="8">
        <v>52258.484536857504</v>
      </c>
      <c r="F3322" s="8">
        <v>0.56172623865093374</v>
      </c>
      <c r="G3322" s="7">
        <v>0.59891571603806448</v>
      </c>
      <c r="H3322">
        <f t="shared" si="153"/>
        <v>0</v>
      </c>
      <c r="I3322">
        <f t="shared" si="155"/>
        <v>0</v>
      </c>
      <c r="J3322">
        <f t="shared" si="154"/>
        <v>0</v>
      </c>
    </row>
    <row r="3323" spans="1:10" ht="14" x14ac:dyDescent="0.3">
      <c r="A3323" s="6">
        <v>6255</v>
      </c>
      <c r="B3323" s="6" t="s">
        <v>42</v>
      </c>
      <c r="C3323" s="6" t="s">
        <v>87</v>
      </c>
      <c r="D3323" s="8">
        <v>212.02263207925071</v>
      </c>
      <c r="E3323" s="8">
        <v>52258.484536857504</v>
      </c>
      <c r="F3323" s="8">
        <v>0.56172623865093374</v>
      </c>
      <c r="G3323" s="7">
        <v>0.59891571603806448</v>
      </c>
      <c r="H3323">
        <f t="shared" si="153"/>
        <v>0</v>
      </c>
      <c r="I3323">
        <f t="shared" si="155"/>
        <v>0</v>
      </c>
      <c r="J3323">
        <f t="shared" si="154"/>
        <v>0</v>
      </c>
    </row>
    <row r="3324" spans="1:10" ht="14" x14ac:dyDescent="0.3">
      <c r="A3324" s="6">
        <v>6256</v>
      </c>
      <c r="B3324" s="6" t="s">
        <v>42</v>
      </c>
      <c r="C3324" s="6" t="s">
        <v>87</v>
      </c>
      <c r="D3324" s="8">
        <v>214.97956848144531</v>
      </c>
      <c r="E3324" s="8">
        <v>52258.484536857504</v>
      </c>
      <c r="F3324" s="8">
        <v>0.56172623865093374</v>
      </c>
      <c r="G3324" s="7">
        <v>0.59891571603806448</v>
      </c>
      <c r="H3324">
        <f t="shared" si="153"/>
        <v>0</v>
      </c>
      <c r="I3324">
        <f t="shared" si="155"/>
        <v>0</v>
      </c>
      <c r="J3324">
        <f t="shared" si="154"/>
        <v>0</v>
      </c>
    </row>
    <row r="3325" spans="1:10" ht="14" x14ac:dyDescent="0.3">
      <c r="A3325" s="6">
        <v>6274</v>
      </c>
      <c r="B3325" s="6" t="s">
        <v>42</v>
      </c>
      <c r="C3325" s="6" t="s">
        <v>88</v>
      </c>
      <c r="D3325" s="8">
        <v>254.86582946777341</v>
      </c>
      <c r="E3325" s="8">
        <v>20513.033758352925</v>
      </c>
      <c r="F3325" s="8">
        <v>0.56690063017383019</v>
      </c>
      <c r="G3325" s="7">
        <v>0.59891571603806448</v>
      </c>
      <c r="H3325">
        <f t="shared" si="153"/>
        <v>0</v>
      </c>
      <c r="I3325">
        <f t="shared" si="155"/>
        <v>0</v>
      </c>
      <c r="J3325">
        <f t="shared" si="154"/>
        <v>0</v>
      </c>
    </row>
    <row r="3326" spans="1:10" ht="14" x14ac:dyDescent="0.3">
      <c r="A3326" s="6">
        <v>6275</v>
      </c>
      <c r="B3326" s="6" t="s">
        <v>42</v>
      </c>
      <c r="C3326" s="6" t="s">
        <v>88</v>
      </c>
      <c r="D3326" s="8">
        <v>246.1770363358518</v>
      </c>
      <c r="E3326" s="8">
        <v>20513.033758352925</v>
      </c>
      <c r="F3326" s="8">
        <v>0.56690063017383019</v>
      </c>
      <c r="G3326" s="7">
        <v>0.59891571603806448</v>
      </c>
      <c r="H3326">
        <f t="shared" si="153"/>
        <v>0</v>
      </c>
      <c r="I3326">
        <f t="shared" si="155"/>
        <v>0</v>
      </c>
      <c r="J3326">
        <f t="shared" si="154"/>
        <v>0</v>
      </c>
    </row>
    <row r="3327" spans="1:10" ht="14" x14ac:dyDescent="0.3">
      <c r="A3327" s="6">
        <v>6276</v>
      </c>
      <c r="B3327" s="6" t="s">
        <v>42</v>
      </c>
      <c r="C3327" s="6" t="s">
        <v>88</v>
      </c>
      <c r="D3327" s="8">
        <v>343.34149311915132</v>
      </c>
      <c r="E3327" s="8">
        <v>20513.033758352925</v>
      </c>
      <c r="F3327" s="8">
        <v>0.56690063017383019</v>
      </c>
      <c r="G3327" s="7">
        <v>0.59891571603806448</v>
      </c>
      <c r="H3327">
        <f t="shared" si="153"/>
        <v>0</v>
      </c>
      <c r="I3327">
        <f t="shared" si="155"/>
        <v>0</v>
      </c>
      <c r="J3327">
        <f t="shared" si="154"/>
        <v>0</v>
      </c>
    </row>
    <row r="3328" spans="1:10" ht="14" x14ac:dyDescent="0.3">
      <c r="A3328" s="6">
        <v>6277</v>
      </c>
      <c r="B3328" s="6" t="s">
        <v>42</v>
      </c>
      <c r="C3328" s="6" t="s">
        <v>88</v>
      </c>
      <c r="D3328" s="8">
        <v>263.04109486644597</v>
      </c>
      <c r="E3328" s="8">
        <v>20513.033758352925</v>
      </c>
      <c r="F3328" s="8">
        <v>0.56690063017383019</v>
      </c>
      <c r="G3328" s="7">
        <v>0.59891571603806448</v>
      </c>
      <c r="H3328">
        <f t="shared" si="153"/>
        <v>0</v>
      </c>
      <c r="I3328">
        <f t="shared" si="155"/>
        <v>0</v>
      </c>
      <c r="J3328">
        <f t="shared" si="154"/>
        <v>0</v>
      </c>
    </row>
    <row r="3329" spans="1:10" ht="14" x14ac:dyDescent="0.3">
      <c r="A3329" s="6">
        <v>6278</v>
      </c>
      <c r="B3329" s="6" t="s">
        <v>42</v>
      </c>
      <c r="C3329" s="6" t="s">
        <v>88</v>
      </c>
      <c r="D3329" s="8">
        <v>243.5852584118025</v>
      </c>
      <c r="E3329" s="8">
        <v>20513.033758352925</v>
      </c>
      <c r="F3329" s="8">
        <v>0.56690063017383019</v>
      </c>
      <c r="G3329" s="7">
        <v>0.59891571603806448</v>
      </c>
      <c r="H3329">
        <f t="shared" si="153"/>
        <v>0</v>
      </c>
      <c r="I3329">
        <f t="shared" si="155"/>
        <v>0</v>
      </c>
      <c r="J3329">
        <f t="shared" si="154"/>
        <v>0</v>
      </c>
    </row>
    <row r="3330" spans="1:10" ht="14" x14ac:dyDescent="0.3">
      <c r="A3330" s="6">
        <v>6279</v>
      </c>
      <c r="B3330" s="6" t="s">
        <v>42</v>
      </c>
      <c r="C3330" s="6" t="s">
        <v>88</v>
      </c>
      <c r="D3330" s="8">
        <v>220.40075187486511</v>
      </c>
      <c r="E3330" s="8">
        <v>20513.033758352925</v>
      </c>
      <c r="F3330" s="8">
        <v>0.56690063017383019</v>
      </c>
      <c r="G3330" s="7">
        <v>0.59891571603806448</v>
      </c>
      <c r="H3330">
        <f t="shared" ref="H3330:H3385" si="156">VLOOKUP(C3330,jumlah,2,0)</f>
        <v>0</v>
      </c>
      <c r="I3330">
        <f t="shared" si="155"/>
        <v>0</v>
      </c>
      <c r="J3330">
        <f t="shared" ref="J3330:J3385" si="157">VLOOKUP(B3330,pdrb,2,0)</f>
        <v>0</v>
      </c>
    </row>
    <row r="3331" spans="1:10" ht="14" x14ac:dyDescent="0.3">
      <c r="A3331" s="6">
        <v>6280</v>
      </c>
      <c r="B3331" s="6" t="s">
        <v>42</v>
      </c>
      <c r="C3331" s="6" t="s">
        <v>88</v>
      </c>
      <c r="D3331" s="8">
        <v>223.95027952291341</v>
      </c>
      <c r="E3331" s="8">
        <v>20513.033758352925</v>
      </c>
      <c r="F3331" s="8">
        <v>0.56690063017383019</v>
      </c>
      <c r="G3331" s="7">
        <v>0.59891571603806448</v>
      </c>
      <c r="H3331">
        <f t="shared" si="156"/>
        <v>0</v>
      </c>
      <c r="I3331">
        <f t="shared" ref="I3331:I3385" si="158">D3331/E3331*H3331</f>
        <v>0</v>
      </c>
      <c r="J3331">
        <f t="shared" si="157"/>
        <v>0</v>
      </c>
    </row>
    <row r="3332" spans="1:10" ht="14" x14ac:dyDescent="0.3">
      <c r="A3332" s="6">
        <v>6281</v>
      </c>
      <c r="B3332" s="6" t="s">
        <v>42</v>
      </c>
      <c r="C3332" s="6" t="s">
        <v>88</v>
      </c>
      <c r="D3332" s="8">
        <v>218.04046630859381</v>
      </c>
      <c r="E3332" s="8">
        <v>20513.033758352925</v>
      </c>
      <c r="F3332" s="8">
        <v>0.56690063017383019</v>
      </c>
      <c r="G3332" s="7">
        <v>0.59891571603806448</v>
      </c>
      <c r="H3332">
        <f t="shared" si="156"/>
        <v>0</v>
      </c>
      <c r="I3332">
        <f t="shared" si="158"/>
        <v>0</v>
      </c>
      <c r="J3332">
        <f t="shared" si="157"/>
        <v>0</v>
      </c>
    </row>
    <row r="3333" spans="1:10" ht="14" x14ac:dyDescent="0.3">
      <c r="A3333" s="6">
        <v>6282</v>
      </c>
      <c r="B3333" s="6" t="s">
        <v>42</v>
      </c>
      <c r="C3333" s="6" t="s">
        <v>86</v>
      </c>
      <c r="D3333" s="8">
        <v>227.29540503863791</v>
      </c>
      <c r="E3333" s="8">
        <v>19304.596286551347</v>
      </c>
      <c r="F3333" s="8">
        <v>0.57495149567217929</v>
      </c>
      <c r="G3333" s="7">
        <v>0.59891571603806448</v>
      </c>
      <c r="H3333">
        <f t="shared" si="156"/>
        <v>0</v>
      </c>
      <c r="I3333">
        <f t="shared" si="158"/>
        <v>0</v>
      </c>
      <c r="J3333">
        <f t="shared" si="157"/>
        <v>0</v>
      </c>
    </row>
    <row r="3334" spans="1:10" ht="14" x14ac:dyDescent="0.3">
      <c r="A3334" s="6">
        <v>6283</v>
      </c>
      <c r="B3334" s="6" t="s">
        <v>42</v>
      </c>
      <c r="C3334" s="6" t="s">
        <v>86</v>
      </c>
      <c r="D3334" s="8">
        <v>221.0923041727992</v>
      </c>
      <c r="E3334" s="8">
        <v>19304.596286551347</v>
      </c>
      <c r="F3334" s="8">
        <v>0.57495149567217929</v>
      </c>
      <c r="G3334" s="7">
        <v>0.59891571603806448</v>
      </c>
      <c r="H3334">
        <f t="shared" si="156"/>
        <v>0</v>
      </c>
      <c r="I3334">
        <f t="shared" si="158"/>
        <v>0</v>
      </c>
      <c r="J3334">
        <f t="shared" si="157"/>
        <v>0</v>
      </c>
    </row>
    <row r="3335" spans="1:10" ht="14" x14ac:dyDescent="0.3">
      <c r="A3335" s="6">
        <v>6284</v>
      </c>
      <c r="B3335" s="6" t="s">
        <v>42</v>
      </c>
      <c r="C3335" s="6" t="s">
        <v>86</v>
      </c>
      <c r="D3335" s="8">
        <v>195.8130927508202</v>
      </c>
      <c r="E3335" s="8">
        <v>19304.596286551347</v>
      </c>
      <c r="F3335" s="8">
        <v>0.57495149567217929</v>
      </c>
      <c r="G3335" s="7">
        <v>0.59891571603806448</v>
      </c>
      <c r="H3335">
        <f t="shared" si="156"/>
        <v>0</v>
      </c>
      <c r="I3335">
        <f t="shared" si="158"/>
        <v>0</v>
      </c>
      <c r="J3335">
        <f t="shared" si="157"/>
        <v>0</v>
      </c>
    </row>
    <row r="3336" spans="1:10" ht="14" x14ac:dyDescent="0.3">
      <c r="A3336" s="6">
        <v>6285</v>
      </c>
      <c r="B3336" s="6" t="s">
        <v>42</v>
      </c>
      <c r="C3336" s="6" t="s">
        <v>86</v>
      </c>
      <c r="D3336" s="8">
        <v>199.49589411182581</v>
      </c>
      <c r="E3336" s="8">
        <v>19304.596286551347</v>
      </c>
      <c r="F3336" s="8">
        <v>0.57495149567217929</v>
      </c>
      <c r="G3336" s="7">
        <v>0.59891571603806448</v>
      </c>
      <c r="H3336">
        <f t="shared" si="156"/>
        <v>0</v>
      </c>
      <c r="I3336">
        <f t="shared" si="158"/>
        <v>0</v>
      </c>
      <c r="J3336">
        <f t="shared" si="157"/>
        <v>0</v>
      </c>
    </row>
    <row r="3337" spans="1:10" ht="14" x14ac:dyDescent="0.3">
      <c r="A3337" s="6">
        <v>6286</v>
      </c>
      <c r="B3337" s="6" t="s">
        <v>42</v>
      </c>
      <c r="C3337" s="6" t="s">
        <v>86</v>
      </c>
      <c r="D3337" s="8">
        <v>209.00084088810689</v>
      </c>
      <c r="E3337" s="8">
        <v>19304.596286551347</v>
      </c>
      <c r="F3337" s="8">
        <v>0.57495149567217929</v>
      </c>
      <c r="G3337" s="7">
        <v>0.59891571603806448</v>
      </c>
      <c r="H3337">
        <f t="shared" si="156"/>
        <v>0</v>
      </c>
      <c r="I3337">
        <f t="shared" si="158"/>
        <v>0</v>
      </c>
      <c r="J3337">
        <f t="shared" si="157"/>
        <v>0</v>
      </c>
    </row>
    <row r="3338" spans="1:10" ht="14" x14ac:dyDescent="0.3">
      <c r="A3338" s="6">
        <v>6287</v>
      </c>
      <c r="B3338" s="6" t="s">
        <v>42</v>
      </c>
      <c r="C3338" s="6" t="s">
        <v>86</v>
      </c>
      <c r="D3338" s="8">
        <v>197.5752374180245</v>
      </c>
      <c r="E3338" s="8">
        <v>19304.596286551347</v>
      </c>
      <c r="F3338" s="8">
        <v>0.57495149567217929</v>
      </c>
      <c r="G3338" s="7">
        <v>0.59891571603806448</v>
      </c>
      <c r="H3338">
        <f t="shared" si="156"/>
        <v>0</v>
      </c>
      <c r="I3338">
        <f t="shared" si="158"/>
        <v>0</v>
      </c>
      <c r="J3338">
        <f t="shared" si="157"/>
        <v>0</v>
      </c>
    </row>
    <row r="3339" spans="1:10" ht="14" x14ac:dyDescent="0.3">
      <c r="A3339" s="6">
        <v>6288</v>
      </c>
      <c r="B3339" s="6" t="s">
        <v>42</v>
      </c>
      <c r="C3339" s="6" t="s">
        <v>86</v>
      </c>
      <c r="D3339" s="8">
        <v>187.3674697880065</v>
      </c>
      <c r="E3339" s="8">
        <v>19304.596286551347</v>
      </c>
      <c r="F3339" s="8">
        <v>0.57495149567217929</v>
      </c>
      <c r="G3339" s="7">
        <v>0.59891571603806448</v>
      </c>
      <c r="H3339">
        <f t="shared" si="156"/>
        <v>0</v>
      </c>
      <c r="I3339">
        <f t="shared" si="158"/>
        <v>0</v>
      </c>
      <c r="J3339">
        <f t="shared" si="157"/>
        <v>0</v>
      </c>
    </row>
    <row r="3340" spans="1:10" ht="14" x14ac:dyDescent="0.3">
      <c r="A3340" s="6">
        <v>6289</v>
      </c>
      <c r="B3340" s="6" t="s">
        <v>42</v>
      </c>
      <c r="C3340" s="6" t="s">
        <v>86</v>
      </c>
      <c r="D3340" s="8">
        <v>76.953538029927614</v>
      </c>
      <c r="E3340" s="8">
        <v>19304.596286551347</v>
      </c>
      <c r="F3340" s="8">
        <v>0.57495149567217929</v>
      </c>
      <c r="G3340" s="7">
        <v>0.59891571603806448</v>
      </c>
      <c r="H3340">
        <f t="shared" si="156"/>
        <v>0</v>
      </c>
      <c r="I3340">
        <f t="shared" si="158"/>
        <v>0</v>
      </c>
      <c r="J3340">
        <f t="shared" si="157"/>
        <v>0</v>
      </c>
    </row>
    <row r="3341" spans="1:10" ht="14" x14ac:dyDescent="0.3">
      <c r="A3341" s="6">
        <v>6321</v>
      </c>
      <c r="B3341" s="6" t="s">
        <v>42</v>
      </c>
      <c r="C3341" s="6" t="s">
        <v>87</v>
      </c>
      <c r="D3341" s="8">
        <v>812.74430294993772</v>
      </c>
      <c r="E3341" s="8">
        <v>52258.484536857504</v>
      </c>
      <c r="F3341" s="8">
        <v>0.56172623865093374</v>
      </c>
      <c r="G3341" s="7">
        <v>0.59891571603806448</v>
      </c>
      <c r="H3341">
        <f t="shared" si="156"/>
        <v>0</v>
      </c>
      <c r="I3341">
        <f t="shared" si="158"/>
        <v>0</v>
      </c>
      <c r="J3341">
        <f t="shared" si="157"/>
        <v>0</v>
      </c>
    </row>
    <row r="3342" spans="1:10" ht="14" x14ac:dyDescent="0.3">
      <c r="A3342" s="6">
        <v>6322</v>
      </c>
      <c r="B3342" s="6" t="s">
        <v>42</v>
      </c>
      <c r="C3342" s="6" t="s">
        <v>87</v>
      </c>
      <c r="D3342" s="8">
        <v>802.32965087890625</v>
      </c>
      <c r="E3342" s="8">
        <v>52258.484536857504</v>
      </c>
      <c r="F3342" s="8">
        <v>0.56172623865093374</v>
      </c>
      <c r="G3342" s="7">
        <v>0.59891571603806448</v>
      </c>
      <c r="H3342">
        <f t="shared" si="156"/>
        <v>0</v>
      </c>
      <c r="I3342">
        <f t="shared" si="158"/>
        <v>0</v>
      </c>
      <c r="J3342">
        <f t="shared" si="157"/>
        <v>0</v>
      </c>
    </row>
    <row r="3343" spans="1:10" ht="14" x14ac:dyDescent="0.3">
      <c r="A3343" s="6">
        <v>6325</v>
      </c>
      <c r="B3343" s="6" t="s">
        <v>42</v>
      </c>
      <c r="C3343" s="6" t="s">
        <v>87</v>
      </c>
      <c r="D3343" s="8">
        <v>582.37493896484375</v>
      </c>
      <c r="E3343" s="8">
        <v>52258.484536857504</v>
      </c>
      <c r="F3343" s="8">
        <v>0.56172623865093374</v>
      </c>
      <c r="G3343" s="7">
        <v>0.59891571603806448</v>
      </c>
      <c r="H3343">
        <f t="shared" si="156"/>
        <v>0</v>
      </c>
      <c r="I3343">
        <f t="shared" si="158"/>
        <v>0</v>
      </c>
      <c r="J3343">
        <f t="shared" si="157"/>
        <v>0</v>
      </c>
    </row>
    <row r="3344" spans="1:10" ht="14" x14ac:dyDescent="0.3">
      <c r="A3344" s="6">
        <v>6352</v>
      </c>
      <c r="B3344" s="6" t="s">
        <v>42</v>
      </c>
      <c r="C3344" s="6" t="s">
        <v>88</v>
      </c>
      <c r="D3344" s="8">
        <v>235.1602239198626</v>
      </c>
      <c r="E3344" s="8">
        <v>20513.033758352925</v>
      </c>
      <c r="F3344" s="8">
        <v>0.56690063017383019</v>
      </c>
      <c r="G3344" s="7">
        <v>0.59891571603806448</v>
      </c>
      <c r="H3344">
        <f t="shared" si="156"/>
        <v>0</v>
      </c>
      <c r="I3344">
        <f t="shared" si="158"/>
        <v>0</v>
      </c>
      <c r="J3344">
        <f t="shared" si="157"/>
        <v>0</v>
      </c>
    </row>
    <row r="3345" spans="1:10" ht="14" x14ac:dyDescent="0.3">
      <c r="A3345" s="6">
        <v>6353</v>
      </c>
      <c r="B3345" s="6" t="s">
        <v>42</v>
      </c>
      <c r="C3345" s="6" t="s">
        <v>88</v>
      </c>
      <c r="D3345" s="8">
        <v>222.3069616286655</v>
      </c>
      <c r="E3345" s="8">
        <v>20513.033758352925</v>
      </c>
      <c r="F3345" s="8">
        <v>0.56690063017383019</v>
      </c>
      <c r="G3345" s="7">
        <v>0.59891571603806448</v>
      </c>
      <c r="H3345">
        <f t="shared" si="156"/>
        <v>0</v>
      </c>
      <c r="I3345">
        <f t="shared" si="158"/>
        <v>0</v>
      </c>
      <c r="J3345">
        <f t="shared" si="157"/>
        <v>0</v>
      </c>
    </row>
    <row r="3346" spans="1:10" ht="14" x14ac:dyDescent="0.3">
      <c r="A3346" s="6">
        <v>6354</v>
      </c>
      <c r="B3346" s="6" t="s">
        <v>42</v>
      </c>
      <c r="C3346" s="6" t="s">
        <v>88</v>
      </c>
      <c r="D3346" s="8">
        <v>235.92378329907979</v>
      </c>
      <c r="E3346" s="8">
        <v>20513.033758352925</v>
      </c>
      <c r="F3346" s="8">
        <v>0.56690063017383019</v>
      </c>
      <c r="G3346" s="7">
        <v>0.59891571603806448</v>
      </c>
      <c r="H3346">
        <f t="shared" si="156"/>
        <v>0</v>
      </c>
      <c r="I3346">
        <f t="shared" si="158"/>
        <v>0</v>
      </c>
      <c r="J3346">
        <f t="shared" si="157"/>
        <v>0</v>
      </c>
    </row>
    <row r="3347" spans="1:10" ht="14" x14ac:dyDescent="0.3">
      <c r="A3347" s="6">
        <v>6355</v>
      </c>
      <c r="B3347" s="6" t="s">
        <v>42</v>
      </c>
      <c r="C3347" s="6" t="s">
        <v>88</v>
      </c>
      <c r="D3347" s="8">
        <v>240.84111022949219</v>
      </c>
      <c r="E3347" s="8">
        <v>20513.033758352925</v>
      </c>
      <c r="F3347" s="8">
        <v>0.56690063017383019</v>
      </c>
      <c r="G3347" s="7">
        <v>0.59891571603806448</v>
      </c>
      <c r="H3347">
        <f t="shared" si="156"/>
        <v>0</v>
      </c>
      <c r="I3347">
        <f t="shared" si="158"/>
        <v>0</v>
      </c>
      <c r="J3347">
        <f t="shared" si="157"/>
        <v>0</v>
      </c>
    </row>
    <row r="3348" spans="1:10" ht="14" x14ac:dyDescent="0.3">
      <c r="A3348" s="6">
        <v>6356</v>
      </c>
      <c r="B3348" s="6" t="s">
        <v>42</v>
      </c>
      <c r="C3348" s="6" t="s">
        <v>86</v>
      </c>
      <c r="D3348" s="8">
        <v>220.65273155888801</v>
      </c>
      <c r="E3348" s="8">
        <v>19304.596286551347</v>
      </c>
      <c r="F3348" s="8">
        <v>0.57495149567217929</v>
      </c>
      <c r="G3348" s="7">
        <v>0.59891571603806448</v>
      </c>
      <c r="H3348">
        <f t="shared" si="156"/>
        <v>0</v>
      </c>
      <c r="I3348">
        <f t="shared" si="158"/>
        <v>0</v>
      </c>
      <c r="J3348">
        <f t="shared" si="157"/>
        <v>0</v>
      </c>
    </row>
    <row r="3349" spans="1:10" ht="14" x14ac:dyDescent="0.3">
      <c r="A3349" s="6">
        <v>6357</v>
      </c>
      <c r="B3349" s="6" t="s">
        <v>42</v>
      </c>
      <c r="C3349" s="6" t="s">
        <v>86</v>
      </c>
      <c r="D3349" s="8">
        <v>215.32694893188031</v>
      </c>
      <c r="E3349" s="8">
        <v>19304.596286551347</v>
      </c>
      <c r="F3349" s="8">
        <v>0.57495149567217929</v>
      </c>
      <c r="G3349" s="7">
        <v>0.59891571603806448</v>
      </c>
      <c r="H3349">
        <f t="shared" si="156"/>
        <v>0</v>
      </c>
      <c r="I3349">
        <f t="shared" si="158"/>
        <v>0</v>
      </c>
      <c r="J3349">
        <f t="shared" si="157"/>
        <v>0</v>
      </c>
    </row>
    <row r="3350" spans="1:10" ht="14" x14ac:dyDescent="0.3">
      <c r="A3350" s="6">
        <v>6358</v>
      </c>
      <c r="B3350" s="6" t="s">
        <v>42</v>
      </c>
      <c r="C3350" s="6" t="s">
        <v>86</v>
      </c>
      <c r="D3350" s="8">
        <v>184.82218049722809</v>
      </c>
      <c r="E3350" s="8">
        <v>19304.596286551347</v>
      </c>
      <c r="F3350" s="8">
        <v>0.57495149567217929</v>
      </c>
      <c r="G3350" s="7">
        <v>0.59891571603806448</v>
      </c>
      <c r="H3350">
        <f t="shared" si="156"/>
        <v>0</v>
      </c>
      <c r="I3350">
        <f t="shared" si="158"/>
        <v>0</v>
      </c>
      <c r="J3350">
        <f t="shared" si="157"/>
        <v>0</v>
      </c>
    </row>
    <row r="3351" spans="1:10" ht="14" x14ac:dyDescent="0.3">
      <c r="A3351" s="6">
        <v>6359</v>
      </c>
      <c r="B3351" s="6" t="s">
        <v>42</v>
      </c>
      <c r="C3351" s="6" t="s">
        <v>86</v>
      </c>
      <c r="D3351" s="8">
        <v>211.73806358950259</v>
      </c>
      <c r="E3351" s="8">
        <v>19304.596286551347</v>
      </c>
      <c r="F3351" s="8">
        <v>0.57495149567217929</v>
      </c>
      <c r="G3351" s="7">
        <v>0.59891571603806448</v>
      </c>
      <c r="H3351">
        <f t="shared" si="156"/>
        <v>0</v>
      </c>
      <c r="I3351">
        <f t="shared" si="158"/>
        <v>0</v>
      </c>
      <c r="J3351">
        <f t="shared" si="157"/>
        <v>0</v>
      </c>
    </row>
    <row r="3352" spans="1:10" ht="14" x14ac:dyDescent="0.3">
      <c r="A3352" s="6">
        <v>6360</v>
      </c>
      <c r="B3352" s="6" t="s">
        <v>42</v>
      </c>
      <c r="C3352" s="6" t="s">
        <v>86</v>
      </c>
      <c r="D3352" s="8">
        <v>229.44137213064229</v>
      </c>
      <c r="E3352" s="8">
        <v>19304.596286551347</v>
      </c>
      <c r="F3352" s="8">
        <v>0.57495149567217929</v>
      </c>
      <c r="G3352" s="7">
        <v>0.59891571603806448</v>
      </c>
      <c r="H3352">
        <f t="shared" si="156"/>
        <v>0</v>
      </c>
      <c r="I3352">
        <f t="shared" si="158"/>
        <v>0</v>
      </c>
      <c r="J3352">
        <f t="shared" si="157"/>
        <v>0</v>
      </c>
    </row>
    <row r="3353" spans="1:10" ht="14" x14ac:dyDescent="0.3">
      <c r="A3353" s="6">
        <v>6361</v>
      </c>
      <c r="B3353" s="6" t="s">
        <v>42</v>
      </c>
      <c r="C3353" s="6" t="s">
        <v>86</v>
      </c>
      <c r="D3353" s="8">
        <v>206.06041716699491</v>
      </c>
      <c r="E3353" s="8">
        <v>19304.596286551347</v>
      </c>
      <c r="F3353" s="8">
        <v>0.57495149567217929</v>
      </c>
      <c r="G3353" s="7">
        <v>0.59891571603806448</v>
      </c>
      <c r="H3353">
        <f t="shared" si="156"/>
        <v>0</v>
      </c>
      <c r="I3353">
        <f t="shared" si="158"/>
        <v>0</v>
      </c>
      <c r="J3353">
        <f t="shared" si="157"/>
        <v>0</v>
      </c>
    </row>
    <row r="3354" spans="1:10" ht="14" x14ac:dyDescent="0.3">
      <c r="A3354" s="6">
        <v>6362</v>
      </c>
      <c r="B3354" s="6" t="s">
        <v>42</v>
      </c>
      <c r="C3354" s="6" t="s">
        <v>86</v>
      </c>
      <c r="D3354" s="8">
        <v>224.37242121811391</v>
      </c>
      <c r="E3354" s="8">
        <v>19304.596286551347</v>
      </c>
      <c r="F3354" s="8">
        <v>0.57495149567217929</v>
      </c>
      <c r="G3354" s="7">
        <v>0.59891571603806448</v>
      </c>
      <c r="H3354">
        <f t="shared" si="156"/>
        <v>0</v>
      </c>
      <c r="I3354">
        <f t="shared" si="158"/>
        <v>0</v>
      </c>
      <c r="J3354">
        <f t="shared" si="157"/>
        <v>0</v>
      </c>
    </row>
    <row r="3355" spans="1:10" ht="14" x14ac:dyDescent="0.3">
      <c r="A3355" s="6">
        <v>6363</v>
      </c>
      <c r="B3355" s="6" t="s">
        <v>42</v>
      </c>
      <c r="C3355" s="6" t="s">
        <v>86</v>
      </c>
      <c r="D3355" s="8">
        <v>63.582508041704877</v>
      </c>
      <c r="E3355" s="8">
        <v>19304.596286551347</v>
      </c>
      <c r="F3355" s="8">
        <v>0.57495149567217929</v>
      </c>
      <c r="G3355" s="7">
        <v>0.59891571603806448</v>
      </c>
      <c r="H3355">
        <f t="shared" si="156"/>
        <v>0</v>
      </c>
      <c r="I3355">
        <f t="shared" si="158"/>
        <v>0</v>
      </c>
      <c r="J3355">
        <f t="shared" si="157"/>
        <v>0</v>
      </c>
    </row>
    <row r="3356" spans="1:10" ht="14" x14ac:dyDescent="0.3">
      <c r="A3356" s="6">
        <v>6433</v>
      </c>
      <c r="B3356" s="6" t="s">
        <v>42</v>
      </c>
      <c r="C3356" s="6" t="s">
        <v>86</v>
      </c>
      <c r="D3356" s="8">
        <v>185.45171356201169</v>
      </c>
      <c r="E3356" s="8">
        <v>19304.596286551347</v>
      </c>
      <c r="F3356" s="8">
        <v>0.57495149567217929</v>
      </c>
      <c r="G3356" s="7">
        <v>0.59891571603806448</v>
      </c>
      <c r="H3356">
        <f t="shared" si="156"/>
        <v>0</v>
      </c>
      <c r="I3356">
        <f t="shared" si="158"/>
        <v>0</v>
      </c>
      <c r="J3356">
        <f t="shared" si="157"/>
        <v>0</v>
      </c>
    </row>
    <row r="3357" spans="1:10" ht="14" x14ac:dyDescent="0.3">
      <c r="A3357" s="6">
        <v>6434</v>
      </c>
      <c r="B3357" s="6" t="s">
        <v>42</v>
      </c>
      <c r="C3357" s="6" t="s">
        <v>86</v>
      </c>
      <c r="D3357" s="8">
        <v>200.40721130371091</v>
      </c>
      <c r="E3357" s="8">
        <v>19304.596286551347</v>
      </c>
      <c r="F3357" s="8">
        <v>0.57495149567217929</v>
      </c>
      <c r="G3357" s="7">
        <v>0.59891571603806448</v>
      </c>
      <c r="H3357">
        <f t="shared" si="156"/>
        <v>0</v>
      </c>
      <c r="I3357">
        <f t="shared" si="158"/>
        <v>0</v>
      </c>
      <c r="J3357">
        <f t="shared" si="157"/>
        <v>0</v>
      </c>
    </row>
    <row r="3358" spans="1:10" ht="14" x14ac:dyDescent="0.3">
      <c r="A3358" s="6">
        <v>6435</v>
      </c>
      <c r="B3358" s="6" t="s">
        <v>42</v>
      </c>
      <c r="C3358" s="6" t="s">
        <v>86</v>
      </c>
      <c r="D3358" s="8">
        <v>202.13884735107419</v>
      </c>
      <c r="E3358" s="8">
        <v>19304.596286551347</v>
      </c>
      <c r="F3358" s="8">
        <v>0.58534283811534105</v>
      </c>
      <c r="G3358" s="7">
        <v>0.59891571603806448</v>
      </c>
      <c r="H3358">
        <f t="shared" si="156"/>
        <v>0</v>
      </c>
      <c r="I3358">
        <f t="shared" si="158"/>
        <v>0</v>
      </c>
      <c r="J3358">
        <f t="shared" si="157"/>
        <v>0</v>
      </c>
    </row>
    <row r="3359" spans="1:10" ht="14" x14ac:dyDescent="0.3">
      <c r="A3359" s="6">
        <v>6436</v>
      </c>
      <c r="B3359" s="6" t="s">
        <v>42</v>
      </c>
      <c r="C3359" s="6" t="s">
        <v>86</v>
      </c>
      <c r="D3359" s="8">
        <v>294.266845703125</v>
      </c>
      <c r="E3359" s="8">
        <v>19304.596286551347</v>
      </c>
      <c r="F3359" s="8">
        <v>0.57495149567217929</v>
      </c>
      <c r="G3359" s="7">
        <v>0.59891571603806448</v>
      </c>
      <c r="H3359">
        <f t="shared" si="156"/>
        <v>0</v>
      </c>
      <c r="I3359">
        <f t="shared" si="158"/>
        <v>0</v>
      </c>
      <c r="J3359">
        <f t="shared" si="157"/>
        <v>0</v>
      </c>
    </row>
    <row r="3360" spans="1:10" ht="14" x14ac:dyDescent="0.3">
      <c r="A3360" s="6">
        <v>6437</v>
      </c>
      <c r="B3360" s="6" t="s">
        <v>42</v>
      </c>
      <c r="C3360" s="6" t="s">
        <v>86</v>
      </c>
      <c r="D3360" s="8">
        <v>164.62920514550231</v>
      </c>
      <c r="E3360" s="8">
        <v>19304.596286551347</v>
      </c>
      <c r="F3360" s="8">
        <v>0.57495149567217929</v>
      </c>
      <c r="G3360" s="7">
        <v>0.59891571603806448</v>
      </c>
      <c r="H3360">
        <f t="shared" si="156"/>
        <v>0</v>
      </c>
      <c r="I3360">
        <f t="shared" si="158"/>
        <v>0</v>
      </c>
      <c r="J3360">
        <f t="shared" si="157"/>
        <v>0</v>
      </c>
    </row>
    <row r="3361" spans="1:10" ht="14" x14ac:dyDescent="0.3">
      <c r="A3361" s="6">
        <v>6505</v>
      </c>
      <c r="B3361" s="6" t="s">
        <v>42</v>
      </c>
      <c r="C3361" s="6" t="s">
        <v>86</v>
      </c>
      <c r="D3361" s="8">
        <v>231.1085205078125</v>
      </c>
      <c r="E3361" s="8">
        <v>19304.596286551347</v>
      </c>
      <c r="F3361" s="8">
        <v>0.57495149567217929</v>
      </c>
      <c r="G3361" s="7">
        <v>0.59891571603806448</v>
      </c>
      <c r="H3361">
        <f t="shared" si="156"/>
        <v>0</v>
      </c>
      <c r="I3361">
        <f t="shared" si="158"/>
        <v>0</v>
      </c>
      <c r="J3361">
        <f t="shared" si="157"/>
        <v>0</v>
      </c>
    </row>
    <row r="3362" spans="1:10" ht="14" x14ac:dyDescent="0.3">
      <c r="A3362" s="6">
        <v>6506</v>
      </c>
      <c r="B3362" s="6" t="s">
        <v>42</v>
      </c>
      <c r="C3362" s="6" t="s">
        <v>86</v>
      </c>
      <c r="D3362" s="8">
        <v>180.39629620908531</v>
      </c>
      <c r="E3362" s="8">
        <v>19304.596286551347</v>
      </c>
      <c r="F3362" s="8">
        <v>0.57495149567217929</v>
      </c>
      <c r="G3362" s="7">
        <v>0.59891571603806448</v>
      </c>
      <c r="H3362">
        <f t="shared" si="156"/>
        <v>0</v>
      </c>
      <c r="I3362">
        <f t="shared" si="158"/>
        <v>0</v>
      </c>
      <c r="J3362">
        <f t="shared" si="157"/>
        <v>0</v>
      </c>
    </row>
    <row r="3363" spans="1:10" ht="14" x14ac:dyDescent="0.3">
      <c r="A3363" s="6">
        <v>6507</v>
      </c>
      <c r="B3363" s="6" t="s">
        <v>42</v>
      </c>
      <c r="C3363" s="6" t="s">
        <v>86</v>
      </c>
      <c r="D3363" s="8">
        <v>178.99389773755101</v>
      </c>
      <c r="E3363" s="8">
        <v>19304.596286551347</v>
      </c>
      <c r="F3363" s="8">
        <v>0.57495149567217929</v>
      </c>
      <c r="G3363" s="7">
        <v>0.59891571603806448</v>
      </c>
      <c r="H3363">
        <f t="shared" si="156"/>
        <v>0</v>
      </c>
      <c r="I3363">
        <f t="shared" si="158"/>
        <v>0</v>
      </c>
      <c r="J3363">
        <f t="shared" si="157"/>
        <v>0</v>
      </c>
    </row>
    <row r="3364" spans="1:10" ht="14" x14ac:dyDescent="0.3">
      <c r="A3364" s="6">
        <v>6508</v>
      </c>
      <c r="B3364" s="6" t="s">
        <v>42</v>
      </c>
      <c r="C3364" s="6" t="s">
        <v>86</v>
      </c>
      <c r="D3364" s="8">
        <v>181.51315252027831</v>
      </c>
      <c r="E3364" s="8">
        <v>19304.596286551347</v>
      </c>
      <c r="F3364" s="8">
        <v>0.57495149567217929</v>
      </c>
      <c r="G3364" s="7">
        <v>0.59891571603806448</v>
      </c>
      <c r="H3364">
        <f t="shared" si="156"/>
        <v>0</v>
      </c>
      <c r="I3364">
        <f t="shared" si="158"/>
        <v>0</v>
      </c>
      <c r="J3364">
        <f t="shared" si="157"/>
        <v>0</v>
      </c>
    </row>
    <row r="3365" spans="1:10" ht="14" x14ac:dyDescent="0.3">
      <c r="A3365" s="6">
        <v>6509</v>
      </c>
      <c r="B3365" s="6" t="s">
        <v>42</v>
      </c>
      <c r="C3365" s="6" t="s">
        <v>86</v>
      </c>
      <c r="D3365" s="8">
        <v>165.35783262334209</v>
      </c>
      <c r="E3365" s="8">
        <v>19304.596286551347</v>
      </c>
      <c r="F3365" s="8">
        <v>0.57495149567217929</v>
      </c>
      <c r="G3365" s="7">
        <v>0.59891571603806448</v>
      </c>
      <c r="H3365">
        <f t="shared" si="156"/>
        <v>0</v>
      </c>
      <c r="I3365">
        <f t="shared" si="158"/>
        <v>0</v>
      </c>
      <c r="J3365">
        <f t="shared" si="157"/>
        <v>0</v>
      </c>
    </row>
    <row r="3366" spans="1:10" ht="14" x14ac:dyDescent="0.3">
      <c r="A3366" s="6">
        <v>6510</v>
      </c>
      <c r="B3366" s="6" t="s">
        <v>42</v>
      </c>
      <c r="C3366" s="6" t="s">
        <v>86</v>
      </c>
      <c r="D3366" s="8">
        <v>196.12103082386261</v>
      </c>
      <c r="E3366" s="8">
        <v>19304.596286551347</v>
      </c>
      <c r="F3366" s="8">
        <v>0.57495149567217929</v>
      </c>
      <c r="G3366" s="7">
        <v>0.59891571603806448</v>
      </c>
      <c r="H3366">
        <f t="shared" si="156"/>
        <v>0</v>
      </c>
      <c r="I3366">
        <f t="shared" si="158"/>
        <v>0</v>
      </c>
      <c r="J3366">
        <f t="shared" si="157"/>
        <v>0</v>
      </c>
    </row>
    <row r="3367" spans="1:10" ht="14" x14ac:dyDescent="0.3">
      <c r="A3367" s="6">
        <v>6511</v>
      </c>
      <c r="B3367" s="6" t="s">
        <v>42</v>
      </c>
      <c r="C3367" s="6" t="s">
        <v>86</v>
      </c>
      <c r="D3367" s="8">
        <v>146.55729216422699</v>
      </c>
      <c r="E3367" s="8">
        <v>19304.596286551347</v>
      </c>
      <c r="F3367" s="8">
        <v>0.57495149567217929</v>
      </c>
      <c r="G3367" s="7">
        <v>0.59891571603806448</v>
      </c>
      <c r="H3367">
        <f t="shared" si="156"/>
        <v>0</v>
      </c>
      <c r="I3367">
        <f t="shared" si="158"/>
        <v>0</v>
      </c>
      <c r="J3367">
        <f t="shared" si="157"/>
        <v>0</v>
      </c>
    </row>
    <row r="3368" spans="1:10" ht="14" x14ac:dyDescent="0.3">
      <c r="A3368" s="6">
        <v>6579</v>
      </c>
      <c r="B3368" s="6" t="s">
        <v>42</v>
      </c>
      <c r="C3368" s="6" t="s">
        <v>86</v>
      </c>
      <c r="D3368" s="8">
        <v>244.35349685134159</v>
      </c>
      <c r="E3368" s="8">
        <v>19304.596286551347</v>
      </c>
      <c r="F3368" s="8">
        <v>0.57495149567217929</v>
      </c>
      <c r="G3368" s="7">
        <v>0.59891571603806448</v>
      </c>
      <c r="H3368">
        <f t="shared" si="156"/>
        <v>0</v>
      </c>
      <c r="I3368">
        <f t="shared" si="158"/>
        <v>0</v>
      </c>
      <c r="J3368">
        <f t="shared" si="157"/>
        <v>0</v>
      </c>
    </row>
    <row r="3369" spans="1:10" ht="14" x14ac:dyDescent="0.3">
      <c r="A3369" s="6">
        <v>6580</v>
      </c>
      <c r="B3369" s="6" t="s">
        <v>42</v>
      </c>
      <c r="C3369" s="6" t="s">
        <v>86</v>
      </c>
      <c r="D3369" s="8">
        <v>200.35556910066481</v>
      </c>
      <c r="E3369" s="8">
        <v>19304.596286551347</v>
      </c>
      <c r="F3369" s="8">
        <v>0.57495149567217929</v>
      </c>
      <c r="G3369" s="7">
        <v>0.59891571603806448</v>
      </c>
      <c r="H3369">
        <f t="shared" si="156"/>
        <v>0</v>
      </c>
      <c r="I3369">
        <f t="shared" si="158"/>
        <v>0</v>
      </c>
      <c r="J3369">
        <f t="shared" si="157"/>
        <v>0</v>
      </c>
    </row>
    <row r="3370" spans="1:10" ht="14" x14ac:dyDescent="0.3">
      <c r="A3370" s="6">
        <v>6581</v>
      </c>
      <c r="B3370" s="6" t="s">
        <v>42</v>
      </c>
      <c r="C3370" s="6" t="s">
        <v>86</v>
      </c>
      <c r="D3370" s="8">
        <v>182.7542817384269</v>
      </c>
      <c r="E3370" s="8">
        <v>19304.596286551347</v>
      </c>
      <c r="F3370" s="8">
        <v>0.57495149567217929</v>
      </c>
      <c r="G3370" s="7">
        <v>0.59891571603806448</v>
      </c>
      <c r="H3370">
        <f t="shared" si="156"/>
        <v>0</v>
      </c>
      <c r="I3370">
        <f t="shared" si="158"/>
        <v>0</v>
      </c>
      <c r="J3370">
        <f t="shared" si="157"/>
        <v>0</v>
      </c>
    </row>
    <row r="3371" spans="1:10" ht="14" x14ac:dyDescent="0.3">
      <c r="A3371" s="6">
        <v>6582</v>
      </c>
      <c r="B3371" s="6" t="s">
        <v>42</v>
      </c>
      <c r="C3371" s="6" t="s">
        <v>86</v>
      </c>
      <c r="D3371" s="8">
        <v>179.46813562749449</v>
      </c>
      <c r="E3371" s="8">
        <v>19304.596286551347</v>
      </c>
      <c r="F3371" s="8">
        <v>0.57495149567217929</v>
      </c>
      <c r="G3371" s="7">
        <v>0.59891571603806448</v>
      </c>
      <c r="H3371">
        <f t="shared" si="156"/>
        <v>0</v>
      </c>
      <c r="I3371">
        <f t="shared" si="158"/>
        <v>0</v>
      </c>
      <c r="J3371">
        <f t="shared" si="157"/>
        <v>0</v>
      </c>
    </row>
    <row r="3372" spans="1:10" ht="14" x14ac:dyDescent="0.3">
      <c r="A3372" s="6">
        <v>6583</v>
      </c>
      <c r="B3372" s="6" t="s">
        <v>42</v>
      </c>
      <c r="C3372" s="6" t="s">
        <v>86</v>
      </c>
      <c r="D3372" s="8">
        <v>170.60318324721931</v>
      </c>
      <c r="E3372" s="8">
        <v>19304.596286551347</v>
      </c>
      <c r="F3372" s="8">
        <v>0.46125521111412648</v>
      </c>
      <c r="G3372" s="7">
        <v>0.59891571603806448</v>
      </c>
      <c r="H3372">
        <f t="shared" si="156"/>
        <v>0</v>
      </c>
      <c r="I3372">
        <f t="shared" si="158"/>
        <v>0</v>
      </c>
      <c r="J3372">
        <f t="shared" si="157"/>
        <v>0</v>
      </c>
    </row>
    <row r="3373" spans="1:10" ht="14" x14ac:dyDescent="0.3">
      <c r="A3373" s="6">
        <v>6584</v>
      </c>
      <c r="B3373" s="6" t="s">
        <v>42</v>
      </c>
      <c r="C3373" s="6" t="s">
        <v>86</v>
      </c>
      <c r="D3373" s="8">
        <v>169.08146418675329</v>
      </c>
      <c r="E3373" s="8">
        <v>19304.596286551347</v>
      </c>
      <c r="F3373" s="8">
        <v>0.57495149567217929</v>
      </c>
      <c r="G3373" s="7">
        <v>0.59891571603806448</v>
      </c>
      <c r="H3373">
        <f t="shared" si="156"/>
        <v>0</v>
      </c>
      <c r="I3373">
        <f t="shared" si="158"/>
        <v>0</v>
      </c>
      <c r="J3373">
        <f t="shared" si="157"/>
        <v>0</v>
      </c>
    </row>
    <row r="3374" spans="1:10" ht="14" x14ac:dyDescent="0.3">
      <c r="A3374" s="6">
        <v>6585</v>
      </c>
      <c r="B3374" s="6" t="s">
        <v>42</v>
      </c>
      <c r="C3374" s="6" t="s">
        <v>86</v>
      </c>
      <c r="D3374" s="8">
        <v>144.45863130759429</v>
      </c>
      <c r="E3374" s="8">
        <v>19304.596286551347</v>
      </c>
      <c r="F3374" s="8">
        <v>0.54886227696316459</v>
      </c>
      <c r="G3374" s="7">
        <v>0.59891571603806448</v>
      </c>
      <c r="H3374">
        <f t="shared" si="156"/>
        <v>0</v>
      </c>
      <c r="I3374">
        <f t="shared" si="158"/>
        <v>0</v>
      </c>
      <c r="J3374">
        <f t="shared" si="157"/>
        <v>0</v>
      </c>
    </row>
    <row r="3375" spans="1:10" ht="14" x14ac:dyDescent="0.3">
      <c r="A3375" s="6">
        <v>6586</v>
      </c>
      <c r="B3375" s="6" t="s">
        <v>42</v>
      </c>
      <c r="C3375" s="6" t="s">
        <v>86</v>
      </c>
      <c r="D3375" s="8">
        <v>36.864463806152337</v>
      </c>
      <c r="E3375" s="8">
        <v>19304.596286551347</v>
      </c>
      <c r="F3375" s="8">
        <v>0.57495149567217929</v>
      </c>
      <c r="G3375" s="7">
        <v>0.59891571603806448</v>
      </c>
      <c r="H3375">
        <f t="shared" si="156"/>
        <v>0</v>
      </c>
      <c r="I3375">
        <f t="shared" si="158"/>
        <v>0</v>
      </c>
      <c r="J3375">
        <f t="shared" si="157"/>
        <v>0</v>
      </c>
    </row>
    <row r="3376" spans="1:10" ht="14" x14ac:dyDescent="0.3">
      <c r="A3376" s="6">
        <v>6655</v>
      </c>
      <c r="B3376" s="6" t="s">
        <v>42</v>
      </c>
      <c r="C3376" s="6" t="s">
        <v>86</v>
      </c>
      <c r="D3376" s="8">
        <v>180.00002480814391</v>
      </c>
      <c r="E3376" s="8">
        <v>19304.596286551347</v>
      </c>
      <c r="F3376" s="8">
        <v>0.57495149567217929</v>
      </c>
      <c r="G3376" s="7">
        <v>0.59891571603806448</v>
      </c>
      <c r="H3376">
        <f t="shared" si="156"/>
        <v>0</v>
      </c>
      <c r="I3376">
        <f t="shared" si="158"/>
        <v>0</v>
      </c>
      <c r="J3376">
        <f t="shared" si="157"/>
        <v>0</v>
      </c>
    </row>
    <row r="3377" spans="1:10" ht="14" x14ac:dyDescent="0.3">
      <c r="A3377" s="6">
        <v>6656</v>
      </c>
      <c r="B3377" s="6" t="s">
        <v>42</v>
      </c>
      <c r="C3377" s="6" t="s">
        <v>86</v>
      </c>
      <c r="D3377" s="8">
        <v>192.59048609130249</v>
      </c>
      <c r="E3377" s="8">
        <v>19304.596286551347</v>
      </c>
      <c r="F3377" s="8">
        <v>0.57495149567217929</v>
      </c>
      <c r="G3377" s="7">
        <v>0.59891571603806448</v>
      </c>
      <c r="H3377">
        <f t="shared" si="156"/>
        <v>0</v>
      </c>
      <c r="I3377">
        <f t="shared" si="158"/>
        <v>0</v>
      </c>
      <c r="J3377">
        <f t="shared" si="157"/>
        <v>0</v>
      </c>
    </row>
    <row r="3378" spans="1:10" ht="14" x14ac:dyDescent="0.3">
      <c r="A3378" s="6">
        <v>6657</v>
      </c>
      <c r="B3378" s="6" t="s">
        <v>42</v>
      </c>
      <c r="C3378" s="6" t="s">
        <v>86</v>
      </c>
      <c r="D3378" s="8">
        <v>199.28373773602971</v>
      </c>
      <c r="E3378" s="8">
        <v>19304.596286551347</v>
      </c>
      <c r="F3378" s="8">
        <v>0.57495149567217929</v>
      </c>
      <c r="G3378" s="7">
        <v>0.59891571603806448</v>
      </c>
      <c r="H3378">
        <f t="shared" si="156"/>
        <v>0</v>
      </c>
      <c r="I3378">
        <f t="shared" si="158"/>
        <v>0</v>
      </c>
      <c r="J3378">
        <f t="shared" si="157"/>
        <v>0</v>
      </c>
    </row>
    <row r="3379" spans="1:10" ht="14" x14ac:dyDescent="0.3">
      <c r="A3379" s="6">
        <v>6658</v>
      </c>
      <c r="B3379" s="6" t="s">
        <v>42</v>
      </c>
      <c r="C3379" s="6" t="s">
        <v>86</v>
      </c>
      <c r="D3379" s="8">
        <v>205.1515940426406</v>
      </c>
      <c r="E3379" s="8">
        <v>19304.596286551347</v>
      </c>
      <c r="F3379" s="8">
        <v>0.57495149567217929</v>
      </c>
      <c r="G3379" s="7">
        <v>0.59891571603806448</v>
      </c>
      <c r="H3379">
        <f t="shared" si="156"/>
        <v>0</v>
      </c>
      <c r="I3379">
        <f t="shared" si="158"/>
        <v>0</v>
      </c>
      <c r="J3379">
        <f t="shared" si="157"/>
        <v>0</v>
      </c>
    </row>
    <row r="3380" spans="1:10" ht="14" x14ac:dyDescent="0.3">
      <c r="A3380" s="6">
        <v>6659</v>
      </c>
      <c r="B3380" s="6" t="s">
        <v>42</v>
      </c>
      <c r="C3380" s="6" t="s">
        <v>86</v>
      </c>
      <c r="D3380" s="8">
        <v>159.74295886137429</v>
      </c>
      <c r="E3380" s="8">
        <v>19304.596286551347</v>
      </c>
      <c r="F3380" s="8">
        <v>0.57495149567217929</v>
      </c>
      <c r="G3380" s="7">
        <v>0.59891571603806448</v>
      </c>
      <c r="H3380">
        <f t="shared" si="156"/>
        <v>0</v>
      </c>
      <c r="I3380">
        <f t="shared" si="158"/>
        <v>0</v>
      </c>
      <c r="J3380">
        <f t="shared" si="157"/>
        <v>0</v>
      </c>
    </row>
    <row r="3381" spans="1:10" ht="14" x14ac:dyDescent="0.3">
      <c r="A3381" s="6">
        <v>6660</v>
      </c>
      <c r="B3381" s="6" t="s">
        <v>42</v>
      </c>
      <c r="C3381" s="6" t="s">
        <v>86</v>
      </c>
      <c r="D3381" s="8">
        <v>59.844152572032712</v>
      </c>
      <c r="E3381" s="8">
        <v>19304.596286551347</v>
      </c>
      <c r="F3381" s="8">
        <v>0.57495149567217929</v>
      </c>
      <c r="G3381" s="7">
        <v>0.59891571603806448</v>
      </c>
      <c r="H3381">
        <f t="shared" si="156"/>
        <v>0</v>
      </c>
      <c r="I3381">
        <f t="shared" si="158"/>
        <v>0</v>
      </c>
      <c r="J3381">
        <f t="shared" si="157"/>
        <v>0</v>
      </c>
    </row>
    <row r="3382" spans="1:10" ht="14" x14ac:dyDescent="0.3">
      <c r="A3382" s="6">
        <v>6730</v>
      </c>
      <c r="B3382" s="6" t="s">
        <v>42</v>
      </c>
      <c r="C3382" s="6" t="s">
        <v>86</v>
      </c>
      <c r="D3382" s="8">
        <v>192.3661697243125</v>
      </c>
      <c r="E3382" s="8">
        <v>19304.596286551347</v>
      </c>
      <c r="F3382" s="8">
        <v>0.57495149567217929</v>
      </c>
      <c r="G3382" s="7">
        <v>0.59891571603806448</v>
      </c>
      <c r="H3382">
        <f t="shared" si="156"/>
        <v>0</v>
      </c>
      <c r="I3382">
        <f t="shared" si="158"/>
        <v>0</v>
      </c>
      <c r="J3382">
        <f t="shared" si="157"/>
        <v>0</v>
      </c>
    </row>
    <row r="3383" spans="1:10" ht="14" x14ac:dyDescent="0.3">
      <c r="A3383" s="6">
        <v>6731</v>
      </c>
      <c r="B3383" s="6" t="s">
        <v>42</v>
      </c>
      <c r="C3383" s="6" t="s">
        <v>86</v>
      </c>
      <c r="D3383" s="8">
        <v>196.0700906962787</v>
      </c>
      <c r="E3383" s="8">
        <v>19304.596286551347</v>
      </c>
      <c r="F3383" s="8">
        <v>0.57495149567217929</v>
      </c>
      <c r="G3383" s="7">
        <v>0.59891571603806448</v>
      </c>
      <c r="H3383">
        <f t="shared" si="156"/>
        <v>0</v>
      </c>
      <c r="I3383">
        <f t="shared" si="158"/>
        <v>0</v>
      </c>
      <c r="J3383">
        <f t="shared" si="157"/>
        <v>0</v>
      </c>
    </row>
    <row r="3384" spans="1:10" ht="14" x14ac:dyDescent="0.3">
      <c r="A3384" s="6">
        <v>6732</v>
      </c>
      <c r="B3384" s="6" t="s">
        <v>42</v>
      </c>
      <c r="C3384" s="6" t="s">
        <v>86</v>
      </c>
      <c r="D3384" s="8">
        <v>193.26466554730561</v>
      </c>
      <c r="E3384" s="8">
        <v>19304.596286551347</v>
      </c>
      <c r="F3384" s="8">
        <v>0.57495149567217929</v>
      </c>
      <c r="G3384" s="7">
        <v>0.59891571603806448</v>
      </c>
      <c r="H3384">
        <f t="shared" si="156"/>
        <v>0</v>
      </c>
      <c r="I3384">
        <f t="shared" si="158"/>
        <v>0</v>
      </c>
      <c r="J3384">
        <f t="shared" si="157"/>
        <v>0</v>
      </c>
    </row>
    <row r="3385" spans="1:10" ht="14" x14ac:dyDescent="0.3">
      <c r="A3385" s="6">
        <v>6733</v>
      </c>
      <c r="B3385" s="6" t="s">
        <v>42</v>
      </c>
      <c r="C3385" s="6" t="s">
        <v>86</v>
      </c>
      <c r="D3385" s="8">
        <v>204.76844787597659</v>
      </c>
      <c r="E3385" s="8">
        <v>19304.596286551347</v>
      </c>
      <c r="F3385" s="8">
        <v>0.57495149567217929</v>
      </c>
      <c r="G3385" s="7">
        <v>0.59891571603806448</v>
      </c>
      <c r="H3385">
        <f t="shared" si="156"/>
        <v>0</v>
      </c>
      <c r="I3385">
        <f t="shared" si="158"/>
        <v>0</v>
      </c>
      <c r="J3385">
        <f t="shared" si="15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data_aggregat</vt:lpstr>
      <vt:lpstr>temp</vt:lpstr>
      <vt:lpstr>jumlah</vt:lpstr>
      <vt:lpstr>pdrb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Innas Khoirun</cp:lastModifiedBy>
  <dcterms:modified xsi:type="dcterms:W3CDTF">2025-07-18T14:53:20Z</dcterms:modified>
</cp:coreProperties>
</file>