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13960" yWindow="800" windowWidth="33440" windowHeight="29060" tabRatio="500"/>
  </bookViews>
  <sheets>
    <sheet name="moves_and_deviance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2" i="1" l="1"/>
  <c r="N96" i="1"/>
  <c r="N48" i="1"/>
  <c r="N107" i="1"/>
  <c r="N74" i="1"/>
  <c r="N14" i="1"/>
  <c r="N29" i="1"/>
  <c r="N111" i="1"/>
  <c r="N28" i="1"/>
  <c r="N34" i="1"/>
  <c r="N61" i="1"/>
  <c r="N58" i="1"/>
  <c r="N95" i="1"/>
  <c r="N109" i="1"/>
  <c r="N112" i="1"/>
  <c r="N50" i="1"/>
  <c r="N102" i="1"/>
  <c r="N93" i="1"/>
  <c r="N97" i="1"/>
  <c r="N21" i="1"/>
  <c r="N32" i="1"/>
  <c r="N60" i="1"/>
  <c r="N66" i="1"/>
  <c r="N77" i="1"/>
  <c r="N72" i="1"/>
  <c r="N53" i="1"/>
  <c r="N13" i="1"/>
  <c r="N101" i="1"/>
  <c r="N12" i="1"/>
  <c r="N80" i="1"/>
  <c r="N100" i="1"/>
  <c r="N37" i="1"/>
  <c r="N59" i="1"/>
  <c r="N105" i="1"/>
  <c r="N67" i="1"/>
  <c r="N78" i="1"/>
  <c r="N10" i="1"/>
  <c r="N114" i="1"/>
  <c r="N27" i="1"/>
  <c r="N45" i="1"/>
  <c r="N52" i="1"/>
  <c r="N110" i="1"/>
  <c r="N25" i="1"/>
  <c r="N41" i="1"/>
  <c r="N57" i="1"/>
  <c r="N116" i="1"/>
  <c r="N103" i="1"/>
  <c r="N51" i="1"/>
  <c r="N23" i="1"/>
  <c r="N88" i="1"/>
  <c r="N89" i="1"/>
  <c r="N5" i="1"/>
  <c r="N11" i="1"/>
  <c r="N104" i="1"/>
  <c r="N82" i="1"/>
  <c r="N108" i="1"/>
  <c r="N113" i="1"/>
  <c r="N44" i="1"/>
  <c r="N40" i="1"/>
  <c r="N85" i="1"/>
  <c r="N98" i="1"/>
  <c r="N36" i="1"/>
  <c r="N94" i="1"/>
  <c r="N22" i="1"/>
  <c r="N81" i="1"/>
  <c r="N115" i="1"/>
  <c r="N70" i="1"/>
  <c r="N75" i="1"/>
  <c r="N19" i="1"/>
  <c r="N64" i="1"/>
  <c r="N83" i="1"/>
  <c r="N49" i="1"/>
  <c r="N3" i="1"/>
  <c r="N54" i="1"/>
  <c r="N56" i="1"/>
  <c r="N8" i="1"/>
  <c r="N55" i="1"/>
  <c r="N84" i="1"/>
  <c r="N7" i="1"/>
  <c r="N91" i="1"/>
  <c r="N20" i="1"/>
  <c r="N35" i="1"/>
  <c r="N24" i="1"/>
  <c r="N73" i="1"/>
  <c r="N16" i="1"/>
  <c r="N79" i="1"/>
  <c r="N43" i="1"/>
  <c r="N69" i="1"/>
  <c r="N6" i="1"/>
  <c r="N26" i="1"/>
  <c r="N99" i="1"/>
  <c r="N4" i="1"/>
  <c r="N17" i="1"/>
  <c r="N38" i="1"/>
  <c r="N76" i="1"/>
  <c r="N39" i="1"/>
  <c r="N47" i="1"/>
  <c r="N15" i="1"/>
  <c r="N106" i="1"/>
  <c r="N42" i="1"/>
  <c r="N30" i="1"/>
  <c r="N18" i="1"/>
  <c r="N90" i="1"/>
  <c r="N62" i="1"/>
  <c r="N33" i="1"/>
  <c r="N68" i="1"/>
  <c r="N86" i="1"/>
  <c r="N87" i="1"/>
  <c r="N63" i="1"/>
  <c r="N31" i="1"/>
  <c r="N71" i="1"/>
  <c r="N9" i="1"/>
  <c r="N46" i="1"/>
  <c r="N2" i="1"/>
  <c r="N65" i="1"/>
</calcChain>
</file>

<file path=xl/sharedStrings.xml><?xml version="1.0" encoding="utf-8"?>
<sst xmlns="http://schemas.openxmlformats.org/spreadsheetml/2006/main" count="134" uniqueCount="133">
  <si>
    <t>Observation</t>
  </si>
  <si>
    <t>acknowledge</t>
  </si>
  <si>
    <t>align</t>
  </si>
  <si>
    <t>check</t>
  </si>
  <si>
    <t>clarify</t>
  </si>
  <si>
    <t>explain</t>
  </si>
  <si>
    <t>instruct</t>
  </si>
  <si>
    <t>query_w</t>
  </si>
  <si>
    <t>query_yn</t>
  </si>
  <si>
    <t>ready</t>
  </si>
  <si>
    <t>reply_n</t>
  </si>
  <si>
    <t>reply_w</t>
  </si>
  <si>
    <t>reply_y</t>
  </si>
  <si>
    <t>q1ec2</t>
  </si>
  <si>
    <t>q1ec3</t>
  </si>
  <si>
    <t>q1ec5</t>
  </si>
  <si>
    <t>q1ec6</t>
  </si>
  <si>
    <t>q1ec7</t>
  </si>
  <si>
    <t>q1ec8</t>
  </si>
  <si>
    <t>q1nc1</t>
  </si>
  <si>
    <t>q1nc2</t>
  </si>
  <si>
    <t>q1nc3</t>
  </si>
  <si>
    <t>q1nc4</t>
  </si>
  <si>
    <t>q1nc5</t>
  </si>
  <si>
    <t>q1nc6</t>
  </si>
  <si>
    <t>q1nc7</t>
  </si>
  <si>
    <t>q2ec1</t>
  </si>
  <si>
    <t>q2ec2</t>
  </si>
  <si>
    <t>q2ec3</t>
  </si>
  <si>
    <t>q2ec4</t>
  </si>
  <si>
    <t>q2ec5</t>
  </si>
  <si>
    <t>q2ec6</t>
  </si>
  <si>
    <t>q2ec7</t>
  </si>
  <si>
    <t>q2ec8</t>
  </si>
  <si>
    <t>q2nc1</t>
  </si>
  <si>
    <t>q2nc2</t>
  </si>
  <si>
    <t>q2nc3</t>
  </si>
  <si>
    <t>q2nc4</t>
  </si>
  <si>
    <t>q2nc5</t>
  </si>
  <si>
    <t>q2nc7</t>
  </si>
  <si>
    <t>q2nc8</t>
  </si>
  <si>
    <t>q3ec1</t>
  </si>
  <si>
    <t>q3ec2</t>
  </si>
  <si>
    <t>q3ec3</t>
  </si>
  <si>
    <t>q3ec4</t>
  </si>
  <si>
    <t>q3ec5</t>
  </si>
  <si>
    <t>q3ec6</t>
  </si>
  <si>
    <t>q3ec7</t>
  </si>
  <si>
    <t>q3ec8</t>
  </si>
  <si>
    <t>q3nc1</t>
  </si>
  <si>
    <t>q3nc2</t>
  </si>
  <si>
    <t>q3nc3</t>
  </si>
  <si>
    <t>q3nc4</t>
  </si>
  <si>
    <t>q3nc5</t>
  </si>
  <si>
    <t>q3nc6</t>
  </si>
  <si>
    <t>q3nc7</t>
  </si>
  <si>
    <t>q3nc8</t>
  </si>
  <si>
    <t>q4ec1</t>
  </si>
  <si>
    <t>q4ec2</t>
  </si>
  <si>
    <t>q4ec3</t>
  </si>
  <si>
    <t>q4ec4</t>
  </si>
  <si>
    <t>q4ec5</t>
  </si>
  <si>
    <t>q4ec6</t>
  </si>
  <si>
    <t>q4ec7</t>
  </si>
  <si>
    <t>q4ec8</t>
  </si>
  <si>
    <t>q4nc1</t>
  </si>
  <si>
    <t>q4nc2</t>
  </si>
  <si>
    <t>q4nc3</t>
  </si>
  <si>
    <t>q4nc4</t>
  </si>
  <si>
    <t>q4nc5</t>
  </si>
  <si>
    <t>q4nc6</t>
  </si>
  <si>
    <t>q4nc7</t>
  </si>
  <si>
    <t>q4nc8</t>
  </si>
  <si>
    <t>q5ec1</t>
  </si>
  <si>
    <t>q5ec2</t>
  </si>
  <si>
    <t>q5ec3</t>
  </si>
  <si>
    <t>q5ec4</t>
  </si>
  <si>
    <t>q5ec5</t>
  </si>
  <si>
    <t>q5ec6</t>
  </si>
  <si>
    <t>q5ec7</t>
  </si>
  <si>
    <t>q5ec8</t>
  </si>
  <si>
    <t>q5nc1</t>
  </si>
  <si>
    <t>q5nc2</t>
  </si>
  <si>
    <t>q5nc3</t>
  </si>
  <si>
    <t>q5nc4</t>
  </si>
  <si>
    <t>q5nc5</t>
  </si>
  <si>
    <t>q5nc6</t>
  </si>
  <si>
    <t>q5nc7</t>
  </si>
  <si>
    <t>q5nc8</t>
  </si>
  <si>
    <t>q6ec1</t>
  </si>
  <si>
    <t>q6ec3</t>
  </si>
  <si>
    <t>q6ec4</t>
  </si>
  <si>
    <t>q6ec5</t>
  </si>
  <si>
    <t>q6ec7</t>
  </si>
  <si>
    <t>q6ec8</t>
  </si>
  <si>
    <t>q6nc1</t>
  </si>
  <si>
    <t>q6nc2</t>
  </si>
  <si>
    <t>q6nc3</t>
  </si>
  <si>
    <t>q6nc5</t>
  </si>
  <si>
    <t>q6nc6</t>
  </si>
  <si>
    <t>q6nc7</t>
  </si>
  <si>
    <t>q6nc8</t>
  </si>
  <si>
    <t>q7ec1</t>
  </si>
  <si>
    <t>q7ec2</t>
  </si>
  <si>
    <t>q7ec3</t>
  </si>
  <si>
    <t>q7ec4</t>
  </si>
  <si>
    <t>q7ec5</t>
  </si>
  <si>
    <t>q7ec6</t>
  </si>
  <si>
    <t>q7ec7</t>
  </si>
  <si>
    <t>q7nc2</t>
  </si>
  <si>
    <t>q7nc3</t>
  </si>
  <si>
    <t>q7nc4</t>
  </si>
  <si>
    <t>q7nc5</t>
  </si>
  <si>
    <t>q7nc6</t>
  </si>
  <si>
    <t>q7nc7</t>
  </si>
  <si>
    <t>q7nc8</t>
  </si>
  <si>
    <t>q8ec1</t>
  </si>
  <si>
    <t>q8ec2</t>
  </si>
  <si>
    <t>q8ec3</t>
  </si>
  <si>
    <t>q8ec4</t>
  </si>
  <si>
    <t>q8ec5</t>
  </si>
  <si>
    <t>q8ec7</t>
  </si>
  <si>
    <t>q8ec8</t>
  </si>
  <si>
    <t>q8nc1</t>
  </si>
  <si>
    <t>q8nc3</t>
  </si>
  <si>
    <t>q8nc5</t>
  </si>
  <si>
    <t>q8nc6</t>
  </si>
  <si>
    <t>q8nc7</t>
  </si>
  <si>
    <t>path dev</t>
    <phoneticPr fontId="1" type="noConversion"/>
  </si>
  <si>
    <t>TotalMoves</t>
    <phoneticPr fontId="1" type="noConversion"/>
  </si>
  <si>
    <t>struc.rep</t>
  </si>
  <si>
    <t>struc.rep.norm</t>
  </si>
  <si>
    <t>align.norm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</si>
</sst>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abSelected="1" workbookViewId="0">
      <selection activeCell="I66" sqref="I66"/>
    </sheetView>
  </sheetViews>
  <sheetFormatPr baseColWidth="10" defaultRowHeight="13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129</v>
      </c>
      <c r="O1" t="s">
        <v>128</v>
      </c>
      <c r="P1" t="s">
        <v>130</v>
      </c>
      <c r="Q1" t="s">
        <v>131</v>
      </c>
      <c r="R1" t="s">
        <v>2</v>
      </c>
      <c r="S1" t="s">
        <v>132</v>
      </c>
    </row>
    <row r="2" spans="1:19">
      <c r="A2" t="s">
        <v>13</v>
      </c>
      <c r="B2">
        <v>34</v>
      </c>
      <c r="C2">
        <v>6</v>
      </c>
      <c r="D2">
        <v>7</v>
      </c>
      <c r="E2">
        <v>6</v>
      </c>
      <c r="F2">
        <v>11</v>
      </c>
      <c r="G2">
        <v>24</v>
      </c>
      <c r="H2">
        <v>2</v>
      </c>
      <c r="I2">
        <v>12</v>
      </c>
      <c r="J2">
        <v>18</v>
      </c>
      <c r="K2">
        <v>6</v>
      </c>
      <c r="L2">
        <v>6</v>
      </c>
      <c r="M2">
        <v>11</v>
      </c>
      <c r="N2">
        <f>SUM(B2:M2)</f>
        <v>143</v>
      </c>
      <c r="O2">
        <v>227</v>
      </c>
      <c r="P2">
        <v>0.85823755000000002</v>
      </c>
      <c r="Q2">
        <v>1.09318169E-2</v>
      </c>
      <c r="R2">
        <v>1.1233476E-3</v>
      </c>
      <c r="S2" s="1">
        <v>1.430866E-5</v>
      </c>
    </row>
    <row r="3" spans="1:19">
      <c r="A3" t="s">
        <v>14</v>
      </c>
      <c r="B3">
        <v>62</v>
      </c>
      <c r="C3">
        <v>14</v>
      </c>
      <c r="D3">
        <v>29</v>
      </c>
      <c r="E3">
        <v>17</v>
      </c>
      <c r="F3">
        <v>27</v>
      </c>
      <c r="G3">
        <v>38</v>
      </c>
      <c r="H3">
        <v>1</v>
      </c>
      <c r="I3">
        <v>21</v>
      </c>
      <c r="J3">
        <v>28</v>
      </c>
      <c r="K3">
        <v>10</v>
      </c>
      <c r="L3">
        <v>5</v>
      </c>
      <c r="M3">
        <v>32</v>
      </c>
      <c r="N3">
        <f>SUM(B3:M3)</f>
        <v>284</v>
      </c>
      <c r="O3">
        <v>74</v>
      </c>
      <c r="P3">
        <v>0.78235294</v>
      </c>
      <c r="Q3">
        <v>-6.3044944800000002E-2</v>
      </c>
      <c r="R3">
        <v>1.6031823E-3</v>
      </c>
      <c r="S3" s="1">
        <v>-1.2919050000000001E-4</v>
      </c>
    </row>
    <row r="4" spans="1:19">
      <c r="A4" t="s">
        <v>15</v>
      </c>
      <c r="B4">
        <v>27</v>
      </c>
      <c r="C4">
        <v>12</v>
      </c>
      <c r="D4">
        <v>8</v>
      </c>
      <c r="E4">
        <v>4</v>
      </c>
      <c r="F4">
        <v>16</v>
      </c>
      <c r="G4">
        <v>25</v>
      </c>
      <c r="H4">
        <v>2</v>
      </c>
      <c r="I4">
        <v>12</v>
      </c>
      <c r="J4">
        <v>19</v>
      </c>
      <c r="K4">
        <v>4</v>
      </c>
      <c r="L4">
        <v>8</v>
      </c>
      <c r="M4">
        <v>13</v>
      </c>
      <c r="N4">
        <f>SUM(B4:M4)</f>
        <v>150</v>
      </c>
      <c r="O4">
        <v>105</v>
      </c>
      <c r="P4">
        <v>0.82006920000000005</v>
      </c>
      <c r="Q4">
        <v>-2.4224958800000002E-2</v>
      </c>
      <c r="R4">
        <v>9.670627E-4</v>
      </c>
      <c r="S4" s="1">
        <v>-2.8567170000000001E-5</v>
      </c>
    </row>
    <row r="5" spans="1:19">
      <c r="A5" t="s">
        <v>16</v>
      </c>
      <c r="B5">
        <v>29</v>
      </c>
      <c r="C5">
        <v>7</v>
      </c>
      <c r="D5">
        <v>7</v>
      </c>
      <c r="E5">
        <v>6</v>
      </c>
      <c r="F5">
        <v>3</v>
      </c>
      <c r="G5">
        <v>21</v>
      </c>
      <c r="H5">
        <v>2</v>
      </c>
      <c r="I5">
        <v>5</v>
      </c>
      <c r="J5">
        <v>12</v>
      </c>
      <c r="K5">
        <v>2</v>
      </c>
      <c r="L5">
        <v>4</v>
      </c>
      <c r="M5">
        <v>9</v>
      </c>
      <c r="N5">
        <f>SUM(B5:M5)</f>
        <v>107</v>
      </c>
      <c r="O5">
        <v>53</v>
      </c>
      <c r="P5">
        <v>0.38461538000000001</v>
      </c>
      <c r="Q5">
        <v>-0.41001440150000001</v>
      </c>
      <c r="R5">
        <v>3.5612536000000001E-3</v>
      </c>
      <c r="S5" s="1">
        <v>-3.7964299999999999E-3</v>
      </c>
    </row>
    <row r="6" spans="1:19">
      <c r="A6" t="s">
        <v>17</v>
      </c>
      <c r="B6">
        <v>58</v>
      </c>
      <c r="C6">
        <v>28</v>
      </c>
      <c r="D6">
        <v>13</v>
      </c>
      <c r="E6">
        <v>6</v>
      </c>
      <c r="F6">
        <v>17</v>
      </c>
      <c r="G6">
        <v>53</v>
      </c>
      <c r="H6">
        <v>6</v>
      </c>
      <c r="I6">
        <v>9</v>
      </c>
      <c r="J6">
        <v>24</v>
      </c>
      <c r="K6">
        <v>6</v>
      </c>
      <c r="L6">
        <v>8</v>
      </c>
      <c r="M6">
        <v>34</v>
      </c>
      <c r="N6">
        <f>SUM(B6:M6)</f>
        <v>262</v>
      </c>
      <c r="O6">
        <v>104</v>
      </c>
      <c r="P6">
        <v>0.75396825000000001</v>
      </c>
      <c r="Q6">
        <v>-9.9258952799999994E-2</v>
      </c>
      <c r="R6">
        <v>1.8849206E-3</v>
      </c>
      <c r="S6" s="1">
        <v>-2.4814740000000002E-4</v>
      </c>
    </row>
    <row r="7" spans="1:19">
      <c r="A7" t="s">
        <v>18</v>
      </c>
      <c r="B7">
        <v>34</v>
      </c>
      <c r="C7">
        <v>5</v>
      </c>
      <c r="D7">
        <v>9</v>
      </c>
      <c r="E7">
        <v>1</v>
      </c>
      <c r="F7">
        <v>3</v>
      </c>
      <c r="G7">
        <v>40</v>
      </c>
      <c r="H7">
        <v>1</v>
      </c>
      <c r="I7">
        <v>16</v>
      </c>
      <c r="J7">
        <v>18</v>
      </c>
      <c r="K7">
        <v>9</v>
      </c>
      <c r="L7">
        <v>7</v>
      </c>
      <c r="M7">
        <v>12</v>
      </c>
      <c r="N7">
        <f>SUM(B7:M7)</f>
        <v>155</v>
      </c>
      <c r="O7">
        <v>85</v>
      </c>
      <c r="P7">
        <v>0.78235294</v>
      </c>
      <c r="Q7">
        <v>-6.3147104300000007E-2</v>
      </c>
      <c r="R7">
        <v>1.6064741999999999E-3</v>
      </c>
      <c r="S7" s="1">
        <v>-1.2966550000000001E-4</v>
      </c>
    </row>
    <row r="8" spans="1:19">
      <c r="A8" t="s">
        <v>19</v>
      </c>
      <c r="B8">
        <v>76</v>
      </c>
      <c r="C8">
        <v>71</v>
      </c>
      <c r="D8">
        <v>88</v>
      </c>
      <c r="E8">
        <v>29</v>
      </c>
      <c r="F8">
        <v>91</v>
      </c>
      <c r="G8">
        <v>59</v>
      </c>
      <c r="H8">
        <v>21</v>
      </c>
      <c r="I8">
        <v>32</v>
      </c>
      <c r="J8">
        <v>63</v>
      </c>
      <c r="K8">
        <v>36</v>
      </c>
      <c r="L8">
        <v>21</v>
      </c>
      <c r="M8">
        <v>95</v>
      </c>
      <c r="N8">
        <f>SUM(B8:M8)</f>
        <v>682</v>
      </c>
      <c r="O8">
        <v>78</v>
      </c>
      <c r="P8">
        <v>0.9491733</v>
      </c>
      <c r="Q8">
        <v>0.1112906139</v>
      </c>
      <c r="R8">
        <v>2.030317E-4</v>
      </c>
      <c r="S8" s="1">
        <v>2.380548E-5</v>
      </c>
    </row>
    <row r="9" spans="1:19">
      <c r="A9" t="s">
        <v>20</v>
      </c>
      <c r="B9">
        <v>69</v>
      </c>
      <c r="C9">
        <v>18</v>
      </c>
      <c r="D9">
        <v>42</v>
      </c>
      <c r="E9">
        <v>13</v>
      </c>
      <c r="F9">
        <v>38</v>
      </c>
      <c r="G9">
        <v>57</v>
      </c>
      <c r="H9">
        <v>22</v>
      </c>
      <c r="I9">
        <v>13</v>
      </c>
      <c r="J9">
        <v>32</v>
      </c>
      <c r="K9">
        <v>16</v>
      </c>
      <c r="L9">
        <v>15</v>
      </c>
      <c r="M9">
        <v>43</v>
      </c>
      <c r="N9">
        <f>SUM(B9:M9)</f>
        <v>378</v>
      </c>
      <c r="O9">
        <v>204</v>
      </c>
      <c r="P9">
        <v>0.88498789</v>
      </c>
      <c r="Q9">
        <v>5.6671934299999997E-2</v>
      </c>
      <c r="R9">
        <v>3.7998619999999998E-4</v>
      </c>
      <c r="S9" s="1">
        <v>2.433316E-5</v>
      </c>
    </row>
    <row r="10" spans="1:19">
      <c r="A10" t="s">
        <v>21</v>
      </c>
      <c r="B10">
        <v>65</v>
      </c>
      <c r="C10">
        <v>27</v>
      </c>
      <c r="D10">
        <v>51</v>
      </c>
      <c r="E10">
        <v>9</v>
      </c>
      <c r="F10">
        <v>35</v>
      </c>
      <c r="G10">
        <v>46</v>
      </c>
      <c r="H10">
        <v>22</v>
      </c>
      <c r="I10">
        <v>27</v>
      </c>
      <c r="J10">
        <v>32</v>
      </c>
      <c r="K10">
        <v>20</v>
      </c>
      <c r="L10">
        <v>13</v>
      </c>
      <c r="M10">
        <v>54</v>
      </c>
      <c r="N10">
        <f>SUM(B10:M10)</f>
        <v>401</v>
      </c>
      <c r="O10">
        <v>40</v>
      </c>
      <c r="P10">
        <v>0.87172011999999999</v>
      </c>
      <c r="Q10">
        <v>1.8822608599999999E-2</v>
      </c>
      <c r="R10">
        <v>8.146917E-4</v>
      </c>
      <c r="S10" s="1">
        <v>1.759122E-5</v>
      </c>
    </row>
    <row r="11" spans="1:19">
      <c r="A11" t="s">
        <v>22</v>
      </c>
      <c r="B11">
        <v>41</v>
      </c>
      <c r="C11">
        <v>18</v>
      </c>
      <c r="D11">
        <v>20</v>
      </c>
      <c r="E11">
        <v>17</v>
      </c>
      <c r="F11">
        <v>9</v>
      </c>
      <c r="G11">
        <v>35</v>
      </c>
      <c r="H11">
        <v>8</v>
      </c>
      <c r="I11">
        <v>13</v>
      </c>
      <c r="J11">
        <v>20</v>
      </c>
      <c r="K11">
        <v>8</v>
      </c>
      <c r="L11">
        <v>7</v>
      </c>
      <c r="M11">
        <v>30</v>
      </c>
      <c r="N11">
        <f>SUM(B11:M11)</f>
        <v>226</v>
      </c>
      <c r="O11">
        <v>53</v>
      </c>
      <c r="P11">
        <v>0.90020789999999995</v>
      </c>
      <c r="Q11">
        <v>5.7904940600000003E-2</v>
      </c>
      <c r="R11">
        <v>6.1912510000000003E-4</v>
      </c>
      <c r="S11" s="1">
        <v>3.9824579999999997E-5</v>
      </c>
    </row>
    <row r="12" spans="1:19">
      <c r="A12" t="s">
        <v>23</v>
      </c>
      <c r="B12">
        <v>41</v>
      </c>
      <c r="C12">
        <v>11</v>
      </c>
      <c r="D12">
        <v>15</v>
      </c>
      <c r="E12">
        <v>12</v>
      </c>
      <c r="F12">
        <v>10</v>
      </c>
      <c r="G12">
        <v>21</v>
      </c>
      <c r="H12">
        <v>7</v>
      </c>
      <c r="I12">
        <v>13</v>
      </c>
      <c r="J12">
        <v>18</v>
      </c>
      <c r="K12">
        <v>9</v>
      </c>
      <c r="L12">
        <v>7</v>
      </c>
      <c r="M12">
        <v>24</v>
      </c>
      <c r="N12">
        <f>SUM(B12:M12)</f>
        <v>188</v>
      </c>
      <c r="O12">
        <v>35</v>
      </c>
      <c r="P12">
        <v>0.88346882999999998</v>
      </c>
      <c r="Q12">
        <v>3.5758959600000001E-2</v>
      </c>
      <c r="R12">
        <v>8.1500819999999995E-4</v>
      </c>
      <c r="S12" s="1">
        <v>3.2987970000000001E-5</v>
      </c>
    </row>
    <row r="13" spans="1:19">
      <c r="A13" t="s">
        <v>24</v>
      </c>
      <c r="B13">
        <v>45</v>
      </c>
      <c r="C13">
        <v>19</v>
      </c>
      <c r="D13">
        <v>3</v>
      </c>
      <c r="E13">
        <v>7</v>
      </c>
      <c r="F13">
        <v>11</v>
      </c>
      <c r="G13">
        <v>29</v>
      </c>
      <c r="H13">
        <v>6</v>
      </c>
      <c r="I13">
        <v>17</v>
      </c>
      <c r="J13">
        <v>4</v>
      </c>
      <c r="K13">
        <v>4</v>
      </c>
      <c r="L13">
        <v>3</v>
      </c>
      <c r="M13">
        <v>16</v>
      </c>
      <c r="N13">
        <f>SUM(B13:M13)</f>
        <v>164</v>
      </c>
      <c r="O13">
        <v>34</v>
      </c>
      <c r="P13">
        <v>0.55421686999999997</v>
      </c>
      <c r="Q13">
        <v>-0.31109910899999998</v>
      </c>
      <c r="R13">
        <v>2.6019570999999998E-3</v>
      </c>
      <c r="S13" s="1">
        <v>-1.4605589999999999E-3</v>
      </c>
    </row>
    <row r="14" spans="1:19">
      <c r="A14" t="s">
        <v>25</v>
      </c>
      <c r="B14">
        <v>48</v>
      </c>
      <c r="C14">
        <v>75</v>
      </c>
      <c r="D14">
        <v>42</v>
      </c>
      <c r="E14">
        <v>20</v>
      </c>
      <c r="F14">
        <v>27</v>
      </c>
      <c r="G14">
        <v>65</v>
      </c>
      <c r="H14">
        <v>19</v>
      </c>
      <c r="I14">
        <v>19</v>
      </c>
      <c r="J14">
        <v>44</v>
      </c>
      <c r="K14">
        <v>18</v>
      </c>
      <c r="L14">
        <v>18</v>
      </c>
      <c r="M14">
        <v>79</v>
      </c>
      <c r="N14">
        <f>SUM(B14:M14)</f>
        <v>474</v>
      </c>
      <c r="O14">
        <v>18</v>
      </c>
      <c r="P14">
        <v>0.76450512000000004</v>
      </c>
      <c r="Q14">
        <v>-6.2452667500000003E-2</v>
      </c>
      <c r="R14">
        <v>8.5706849999999995E-4</v>
      </c>
      <c r="S14" s="1">
        <v>-7.0014199999999998E-5</v>
      </c>
    </row>
    <row r="15" spans="1:19">
      <c r="A15" t="s">
        <v>26</v>
      </c>
      <c r="B15">
        <v>30</v>
      </c>
      <c r="C15">
        <v>13</v>
      </c>
      <c r="D15">
        <v>17</v>
      </c>
      <c r="E15">
        <v>10</v>
      </c>
      <c r="F15">
        <v>10</v>
      </c>
      <c r="G15">
        <v>23</v>
      </c>
      <c r="H15">
        <v>3</v>
      </c>
      <c r="I15">
        <v>18</v>
      </c>
      <c r="J15">
        <v>16</v>
      </c>
      <c r="K15">
        <v>8</v>
      </c>
      <c r="L15">
        <v>7</v>
      </c>
      <c r="M15">
        <v>22</v>
      </c>
      <c r="N15">
        <f>SUM(B15:M15)</f>
        <v>177</v>
      </c>
      <c r="O15">
        <v>120</v>
      </c>
      <c r="P15">
        <v>0.60784313999999995</v>
      </c>
      <c r="Q15">
        <v>-0.2522706495</v>
      </c>
      <c r="R15">
        <v>2.1631428000000001E-3</v>
      </c>
      <c r="S15" s="1">
        <v>-8.9776030000000004E-4</v>
      </c>
    </row>
    <row r="16" spans="1:19">
      <c r="A16" t="s">
        <v>27</v>
      </c>
      <c r="B16">
        <v>41</v>
      </c>
      <c r="C16">
        <v>2</v>
      </c>
      <c r="D16">
        <v>10</v>
      </c>
      <c r="E16">
        <v>7</v>
      </c>
      <c r="F16">
        <v>16</v>
      </c>
      <c r="G16">
        <v>29</v>
      </c>
      <c r="H16">
        <v>2</v>
      </c>
      <c r="I16">
        <v>5</v>
      </c>
      <c r="J16">
        <v>5</v>
      </c>
      <c r="K16">
        <v>5</v>
      </c>
      <c r="L16">
        <v>3</v>
      </c>
      <c r="M16">
        <v>8</v>
      </c>
      <c r="N16">
        <f>SUM(B16:M16)</f>
        <v>133</v>
      </c>
      <c r="O16">
        <v>97</v>
      </c>
      <c r="P16">
        <v>0.76140350999999995</v>
      </c>
      <c r="Q16">
        <v>-8.8431721399999996E-2</v>
      </c>
      <c r="R16">
        <v>8.9157319999999996E-4</v>
      </c>
      <c r="S16" s="1">
        <v>-1.0355E-4</v>
      </c>
    </row>
    <row r="17" spans="1:19">
      <c r="A17" t="s">
        <v>28</v>
      </c>
      <c r="B17">
        <v>42</v>
      </c>
      <c r="C17">
        <v>12</v>
      </c>
      <c r="D17">
        <v>8</v>
      </c>
      <c r="E17">
        <v>9</v>
      </c>
      <c r="F17">
        <v>11</v>
      </c>
      <c r="G17">
        <v>31</v>
      </c>
      <c r="H17">
        <v>7</v>
      </c>
      <c r="I17">
        <v>16</v>
      </c>
      <c r="J17">
        <v>21</v>
      </c>
      <c r="K17">
        <v>9</v>
      </c>
      <c r="L17">
        <v>10</v>
      </c>
      <c r="M17">
        <v>23</v>
      </c>
      <c r="N17">
        <f>SUM(B17:M17)</f>
        <v>199</v>
      </c>
      <c r="O17">
        <v>105</v>
      </c>
      <c r="P17">
        <v>0.88095237999999998</v>
      </c>
      <c r="Q17">
        <v>4.5679496700000002E-2</v>
      </c>
      <c r="R17">
        <v>8.366119E-4</v>
      </c>
      <c r="S17" s="1">
        <v>4.3380339999999998E-5</v>
      </c>
    </row>
    <row r="18" spans="1:19">
      <c r="A18" t="s">
        <v>29</v>
      </c>
      <c r="B18">
        <v>34</v>
      </c>
      <c r="C18">
        <v>14</v>
      </c>
      <c r="D18">
        <v>24</v>
      </c>
      <c r="E18">
        <v>9</v>
      </c>
      <c r="F18">
        <v>32</v>
      </c>
      <c r="G18">
        <v>19</v>
      </c>
      <c r="H18">
        <v>7</v>
      </c>
      <c r="I18">
        <v>25</v>
      </c>
      <c r="J18">
        <v>23</v>
      </c>
      <c r="K18">
        <v>16</v>
      </c>
      <c r="L18">
        <v>13</v>
      </c>
      <c r="M18">
        <v>36</v>
      </c>
      <c r="N18">
        <f>SUM(B18:M18)</f>
        <v>252</v>
      </c>
      <c r="O18">
        <v>142</v>
      </c>
      <c r="P18">
        <v>7.6923080000000005E-2</v>
      </c>
      <c r="Q18">
        <v>-0.72199847049999999</v>
      </c>
      <c r="R18">
        <v>2.5641026000000002E-3</v>
      </c>
      <c r="S18" s="1">
        <v>-2.406662E-2</v>
      </c>
    </row>
    <row r="19" spans="1:19">
      <c r="A19" t="s">
        <v>30</v>
      </c>
      <c r="B19">
        <v>51</v>
      </c>
      <c r="C19">
        <v>16</v>
      </c>
      <c r="D19">
        <v>10</v>
      </c>
      <c r="E19">
        <v>3</v>
      </c>
      <c r="F19">
        <v>21</v>
      </c>
      <c r="G19">
        <v>42</v>
      </c>
      <c r="H19">
        <v>3</v>
      </c>
      <c r="I19">
        <v>14</v>
      </c>
      <c r="J19">
        <v>22</v>
      </c>
      <c r="K19">
        <v>5</v>
      </c>
      <c r="L19">
        <v>4</v>
      </c>
      <c r="M19">
        <v>20</v>
      </c>
      <c r="N19">
        <f>SUM(B19:M19)</f>
        <v>211</v>
      </c>
      <c r="O19">
        <v>66</v>
      </c>
      <c r="P19">
        <v>0.75352112999999998</v>
      </c>
      <c r="Q19">
        <v>-7.2922049799999999E-2</v>
      </c>
      <c r="R19">
        <v>1.7855951000000001E-3</v>
      </c>
      <c r="S19" s="1">
        <v>-1.7280109999999999E-4</v>
      </c>
    </row>
    <row r="20" spans="1:19">
      <c r="A20" t="s">
        <v>31</v>
      </c>
      <c r="B20">
        <v>32</v>
      </c>
      <c r="C20">
        <v>5</v>
      </c>
      <c r="D20">
        <v>10</v>
      </c>
      <c r="E20">
        <v>7</v>
      </c>
      <c r="F20">
        <v>18</v>
      </c>
      <c r="G20">
        <v>18</v>
      </c>
      <c r="H20">
        <v>5</v>
      </c>
      <c r="I20">
        <v>21</v>
      </c>
      <c r="J20">
        <v>7</v>
      </c>
      <c r="K20">
        <v>10</v>
      </c>
      <c r="L20">
        <v>9</v>
      </c>
      <c r="M20">
        <v>20</v>
      </c>
      <c r="N20">
        <f>SUM(B20:M20)</f>
        <v>162</v>
      </c>
      <c r="O20">
        <v>89</v>
      </c>
      <c r="P20">
        <v>0.74789916000000001</v>
      </c>
      <c r="Q20">
        <v>-9.6597762899999995E-2</v>
      </c>
      <c r="R20">
        <v>1.8791436E-3</v>
      </c>
      <c r="S20" s="1">
        <v>-2.427079E-4</v>
      </c>
    </row>
    <row r="21" spans="1:19">
      <c r="A21" t="s">
        <v>32</v>
      </c>
      <c r="B21">
        <v>33</v>
      </c>
      <c r="C21">
        <v>21</v>
      </c>
      <c r="D21">
        <v>13</v>
      </c>
      <c r="E21">
        <v>13</v>
      </c>
      <c r="F21">
        <v>5</v>
      </c>
      <c r="G21">
        <v>17</v>
      </c>
      <c r="H21">
        <v>1</v>
      </c>
      <c r="I21">
        <v>13</v>
      </c>
      <c r="J21">
        <v>14</v>
      </c>
      <c r="K21">
        <v>8</v>
      </c>
      <c r="L21">
        <v>1</v>
      </c>
      <c r="M21">
        <v>29</v>
      </c>
      <c r="N21">
        <f>SUM(B21:M21)</f>
        <v>168</v>
      </c>
      <c r="O21">
        <v>28</v>
      </c>
      <c r="P21">
        <v>0.59459459000000003</v>
      </c>
      <c r="Q21">
        <v>-0.2604264906</v>
      </c>
      <c r="R21">
        <v>2.2869023E-3</v>
      </c>
      <c r="S21" s="1">
        <v>-1.00164E-3</v>
      </c>
    </row>
    <row r="22" spans="1:19">
      <c r="A22" t="s">
        <v>33</v>
      </c>
      <c r="B22">
        <v>22</v>
      </c>
      <c r="C22">
        <v>9</v>
      </c>
      <c r="D22">
        <v>16</v>
      </c>
      <c r="E22">
        <v>15</v>
      </c>
      <c r="F22">
        <v>16</v>
      </c>
      <c r="G22">
        <v>24</v>
      </c>
      <c r="H22">
        <v>6</v>
      </c>
      <c r="I22">
        <v>15</v>
      </c>
      <c r="J22">
        <v>21</v>
      </c>
      <c r="K22">
        <v>8</v>
      </c>
      <c r="L22">
        <v>5</v>
      </c>
      <c r="M22">
        <v>25</v>
      </c>
      <c r="N22">
        <f>SUM(B22:M22)</f>
        <v>182</v>
      </c>
      <c r="O22">
        <v>58</v>
      </c>
      <c r="P22">
        <v>0.64210526000000001</v>
      </c>
      <c r="Q22">
        <v>-0.20883508000000001</v>
      </c>
      <c r="R22">
        <v>2.2065473000000002E-3</v>
      </c>
      <c r="S22" s="1">
        <v>-7.1764629999999995E-4</v>
      </c>
    </row>
    <row r="23" spans="1:19">
      <c r="A23" t="s">
        <v>34</v>
      </c>
      <c r="B23">
        <v>21</v>
      </c>
      <c r="C23">
        <v>0</v>
      </c>
      <c r="D23">
        <v>5</v>
      </c>
      <c r="E23">
        <v>5</v>
      </c>
      <c r="F23">
        <v>4</v>
      </c>
      <c r="G23">
        <v>16</v>
      </c>
      <c r="H23">
        <v>4</v>
      </c>
      <c r="I23">
        <v>11</v>
      </c>
      <c r="J23">
        <v>5</v>
      </c>
      <c r="K23">
        <v>3</v>
      </c>
      <c r="L23">
        <v>3</v>
      </c>
      <c r="M23">
        <v>12</v>
      </c>
      <c r="N23">
        <f>SUM(B23:M23)</f>
        <v>89</v>
      </c>
      <c r="O23">
        <v>51</v>
      </c>
      <c r="P23">
        <v>0.86666666999999997</v>
      </c>
      <c r="Q23">
        <v>-2.1113915E-2</v>
      </c>
      <c r="R23">
        <v>2.2807017999999998E-3</v>
      </c>
      <c r="S23" s="1">
        <v>-5.5562929999999998E-5</v>
      </c>
    </row>
    <row r="24" spans="1:19">
      <c r="A24" t="s">
        <v>35</v>
      </c>
      <c r="B24">
        <v>71</v>
      </c>
      <c r="C24">
        <v>19</v>
      </c>
      <c r="D24">
        <v>26</v>
      </c>
      <c r="E24">
        <v>13</v>
      </c>
      <c r="F24">
        <v>27</v>
      </c>
      <c r="G24">
        <v>36</v>
      </c>
      <c r="H24">
        <v>2</v>
      </c>
      <c r="I24">
        <v>15</v>
      </c>
      <c r="J24">
        <v>11</v>
      </c>
      <c r="K24">
        <v>7</v>
      </c>
      <c r="L24">
        <v>3</v>
      </c>
      <c r="M24">
        <v>46</v>
      </c>
      <c r="N24">
        <f>SUM(B24:M24)</f>
        <v>276</v>
      </c>
      <c r="O24">
        <v>90</v>
      </c>
      <c r="P24">
        <v>0.82236841999999999</v>
      </c>
      <c r="Q24">
        <v>-5.5819808200000001E-2</v>
      </c>
      <c r="R24">
        <v>1.7916523E-3</v>
      </c>
      <c r="S24" s="1">
        <v>-1.216118E-4</v>
      </c>
    </row>
    <row r="25" spans="1:19">
      <c r="A25" t="s">
        <v>36</v>
      </c>
      <c r="B25">
        <v>79</v>
      </c>
      <c r="C25">
        <v>15</v>
      </c>
      <c r="D25">
        <v>18</v>
      </c>
      <c r="E25">
        <v>12</v>
      </c>
      <c r="F25">
        <v>28</v>
      </c>
      <c r="G25">
        <v>60</v>
      </c>
      <c r="H25">
        <v>11</v>
      </c>
      <c r="I25">
        <v>19</v>
      </c>
      <c r="J25">
        <v>9</v>
      </c>
      <c r="K25">
        <v>6</v>
      </c>
      <c r="L25">
        <v>14</v>
      </c>
      <c r="M25">
        <v>43</v>
      </c>
      <c r="N25">
        <f>SUM(B25:M25)</f>
        <v>314</v>
      </c>
      <c r="O25">
        <v>44</v>
      </c>
      <c r="P25">
        <v>0.91017963999999996</v>
      </c>
      <c r="Q25">
        <v>6.98729919E-2</v>
      </c>
      <c r="R25">
        <v>4.8960710000000001E-4</v>
      </c>
      <c r="S25" s="1">
        <v>3.7586329999999998E-5</v>
      </c>
    </row>
    <row r="26" spans="1:19">
      <c r="A26" t="s">
        <v>37</v>
      </c>
      <c r="B26">
        <v>44</v>
      </c>
      <c r="C26">
        <v>7</v>
      </c>
      <c r="D26">
        <v>12</v>
      </c>
      <c r="E26">
        <v>6</v>
      </c>
      <c r="F26">
        <v>15</v>
      </c>
      <c r="G26">
        <v>28</v>
      </c>
      <c r="H26">
        <v>5</v>
      </c>
      <c r="I26">
        <v>14</v>
      </c>
      <c r="J26">
        <v>7</v>
      </c>
      <c r="K26">
        <v>8</v>
      </c>
      <c r="L26">
        <v>6</v>
      </c>
      <c r="M26">
        <v>21</v>
      </c>
      <c r="N26">
        <f>SUM(B26:M26)</f>
        <v>173</v>
      </c>
      <c r="O26">
        <v>104</v>
      </c>
      <c r="P26">
        <v>0.82059800999999999</v>
      </c>
      <c r="Q26">
        <v>-4.84753817E-2</v>
      </c>
      <c r="R26">
        <v>9.5976380000000003E-4</v>
      </c>
      <c r="S26" s="1">
        <v>-5.6696349999999998E-5</v>
      </c>
    </row>
    <row r="27" spans="1:19">
      <c r="A27" t="s">
        <v>38</v>
      </c>
      <c r="B27">
        <v>71</v>
      </c>
      <c r="C27">
        <v>8</v>
      </c>
      <c r="D27">
        <v>9</v>
      </c>
      <c r="E27">
        <v>7</v>
      </c>
      <c r="F27">
        <v>12</v>
      </c>
      <c r="G27">
        <v>40</v>
      </c>
      <c r="H27">
        <v>4</v>
      </c>
      <c r="I27">
        <v>10</v>
      </c>
      <c r="J27">
        <v>11</v>
      </c>
      <c r="K27">
        <v>3</v>
      </c>
      <c r="L27">
        <v>8</v>
      </c>
      <c r="M27">
        <v>19</v>
      </c>
      <c r="N27">
        <f>SUM(B27:M27)</f>
        <v>202</v>
      </c>
      <c r="O27">
        <v>41</v>
      </c>
      <c r="P27">
        <v>0.90116278999999999</v>
      </c>
      <c r="Q27">
        <v>4.4249823200000003E-2</v>
      </c>
      <c r="R27">
        <v>6.1387110000000003E-4</v>
      </c>
      <c r="S27" s="1">
        <v>3.0142930000000001E-5</v>
      </c>
    </row>
    <row r="28" spans="1:19">
      <c r="A28" t="s">
        <v>39</v>
      </c>
      <c r="B28">
        <v>50</v>
      </c>
      <c r="C28">
        <v>13</v>
      </c>
      <c r="D28">
        <v>25</v>
      </c>
      <c r="E28">
        <v>14</v>
      </c>
      <c r="F28">
        <v>21</v>
      </c>
      <c r="G28">
        <v>32</v>
      </c>
      <c r="H28">
        <v>6</v>
      </c>
      <c r="I28">
        <v>8</v>
      </c>
      <c r="J28">
        <v>12</v>
      </c>
      <c r="K28">
        <v>13</v>
      </c>
      <c r="L28">
        <v>8</v>
      </c>
      <c r="M28">
        <v>31</v>
      </c>
      <c r="N28">
        <f>SUM(B28:M28)</f>
        <v>233</v>
      </c>
      <c r="O28">
        <v>20</v>
      </c>
      <c r="P28">
        <v>0.79396984999999998</v>
      </c>
      <c r="Q28">
        <v>-5.3892078500000003E-2</v>
      </c>
      <c r="R28">
        <v>1.4178032999999999E-3</v>
      </c>
      <c r="S28" s="1">
        <v>-9.6235849999999994E-5</v>
      </c>
    </row>
    <row r="29" spans="1:19">
      <c r="A29" t="s">
        <v>40</v>
      </c>
      <c r="B29">
        <v>54</v>
      </c>
      <c r="C29">
        <v>35</v>
      </c>
      <c r="D29">
        <v>17</v>
      </c>
      <c r="E29">
        <v>14</v>
      </c>
      <c r="F29">
        <v>9</v>
      </c>
      <c r="G29">
        <v>46</v>
      </c>
      <c r="H29">
        <v>1</v>
      </c>
      <c r="I29">
        <v>12</v>
      </c>
      <c r="J29">
        <v>11</v>
      </c>
      <c r="K29">
        <v>9</v>
      </c>
      <c r="L29">
        <v>3</v>
      </c>
      <c r="M29">
        <v>27</v>
      </c>
      <c r="N29">
        <f>SUM(B29:M29)</f>
        <v>238</v>
      </c>
      <c r="O29">
        <v>19</v>
      </c>
      <c r="P29">
        <v>0.86335404000000004</v>
      </c>
      <c r="Q29">
        <v>1.37474035E-2</v>
      </c>
      <c r="R29">
        <v>6.1492450000000004E-4</v>
      </c>
      <c r="S29" s="1">
        <v>9.7915980000000008E-6</v>
      </c>
    </row>
    <row r="30" spans="1:19">
      <c r="A30" t="s">
        <v>41</v>
      </c>
      <c r="B30">
        <v>42</v>
      </c>
      <c r="C30">
        <v>17</v>
      </c>
      <c r="D30">
        <v>28</v>
      </c>
      <c r="E30">
        <v>24</v>
      </c>
      <c r="F30">
        <v>21</v>
      </c>
      <c r="G30">
        <v>32</v>
      </c>
      <c r="H30">
        <v>6</v>
      </c>
      <c r="I30">
        <v>16</v>
      </c>
      <c r="J30">
        <v>3</v>
      </c>
      <c r="K30">
        <v>9</v>
      </c>
      <c r="L30">
        <v>8</v>
      </c>
      <c r="M30">
        <v>23</v>
      </c>
      <c r="N30">
        <f>SUM(B30:M30)</f>
        <v>229</v>
      </c>
      <c r="O30">
        <v>140</v>
      </c>
      <c r="P30">
        <v>0.85807860000000002</v>
      </c>
      <c r="Q30">
        <v>2.5180276200000001E-2</v>
      </c>
      <c r="R30">
        <v>6.3987959999999998E-4</v>
      </c>
      <c r="S30" s="1">
        <v>1.877724E-5</v>
      </c>
    </row>
    <row r="31" spans="1:19">
      <c r="A31" t="s">
        <v>42</v>
      </c>
      <c r="B31">
        <v>26</v>
      </c>
      <c r="C31">
        <v>0</v>
      </c>
      <c r="D31">
        <v>7</v>
      </c>
      <c r="E31">
        <v>2</v>
      </c>
      <c r="F31">
        <v>7</v>
      </c>
      <c r="G31">
        <v>27</v>
      </c>
      <c r="H31">
        <v>1</v>
      </c>
      <c r="I31">
        <v>6</v>
      </c>
      <c r="J31">
        <v>3</v>
      </c>
      <c r="K31">
        <v>0</v>
      </c>
      <c r="L31">
        <v>3</v>
      </c>
      <c r="M31">
        <v>6</v>
      </c>
      <c r="N31">
        <f>SUM(B31:M31)</f>
        <v>88</v>
      </c>
      <c r="O31">
        <v>191</v>
      </c>
      <c r="P31">
        <v>0.68027210999999999</v>
      </c>
      <c r="Q31">
        <v>-0.15549971100000001</v>
      </c>
      <c r="R31">
        <v>1.4692702E-3</v>
      </c>
      <c r="S31" s="1">
        <v>-3.3585249999999999E-4</v>
      </c>
    </row>
    <row r="32" spans="1:19">
      <c r="A32" t="s">
        <v>43</v>
      </c>
      <c r="B32">
        <v>42</v>
      </c>
      <c r="C32">
        <v>3</v>
      </c>
      <c r="D32">
        <v>21</v>
      </c>
      <c r="E32">
        <v>11</v>
      </c>
      <c r="F32">
        <v>18</v>
      </c>
      <c r="G32">
        <v>24</v>
      </c>
      <c r="H32">
        <v>6</v>
      </c>
      <c r="I32">
        <v>16</v>
      </c>
      <c r="J32">
        <v>5</v>
      </c>
      <c r="K32">
        <v>8</v>
      </c>
      <c r="L32">
        <v>4</v>
      </c>
      <c r="M32">
        <v>22</v>
      </c>
      <c r="N32">
        <f>SUM(B32:M32)</f>
        <v>180</v>
      </c>
      <c r="O32">
        <v>28</v>
      </c>
      <c r="P32">
        <v>0.70149254000000005</v>
      </c>
      <c r="Q32">
        <v>-0.15272511</v>
      </c>
      <c r="R32">
        <v>1.7320803000000001E-3</v>
      </c>
      <c r="S32" s="1">
        <v>-3.7709899999999999E-4</v>
      </c>
    </row>
    <row r="33" spans="1:19">
      <c r="A33" t="s">
        <v>44</v>
      </c>
      <c r="B33">
        <v>38</v>
      </c>
      <c r="C33">
        <v>11</v>
      </c>
      <c r="D33">
        <v>9</v>
      </c>
      <c r="E33">
        <v>8</v>
      </c>
      <c r="F33">
        <v>13</v>
      </c>
      <c r="G33">
        <v>25</v>
      </c>
      <c r="H33">
        <v>5</v>
      </c>
      <c r="I33">
        <v>11</v>
      </c>
      <c r="J33">
        <v>4</v>
      </c>
      <c r="K33">
        <v>4</v>
      </c>
      <c r="L33">
        <v>4</v>
      </c>
      <c r="M33">
        <v>20</v>
      </c>
      <c r="N33">
        <f>SUM(B33:M33)</f>
        <v>152</v>
      </c>
      <c r="O33">
        <v>154</v>
      </c>
      <c r="P33">
        <v>0.85915492999999998</v>
      </c>
      <c r="Q33">
        <v>1.0528124099999999E-2</v>
      </c>
      <c r="R33">
        <v>8.2452489999999996E-4</v>
      </c>
      <c r="S33" s="1">
        <v>1.0103769999999999E-5</v>
      </c>
    </row>
    <row r="34" spans="1:19">
      <c r="A34" t="s">
        <v>45</v>
      </c>
      <c r="B34">
        <v>26</v>
      </c>
      <c r="C34">
        <v>3</v>
      </c>
      <c r="D34">
        <v>9</v>
      </c>
      <c r="E34">
        <v>8</v>
      </c>
      <c r="F34">
        <v>7</v>
      </c>
      <c r="G34">
        <v>22</v>
      </c>
      <c r="H34">
        <v>2</v>
      </c>
      <c r="I34">
        <v>12</v>
      </c>
      <c r="J34">
        <v>8</v>
      </c>
      <c r="K34">
        <v>3</v>
      </c>
      <c r="L34">
        <v>2</v>
      </c>
      <c r="M34">
        <v>13</v>
      </c>
      <c r="N34">
        <f>SUM(B34:M34)</f>
        <v>115</v>
      </c>
      <c r="O34">
        <v>20</v>
      </c>
      <c r="P34">
        <v>0.73568281999999996</v>
      </c>
      <c r="Q34">
        <v>-0.1229650161</v>
      </c>
      <c r="R34">
        <v>1.0175418999999999E-3</v>
      </c>
      <c r="S34" s="1">
        <v>-1.700761E-4</v>
      </c>
    </row>
    <row r="35" spans="1:19">
      <c r="A35" t="s">
        <v>46</v>
      </c>
      <c r="B35">
        <v>20</v>
      </c>
      <c r="C35">
        <v>4</v>
      </c>
      <c r="D35">
        <v>8</v>
      </c>
      <c r="E35">
        <v>4</v>
      </c>
      <c r="F35">
        <v>6</v>
      </c>
      <c r="G35">
        <v>25</v>
      </c>
      <c r="H35">
        <v>2</v>
      </c>
      <c r="I35">
        <v>0</v>
      </c>
      <c r="J35">
        <v>0</v>
      </c>
      <c r="K35">
        <v>0</v>
      </c>
      <c r="L35">
        <v>2</v>
      </c>
      <c r="M35">
        <v>7</v>
      </c>
      <c r="N35">
        <f>SUM(B35:M35)</f>
        <v>78</v>
      </c>
      <c r="O35">
        <v>89</v>
      </c>
      <c r="P35">
        <v>0.81958763000000001</v>
      </c>
      <c r="Q35">
        <v>-6.1592919699999998E-2</v>
      </c>
      <c r="R35">
        <v>1.4130821E-3</v>
      </c>
      <c r="S35" s="1">
        <v>-1.061947E-4</v>
      </c>
    </row>
    <row r="36" spans="1:19">
      <c r="A36" t="s">
        <v>47</v>
      </c>
      <c r="B36">
        <v>24</v>
      </c>
      <c r="C36">
        <v>4</v>
      </c>
      <c r="D36">
        <v>4</v>
      </c>
      <c r="E36">
        <v>3</v>
      </c>
      <c r="F36">
        <v>12</v>
      </c>
      <c r="G36">
        <v>28</v>
      </c>
      <c r="H36">
        <v>2</v>
      </c>
      <c r="I36">
        <v>9</v>
      </c>
      <c r="J36">
        <v>9</v>
      </c>
      <c r="K36">
        <v>2</v>
      </c>
      <c r="L36">
        <v>2</v>
      </c>
      <c r="M36">
        <v>9</v>
      </c>
      <c r="N36">
        <f>SUM(B36:M36)</f>
        <v>108</v>
      </c>
      <c r="O36">
        <v>57</v>
      </c>
      <c r="P36">
        <v>0.61016948999999998</v>
      </c>
      <c r="Q36">
        <v>-0.25912447030000002</v>
      </c>
      <c r="R36">
        <v>3.8135592999999999E-3</v>
      </c>
      <c r="S36" s="1">
        <v>-1.6195280000000001E-3</v>
      </c>
    </row>
    <row r="37" spans="1:19">
      <c r="A37" t="s">
        <v>48</v>
      </c>
      <c r="B37">
        <v>28</v>
      </c>
      <c r="C37">
        <v>5</v>
      </c>
      <c r="D37">
        <v>18</v>
      </c>
      <c r="E37">
        <v>20</v>
      </c>
      <c r="F37">
        <v>10</v>
      </c>
      <c r="G37">
        <v>20</v>
      </c>
      <c r="H37">
        <v>2</v>
      </c>
      <c r="I37">
        <v>7</v>
      </c>
      <c r="J37">
        <v>8</v>
      </c>
      <c r="K37">
        <v>4</v>
      </c>
      <c r="L37">
        <v>1</v>
      </c>
      <c r="M37">
        <v>12</v>
      </c>
      <c r="N37">
        <f>SUM(B37:M37)</f>
        <v>135</v>
      </c>
      <c r="O37">
        <v>37</v>
      </c>
      <c r="P37">
        <v>0.82666667000000005</v>
      </c>
      <c r="Q37">
        <v>-2.21164984E-2</v>
      </c>
      <c r="R37">
        <v>9.383277E-4</v>
      </c>
      <c r="S37" s="1">
        <v>-2.5103859999999999E-5</v>
      </c>
    </row>
    <row r="38" spans="1:19">
      <c r="A38" t="s">
        <v>49</v>
      </c>
      <c r="B38">
        <v>33</v>
      </c>
      <c r="C38">
        <v>6</v>
      </c>
      <c r="D38">
        <v>6</v>
      </c>
      <c r="E38">
        <v>4</v>
      </c>
      <c r="F38">
        <v>11</v>
      </c>
      <c r="G38">
        <v>20</v>
      </c>
      <c r="H38">
        <v>0</v>
      </c>
      <c r="I38">
        <v>14</v>
      </c>
      <c r="J38">
        <v>2</v>
      </c>
      <c r="K38">
        <v>5</v>
      </c>
      <c r="L38">
        <v>0</v>
      </c>
      <c r="M38">
        <v>17</v>
      </c>
      <c r="N38">
        <f>SUM(B38:M38)</f>
        <v>118</v>
      </c>
      <c r="O38">
        <v>105</v>
      </c>
      <c r="P38">
        <v>0.78971963000000001</v>
      </c>
      <c r="Q38">
        <v>-3.8480472699999997E-2</v>
      </c>
      <c r="R38">
        <v>1.2281798000000001E-3</v>
      </c>
      <c r="S38" s="1">
        <v>-5.9845210000000002E-5</v>
      </c>
    </row>
    <row r="39" spans="1:19">
      <c r="A39" t="s">
        <v>50</v>
      </c>
      <c r="B39">
        <v>48</v>
      </c>
      <c r="C39">
        <v>13</v>
      </c>
      <c r="D39">
        <v>10</v>
      </c>
      <c r="E39">
        <v>14</v>
      </c>
      <c r="F39">
        <v>12</v>
      </c>
      <c r="G39">
        <v>42</v>
      </c>
      <c r="H39">
        <v>7</v>
      </c>
      <c r="I39">
        <v>3</v>
      </c>
      <c r="J39">
        <v>9</v>
      </c>
      <c r="K39">
        <v>4</v>
      </c>
      <c r="L39">
        <v>4</v>
      </c>
      <c r="M39">
        <v>15</v>
      </c>
      <c r="N39">
        <f>SUM(B39:M39)</f>
        <v>181</v>
      </c>
      <c r="O39">
        <v>114</v>
      </c>
      <c r="P39">
        <v>0.87980769000000003</v>
      </c>
      <c r="Q39">
        <v>2.42588964E-2</v>
      </c>
      <c r="R39">
        <v>7.6372199999999999E-4</v>
      </c>
      <c r="S39" s="1">
        <v>2.1058069999999999E-5</v>
      </c>
    </row>
    <row r="40" spans="1:19">
      <c r="A40" t="s">
        <v>51</v>
      </c>
      <c r="B40">
        <v>40</v>
      </c>
      <c r="C40">
        <v>3</v>
      </c>
      <c r="D40">
        <v>4</v>
      </c>
      <c r="E40">
        <v>7</v>
      </c>
      <c r="F40">
        <v>9</v>
      </c>
      <c r="G40">
        <v>47</v>
      </c>
      <c r="H40">
        <v>10</v>
      </c>
      <c r="I40">
        <v>8</v>
      </c>
      <c r="J40">
        <v>6</v>
      </c>
      <c r="K40">
        <v>5</v>
      </c>
      <c r="L40">
        <v>6</v>
      </c>
      <c r="M40">
        <v>7</v>
      </c>
      <c r="N40">
        <f>SUM(B40:M40)</f>
        <v>152</v>
      </c>
      <c r="O40">
        <v>56</v>
      </c>
      <c r="P40">
        <v>0.85407725000000001</v>
      </c>
      <c r="Q40">
        <v>-4.4906488000000001E-3</v>
      </c>
      <c r="R40">
        <v>1.2080300999999999E-3</v>
      </c>
      <c r="S40" s="1">
        <v>-6.3516960000000004E-6</v>
      </c>
    </row>
    <row r="41" spans="1:19">
      <c r="A41" t="s">
        <v>52</v>
      </c>
      <c r="B41">
        <v>40</v>
      </c>
      <c r="C41">
        <v>3</v>
      </c>
      <c r="D41">
        <v>12</v>
      </c>
      <c r="E41">
        <v>8</v>
      </c>
      <c r="F41">
        <v>9</v>
      </c>
      <c r="G41">
        <v>33</v>
      </c>
      <c r="H41">
        <v>7</v>
      </c>
      <c r="I41">
        <v>16</v>
      </c>
      <c r="J41">
        <v>6</v>
      </c>
      <c r="K41">
        <v>6</v>
      </c>
      <c r="L41">
        <v>3</v>
      </c>
      <c r="M41">
        <v>19</v>
      </c>
      <c r="N41">
        <f>SUM(B41:M41)</f>
        <v>162</v>
      </c>
      <c r="O41">
        <v>45</v>
      </c>
      <c r="P41">
        <v>0.85823755000000002</v>
      </c>
      <c r="Q41">
        <v>-1.9832147800000002E-2</v>
      </c>
      <c r="R41">
        <v>1.0905178000000001E-3</v>
      </c>
      <c r="S41" s="1">
        <v>-2.5199680000000001E-5</v>
      </c>
    </row>
    <row r="42" spans="1:19">
      <c r="A42" t="s">
        <v>53</v>
      </c>
      <c r="B42">
        <v>36</v>
      </c>
      <c r="C42">
        <v>3</v>
      </c>
      <c r="D42">
        <v>8</v>
      </c>
      <c r="E42">
        <v>5</v>
      </c>
      <c r="F42">
        <v>10</v>
      </c>
      <c r="G42">
        <v>24</v>
      </c>
      <c r="H42">
        <v>9</v>
      </c>
      <c r="I42">
        <v>5</v>
      </c>
      <c r="J42">
        <v>4</v>
      </c>
      <c r="K42">
        <v>3</v>
      </c>
      <c r="L42">
        <v>7</v>
      </c>
      <c r="M42">
        <v>8</v>
      </c>
      <c r="N42">
        <f>SUM(B42:M42)</f>
        <v>122</v>
      </c>
      <c r="O42">
        <v>139</v>
      </c>
      <c r="P42">
        <v>0.42465753000000001</v>
      </c>
      <c r="Q42">
        <v>-0.43392325180000002</v>
      </c>
      <c r="R42">
        <v>2.2117579999999999E-3</v>
      </c>
      <c r="S42" s="1">
        <v>-2.260017E-3</v>
      </c>
    </row>
    <row r="43" spans="1:19">
      <c r="A43" t="s">
        <v>54</v>
      </c>
      <c r="B43">
        <v>36</v>
      </c>
      <c r="C43">
        <v>1</v>
      </c>
      <c r="D43">
        <v>4</v>
      </c>
      <c r="E43">
        <v>3</v>
      </c>
      <c r="F43">
        <v>4</v>
      </c>
      <c r="G43">
        <v>25</v>
      </c>
      <c r="H43">
        <v>2</v>
      </c>
      <c r="I43">
        <v>7</v>
      </c>
      <c r="J43">
        <v>5</v>
      </c>
      <c r="K43">
        <v>4</v>
      </c>
      <c r="L43">
        <v>3</v>
      </c>
      <c r="M43">
        <v>7</v>
      </c>
      <c r="N43">
        <f>SUM(B43:M43)</f>
        <v>101</v>
      </c>
      <c r="O43">
        <v>99</v>
      </c>
      <c r="P43">
        <v>0.82386364000000001</v>
      </c>
      <c r="Q43">
        <v>-5.5048874900000003E-2</v>
      </c>
      <c r="R43">
        <v>1.5515323000000001E-3</v>
      </c>
      <c r="S43" s="1">
        <v>-1.036702E-4</v>
      </c>
    </row>
    <row r="44" spans="1:19">
      <c r="A44" t="s">
        <v>55</v>
      </c>
      <c r="B44">
        <v>22</v>
      </c>
      <c r="C44">
        <v>5</v>
      </c>
      <c r="D44">
        <v>6</v>
      </c>
      <c r="E44">
        <v>4</v>
      </c>
      <c r="F44">
        <v>4</v>
      </c>
      <c r="G44">
        <v>19</v>
      </c>
      <c r="H44">
        <v>4</v>
      </c>
      <c r="I44">
        <v>10</v>
      </c>
      <c r="J44">
        <v>4</v>
      </c>
      <c r="K44">
        <v>4</v>
      </c>
      <c r="L44">
        <v>3</v>
      </c>
      <c r="M44">
        <v>12</v>
      </c>
      <c r="N44">
        <f>SUM(B44:M44)</f>
        <v>97</v>
      </c>
      <c r="O44">
        <v>55</v>
      </c>
      <c r="P44">
        <v>0.7030303</v>
      </c>
      <c r="Q44">
        <v>-0.1427763256</v>
      </c>
      <c r="R44">
        <v>1.4958091999999999E-3</v>
      </c>
      <c r="S44" s="1">
        <v>-3.0377939999999998E-4</v>
      </c>
    </row>
    <row r="45" spans="1:19">
      <c r="A45" t="s">
        <v>56</v>
      </c>
      <c r="B45">
        <v>40</v>
      </c>
      <c r="C45">
        <v>9</v>
      </c>
      <c r="D45">
        <v>11</v>
      </c>
      <c r="E45">
        <v>11</v>
      </c>
      <c r="F45">
        <v>10</v>
      </c>
      <c r="G45">
        <v>20</v>
      </c>
      <c r="H45">
        <v>5</v>
      </c>
      <c r="I45">
        <v>5</v>
      </c>
      <c r="J45">
        <v>6</v>
      </c>
      <c r="K45">
        <v>6</v>
      </c>
      <c r="L45">
        <v>3</v>
      </c>
      <c r="M45">
        <v>11</v>
      </c>
      <c r="N45">
        <f>SUM(B45:M45)</f>
        <v>137</v>
      </c>
      <c r="O45">
        <v>42</v>
      </c>
      <c r="P45">
        <v>0.85483871</v>
      </c>
      <c r="Q45">
        <v>3.2723816999999998E-3</v>
      </c>
      <c r="R45">
        <v>1.1130712000000001E-3</v>
      </c>
      <c r="S45" s="1">
        <v>4.2609140000000001E-6</v>
      </c>
    </row>
    <row r="46" spans="1:19">
      <c r="A46" t="s">
        <v>57</v>
      </c>
      <c r="B46">
        <v>15</v>
      </c>
      <c r="C46">
        <v>0</v>
      </c>
      <c r="D46">
        <v>5</v>
      </c>
      <c r="E46">
        <v>6</v>
      </c>
      <c r="F46">
        <v>9</v>
      </c>
      <c r="G46">
        <v>23</v>
      </c>
      <c r="H46">
        <v>7</v>
      </c>
      <c r="I46">
        <v>1</v>
      </c>
      <c r="J46">
        <v>0</v>
      </c>
      <c r="K46">
        <v>2</v>
      </c>
      <c r="L46">
        <v>1</v>
      </c>
      <c r="M46">
        <v>3</v>
      </c>
      <c r="N46">
        <f>SUM(B46:M46)</f>
        <v>72</v>
      </c>
      <c r="O46">
        <v>204</v>
      </c>
      <c r="P46">
        <v>0.75151515000000002</v>
      </c>
      <c r="Q46">
        <v>-0.1040913996</v>
      </c>
      <c r="R46">
        <v>1.7477097000000001E-3</v>
      </c>
      <c r="S46" s="1">
        <v>-2.4207300000000001E-4</v>
      </c>
    </row>
    <row r="47" spans="1:19">
      <c r="A47" t="s">
        <v>58</v>
      </c>
      <c r="B47">
        <v>45</v>
      </c>
      <c r="C47">
        <v>7</v>
      </c>
      <c r="D47">
        <v>18</v>
      </c>
      <c r="E47">
        <v>12</v>
      </c>
      <c r="F47">
        <v>20</v>
      </c>
      <c r="G47">
        <v>32</v>
      </c>
      <c r="H47">
        <v>10</v>
      </c>
      <c r="I47">
        <v>14</v>
      </c>
      <c r="J47">
        <v>10</v>
      </c>
      <c r="K47">
        <v>13</v>
      </c>
      <c r="L47">
        <v>12</v>
      </c>
      <c r="M47">
        <v>19</v>
      </c>
      <c r="N47">
        <f>SUM(B47:M47)</f>
        <v>212</v>
      </c>
      <c r="O47">
        <v>117</v>
      </c>
      <c r="P47">
        <v>0.73888889000000002</v>
      </c>
      <c r="Q47">
        <v>-8.8444261400000002E-2</v>
      </c>
      <c r="R47">
        <v>1.4660494E-3</v>
      </c>
      <c r="S47" s="1">
        <v>-1.7548459999999999E-4</v>
      </c>
    </row>
    <row r="48" spans="1:19">
      <c r="A48" t="s">
        <v>59</v>
      </c>
      <c r="B48">
        <v>28</v>
      </c>
      <c r="C48">
        <v>19</v>
      </c>
      <c r="D48">
        <v>28</v>
      </c>
      <c r="E48">
        <v>16</v>
      </c>
      <c r="F48">
        <v>19</v>
      </c>
      <c r="G48">
        <v>32</v>
      </c>
      <c r="H48">
        <v>5</v>
      </c>
      <c r="I48">
        <v>15</v>
      </c>
      <c r="J48">
        <v>12</v>
      </c>
      <c r="K48">
        <v>9</v>
      </c>
      <c r="L48">
        <v>10</v>
      </c>
      <c r="M48">
        <v>36</v>
      </c>
      <c r="N48">
        <f>SUM(B48:M48)</f>
        <v>229</v>
      </c>
      <c r="O48">
        <v>11</v>
      </c>
      <c r="P48">
        <v>0.83682007999999997</v>
      </c>
      <c r="Q48">
        <v>-6.2332367000000003E-3</v>
      </c>
      <c r="R48">
        <v>6.235619E-4</v>
      </c>
      <c r="S48" s="1">
        <v>-4.6447370000000001E-6</v>
      </c>
    </row>
    <row r="49" spans="1:19">
      <c r="A49" t="s">
        <v>60</v>
      </c>
      <c r="B49">
        <v>39</v>
      </c>
      <c r="C49">
        <v>3</v>
      </c>
      <c r="D49">
        <v>17</v>
      </c>
      <c r="E49">
        <v>22</v>
      </c>
      <c r="F49">
        <v>12</v>
      </c>
      <c r="G49">
        <v>20</v>
      </c>
      <c r="H49">
        <v>14</v>
      </c>
      <c r="I49">
        <v>10</v>
      </c>
      <c r="J49">
        <v>6</v>
      </c>
      <c r="K49">
        <v>5</v>
      </c>
      <c r="L49">
        <v>14</v>
      </c>
      <c r="M49">
        <v>13</v>
      </c>
      <c r="N49">
        <f>SUM(B49:M49)</f>
        <v>175</v>
      </c>
      <c r="O49">
        <v>73</v>
      </c>
      <c r="P49">
        <v>0.81167109000000004</v>
      </c>
      <c r="Q49">
        <v>-2.02991356E-2</v>
      </c>
      <c r="R49">
        <v>7.3057700000000005E-4</v>
      </c>
      <c r="S49" s="1">
        <v>-1.8271049999999998E-5</v>
      </c>
    </row>
    <row r="50" spans="1:19">
      <c r="A50" t="s">
        <v>61</v>
      </c>
      <c r="B50">
        <v>45</v>
      </c>
      <c r="C50">
        <v>13</v>
      </c>
      <c r="D50">
        <v>22</v>
      </c>
      <c r="E50">
        <v>12</v>
      </c>
      <c r="F50">
        <v>13</v>
      </c>
      <c r="G50">
        <v>27</v>
      </c>
      <c r="H50">
        <v>5</v>
      </c>
      <c r="I50">
        <v>6</v>
      </c>
      <c r="J50">
        <v>6</v>
      </c>
      <c r="K50">
        <v>2</v>
      </c>
      <c r="L50">
        <v>11</v>
      </c>
      <c r="M50">
        <v>19</v>
      </c>
      <c r="N50">
        <f>SUM(B50:M50)</f>
        <v>181</v>
      </c>
      <c r="O50">
        <v>26</v>
      </c>
      <c r="P50">
        <v>0.85682327000000003</v>
      </c>
      <c r="Q50">
        <v>2.5947440799999999E-2</v>
      </c>
      <c r="R50">
        <v>6.6317589999999999E-4</v>
      </c>
      <c r="S50" s="1">
        <v>2.0083159999999998E-5</v>
      </c>
    </row>
    <row r="51" spans="1:19">
      <c r="A51" t="s">
        <v>62</v>
      </c>
      <c r="B51">
        <v>30</v>
      </c>
      <c r="C51">
        <v>2</v>
      </c>
      <c r="D51">
        <v>13</v>
      </c>
      <c r="E51">
        <v>9</v>
      </c>
      <c r="F51">
        <v>3</v>
      </c>
      <c r="G51">
        <v>22</v>
      </c>
      <c r="H51">
        <v>2</v>
      </c>
      <c r="I51">
        <v>8</v>
      </c>
      <c r="J51">
        <v>3</v>
      </c>
      <c r="K51">
        <v>4</v>
      </c>
      <c r="L51">
        <v>0</v>
      </c>
      <c r="M51">
        <v>15</v>
      </c>
      <c r="N51">
        <f>SUM(B51:M51)</f>
        <v>111</v>
      </c>
      <c r="O51">
        <v>49</v>
      </c>
      <c r="P51">
        <v>0.78823529000000003</v>
      </c>
      <c r="Q51">
        <v>-6.3285087000000004E-2</v>
      </c>
      <c r="R51">
        <v>1.0753551000000001E-3</v>
      </c>
      <c r="S51" s="1">
        <v>-8.6337090000000003E-5</v>
      </c>
    </row>
    <row r="52" spans="1:19">
      <c r="A52" t="s">
        <v>63</v>
      </c>
      <c r="B52">
        <v>44</v>
      </c>
      <c r="C52">
        <v>7</v>
      </c>
      <c r="D52">
        <v>24</v>
      </c>
      <c r="E52">
        <v>23</v>
      </c>
      <c r="F52">
        <v>14</v>
      </c>
      <c r="G52">
        <v>28</v>
      </c>
      <c r="H52">
        <v>9</v>
      </c>
      <c r="I52">
        <v>21</v>
      </c>
      <c r="J52">
        <v>4</v>
      </c>
      <c r="K52">
        <v>11</v>
      </c>
      <c r="L52">
        <v>15</v>
      </c>
      <c r="M52">
        <v>24</v>
      </c>
      <c r="N52">
        <f>SUM(B52:M52)</f>
        <v>224</v>
      </c>
      <c r="O52">
        <v>43</v>
      </c>
      <c r="P52">
        <v>0.91954022999999996</v>
      </c>
      <c r="Q52">
        <v>6.35671763E-2</v>
      </c>
      <c r="R52">
        <v>5.9517170000000005E-4</v>
      </c>
      <c r="S52" s="1">
        <v>4.1143799999999997E-5</v>
      </c>
    </row>
    <row r="53" spans="1:19">
      <c r="A53" t="s">
        <v>64</v>
      </c>
      <c r="B53">
        <v>49</v>
      </c>
      <c r="C53">
        <v>5</v>
      </c>
      <c r="D53">
        <v>10</v>
      </c>
      <c r="E53">
        <v>13</v>
      </c>
      <c r="F53">
        <v>17</v>
      </c>
      <c r="G53">
        <v>24</v>
      </c>
      <c r="H53">
        <v>11</v>
      </c>
      <c r="I53">
        <v>10</v>
      </c>
      <c r="J53">
        <v>2</v>
      </c>
      <c r="K53">
        <v>4</v>
      </c>
      <c r="L53">
        <v>12</v>
      </c>
      <c r="M53">
        <v>11</v>
      </c>
      <c r="N53">
        <f>SUM(B53:M53)</f>
        <v>168</v>
      </c>
      <c r="O53">
        <v>30</v>
      </c>
      <c r="P53">
        <v>0.85788114000000004</v>
      </c>
      <c r="Q53">
        <v>1.2836368000000001E-2</v>
      </c>
      <c r="R53">
        <v>7.5985929999999998E-4</v>
      </c>
      <c r="S53" s="1">
        <v>1.1369679999999999E-5</v>
      </c>
    </row>
    <row r="54" spans="1:19">
      <c r="A54" t="s">
        <v>65</v>
      </c>
      <c r="B54">
        <v>65</v>
      </c>
      <c r="C54">
        <v>15</v>
      </c>
      <c r="D54">
        <v>27</v>
      </c>
      <c r="E54">
        <v>4</v>
      </c>
      <c r="F54">
        <v>9</v>
      </c>
      <c r="G54">
        <v>46</v>
      </c>
      <c r="H54">
        <v>6</v>
      </c>
      <c r="I54">
        <v>14</v>
      </c>
      <c r="J54">
        <v>15</v>
      </c>
      <c r="K54">
        <v>6</v>
      </c>
      <c r="L54">
        <v>7</v>
      </c>
      <c r="M54">
        <v>40</v>
      </c>
      <c r="N54">
        <f>SUM(B54:M54)</f>
        <v>254</v>
      </c>
      <c r="O54">
        <v>74</v>
      </c>
      <c r="P54">
        <v>0.88951311</v>
      </c>
      <c r="Q54">
        <v>4.9494300400000003E-2</v>
      </c>
      <c r="R54">
        <v>5.6801599999999996E-4</v>
      </c>
      <c r="S54" s="1">
        <v>3.1605559999999998E-5</v>
      </c>
    </row>
    <row r="55" spans="1:19">
      <c r="A55" t="s">
        <v>66</v>
      </c>
      <c r="B55">
        <v>80</v>
      </c>
      <c r="C55">
        <v>11</v>
      </c>
      <c r="D55">
        <v>32</v>
      </c>
      <c r="E55">
        <v>5</v>
      </c>
      <c r="F55">
        <v>26</v>
      </c>
      <c r="G55">
        <v>42</v>
      </c>
      <c r="H55">
        <v>7</v>
      </c>
      <c r="I55">
        <v>31</v>
      </c>
      <c r="J55">
        <v>19</v>
      </c>
      <c r="K55">
        <v>15</v>
      </c>
      <c r="L55">
        <v>10</v>
      </c>
      <c r="M55">
        <v>48</v>
      </c>
      <c r="N55">
        <f>SUM(B55:M55)</f>
        <v>326</v>
      </c>
      <c r="O55">
        <v>83</v>
      </c>
      <c r="P55">
        <v>0.79916317999999997</v>
      </c>
      <c r="Q55">
        <v>-3.9428569300000001E-2</v>
      </c>
      <c r="R55">
        <v>1.1161496999999999E-3</v>
      </c>
      <c r="S55" s="1">
        <v>-5.5067829999999997E-5</v>
      </c>
    </row>
    <row r="56" spans="1:19">
      <c r="A56" t="s">
        <v>67</v>
      </c>
      <c r="B56">
        <v>88</v>
      </c>
      <c r="C56">
        <v>63</v>
      </c>
      <c r="D56">
        <v>56</v>
      </c>
      <c r="E56">
        <v>40</v>
      </c>
      <c r="F56">
        <v>55</v>
      </c>
      <c r="G56">
        <v>53</v>
      </c>
      <c r="H56">
        <v>18</v>
      </c>
      <c r="I56">
        <v>25</v>
      </c>
      <c r="J56">
        <v>17</v>
      </c>
      <c r="K56">
        <v>19</v>
      </c>
      <c r="L56">
        <v>15</v>
      </c>
      <c r="M56">
        <v>91</v>
      </c>
      <c r="N56">
        <f>SUM(B56:M56)</f>
        <v>540</v>
      </c>
      <c r="O56">
        <v>75</v>
      </c>
      <c r="P56">
        <v>0.84285714</v>
      </c>
      <c r="Q56">
        <v>2.3366883500000001E-2</v>
      </c>
      <c r="R56">
        <v>5.7769509999999996E-4</v>
      </c>
      <c r="S56" s="1">
        <v>1.6015679999999998E-5</v>
      </c>
    </row>
    <row r="57" spans="1:19">
      <c r="A57" t="s">
        <v>68</v>
      </c>
      <c r="B57">
        <v>89</v>
      </c>
      <c r="C57">
        <v>50</v>
      </c>
      <c r="D57">
        <v>42</v>
      </c>
      <c r="E57">
        <v>24</v>
      </c>
      <c r="F57">
        <v>34</v>
      </c>
      <c r="G57">
        <v>58</v>
      </c>
      <c r="H57">
        <v>11</v>
      </c>
      <c r="I57">
        <v>26</v>
      </c>
      <c r="J57">
        <v>11</v>
      </c>
      <c r="K57">
        <v>12</v>
      </c>
      <c r="L57">
        <v>14</v>
      </c>
      <c r="M57">
        <v>45</v>
      </c>
      <c r="N57">
        <f>SUM(B57:M57)</f>
        <v>416</v>
      </c>
      <c r="O57">
        <v>45</v>
      </c>
      <c r="P57">
        <v>0.92849404000000002</v>
      </c>
      <c r="Q57">
        <v>9.5216860900000005E-2</v>
      </c>
      <c r="R57">
        <v>3.3998319999999999E-4</v>
      </c>
      <c r="S57" s="1">
        <v>3.48652E-5</v>
      </c>
    </row>
    <row r="58" spans="1:19">
      <c r="A58" t="s">
        <v>69</v>
      </c>
      <c r="B58">
        <v>82</v>
      </c>
      <c r="C58">
        <v>43</v>
      </c>
      <c r="D58">
        <v>42</v>
      </c>
      <c r="E58">
        <v>16</v>
      </c>
      <c r="F58">
        <v>26</v>
      </c>
      <c r="G58">
        <v>36</v>
      </c>
      <c r="H58">
        <v>13</v>
      </c>
      <c r="I58">
        <v>30</v>
      </c>
      <c r="J58">
        <v>29</v>
      </c>
      <c r="K58">
        <v>12</v>
      </c>
      <c r="L58">
        <v>18</v>
      </c>
      <c r="M58">
        <v>65</v>
      </c>
      <c r="N58">
        <f>SUM(B58:M58)</f>
        <v>412</v>
      </c>
      <c r="O58">
        <v>21</v>
      </c>
      <c r="P58">
        <v>0.14285713999999999</v>
      </c>
      <c r="Q58">
        <v>-0.62182589190000004</v>
      </c>
      <c r="R58">
        <v>3.0395137E-3</v>
      </c>
      <c r="S58" s="1">
        <v>-1.323034E-2</v>
      </c>
    </row>
    <row r="59" spans="1:19">
      <c r="A59" t="s">
        <v>70</v>
      </c>
      <c r="B59">
        <v>83</v>
      </c>
      <c r="C59">
        <v>60</v>
      </c>
      <c r="D59">
        <v>23</v>
      </c>
      <c r="E59">
        <v>13</v>
      </c>
      <c r="F59">
        <v>27</v>
      </c>
      <c r="G59">
        <v>44</v>
      </c>
      <c r="H59">
        <v>6</v>
      </c>
      <c r="I59">
        <v>17</v>
      </c>
      <c r="J59">
        <v>13</v>
      </c>
      <c r="K59">
        <v>4</v>
      </c>
      <c r="L59">
        <v>11</v>
      </c>
      <c r="M59">
        <v>72</v>
      </c>
      <c r="N59">
        <f>SUM(B59:M59)</f>
        <v>373</v>
      </c>
      <c r="O59">
        <v>37</v>
      </c>
      <c r="P59">
        <v>0.80912863000000002</v>
      </c>
      <c r="Q59">
        <v>-3.5608676399999997E-2</v>
      </c>
      <c r="R59">
        <v>1.0307370999999999E-3</v>
      </c>
      <c r="S59" s="1">
        <v>-4.536137E-5</v>
      </c>
    </row>
    <row r="60" spans="1:19">
      <c r="A60" t="s">
        <v>71</v>
      </c>
      <c r="B60">
        <v>96</v>
      </c>
      <c r="C60">
        <v>55</v>
      </c>
      <c r="D60">
        <v>29</v>
      </c>
      <c r="E60">
        <v>39</v>
      </c>
      <c r="F60">
        <v>13</v>
      </c>
      <c r="G60">
        <v>65</v>
      </c>
      <c r="H60">
        <v>4</v>
      </c>
      <c r="I60">
        <v>12</v>
      </c>
      <c r="J60">
        <v>18</v>
      </c>
      <c r="K60">
        <v>8</v>
      </c>
      <c r="L60">
        <v>3</v>
      </c>
      <c r="M60">
        <v>67</v>
      </c>
      <c r="N60">
        <f>SUM(B60:M60)</f>
        <v>409</v>
      </c>
      <c r="O60">
        <v>28</v>
      </c>
      <c r="P60">
        <v>0.90909090999999997</v>
      </c>
      <c r="Q60">
        <v>6.6786050599999994E-2</v>
      </c>
      <c r="R60">
        <v>4.2009749999999998E-4</v>
      </c>
      <c r="S60" s="1">
        <v>3.0862319999999999E-5</v>
      </c>
    </row>
    <row r="61" spans="1:19">
      <c r="A61" t="s">
        <v>72</v>
      </c>
      <c r="B61">
        <v>67</v>
      </c>
      <c r="C61">
        <v>22</v>
      </c>
      <c r="D61">
        <v>35</v>
      </c>
      <c r="E61">
        <v>20</v>
      </c>
      <c r="F61">
        <v>37</v>
      </c>
      <c r="G61">
        <v>34</v>
      </c>
      <c r="H61">
        <v>10</v>
      </c>
      <c r="I61">
        <v>9</v>
      </c>
      <c r="J61">
        <v>13</v>
      </c>
      <c r="K61">
        <v>3</v>
      </c>
      <c r="L61">
        <v>7</v>
      </c>
      <c r="M61">
        <v>24</v>
      </c>
      <c r="N61">
        <f>SUM(B61:M61)</f>
        <v>281</v>
      </c>
      <c r="O61">
        <v>20</v>
      </c>
      <c r="P61">
        <v>0.88734835000000001</v>
      </c>
      <c r="Q61">
        <v>6.0217819700000001E-2</v>
      </c>
      <c r="R61">
        <v>5.2227679999999996E-4</v>
      </c>
      <c r="S61" s="1">
        <v>3.54431E-5</v>
      </c>
    </row>
    <row r="62" spans="1:19">
      <c r="A62" t="s">
        <v>73</v>
      </c>
      <c r="B62">
        <v>72</v>
      </c>
      <c r="C62">
        <v>21</v>
      </c>
      <c r="D62">
        <v>23</v>
      </c>
      <c r="E62">
        <v>8</v>
      </c>
      <c r="F62">
        <v>36</v>
      </c>
      <c r="G62">
        <v>52</v>
      </c>
      <c r="H62">
        <v>5</v>
      </c>
      <c r="I62">
        <v>9</v>
      </c>
      <c r="J62">
        <v>8</v>
      </c>
      <c r="K62">
        <v>13</v>
      </c>
      <c r="L62">
        <v>7</v>
      </c>
      <c r="M62">
        <v>33</v>
      </c>
      <c r="N62">
        <f>SUM(B62:M62)</f>
        <v>287</v>
      </c>
      <c r="O62">
        <v>146</v>
      </c>
      <c r="P62">
        <v>0.85142857000000005</v>
      </c>
      <c r="Q62">
        <v>8.5763530999999997E-3</v>
      </c>
      <c r="R62">
        <v>8.2184230000000003E-4</v>
      </c>
      <c r="S62" s="1">
        <v>8.2783330000000003E-6</v>
      </c>
    </row>
    <row r="63" spans="1:19">
      <c r="A63" t="s">
        <v>74</v>
      </c>
      <c r="B63">
        <v>45</v>
      </c>
      <c r="C63">
        <v>13</v>
      </c>
      <c r="D63">
        <v>19</v>
      </c>
      <c r="E63">
        <v>6</v>
      </c>
      <c r="F63">
        <v>17</v>
      </c>
      <c r="G63">
        <v>42</v>
      </c>
      <c r="H63">
        <v>6</v>
      </c>
      <c r="I63">
        <v>8</v>
      </c>
      <c r="J63">
        <v>6</v>
      </c>
      <c r="K63">
        <v>3</v>
      </c>
      <c r="L63">
        <v>5</v>
      </c>
      <c r="M63">
        <v>24</v>
      </c>
      <c r="N63">
        <f>SUM(B63:M63)</f>
        <v>194</v>
      </c>
      <c r="O63">
        <v>187</v>
      </c>
      <c r="P63">
        <v>0.85552408000000002</v>
      </c>
      <c r="Q63">
        <v>2.0042785E-2</v>
      </c>
      <c r="R63">
        <v>8.3628939999999996E-4</v>
      </c>
      <c r="S63" s="1">
        <v>1.959217E-5</v>
      </c>
    </row>
    <row r="64" spans="1:19">
      <c r="A64" t="s">
        <v>75</v>
      </c>
      <c r="B64">
        <v>44</v>
      </c>
      <c r="C64">
        <v>2</v>
      </c>
      <c r="D64">
        <v>10</v>
      </c>
      <c r="E64">
        <v>2</v>
      </c>
      <c r="F64">
        <v>21</v>
      </c>
      <c r="G64">
        <v>31</v>
      </c>
      <c r="H64">
        <v>1</v>
      </c>
      <c r="I64">
        <v>9</v>
      </c>
      <c r="J64">
        <v>6</v>
      </c>
      <c r="K64">
        <v>5</v>
      </c>
      <c r="L64">
        <v>3</v>
      </c>
      <c r="M64">
        <v>12</v>
      </c>
      <c r="N64">
        <f>SUM(B64:M64)</f>
        <v>146</v>
      </c>
      <c r="O64">
        <v>66</v>
      </c>
      <c r="P64">
        <v>0.79335792999999999</v>
      </c>
      <c r="Q64">
        <v>-5.0976932599999997E-2</v>
      </c>
      <c r="R64">
        <v>9.794541999999999E-4</v>
      </c>
      <c r="S64" s="1">
        <v>-6.2934479999999997E-5</v>
      </c>
    </row>
    <row r="65" spans="1:19">
      <c r="A65" t="s">
        <v>76</v>
      </c>
      <c r="B65">
        <v>40</v>
      </c>
      <c r="C65">
        <v>16</v>
      </c>
      <c r="D65">
        <v>19</v>
      </c>
      <c r="E65">
        <v>9</v>
      </c>
      <c r="F65">
        <v>9</v>
      </c>
      <c r="G65">
        <v>27</v>
      </c>
      <c r="H65">
        <v>3</v>
      </c>
      <c r="I65">
        <v>14</v>
      </c>
      <c r="J65">
        <v>6</v>
      </c>
      <c r="K65">
        <v>5</v>
      </c>
      <c r="L65">
        <v>2</v>
      </c>
      <c r="M65">
        <v>23</v>
      </c>
      <c r="N65">
        <f>SUM(B65:M65)</f>
        <v>173</v>
      </c>
      <c r="O65">
        <v>4</v>
      </c>
      <c r="P65">
        <v>0.89367816</v>
      </c>
      <c r="Q65">
        <v>3.3886412800000001E-2</v>
      </c>
      <c r="R65">
        <v>9.4369389999999999E-4</v>
      </c>
      <c r="S65" s="1">
        <v>3.578291E-5</v>
      </c>
    </row>
    <row r="66" spans="1:19">
      <c r="A66" t="s">
        <v>77</v>
      </c>
      <c r="B66">
        <v>27</v>
      </c>
      <c r="C66">
        <v>6</v>
      </c>
      <c r="D66">
        <v>13</v>
      </c>
      <c r="E66">
        <v>3</v>
      </c>
      <c r="F66">
        <v>22</v>
      </c>
      <c r="G66">
        <v>29</v>
      </c>
      <c r="H66">
        <v>1</v>
      </c>
      <c r="I66">
        <v>8</v>
      </c>
      <c r="J66">
        <v>7</v>
      </c>
      <c r="K66">
        <v>6</v>
      </c>
      <c r="L66">
        <v>1</v>
      </c>
      <c r="M66">
        <v>17</v>
      </c>
      <c r="N66">
        <f>SUM(B66:M66)</f>
        <v>140</v>
      </c>
      <c r="O66">
        <v>28</v>
      </c>
      <c r="P66">
        <v>0.57142857000000002</v>
      </c>
      <c r="Q66">
        <v>-0.249789013</v>
      </c>
      <c r="R66">
        <v>2.5624599999999999E-3</v>
      </c>
      <c r="S66" s="1">
        <v>-1.12013E-3</v>
      </c>
    </row>
    <row r="67" spans="1:19">
      <c r="A67" t="s">
        <v>78</v>
      </c>
      <c r="B67">
        <v>38</v>
      </c>
      <c r="C67">
        <v>17</v>
      </c>
      <c r="D67">
        <v>8</v>
      </c>
      <c r="E67">
        <v>5</v>
      </c>
      <c r="F67">
        <v>17</v>
      </c>
      <c r="G67">
        <v>27</v>
      </c>
      <c r="H67">
        <v>6</v>
      </c>
      <c r="I67">
        <v>7</v>
      </c>
      <c r="J67">
        <v>7</v>
      </c>
      <c r="K67">
        <v>4</v>
      </c>
      <c r="L67">
        <v>9</v>
      </c>
      <c r="M67">
        <v>11</v>
      </c>
      <c r="N67">
        <f>SUM(B67:M67)</f>
        <v>156</v>
      </c>
      <c r="O67">
        <v>38</v>
      </c>
      <c r="P67">
        <v>0.80701754000000003</v>
      </c>
      <c r="Q67">
        <v>-3.6457840800000002E-2</v>
      </c>
      <c r="R67">
        <v>1.0202497E-3</v>
      </c>
      <c r="S67" s="1">
        <v>-4.6090819999999997E-5</v>
      </c>
    </row>
    <row r="68" spans="1:19">
      <c r="A68" t="s">
        <v>79</v>
      </c>
      <c r="B68">
        <v>42</v>
      </c>
      <c r="C68">
        <v>23</v>
      </c>
      <c r="D68">
        <v>9</v>
      </c>
      <c r="E68">
        <v>0</v>
      </c>
      <c r="F68">
        <v>6</v>
      </c>
      <c r="G68">
        <v>32</v>
      </c>
      <c r="H68">
        <v>0</v>
      </c>
      <c r="I68">
        <v>6</v>
      </c>
      <c r="J68">
        <v>0</v>
      </c>
      <c r="K68">
        <v>3</v>
      </c>
      <c r="L68">
        <v>0</v>
      </c>
      <c r="M68">
        <v>25</v>
      </c>
      <c r="N68">
        <f>SUM(B68:M68)</f>
        <v>146</v>
      </c>
      <c r="O68">
        <v>154</v>
      </c>
      <c r="P68">
        <v>0.79385965000000003</v>
      </c>
      <c r="Q68">
        <v>-8.04120012E-2</v>
      </c>
      <c r="R68">
        <v>1.16916E-3</v>
      </c>
      <c r="S68" s="1">
        <v>-1.184271E-4</v>
      </c>
    </row>
    <row r="69" spans="1:19">
      <c r="A69" t="s">
        <v>80</v>
      </c>
      <c r="B69">
        <v>47</v>
      </c>
      <c r="C69">
        <v>6</v>
      </c>
      <c r="D69">
        <v>12</v>
      </c>
      <c r="E69">
        <v>3</v>
      </c>
      <c r="F69">
        <v>17</v>
      </c>
      <c r="G69">
        <v>39</v>
      </c>
      <c r="H69">
        <v>1</v>
      </c>
      <c r="I69">
        <v>10</v>
      </c>
      <c r="J69">
        <v>4</v>
      </c>
      <c r="K69">
        <v>4</v>
      </c>
      <c r="L69">
        <v>4</v>
      </c>
      <c r="M69">
        <v>15</v>
      </c>
      <c r="N69">
        <f>SUM(B69:M69)</f>
        <v>162</v>
      </c>
      <c r="O69">
        <v>102</v>
      </c>
      <c r="P69">
        <v>0.87458745999999998</v>
      </c>
      <c r="Q69">
        <v>2.80719948E-2</v>
      </c>
      <c r="R69">
        <v>9.547898E-4</v>
      </c>
      <c r="S69" s="1">
        <v>3.0646279999999997E-5</v>
      </c>
    </row>
    <row r="70" spans="1:19">
      <c r="A70" t="s">
        <v>81</v>
      </c>
      <c r="B70">
        <v>43</v>
      </c>
      <c r="C70">
        <v>16</v>
      </c>
      <c r="D70">
        <v>13</v>
      </c>
      <c r="E70">
        <v>11</v>
      </c>
      <c r="F70">
        <v>21</v>
      </c>
      <c r="G70">
        <v>34</v>
      </c>
      <c r="H70">
        <v>6</v>
      </c>
      <c r="I70">
        <v>17</v>
      </c>
      <c r="J70">
        <v>28</v>
      </c>
      <c r="K70">
        <v>11</v>
      </c>
      <c r="L70">
        <v>11</v>
      </c>
      <c r="M70">
        <v>21</v>
      </c>
      <c r="N70">
        <f>SUM(B70:M70)</f>
        <v>232</v>
      </c>
      <c r="O70">
        <v>64</v>
      </c>
      <c r="P70">
        <v>0.67407406999999997</v>
      </c>
      <c r="Q70">
        <v>-0.1691069932</v>
      </c>
      <c r="R70">
        <v>1.5860566E-3</v>
      </c>
      <c r="S70" s="1">
        <v>-3.9789879999999999E-4</v>
      </c>
    </row>
    <row r="71" spans="1:19">
      <c r="A71" t="s">
        <v>82</v>
      </c>
      <c r="B71">
        <v>59</v>
      </c>
      <c r="C71">
        <v>7</v>
      </c>
      <c r="D71">
        <v>21</v>
      </c>
      <c r="E71">
        <v>10</v>
      </c>
      <c r="F71">
        <v>17</v>
      </c>
      <c r="G71">
        <v>41</v>
      </c>
      <c r="H71">
        <v>9</v>
      </c>
      <c r="I71">
        <v>1</v>
      </c>
      <c r="J71">
        <v>27</v>
      </c>
      <c r="K71">
        <v>4</v>
      </c>
      <c r="L71">
        <v>8</v>
      </c>
      <c r="M71">
        <v>23</v>
      </c>
      <c r="N71">
        <f>SUM(B71:M71)</f>
        <v>227</v>
      </c>
      <c r="O71">
        <v>201</v>
      </c>
      <c r="P71">
        <v>0.86772486999999998</v>
      </c>
      <c r="Q71">
        <v>1.6403812899999998E-2</v>
      </c>
      <c r="R71">
        <v>7.7753119999999999E-4</v>
      </c>
      <c r="S71" s="1">
        <v>1.469876E-5</v>
      </c>
    </row>
    <row r="72" spans="1:19">
      <c r="A72" t="s">
        <v>83</v>
      </c>
      <c r="B72">
        <v>35</v>
      </c>
      <c r="C72">
        <v>9</v>
      </c>
      <c r="D72">
        <v>1</v>
      </c>
      <c r="E72">
        <v>4</v>
      </c>
      <c r="F72">
        <v>0</v>
      </c>
      <c r="G72">
        <v>23</v>
      </c>
      <c r="H72">
        <v>1</v>
      </c>
      <c r="I72">
        <v>12</v>
      </c>
      <c r="J72">
        <v>1</v>
      </c>
      <c r="K72">
        <v>5</v>
      </c>
      <c r="L72">
        <v>2</v>
      </c>
      <c r="M72">
        <v>15</v>
      </c>
      <c r="N72">
        <f>SUM(B72:M72)</f>
        <v>108</v>
      </c>
      <c r="O72">
        <v>29</v>
      </c>
      <c r="P72">
        <v>0.76960784000000004</v>
      </c>
      <c r="Q72">
        <v>-8.8971083800000003E-2</v>
      </c>
      <c r="R72">
        <v>1.3767581999999999E-3</v>
      </c>
      <c r="S72" s="1">
        <v>-1.5916119999999999E-4</v>
      </c>
    </row>
    <row r="73" spans="1:19">
      <c r="A73" t="s">
        <v>84</v>
      </c>
      <c r="B73">
        <v>60</v>
      </c>
      <c r="C73">
        <v>25</v>
      </c>
      <c r="D73">
        <v>15</v>
      </c>
      <c r="E73">
        <v>6</v>
      </c>
      <c r="F73">
        <v>12</v>
      </c>
      <c r="G73">
        <v>42</v>
      </c>
      <c r="H73">
        <v>11</v>
      </c>
      <c r="I73">
        <v>16</v>
      </c>
      <c r="J73">
        <v>47</v>
      </c>
      <c r="K73">
        <v>11</v>
      </c>
      <c r="L73">
        <v>13</v>
      </c>
      <c r="M73">
        <v>28</v>
      </c>
      <c r="N73">
        <f>SUM(B73:M73)</f>
        <v>286</v>
      </c>
      <c r="O73">
        <v>90</v>
      </c>
      <c r="P73">
        <v>0.70748299000000003</v>
      </c>
      <c r="Q73">
        <v>-0.15092902520000001</v>
      </c>
      <c r="R73">
        <v>1.582736E-3</v>
      </c>
      <c r="S73" s="1">
        <v>-3.3764880000000002E-4</v>
      </c>
    </row>
    <row r="74" spans="1:19">
      <c r="A74" t="s">
        <v>85</v>
      </c>
      <c r="B74">
        <v>32</v>
      </c>
      <c r="C74">
        <v>6</v>
      </c>
      <c r="D74">
        <v>12</v>
      </c>
      <c r="E74">
        <v>6</v>
      </c>
      <c r="F74">
        <v>6</v>
      </c>
      <c r="G74">
        <v>24</v>
      </c>
      <c r="H74">
        <v>3</v>
      </c>
      <c r="I74">
        <v>10</v>
      </c>
      <c r="J74">
        <v>20</v>
      </c>
      <c r="K74">
        <v>7</v>
      </c>
      <c r="L74">
        <v>1</v>
      </c>
      <c r="M74">
        <v>15</v>
      </c>
      <c r="N74">
        <f>SUM(B74:M74)</f>
        <v>142</v>
      </c>
      <c r="O74">
        <v>17</v>
      </c>
      <c r="P74">
        <v>0.74545455000000005</v>
      </c>
      <c r="Q74">
        <v>-0.1063652328</v>
      </c>
      <c r="R74">
        <v>1.1433351999999999E-3</v>
      </c>
      <c r="S74" s="1">
        <v>-1.6313690000000001E-4</v>
      </c>
    </row>
    <row r="75" spans="1:19">
      <c r="A75" t="s">
        <v>86</v>
      </c>
      <c r="B75">
        <v>27</v>
      </c>
      <c r="C75">
        <v>26</v>
      </c>
      <c r="D75">
        <v>16</v>
      </c>
      <c r="E75">
        <v>5</v>
      </c>
      <c r="F75">
        <v>5</v>
      </c>
      <c r="G75">
        <v>39</v>
      </c>
      <c r="H75">
        <v>6</v>
      </c>
      <c r="I75">
        <v>8</v>
      </c>
      <c r="J75">
        <v>17</v>
      </c>
      <c r="K75">
        <v>5</v>
      </c>
      <c r="L75">
        <v>4</v>
      </c>
      <c r="M75">
        <v>28</v>
      </c>
      <c r="N75">
        <f>SUM(B75:M75)</f>
        <v>186</v>
      </c>
      <c r="O75">
        <v>65</v>
      </c>
      <c r="P75">
        <v>0.57142857000000002</v>
      </c>
      <c r="Q75">
        <v>-0.33072379159999998</v>
      </c>
      <c r="R75">
        <v>3.3416876000000001E-3</v>
      </c>
      <c r="S75" s="1">
        <v>-1.9340570000000001E-3</v>
      </c>
    </row>
    <row r="76" spans="1:19">
      <c r="A76" t="s">
        <v>87</v>
      </c>
      <c r="B76">
        <v>37</v>
      </c>
      <c r="C76">
        <v>4</v>
      </c>
      <c r="D76">
        <v>7</v>
      </c>
      <c r="E76">
        <v>2</v>
      </c>
      <c r="F76">
        <v>7</v>
      </c>
      <c r="G76">
        <v>32</v>
      </c>
      <c r="H76">
        <v>6</v>
      </c>
      <c r="I76">
        <v>12</v>
      </c>
      <c r="J76">
        <v>22</v>
      </c>
      <c r="K76">
        <v>5</v>
      </c>
      <c r="L76">
        <v>6</v>
      </c>
      <c r="M76">
        <v>15</v>
      </c>
      <c r="N76">
        <f>SUM(B76:M76)</f>
        <v>155</v>
      </c>
      <c r="O76">
        <v>108</v>
      </c>
      <c r="P76">
        <v>0.83703704000000001</v>
      </c>
      <c r="Q76">
        <v>-1.4024019400000001E-2</v>
      </c>
      <c r="R76">
        <v>1.1057292E-3</v>
      </c>
      <c r="S76" s="1">
        <v>-1.8525790000000001E-5</v>
      </c>
    </row>
    <row r="77" spans="1:19">
      <c r="A77" t="s">
        <v>88</v>
      </c>
      <c r="B77">
        <v>31</v>
      </c>
      <c r="C77">
        <v>3</v>
      </c>
      <c r="D77">
        <v>5</v>
      </c>
      <c r="E77">
        <v>2</v>
      </c>
      <c r="F77">
        <v>2</v>
      </c>
      <c r="G77">
        <v>27</v>
      </c>
      <c r="H77">
        <v>1</v>
      </c>
      <c r="I77">
        <v>9</v>
      </c>
      <c r="J77">
        <v>20</v>
      </c>
      <c r="K77">
        <v>5</v>
      </c>
      <c r="L77">
        <v>1</v>
      </c>
      <c r="M77">
        <v>15</v>
      </c>
      <c r="N77">
        <f>SUM(B77:M77)</f>
        <v>121</v>
      </c>
      <c r="O77">
        <v>28</v>
      </c>
      <c r="P77">
        <v>0.80524344999999997</v>
      </c>
      <c r="Q77">
        <v>-4.0292277699999997E-2</v>
      </c>
      <c r="R77">
        <v>1.0750913999999999E-3</v>
      </c>
      <c r="S77" s="1">
        <v>-5.3794759999999999E-5</v>
      </c>
    </row>
    <row r="78" spans="1:19">
      <c r="A78" t="s">
        <v>89</v>
      </c>
      <c r="B78">
        <v>27</v>
      </c>
      <c r="C78">
        <v>14</v>
      </c>
      <c r="D78">
        <v>20</v>
      </c>
      <c r="E78">
        <v>6</v>
      </c>
      <c r="F78">
        <v>25</v>
      </c>
      <c r="G78">
        <v>35</v>
      </c>
      <c r="H78">
        <v>10</v>
      </c>
      <c r="I78">
        <v>29</v>
      </c>
      <c r="J78">
        <v>30</v>
      </c>
      <c r="K78">
        <v>15</v>
      </c>
      <c r="L78">
        <v>14</v>
      </c>
      <c r="M78">
        <v>32</v>
      </c>
      <c r="N78">
        <f>SUM(B78:M78)</f>
        <v>257</v>
      </c>
      <c r="O78">
        <v>38</v>
      </c>
      <c r="P78">
        <v>0.67375887000000001</v>
      </c>
      <c r="Q78">
        <v>-0.17541718549999999</v>
      </c>
      <c r="R78">
        <v>1.7187725999999999E-3</v>
      </c>
      <c r="S78" s="1">
        <v>-4.4749280000000002E-4</v>
      </c>
    </row>
    <row r="79" spans="1:19">
      <c r="A79" t="s">
        <v>90</v>
      </c>
      <c r="B79">
        <v>51</v>
      </c>
      <c r="C79">
        <v>6</v>
      </c>
      <c r="D79">
        <v>12</v>
      </c>
      <c r="E79">
        <v>1</v>
      </c>
      <c r="F79">
        <v>18</v>
      </c>
      <c r="G79">
        <v>36</v>
      </c>
      <c r="H79">
        <v>6</v>
      </c>
      <c r="I79">
        <v>18</v>
      </c>
      <c r="J79">
        <v>20</v>
      </c>
      <c r="K79">
        <v>5</v>
      </c>
      <c r="L79">
        <v>8</v>
      </c>
      <c r="M79">
        <v>24</v>
      </c>
      <c r="N79">
        <f>SUM(B79:M79)</f>
        <v>205</v>
      </c>
      <c r="O79">
        <v>97</v>
      </c>
      <c r="P79">
        <v>0.90281330000000004</v>
      </c>
      <c r="Q79">
        <v>4.7820897600000002E-2</v>
      </c>
      <c r="R79">
        <v>8.0250069999999996E-4</v>
      </c>
      <c r="S79" s="1">
        <v>4.2507460000000003E-5</v>
      </c>
    </row>
    <row r="80" spans="1:19">
      <c r="A80" t="s">
        <v>91</v>
      </c>
      <c r="B80">
        <v>33</v>
      </c>
      <c r="C80">
        <v>1</v>
      </c>
      <c r="D80">
        <v>8</v>
      </c>
      <c r="E80">
        <v>4</v>
      </c>
      <c r="F80">
        <v>5</v>
      </c>
      <c r="G80">
        <v>25</v>
      </c>
      <c r="H80">
        <v>3</v>
      </c>
      <c r="I80">
        <v>18</v>
      </c>
      <c r="J80">
        <v>13</v>
      </c>
      <c r="K80">
        <v>6</v>
      </c>
      <c r="L80">
        <v>7</v>
      </c>
      <c r="M80">
        <v>20</v>
      </c>
      <c r="N80">
        <f>SUM(B80:M80)</f>
        <v>143</v>
      </c>
      <c r="O80">
        <v>35</v>
      </c>
      <c r="P80">
        <v>0.82589285999999995</v>
      </c>
      <c r="Q80">
        <v>-3.8083879100000002E-2</v>
      </c>
      <c r="R80">
        <v>1.2092136E-3</v>
      </c>
      <c r="S80" s="1">
        <v>-5.5759710000000001E-5</v>
      </c>
    </row>
    <row r="81" spans="1:19">
      <c r="A81" t="s">
        <v>92</v>
      </c>
      <c r="B81">
        <v>38</v>
      </c>
      <c r="C81">
        <v>9</v>
      </c>
      <c r="D81">
        <v>16</v>
      </c>
      <c r="E81">
        <v>1</v>
      </c>
      <c r="F81">
        <v>14</v>
      </c>
      <c r="G81">
        <v>37</v>
      </c>
      <c r="H81">
        <v>7</v>
      </c>
      <c r="I81">
        <v>17</v>
      </c>
      <c r="J81">
        <v>17</v>
      </c>
      <c r="K81">
        <v>4</v>
      </c>
      <c r="L81">
        <v>9</v>
      </c>
      <c r="M81">
        <v>23</v>
      </c>
      <c r="N81">
        <f>SUM(B81:M81)</f>
        <v>192</v>
      </c>
      <c r="O81">
        <v>60</v>
      </c>
      <c r="P81">
        <v>0.81228668999999998</v>
      </c>
      <c r="Q81">
        <v>-2.9393813299999998E-2</v>
      </c>
      <c r="R81">
        <v>9.3473730000000004E-4</v>
      </c>
      <c r="S81" s="1">
        <v>-3.382487E-5</v>
      </c>
    </row>
    <row r="82" spans="1:19">
      <c r="A82" t="s">
        <v>93</v>
      </c>
      <c r="B82">
        <v>32</v>
      </c>
      <c r="C82">
        <v>5</v>
      </c>
      <c r="D82">
        <v>10</v>
      </c>
      <c r="E82">
        <v>6</v>
      </c>
      <c r="F82">
        <v>11</v>
      </c>
      <c r="G82">
        <v>21</v>
      </c>
      <c r="H82">
        <v>3</v>
      </c>
      <c r="I82">
        <v>13</v>
      </c>
      <c r="J82">
        <v>22</v>
      </c>
      <c r="K82">
        <v>3</v>
      </c>
      <c r="L82">
        <v>4</v>
      </c>
      <c r="M82">
        <v>20</v>
      </c>
      <c r="N82">
        <f>SUM(B82:M82)</f>
        <v>150</v>
      </c>
      <c r="O82">
        <v>54</v>
      </c>
      <c r="P82">
        <v>0.80952380999999995</v>
      </c>
      <c r="Q82">
        <v>-3.8595207600000001E-2</v>
      </c>
      <c r="R82">
        <v>1.1353769999999999E-3</v>
      </c>
      <c r="S82" s="1">
        <v>-5.4130730000000002E-5</v>
      </c>
    </row>
    <row r="83" spans="1:19">
      <c r="A83" t="s">
        <v>94</v>
      </c>
      <c r="B83">
        <v>33</v>
      </c>
      <c r="C83">
        <v>3</v>
      </c>
      <c r="D83">
        <v>13</v>
      </c>
      <c r="E83">
        <v>7</v>
      </c>
      <c r="F83">
        <v>16</v>
      </c>
      <c r="G83">
        <v>21</v>
      </c>
      <c r="H83">
        <v>2</v>
      </c>
      <c r="I83">
        <v>11</v>
      </c>
      <c r="J83">
        <v>27</v>
      </c>
      <c r="K83">
        <v>6</v>
      </c>
      <c r="L83">
        <v>3</v>
      </c>
      <c r="M83">
        <v>18</v>
      </c>
      <c r="N83">
        <f>SUM(B83:M83)</f>
        <v>160</v>
      </c>
      <c r="O83">
        <v>67</v>
      </c>
      <c r="P83">
        <v>0.63888889000000004</v>
      </c>
      <c r="Q83">
        <v>-0.18909051739999999</v>
      </c>
      <c r="R83">
        <v>2.9441884000000001E-3</v>
      </c>
      <c r="S83" s="1">
        <v>-8.7138489999999999E-4</v>
      </c>
    </row>
    <row r="84" spans="1:19">
      <c r="A84" t="s">
        <v>95</v>
      </c>
      <c r="B84">
        <v>29</v>
      </c>
      <c r="C84">
        <v>29</v>
      </c>
      <c r="D84">
        <v>14</v>
      </c>
      <c r="E84">
        <v>7</v>
      </c>
      <c r="F84">
        <v>14</v>
      </c>
      <c r="G84">
        <v>29</v>
      </c>
      <c r="H84">
        <v>11</v>
      </c>
      <c r="I84">
        <v>11</v>
      </c>
      <c r="J84">
        <v>30</v>
      </c>
      <c r="K84">
        <v>3</v>
      </c>
      <c r="L84">
        <v>11</v>
      </c>
      <c r="M84">
        <v>33</v>
      </c>
      <c r="N84">
        <f>SUM(B84:M84)</f>
        <v>221</v>
      </c>
      <c r="O84">
        <v>83</v>
      </c>
      <c r="P84">
        <v>0.91176471000000003</v>
      </c>
      <c r="Q84">
        <v>5.1423192999999999E-2</v>
      </c>
      <c r="R84">
        <v>1.2823695E-3</v>
      </c>
      <c r="S84" s="1">
        <v>7.2325169999999995E-5</v>
      </c>
    </row>
    <row r="85" spans="1:19">
      <c r="A85" t="s">
        <v>96</v>
      </c>
      <c r="B85">
        <v>72</v>
      </c>
      <c r="C85">
        <v>15</v>
      </c>
      <c r="D85">
        <v>42</v>
      </c>
      <c r="E85">
        <v>11</v>
      </c>
      <c r="F85">
        <v>53</v>
      </c>
      <c r="G85">
        <v>48</v>
      </c>
      <c r="H85">
        <v>22</v>
      </c>
      <c r="I85">
        <v>15</v>
      </c>
      <c r="J85">
        <v>53</v>
      </c>
      <c r="K85">
        <v>12</v>
      </c>
      <c r="L85">
        <v>22</v>
      </c>
      <c r="M85">
        <v>44</v>
      </c>
      <c r="N85">
        <f>SUM(B85:M85)</f>
        <v>409</v>
      </c>
      <c r="O85">
        <v>56</v>
      </c>
      <c r="P85">
        <v>0.89491916999999999</v>
      </c>
      <c r="Q85">
        <v>5.3257517400000003E-2</v>
      </c>
      <c r="R85">
        <v>3.3593060000000001E-4</v>
      </c>
      <c r="S85" s="1">
        <v>1.9991560000000001E-5</v>
      </c>
    </row>
    <row r="86" spans="1:19">
      <c r="A86" t="s">
        <v>97</v>
      </c>
      <c r="B86">
        <v>19</v>
      </c>
      <c r="C86">
        <v>7</v>
      </c>
      <c r="D86">
        <v>20</v>
      </c>
      <c r="E86">
        <v>7</v>
      </c>
      <c r="F86">
        <v>21</v>
      </c>
      <c r="G86">
        <v>35</v>
      </c>
      <c r="H86">
        <v>6</v>
      </c>
      <c r="I86">
        <v>17</v>
      </c>
      <c r="J86">
        <v>24</v>
      </c>
      <c r="K86">
        <v>7</v>
      </c>
      <c r="L86">
        <v>8</v>
      </c>
      <c r="M86">
        <v>23</v>
      </c>
      <c r="N86">
        <f>SUM(B86:M86)</f>
        <v>194</v>
      </c>
      <c r="O86">
        <v>161</v>
      </c>
      <c r="P86">
        <v>0.90332325999999996</v>
      </c>
      <c r="Q86">
        <v>5.65487384E-2</v>
      </c>
      <c r="R86">
        <v>9.1337030000000004E-4</v>
      </c>
      <c r="S86" s="1">
        <v>5.7177689999999999E-5</v>
      </c>
    </row>
    <row r="87" spans="1:19">
      <c r="A87" t="s">
        <v>98</v>
      </c>
      <c r="B87">
        <v>29</v>
      </c>
      <c r="C87">
        <v>16</v>
      </c>
      <c r="D87">
        <v>25</v>
      </c>
      <c r="E87">
        <v>5</v>
      </c>
      <c r="F87">
        <v>11</v>
      </c>
      <c r="G87">
        <v>28</v>
      </c>
      <c r="H87">
        <v>4</v>
      </c>
      <c r="I87">
        <v>19</v>
      </c>
      <c r="J87">
        <v>18</v>
      </c>
      <c r="K87">
        <v>4</v>
      </c>
      <c r="L87">
        <v>10</v>
      </c>
      <c r="M87">
        <v>43</v>
      </c>
      <c r="N87">
        <f>SUM(B87:M87)</f>
        <v>212</v>
      </c>
      <c r="O87">
        <v>178</v>
      </c>
      <c r="P87">
        <v>0.85260115999999997</v>
      </c>
      <c r="Q87">
        <v>-1.8645307100000001E-2</v>
      </c>
      <c r="R87">
        <v>8.367038E-4</v>
      </c>
      <c r="S87" s="1">
        <v>-1.8297649999999999E-5</v>
      </c>
    </row>
    <row r="88" spans="1:19">
      <c r="A88" t="s">
        <v>99</v>
      </c>
      <c r="B88">
        <v>34</v>
      </c>
      <c r="C88">
        <v>5</v>
      </c>
      <c r="D88">
        <v>16</v>
      </c>
      <c r="E88">
        <v>3</v>
      </c>
      <c r="F88">
        <v>17</v>
      </c>
      <c r="G88">
        <v>26</v>
      </c>
      <c r="H88">
        <v>7</v>
      </c>
      <c r="I88">
        <v>6</v>
      </c>
      <c r="J88">
        <v>24</v>
      </c>
      <c r="K88">
        <v>2</v>
      </c>
      <c r="L88">
        <v>12</v>
      </c>
      <c r="M88">
        <v>17</v>
      </c>
      <c r="N88">
        <f>SUM(B88:M88)</f>
        <v>169</v>
      </c>
      <c r="O88">
        <v>52</v>
      </c>
      <c r="P88">
        <v>0.87378641000000001</v>
      </c>
      <c r="Q88">
        <v>5.8168439799999999E-2</v>
      </c>
      <c r="R88">
        <v>6.9679940000000004E-4</v>
      </c>
      <c r="S88" s="1">
        <v>4.6386320000000001E-5</v>
      </c>
    </row>
    <row r="89" spans="1:19">
      <c r="A89" t="s">
        <v>100</v>
      </c>
      <c r="B89">
        <v>41</v>
      </c>
      <c r="C89">
        <v>10</v>
      </c>
      <c r="D89">
        <v>20</v>
      </c>
      <c r="E89">
        <v>9</v>
      </c>
      <c r="F89">
        <v>10</v>
      </c>
      <c r="G89">
        <v>19</v>
      </c>
      <c r="H89">
        <v>3</v>
      </c>
      <c r="I89">
        <v>17</v>
      </c>
      <c r="J89">
        <v>27</v>
      </c>
      <c r="K89">
        <v>9</v>
      </c>
      <c r="L89">
        <v>7</v>
      </c>
      <c r="M89">
        <v>32</v>
      </c>
      <c r="N89">
        <f>SUM(B89:M89)</f>
        <v>204</v>
      </c>
      <c r="O89">
        <v>52</v>
      </c>
      <c r="P89">
        <v>0.86632390999999997</v>
      </c>
      <c r="Q89">
        <v>-1.216599E-4</v>
      </c>
      <c r="R89">
        <v>7.3855410000000002E-4</v>
      </c>
      <c r="S89" s="1">
        <v>-1.037169E-7</v>
      </c>
    </row>
    <row r="90" spans="1:19">
      <c r="A90" t="s">
        <v>101</v>
      </c>
      <c r="B90">
        <v>49</v>
      </c>
      <c r="C90">
        <v>7</v>
      </c>
      <c r="D90">
        <v>8</v>
      </c>
      <c r="E90">
        <v>4</v>
      </c>
      <c r="F90">
        <v>17</v>
      </c>
      <c r="G90">
        <v>41</v>
      </c>
      <c r="H90">
        <v>4</v>
      </c>
      <c r="I90">
        <v>4</v>
      </c>
      <c r="J90">
        <v>22</v>
      </c>
      <c r="K90">
        <v>1</v>
      </c>
      <c r="L90">
        <v>5</v>
      </c>
      <c r="M90">
        <v>14</v>
      </c>
      <c r="N90">
        <f>SUM(B90:M90)</f>
        <v>176</v>
      </c>
      <c r="O90">
        <v>145</v>
      </c>
      <c r="P90">
        <v>0.65476190000000001</v>
      </c>
      <c r="Q90">
        <v>-0.21118034250000001</v>
      </c>
      <c r="R90">
        <v>2.8101368999999998E-3</v>
      </c>
      <c r="S90" s="1">
        <v>-9.0635339999999996E-4</v>
      </c>
    </row>
    <row r="91" spans="1:19">
      <c r="A91" t="s">
        <v>102</v>
      </c>
      <c r="B91">
        <v>39</v>
      </c>
      <c r="C91">
        <v>8</v>
      </c>
      <c r="D91">
        <v>19</v>
      </c>
      <c r="E91">
        <v>20</v>
      </c>
      <c r="F91">
        <v>25</v>
      </c>
      <c r="G91">
        <v>38</v>
      </c>
      <c r="H91">
        <v>4</v>
      </c>
      <c r="I91">
        <v>8</v>
      </c>
      <c r="J91">
        <v>9</v>
      </c>
      <c r="K91">
        <v>4</v>
      </c>
      <c r="L91">
        <v>2</v>
      </c>
      <c r="M91">
        <v>14</v>
      </c>
      <c r="N91">
        <f>SUM(B91:M91)</f>
        <v>190</v>
      </c>
      <c r="O91">
        <v>86</v>
      </c>
      <c r="P91">
        <v>0.71875</v>
      </c>
      <c r="Q91">
        <v>-9.6974720400000006E-2</v>
      </c>
      <c r="R91">
        <v>1.6007795E-3</v>
      </c>
      <c r="S91" s="1">
        <v>-2.1597930000000001E-4</v>
      </c>
    </row>
    <row r="92" spans="1:19">
      <c r="A92" t="s">
        <v>103</v>
      </c>
      <c r="B92">
        <v>55</v>
      </c>
      <c r="C92">
        <v>9</v>
      </c>
      <c r="D92">
        <v>28</v>
      </c>
      <c r="E92">
        <v>20</v>
      </c>
      <c r="F92">
        <v>35</v>
      </c>
      <c r="G92">
        <v>40</v>
      </c>
      <c r="H92">
        <v>13</v>
      </c>
      <c r="I92">
        <v>22</v>
      </c>
      <c r="J92">
        <v>17</v>
      </c>
      <c r="K92">
        <v>6</v>
      </c>
      <c r="L92">
        <v>15</v>
      </c>
      <c r="M92">
        <v>32</v>
      </c>
      <c r="N92">
        <f>SUM(B92:M92)</f>
        <v>292</v>
      </c>
      <c r="O92">
        <v>7</v>
      </c>
      <c r="P92">
        <v>0.82936507999999998</v>
      </c>
      <c r="Q92">
        <v>-1.7608648599999999E-2</v>
      </c>
      <c r="R92">
        <v>1.1730765000000001E-3</v>
      </c>
      <c r="S92" s="1">
        <v>-2.4906149999999999E-5</v>
      </c>
    </row>
    <row r="93" spans="1:19">
      <c r="A93" t="s">
        <v>104</v>
      </c>
      <c r="B93">
        <v>38</v>
      </c>
      <c r="C93">
        <v>3</v>
      </c>
      <c r="D93">
        <v>15</v>
      </c>
      <c r="E93">
        <v>10</v>
      </c>
      <c r="F93">
        <v>32</v>
      </c>
      <c r="G93">
        <v>33</v>
      </c>
      <c r="H93">
        <v>3</v>
      </c>
      <c r="I93">
        <v>15</v>
      </c>
      <c r="J93">
        <v>9</v>
      </c>
      <c r="K93">
        <v>2</v>
      </c>
      <c r="L93">
        <v>9</v>
      </c>
      <c r="M93">
        <v>16</v>
      </c>
      <c r="N93">
        <f>SUM(B93:M93)</f>
        <v>185</v>
      </c>
      <c r="O93">
        <v>27</v>
      </c>
      <c r="P93">
        <v>0.81707317000000002</v>
      </c>
      <c r="Q93">
        <v>7.4825865999999996E-3</v>
      </c>
      <c r="R93">
        <v>1.4828914E-3</v>
      </c>
      <c r="S93" s="1">
        <v>1.3580009999999999E-5</v>
      </c>
    </row>
    <row r="94" spans="1:19">
      <c r="A94" t="s">
        <v>105</v>
      </c>
      <c r="B94">
        <v>51</v>
      </c>
      <c r="C94">
        <v>1</v>
      </c>
      <c r="D94">
        <v>0</v>
      </c>
      <c r="E94">
        <v>2</v>
      </c>
      <c r="F94">
        <v>11</v>
      </c>
      <c r="G94">
        <v>38</v>
      </c>
      <c r="H94">
        <v>0</v>
      </c>
      <c r="I94">
        <v>22</v>
      </c>
      <c r="J94">
        <v>27</v>
      </c>
      <c r="K94">
        <v>4</v>
      </c>
      <c r="L94">
        <v>1</v>
      </c>
      <c r="M94">
        <v>13</v>
      </c>
      <c r="N94">
        <f>SUM(B94:M94)</f>
        <v>170</v>
      </c>
      <c r="O94">
        <v>57</v>
      </c>
      <c r="P94">
        <v>0.93577982000000004</v>
      </c>
      <c r="Q94">
        <v>6.38558553E-2</v>
      </c>
      <c r="R94">
        <v>1.0597733000000001E-3</v>
      </c>
      <c r="S94" s="1">
        <v>7.2316940000000002E-5</v>
      </c>
    </row>
    <row r="95" spans="1:19">
      <c r="A95" t="s">
        <v>106</v>
      </c>
      <c r="B95">
        <v>23</v>
      </c>
      <c r="C95">
        <v>4</v>
      </c>
      <c r="D95">
        <v>14</v>
      </c>
      <c r="E95">
        <v>1</v>
      </c>
      <c r="F95">
        <v>13</v>
      </c>
      <c r="G95">
        <v>24</v>
      </c>
      <c r="H95">
        <v>4</v>
      </c>
      <c r="I95">
        <v>13</v>
      </c>
      <c r="J95">
        <v>7</v>
      </c>
      <c r="K95">
        <v>3</v>
      </c>
      <c r="L95">
        <v>4</v>
      </c>
      <c r="M95">
        <v>15</v>
      </c>
      <c r="N95">
        <f>SUM(B95:M95)</f>
        <v>125</v>
      </c>
      <c r="O95">
        <v>24</v>
      </c>
      <c r="P95">
        <v>0.55714286000000002</v>
      </c>
      <c r="Q95">
        <v>-0.27359792799999999</v>
      </c>
      <c r="R95">
        <v>2.9169782999999999E-3</v>
      </c>
      <c r="S95" s="1">
        <v>-1.43245E-3</v>
      </c>
    </row>
    <row r="96" spans="1:19">
      <c r="A96" t="s">
        <v>107</v>
      </c>
      <c r="B96">
        <v>111</v>
      </c>
      <c r="C96">
        <v>50</v>
      </c>
      <c r="D96">
        <v>49</v>
      </c>
      <c r="E96">
        <v>52</v>
      </c>
      <c r="F96">
        <v>34</v>
      </c>
      <c r="G96">
        <v>66</v>
      </c>
      <c r="H96">
        <v>21</v>
      </c>
      <c r="I96">
        <v>20</v>
      </c>
      <c r="J96">
        <v>38</v>
      </c>
      <c r="K96">
        <v>15</v>
      </c>
      <c r="L96">
        <v>21</v>
      </c>
      <c r="M96">
        <v>65</v>
      </c>
      <c r="N96">
        <f>SUM(B96:M96)</f>
        <v>542</v>
      </c>
      <c r="O96">
        <v>7</v>
      </c>
      <c r="P96">
        <v>0.93177737999999999</v>
      </c>
      <c r="Q96">
        <v>9.4577099499999998E-2</v>
      </c>
      <c r="R96">
        <v>3.0008930000000001E-4</v>
      </c>
      <c r="S96" s="1">
        <v>3.045961E-5</v>
      </c>
    </row>
    <row r="97" spans="1:19">
      <c r="A97" t="s">
        <v>108</v>
      </c>
      <c r="B97">
        <v>24</v>
      </c>
      <c r="C97">
        <v>3</v>
      </c>
      <c r="D97">
        <v>5</v>
      </c>
      <c r="E97">
        <v>1</v>
      </c>
      <c r="F97">
        <v>13</v>
      </c>
      <c r="G97">
        <v>21</v>
      </c>
      <c r="H97">
        <v>5</v>
      </c>
      <c r="I97">
        <v>14</v>
      </c>
      <c r="J97">
        <v>25</v>
      </c>
      <c r="K97">
        <v>5</v>
      </c>
      <c r="L97">
        <v>9</v>
      </c>
      <c r="M97">
        <v>15</v>
      </c>
      <c r="N97">
        <f>SUM(B97:M97)</f>
        <v>140</v>
      </c>
      <c r="O97">
        <v>27</v>
      </c>
      <c r="P97">
        <v>0.60655738000000003</v>
      </c>
      <c r="Q97">
        <v>-0.25532213370000001</v>
      </c>
      <c r="R97">
        <v>3.1265844000000001E-3</v>
      </c>
      <c r="S97" s="1">
        <v>-1.316093E-3</v>
      </c>
    </row>
    <row r="98" spans="1:19">
      <c r="A98" t="s">
        <v>109</v>
      </c>
      <c r="B98">
        <v>85</v>
      </c>
      <c r="C98">
        <v>12</v>
      </c>
      <c r="D98">
        <v>24</v>
      </c>
      <c r="E98">
        <v>26</v>
      </c>
      <c r="F98">
        <v>41</v>
      </c>
      <c r="G98">
        <v>39</v>
      </c>
      <c r="H98">
        <v>14</v>
      </c>
      <c r="I98">
        <v>20</v>
      </c>
      <c r="J98">
        <v>49</v>
      </c>
      <c r="K98">
        <v>14</v>
      </c>
      <c r="L98">
        <v>19</v>
      </c>
      <c r="M98">
        <v>28</v>
      </c>
      <c r="N98">
        <f>SUM(B98:M98)</f>
        <v>371</v>
      </c>
      <c r="O98">
        <v>56</v>
      </c>
      <c r="P98">
        <v>0.90921596000000005</v>
      </c>
      <c r="Q98">
        <v>7.5000055299999993E-2</v>
      </c>
      <c r="R98">
        <v>4.2928040000000001E-4</v>
      </c>
      <c r="S98" s="1">
        <v>3.5410790000000003E-5</v>
      </c>
    </row>
    <row r="99" spans="1:19">
      <c r="A99" t="s">
        <v>110</v>
      </c>
      <c r="B99">
        <v>53</v>
      </c>
      <c r="C99">
        <v>1</v>
      </c>
      <c r="D99">
        <v>6</v>
      </c>
      <c r="E99">
        <v>3</v>
      </c>
      <c r="F99">
        <v>21</v>
      </c>
      <c r="G99">
        <v>27</v>
      </c>
      <c r="H99">
        <v>3</v>
      </c>
      <c r="I99">
        <v>9</v>
      </c>
      <c r="J99">
        <v>7</v>
      </c>
      <c r="K99">
        <v>4</v>
      </c>
      <c r="L99">
        <v>6</v>
      </c>
      <c r="M99">
        <v>7</v>
      </c>
      <c r="N99">
        <f>SUM(B99:M99)</f>
        <v>147</v>
      </c>
      <c r="O99">
        <v>104</v>
      </c>
      <c r="P99">
        <v>0.86510264000000003</v>
      </c>
      <c r="Q99">
        <v>2.3899602200000002E-2</v>
      </c>
      <c r="R99">
        <v>8.6596860000000004E-4</v>
      </c>
      <c r="S99" s="1">
        <v>2.3923530000000001E-5</v>
      </c>
    </row>
    <row r="100" spans="1:19">
      <c r="A100" t="s">
        <v>111</v>
      </c>
      <c r="B100">
        <v>41</v>
      </c>
      <c r="C100">
        <v>19</v>
      </c>
      <c r="D100">
        <v>22</v>
      </c>
      <c r="E100">
        <v>13</v>
      </c>
      <c r="F100">
        <v>16</v>
      </c>
      <c r="G100">
        <v>27</v>
      </c>
      <c r="H100">
        <v>6</v>
      </c>
      <c r="I100">
        <v>9</v>
      </c>
      <c r="J100">
        <v>20</v>
      </c>
      <c r="K100">
        <v>6</v>
      </c>
      <c r="L100">
        <v>7</v>
      </c>
      <c r="M100">
        <v>32</v>
      </c>
      <c r="N100">
        <f>SUM(B100:M100)</f>
        <v>218</v>
      </c>
      <c r="O100">
        <v>35</v>
      </c>
      <c r="P100">
        <v>0.90019568999999999</v>
      </c>
      <c r="Q100">
        <v>5.0843808800000001E-2</v>
      </c>
      <c r="R100">
        <v>5.7927650000000005E-4</v>
      </c>
      <c r="S100" s="1">
        <v>3.2718020000000002E-5</v>
      </c>
    </row>
    <row r="101" spans="1:19">
      <c r="A101" t="s">
        <v>112</v>
      </c>
      <c r="B101">
        <v>39</v>
      </c>
      <c r="C101">
        <v>14</v>
      </c>
      <c r="D101">
        <v>16</v>
      </c>
      <c r="E101">
        <v>8</v>
      </c>
      <c r="F101">
        <v>22</v>
      </c>
      <c r="G101">
        <v>33</v>
      </c>
      <c r="H101">
        <v>6</v>
      </c>
      <c r="I101">
        <v>11</v>
      </c>
      <c r="J101">
        <v>32</v>
      </c>
      <c r="K101">
        <v>8</v>
      </c>
      <c r="L101">
        <v>8</v>
      </c>
      <c r="M101">
        <v>22</v>
      </c>
      <c r="N101">
        <f>SUM(B101:M101)</f>
        <v>219</v>
      </c>
      <c r="O101">
        <v>34</v>
      </c>
      <c r="P101">
        <v>0.85245901999999996</v>
      </c>
      <c r="Q101">
        <v>1.9718623099999999E-2</v>
      </c>
      <c r="R101">
        <v>7.0626260000000002E-4</v>
      </c>
      <c r="S101" s="1">
        <v>1.6336889999999999E-5</v>
      </c>
    </row>
    <row r="102" spans="1:19">
      <c r="A102" t="s">
        <v>113</v>
      </c>
      <c r="B102">
        <v>27</v>
      </c>
      <c r="C102">
        <v>6</v>
      </c>
      <c r="D102">
        <v>3</v>
      </c>
      <c r="E102">
        <v>2</v>
      </c>
      <c r="F102">
        <v>5</v>
      </c>
      <c r="G102">
        <v>19</v>
      </c>
      <c r="H102">
        <v>3</v>
      </c>
      <c r="I102">
        <v>10</v>
      </c>
      <c r="J102">
        <v>11</v>
      </c>
      <c r="K102">
        <v>2</v>
      </c>
      <c r="L102">
        <v>4</v>
      </c>
      <c r="M102">
        <v>12</v>
      </c>
      <c r="N102">
        <f>SUM(B102:M102)</f>
        <v>104</v>
      </c>
      <c r="O102">
        <v>26</v>
      </c>
      <c r="P102">
        <v>0.46153845999999998</v>
      </c>
      <c r="Q102">
        <v>-0.43630656919999999</v>
      </c>
      <c r="R102">
        <v>5.7692307999999996E-3</v>
      </c>
      <c r="S102" s="1">
        <v>-5.4538319999999996E-3</v>
      </c>
    </row>
    <row r="103" spans="1:19">
      <c r="A103" t="s">
        <v>114</v>
      </c>
      <c r="B103">
        <v>42</v>
      </c>
      <c r="C103">
        <v>3</v>
      </c>
      <c r="D103">
        <v>7</v>
      </c>
      <c r="E103">
        <v>6</v>
      </c>
      <c r="F103">
        <v>15</v>
      </c>
      <c r="G103">
        <v>30</v>
      </c>
      <c r="H103">
        <v>8</v>
      </c>
      <c r="I103">
        <v>16</v>
      </c>
      <c r="J103">
        <v>14</v>
      </c>
      <c r="K103">
        <v>7</v>
      </c>
      <c r="L103">
        <v>11</v>
      </c>
      <c r="M103">
        <v>18</v>
      </c>
      <c r="N103">
        <f>SUM(B103:M103)</f>
        <v>177</v>
      </c>
      <c r="O103">
        <v>48</v>
      </c>
      <c r="P103">
        <v>0.82142857000000002</v>
      </c>
      <c r="Q103">
        <v>-2.36222312E-2</v>
      </c>
      <c r="R103">
        <v>1.4989572E-3</v>
      </c>
      <c r="S103" s="1">
        <v>-4.3106260000000002E-5</v>
      </c>
    </row>
    <row r="104" spans="1:19">
      <c r="A104" t="s">
        <v>115</v>
      </c>
      <c r="B104">
        <v>34</v>
      </c>
      <c r="C104">
        <v>3</v>
      </c>
      <c r="D104">
        <v>3</v>
      </c>
      <c r="E104">
        <v>3</v>
      </c>
      <c r="F104">
        <v>3</v>
      </c>
      <c r="G104">
        <v>26</v>
      </c>
      <c r="H104">
        <v>2</v>
      </c>
      <c r="I104">
        <v>8</v>
      </c>
      <c r="J104">
        <v>13</v>
      </c>
      <c r="K104">
        <v>3</v>
      </c>
      <c r="L104">
        <v>4</v>
      </c>
      <c r="M104">
        <v>8</v>
      </c>
      <c r="N104">
        <f>SUM(B104:M104)</f>
        <v>110</v>
      </c>
      <c r="O104">
        <v>53</v>
      </c>
      <c r="P104">
        <v>0.79005524999999999</v>
      </c>
      <c r="Q104">
        <v>-6.6772717600000003E-2</v>
      </c>
      <c r="R104">
        <v>1.4364641E-3</v>
      </c>
      <c r="S104" s="1">
        <v>-1.214049E-4</v>
      </c>
    </row>
    <row r="105" spans="1:19">
      <c r="A105" t="s">
        <v>116</v>
      </c>
      <c r="B105">
        <v>69</v>
      </c>
      <c r="C105">
        <v>2</v>
      </c>
      <c r="D105">
        <v>23</v>
      </c>
      <c r="E105">
        <v>7</v>
      </c>
      <c r="F105">
        <v>17</v>
      </c>
      <c r="G105">
        <v>46</v>
      </c>
      <c r="H105">
        <v>12</v>
      </c>
      <c r="I105">
        <v>40</v>
      </c>
      <c r="J105">
        <v>23</v>
      </c>
      <c r="K105">
        <v>13</v>
      </c>
      <c r="L105">
        <v>21</v>
      </c>
      <c r="M105">
        <v>38</v>
      </c>
      <c r="N105">
        <f>SUM(B105:M105)</f>
        <v>311</v>
      </c>
      <c r="O105">
        <v>37</v>
      </c>
      <c r="P105">
        <v>0.79904306000000003</v>
      </c>
      <c r="Q105">
        <v>-6.4409887200000002E-2</v>
      </c>
      <c r="R105">
        <v>1.2255262000000001E-3</v>
      </c>
      <c r="S105" s="1">
        <v>-9.8788170000000002E-5</v>
      </c>
    </row>
    <row r="106" spans="1:19">
      <c r="A106" t="s">
        <v>117</v>
      </c>
      <c r="B106">
        <v>19</v>
      </c>
      <c r="C106">
        <v>13</v>
      </c>
      <c r="D106">
        <v>10</v>
      </c>
      <c r="E106">
        <v>7</v>
      </c>
      <c r="F106">
        <v>12</v>
      </c>
      <c r="G106">
        <v>33</v>
      </c>
      <c r="H106">
        <v>7</v>
      </c>
      <c r="I106">
        <v>7</v>
      </c>
      <c r="J106">
        <v>6</v>
      </c>
      <c r="K106">
        <v>1</v>
      </c>
      <c r="L106">
        <v>7</v>
      </c>
      <c r="M106">
        <v>16</v>
      </c>
      <c r="N106">
        <f>SUM(B106:M106)</f>
        <v>138</v>
      </c>
      <c r="O106">
        <v>135</v>
      </c>
      <c r="P106">
        <v>0.80842912</v>
      </c>
      <c r="Q106">
        <v>-2.6395899E-2</v>
      </c>
      <c r="R106">
        <v>1.1386326000000001E-3</v>
      </c>
      <c r="S106" s="1">
        <v>-3.7177320000000002E-5</v>
      </c>
    </row>
    <row r="107" spans="1:19">
      <c r="A107" t="s">
        <v>118</v>
      </c>
      <c r="B107">
        <v>46</v>
      </c>
      <c r="C107">
        <v>13</v>
      </c>
      <c r="D107">
        <v>11</v>
      </c>
      <c r="E107">
        <v>3</v>
      </c>
      <c r="F107">
        <v>18</v>
      </c>
      <c r="G107">
        <v>36</v>
      </c>
      <c r="H107">
        <v>2</v>
      </c>
      <c r="I107">
        <v>16</v>
      </c>
      <c r="J107">
        <v>8</v>
      </c>
      <c r="K107">
        <v>6</v>
      </c>
      <c r="L107">
        <v>2</v>
      </c>
      <c r="M107">
        <v>27</v>
      </c>
      <c r="N107">
        <f>SUM(B107:M107)</f>
        <v>188</v>
      </c>
      <c r="O107">
        <v>11</v>
      </c>
      <c r="P107">
        <v>0.89078497999999995</v>
      </c>
      <c r="Q107">
        <v>1.39410249E-2</v>
      </c>
      <c r="R107">
        <v>1.0020078999999999E-3</v>
      </c>
      <c r="S107" s="1">
        <v>1.5681689999999999E-5</v>
      </c>
    </row>
    <row r="108" spans="1:19">
      <c r="A108" t="s">
        <v>119</v>
      </c>
      <c r="B108">
        <v>52</v>
      </c>
      <c r="C108">
        <v>16</v>
      </c>
      <c r="D108">
        <v>18</v>
      </c>
      <c r="E108">
        <v>6</v>
      </c>
      <c r="F108">
        <v>21</v>
      </c>
      <c r="G108">
        <v>56</v>
      </c>
      <c r="H108">
        <v>12</v>
      </c>
      <c r="I108">
        <v>21</v>
      </c>
      <c r="J108">
        <v>31</v>
      </c>
      <c r="K108">
        <v>8</v>
      </c>
      <c r="L108">
        <v>16</v>
      </c>
      <c r="M108">
        <v>25</v>
      </c>
      <c r="N108">
        <f>SUM(B108:M108)</f>
        <v>282</v>
      </c>
      <c r="O108">
        <v>54</v>
      </c>
      <c r="P108">
        <v>0.57894736999999996</v>
      </c>
      <c r="Q108">
        <v>-0.2045999251</v>
      </c>
      <c r="R108">
        <v>1.28654971E-2</v>
      </c>
      <c r="S108" s="1">
        <v>-4.5466650000000001E-3</v>
      </c>
    </row>
    <row r="109" spans="1:19">
      <c r="A109" t="s">
        <v>120</v>
      </c>
      <c r="B109">
        <v>34</v>
      </c>
      <c r="C109">
        <v>45</v>
      </c>
      <c r="D109">
        <v>11</v>
      </c>
      <c r="E109">
        <v>11</v>
      </c>
      <c r="F109">
        <v>9</v>
      </c>
      <c r="G109">
        <v>35</v>
      </c>
      <c r="H109">
        <v>2</v>
      </c>
      <c r="I109">
        <v>6</v>
      </c>
      <c r="J109">
        <v>26</v>
      </c>
      <c r="K109">
        <v>4</v>
      </c>
      <c r="L109">
        <v>1</v>
      </c>
      <c r="M109">
        <v>42</v>
      </c>
      <c r="N109">
        <f>SUM(B109:M109)</f>
        <v>226</v>
      </c>
      <c r="O109">
        <v>25</v>
      </c>
      <c r="P109">
        <v>0.85174419000000001</v>
      </c>
      <c r="Q109">
        <v>-1.7460486300000001E-2</v>
      </c>
      <c r="R109">
        <v>8.6912670000000003E-4</v>
      </c>
      <c r="S109" s="1">
        <v>-1.781682E-5</v>
      </c>
    </row>
    <row r="110" spans="1:19">
      <c r="A110" t="s">
        <v>121</v>
      </c>
      <c r="B110">
        <v>21</v>
      </c>
      <c r="C110">
        <v>8</v>
      </c>
      <c r="D110">
        <v>7</v>
      </c>
      <c r="E110">
        <v>3</v>
      </c>
      <c r="F110">
        <v>4</v>
      </c>
      <c r="G110">
        <v>29</v>
      </c>
      <c r="H110">
        <v>4</v>
      </c>
      <c r="I110">
        <v>22</v>
      </c>
      <c r="J110">
        <v>11</v>
      </c>
      <c r="K110">
        <v>6</v>
      </c>
      <c r="L110">
        <v>8</v>
      </c>
      <c r="M110">
        <v>20</v>
      </c>
      <c r="N110">
        <f>SUM(B110:M110)</f>
        <v>143</v>
      </c>
      <c r="O110">
        <v>43</v>
      </c>
      <c r="P110">
        <v>0.84782608999999998</v>
      </c>
      <c r="Q110">
        <v>-1.1374268999999999E-2</v>
      </c>
      <c r="R110">
        <v>1.0239444999999999E-3</v>
      </c>
      <c r="S110" s="1">
        <v>-1.373704E-5</v>
      </c>
    </row>
    <row r="111" spans="1:19">
      <c r="A111" t="s">
        <v>122</v>
      </c>
      <c r="B111">
        <v>19</v>
      </c>
      <c r="C111">
        <v>6</v>
      </c>
      <c r="D111">
        <v>12</v>
      </c>
      <c r="E111">
        <v>5</v>
      </c>
      <c r="F111">
        <v>12</v>
      </c>
      <c r="G111">
        <v>25</v>
      </c>
      <c r="H111">
        <v>5</v>
      </c>
      <c r="I111">
        <v>13</v>
      </c>
      <c r="J111">
        <v>7</v>
      </c>
      <c r="K111">
        <v>3</v>
      </c>
      <c r="L111">
        <v>8</v>
      </c>
      <c r="M111">
        <v>18</v>
      </c>
      <c r="N111">
        <f>SUM(B111:M111)</f>
        <v>133</v>
      </c>
      <c r="O111">
        <v>19</v>
      </c>
      <c r="P111">
        <v>0.81469649</v>
      </c>
      <c r="Q111">
        <v>-3.0447667500000001E-2</v>
      </c>
      <c r="R111">
        <v>9.3967300000000003E-4</v>
      </c>
      <c r="S111" s="1">
        <v>-3.511842E-5</v>
      </c>
    </row>
    <row r="112" spans="1:19">
      <c r="A112" t="s">
        <v>123</v>
      </c>
      <c r="B112">
        <v>42</v>
      </c>
      <c r="C112">
        <v>13</v>
      </c>
      <c r="D112">
        <v>11</v>
      </c>
      <c r="E112">
        <v>8</v>
      </c>
      <c r="F112">
        <v>23</v>
      </c>
      <c r="G112">
        <v>24</v>
      </c>
      <c r="H112">
        <v>5</v>
      </c>
      <c r="I112">
        <v>15</v>
      </c>
      <c r="J112">
        <v>7</v>
      </c>
      <c r="K112">
        <v>1</v>
      </c>
      <c r="L112">
        <v>5</v>
      </c>
      <c r="M112">
        <v>26</v>
      </c>
      <c r="N112">
        <f>SUM(B112:M112)</f>
        <v>180</v>
      </c>
      <c r="O112">
        <v>25</v>
      </c>
      <c r="P112">
        <v>0.87951807000000004</v>
      </c>
      <c r="Q112">
        <v>1.8497931499999998E-2</v>
      </c>
      <c r="R112">
        <v>7.0025320000000003E-4</v>
      </c>
      <c r="S112" s="1">
        <v>1.472765E-5</v>
      </c>
    </row>
    <row r="113" spans="1:19">
      <c r="A113" t="s">
        <v>124</v>
      </c>
      <c r="B113">
        <v>27</v>
      </c>
      <c r="C113">
        <v>7</v>
      </c>
      <c r="D113">
        <v>4</v>
      </c>
      <c r="E113">
        <v>3</v>
      </c>
      <c r="F113">
        <v>2</v>
      </c>
      <c r="G113">
        <v>28</v>
      </c>
      <c r="H113">
        <v>0</v>
      </c>
      <c r="I113">
        <v>12</v>
      </c>
      <c r="J113">
        <v>21</v>
      </c>
      <c r="K113">
        <v>3</v>
      </c>
      <c r="L113">
        <v>0</v>
      </c>
      <c r="M113">
        <v>16</v>
      </c>
      <c r="N113">
        <f>SUM(B113:M113)</f>
        <v>123</v>
      </c>
      <c r="O113">
        <v>54</v>
      </c>
      <c r="P113">
        <v>0.51515151999999997</v>
      </c>
      <c r="Q113">
        <v>-0.41508658339999999</v>
      </c>
      <c r="R113">
        <v>4.9062048999999998E-3</v>
      </c>
      <c r="S113" s="1">
        <v>-3.9532059999999999E-3</v>
      </c>
    </row>
    <row r="114" spans="1:19">
      <c r="A114" t="s">
        <v>125</v>
      </c>
      <c r="B114">
        <v>42</v>
      </c>
      <c r="C114">
        <v>33</v>
      </c>
      <c r="D114">
        <v>28</v>
      </c>
      <c r="E114">
        <v>9</v>
      </c>
      <c r="F114">
        <v>12</v>
      </c>
      <c r="G114">
        <v>32</v>
      </c>
      <c r="H114">
        <v>13</v>
      </c>
      <c r="I114">
        <v>24</v>
      </c>
      <c r="J114">
        <v>42</v>
      </c>
      <c r="K114">
        <v>11</v>
      </c>
      <c r="L114">
        <v>10</v>
      </c>
      <c r="M114">
        <v>58</v>
      </c>
      <c r="N114">
        <f>SUM(B114:M114)</f>
        <v>314</v>
      </c>
      <c r="O114">
        <v>40</v>
      </c>
      <c r="P114">
        <v>0.87604689999999996</v>
      </c>
      <c r="Q114">
        <v>2.71341971E-2</v>
      </c>
      <c r="R114">
        <v>5.1051679999999998E-4</v>
      </c>
      <c r="S114" s="1">
        <v>1.5812469999999999E-5</v>
      </c>
    </row>
    <row r="115" spans="1:19">
      <c r="A115" t="s">
        <v>126</v>
      </c>
      <c r="B115">
        <v>20</v>
      </c>
      <c r="C115">
        <v>13</v>
      </c>
      <c r="D115">
        <v>4</v>
      </c>
      <c r="E115">
        <v>0</v>
      </c>
      <c r="F115">
        <v>1</v>
      </c>
      <c r="G115">
        <v>22</v>
      </c>
      <c r="H115">
        <v>0</v>
      </c>
      <c r="I115">
        <v>10</v>
      </c>
      <c r="J115">
        <v>19</v>
      </c>
      <c r="K115">
        <v>5</v>
      </c>
      <c r="L115">
        <v>0</v>
      </c>
      <c r="M115">
        <v>17</v>
      </c>
      <c r="N115">
        <f>SUM(B115:M115)</f>
        <v>111</v>
      </c>
      <c r="O115">
        <v>62</v>
      </c>
      <c r="P115">
        <v>0.88405796999999997</v>
      </c>
      <c r="Q115">
        <v>-1.8114831200000001E-2</v>
      </c>
      <c r="R115">
        <v>2.0655560000000001E-3</v>
      </c>
      <c r="S115" s="1">
        <v>-4.2324370000000002E-5</v>
      </c>
    </row>
    <row r="116" spans="1:19">
      <c r="A116" t="s">
        <v>127</v>
      </c>
      <c r="B116">
        <v>39</v>
      </c>
      <c r="C116">
        <v>19</v>
      </c>
      <c r="D116">
        <v>12</v>
      </c>
      <c r="E116">
        <v>10</v>
      </c>
      <c r="F116">
        <v>8</v>
      </c>
      <c r="G116">
        <v>32</v>
      </c>
      <c r="H116">
        <v>1</v>
      </c>
      <c r="I116">
        <v>17</v>
      </c>
      <c r="J116">
        <v>9</v>
      </c>
      <c r="K116">
        <v>5</v>
      </c>
      <c r="L116">
        <v>2</v>
      </c>
      <c r="M116">
        <v>31</v>
      </c>
      <c r="N116">
        <f>SUM(B116:M116)</f>
        <v>185</v>
      </c>
      <c r="O116">
        <v>47</v>
      </c>
      <c r="P116">
        <v>0.86850152999999997</v>
      </c>
      <c r="Q116">
        <v>1.3151726000000001E-3</v>
      </c>
      <c r="R116">
        <v>8.7638899999999999E-4</v>
      </c>
      <c r="S116" s="1">
        <v>1.327117E-6</v>
      </c>
    </row>
  </sheetData>
  <sortState ref="A2:O129">
    <sortCondition ref="A2:A129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moves_and_deviance.txt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Kilgour</dc:creator>
  <cp:lastModifiedBy>David Reitter</cp:lastModifiedBy>
  <dcterms:created xsi:type="dcterms:W3CDTF">2011-02-08T17:28:55Z</dcterms:created>
  <dcterms:modified xsi:type="dcterms:W3CDTF">2011-03-03T19:00:31Z</dcterms:modified>
</cp:coreProperties>
</file>