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lintoninnes/Desktop/programming/python_stuff/2024/trading_bot/app/"/>
    </mc:Choice>
  </mc:AlternateContent>
  <xr:revisionPtr revIDLastSave="0" documentId="8_{A4DDDAEA-EFBB-6F48-86DD-6BB6A671A924}" xr6:coauthVersionLast="47" xr6:coauthVersionMax="47" xr10:uidLastSave="{00000000-0000-0000-0000-000000000000}"/>
  <bookViews>
    <workbookView xWindow="380" yWindow="500" windowWidth="28040" windowHeight="16560" xr2:uid="{EE82BE86-86C5-9849-AB22-C4A3E0BCAA67}"/>
  </bookViews>
  <sheets>
    <sheet name="trading_bot_accou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6" i="1" l="1"/>
  <c r="K7" i="1"/>
  <c r="K8" i="1"/>
  <c r="K9" i="1"/>
  <c r="K10" i="1"/>
  <c r="I7" i="1"/>
  <c r="J7" i="1" s="1"/>
  <c r="I8" i="1"/>
  <c r="J8" i="1" s="1"/>
  <c r="I9" i="1"/>
  <c r="J9" i="1" s="1"/>
  <c r="L9" i="1" s="1"/>
  <c r="I10" i="1"/>
  <c r="J10" i="1" s="1"/>
  <c r="I6" i="1"/>
  <c r="J6" i="1" s="1"/>
  <c r="H6" i="1"/>
  <c r="H7" i="1"/>
  <c r="H8" i="1"/>
  <c r="H9" i="1"/>
  <c r="H10" i="1"/>
  <c r="L10" i="1" l="1"/>
  <c r="K11" i="1"/>
</calcChain>
</file>

<file path=xl/sharedStrings.xml><?xml version="1.0" encoding="utf-8"?>
<sst xmlns="http://purl.oclc.org/ooxml/spreadsheetml/main" count="29" uniqueCount="23">
  <si>
    <t>AUDIO</t>
  </si>
  <si>
    <t>BTC</t>
  </si>
  <si>
    <t>CAD</t>
  </si>
  <si>
    <t>USDC</t>
  </si>
  <si>
    <t>ZUSD</t>
  </si>
  <si>
    <t>time</t>
  </si>
  <si>
    <t>465.4536454817989</t>
  </si>
  <si>
    <t>04/12/2024 21:20:27</t>
  </si>
  <si>
    <t>490.4536454817989</t>
  </si>
  <si>
    <t>04/12/2024 21:24:09</t>
  </si>
  <si>
    <t>04/12/2024 21:24:21</t>
  </si>
  <si>
    <t>04/12/2024 21:24:32</t>
  </si>
  <si>
    <t>546.1251003617989</t>
  </si>
  <si>
    <t>6.1687683e-09</t>
  </si>
  <si>
    <t>04/12/2024 22:50:58</t>
  </si>
  <si>
    <t>571.1251003617989</t>
  </si>
  <si>
    <t>04/12/2024 23:26:33</t>
  </si>
  <si>
    <t>596.1251003617989</t>
  </si>
  <si>
    <t>05/12/2024 01:17:12</t>
  </si>
  <si>
    <t>621.1251003617989</t>
  </si>
  <si>
    <t>05/12/2024 03:42:15</t>
  </si>
  <si>
    <t>521.1251003617989</t>
  </si>
  <si>
    <t>05/12/2024 14:55:15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</si>
</sst>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50EA-ACF7-3D40-A434-B5DE07A002C2}">
  <dimension ref="A1:L11"/>
  <sheetViews>
    <sheetView tabSelected="1" workbookViewId="0">
      <selection activeCell="J10" sqref="J10"/>
    </sheetView>
  </sheetViews>
  <sheetFormatPr baseColWidth="10" defaultRowHeight="16" x14ac:dyDescent="0.2"/>
  <cols>
    <col min="1" max="1" width="20.1640625" customWidth="1"/>
    <col min="2" max="2" width="27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A2" s="1" t="s">
        <v>6</v>
      </c>
      <c r="B2">
        <v>5.2637616876829996E-4</v>
      </c>
      <c r="C2">
        <v>7.4999999999999997E-3</v>
      </c>
      <c r="D2">
        <v>30.5936625642736</v>
      </c>
      <c r="E2">
        <v>45.279400000000003</v>
      </c>
      <c r="F2" t="s">
        <v>7</v>
      </c>
    </row>
    <row r="3" spans="1:12" x14ac:dyDescent="0.2">
      <c r="A3" s="1" t="s">
        <v>8</v>
      </c>
      <c r="B3">
        <v>5.2637616876829996E-4</v>
      </c>
      <c r="C3">
        <v>7.4999999999999997E-3</v>
      </c>
      <c r="D3">
        <v>30.5936625642736</v>
      </c>
      <c r="E3">
        <v>39.650399999999998</v>
      </c>
      <c r="F3" t="s">
        <v>9</v>
      </c>
    </row>
    <row r="4" spans="1:12" x14ac:dyDescent="0.2">
      <c r="A4" s="1" t="s">
        <v>8</v>
      </c>
      <c r="B4">
        <v>5.2637616876829996E-4</v>
      </c>
      <c r="C4">
        <v>7.4999999999999997E-3</v>
      </c>
      <c r="D4">
        <v>30.5936625642736</v>
      </c>
      <c r="E4">
        <v>39.650399999999998</v>
      </c>
      <c r="F4" t="s">
        <v>10</v>
      </c>
    </row>
    <row r="5" spans="1:12" x14ac:dyDescent="0.2">
      <c r="A5" s="1" t="s">
        <v>6</v>
      </c>
      <c r="B5">
        <v>5.2637616876829996E-4</v>
      </c>
      <c r="C5">
        <v>7.4999999999999997E-3</v>
      </c>
      <c r="D5">
        <v>30.5936625642736</v>
      </c>
      <c r="E5">
        <v>39.650399999999998</v>
      </c>
      <c r="F5" t="s">
        <v>11</v>
      </c>
    </row>
    <row r="6" spans="1:12" x14ac:dyDescent="0.2">
      <c r="A6" s="1" t="s">
        <v>12</v>
      </c>
      <c r="B6" s="1" t="s">
        <v>13</v>
      </c>
      <c r="C6">
        <v>7.4999999999999997E-3</v>
      </c>
      <c r="D6">
        <v>50.3561561642736</v>
      </c>
      <c r="E6">
        <v>52.163499999999999</v>
      </c>
      <c r="F6" t="s">
        <v>14</v>
      </c>
      <c r="H6">
        <f t="shared" ref="H6:H9" si="0">E6+D6</f>
        <v>102.5196561642736</v>
      </c>
      <c r="I6">
        <f>A6*0.23</f>
        <v>125.60877308321355</v>
      </c>
      <c r="J6">
        <f t="shared" ref="J6:J9" si="1">I6+H6</f>
        <v>228.12842924748713</v>
      </c>
      <c r="K6">
        <f t="shared" ref="K6:K9" si="2">25*0.23</f>
        <v>5.75</v>
      </c>
    </row>
    <row r="7" spans="1:12" x14ac:dyDescent="0.2">
      <c r="A7" s="1" t="s">
        <v>15</v>
      </c>
      <c r="B7" s="1" t="s">
        <v>13</v>
      </c>
      <c r="C7">
        <v>7.4999999999999997E-3</v>
      </c>
      <c r="D7">
        <v>44.813681164273603</v>
      </c>
      <c r="E7">
        <v>52.163499999999999</v>
      </c>
      <c r="F7" t="s">
        <v>16</v>
      </c>
      <c r="H7">
        <f t="shared" si="0"/>
        <v>96.977181164273603</v>
      </c>
      <c r="I7">
        <f t="shared" ref="I7:I10" si="3">A7*0.23</f>
        <v>131.35877308321355</v>
      </c>
      <c r="J7">
        <f t="shared" si="1"/>
        <v>228.33595424748717</v>
      </c>
      <c r="K7">
        <f t="shared" si="2"/>
        <v>5.75</v>
      </c>
    </row>
    <row r="8" spans="1:12" x14ac:dyDescent="0.2">
      <c r="A8" s="1" t="s">
        <v>17</v>
      </c>
      <c r="B8" s="1" t="s">
        <v>13</v>
      </c>
      <c r="C8">
        <v>7.4999999999999997E-3</v>
      </c>
      <c r="D8">
        <v>39.394591164273599</v>
      </c>
      <c r="E8">
        <v>52.163499999999999</v>
      </c>
      <c r="F8" t="s">
        <v>18</v>
      </c>
      <c r="H8">
        <f t="shared" si="0"/>
        <v>91.558091164273606</v>
      </c>
      <c r="I8">
        <f t="shared" si="3"/>
        <v>137.10877308321355</v>
      </c>
      <c r="J8">
        <f t="shared" si="1"/>
        <v>228.66686424748715</v>
      </c>
      <c r="K8">
        <f t="shared" si="2"/>
        <v>5.75</v>
      </c>
    </row>
    <row r="9" spans="1:12" x14ac:dyDescent="0.2">
      <c r="A9" s="1" t="s">
        <v>19</v>
      </c>
      <c r="B9" s="1" t="s">
        <v>13</v>
      </c>
      <c r="C9">
        <v>7.4999999999999997E-3</v>
      </c>
      <c r="D9">
        <v>33.987416164273597</v>
      </c>
      <c r="E9">
        <v>57.619799999999998</v>
      </c>
      <c r="F9" t="s">
        <v>20</v>
      </c>
      <c r="H9">
        <f t="shared" si="0"/>
        <v>91.607216164273595</v>
      </c>
      <c r="I9">
        <f t="shared" si="3"/>
        <v>142.85877308321355</v>
      </c>
      <c r="J9">
        <f t="shared" si="1"/>
        <v>234.46598924748713</v>
      </c>
      <c r="K9">
        <f t="shared" si="2"/>
        <v>5.75</v>
      </c>
      <c r="L9">
        <f>J9-K9</f>
        <v>228.71598924748713</v>
      </c>
    </row>
    <row r="10" spans="1:12" x14ac:dyDescent="0.2">
      <c r="A10" s="1" t="s">
        <v>21</v>
      </c>
      <c r="B10" s="1" t="s">
        <v>13</v>
      </c>
      <c r="C10">
        <v>7.4999999999999997E-3</v>
      </c>
      <c r="D10">
        <v>39.782436164273598</v>
      </c>
      <c r="E10">
        <v>79.794200000000004</v>
      </c>
      <c r="F10" t="s">
        <v>22</v>
      </c>
      <c r="H10">
        <f>E10+D10</f>
        <v>119.57663616427359</v>
      </c>
      <c r="I10">
        <f t="shared" si="3"/>
        <v>119.85877308321355</v>
      </c>
      <c r="J10">
        <f>I10+H10</f>
        <v>239.43540924748714</v>
      </c>
      <c r="K10">
        <f>25*0.23</f>
        <v>5.75</v>
      </c>
      <c r="L10">
        <f>J10-K10-K10</f>
        <v>227.93540924748714</v>
      </c>
    </row>
    <row r="11" spans="1:12" x14ac:dyDescent="0.2">
      <c r="K11">
        <f>(J10-J6)/5.75</f>
        <v>1.9664313043478279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trading_bot_accounts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Misato Hayashi</dc:creator>
  <cp:lastModifiedBy>Misato Hayashi</cp:lastModifiedBy>
  <dcterms:created xsi:type="dcterms:W3CDTF">2024-12-05T15:05:56Z</dcterms:created>
  <dcterms:modified xsi:type="dcterms:W3CDTF">2024-12-05T15:05:56Z</dcterms:modified>
</cp:coreProperties>
</file>