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indamegner/MATS/retrieval/Calibration/CodeCalibrationReport/PointingAnalysis/"/>
    </mc:Choice>
  </mc:AlternateContent>
  <xr:revisionPtr revIDLastSave="0" documentId="13_ncr:1_{0244E1C2-8AA6-6945-A6F9-6E657CB70592}" xr6:coauthVersionLast="47" xr6:coauthVersionMax="47" xr10:uidLastSave="{00000000-0000-0000-0000-000000000000}"/>
  <bookViews>
    <workbookView xWindow="12520" yWindow="1180" windowWidth="23920" windowHeight="21860" xr2:uid="{EB2B1511-85AC-3346-B41B-B2CC2164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M96" i="1" l="1"/>
  <c r="M97" i="1"/>
  <c r="M98" i="1"/>
  <c r="M99" i="1"/>
  <c r="M100" i="1"/>
  <c r="M101" i="1"/>
  <c r="M102" i="1"/>
  <c r="M103" i="1"/>
  <c r="M104" i="1"/>
  <c r="M105" i="1"/>
  <c r="L96" i="1"/>
  <c r="L97" i="1"/>
  <c r="L98" i="1"/>
  <c r="L99" i="1"/>
  <c r="L100" i="1"/>
  <c r="L101" i="1"/>
  <c r="L102" i="1"/>
  <c r="L103" i="1"/>
  <c r="L104" i="1"/>
  <c r="L105" i="1"/>
  <c r="K96" i="1"/>
  <c r="K97" i="1"/>
  <c r="K98" i="1"/>
  <c r="K99" i="1"/>
  <c r="K100" i="1"/>
  <c r="K101" i="1"/>
  <c r="K102" i="1"/>
  <c r="K103" i="1"/>
  <c r="K104" i="1"/>
  <c r="K105" i="1"/>
  <c r="J96" i="1"/>
  <c r="J97" i="1"/>
  <c r="J98" i="1"/>
  <c r="J99" i="1"/>
  <c r="J100" i="1"/>
  <c r="J101" i="1"/>
  <c r="J102" i="1"/>
  <c r="J103" i="1"/>
  <c r="J104" i="1"/>
  <c r="J105" i="1"/>
  <c r="I96" i="1"/>
  <c r="I97" i="1"/>
  <c r="I98" i="1"/>
  <c r="I99" i="1"/>
  <c r="I100" i="1"/>
  <c r="I101" i="1"/>
  <c r="I102" i="1"/>
  <c r="I103" i="1"/>
  <c r="I104" i="1"/>
  <c r="I105" i="1"/>
  <c r="H96" i="1"/>
  <c r="H97" i="1"/>
  <c r="H98" i="1"/>
  <c r="H99" i="1"/>
  <c r="H100" i="1"/>
  <c r="H101" i="1"/>
  <c r="H102" i="1"/>
  <c r="H103" i="1"/>
  <c r="H104" i="1"/>
  <c r="H105" i="1"/>
  <c r="G96" i="1"/>
  <c r="G97" i="1"/>
  <c r="G98" i="1"/>
  <c r="G99" i="1"/>
  <c r="G100" i="1"/>
  <c r="G101" i="1"/>
  <c r="G102" i="1"/>
  <c r="G103" i="1"/>
  <c r="G104" i="1"/>
  <c r="G105" i="1"/>
  <c r="F96" i="1"/>
  <c r="F97" i="1"/>
  <c r="F98" i="1"/>
  <c r="F99" i="1"/>
  <c r="F100" i="1"/>
  <c r="F101" i="1"/>
  <c r="F102" i="1"/>
  <c r="F103" i="1"/>
  <c r="F104" i="1"/>
  <c r="F105" i="1"/>
  <c r="E96" i="1"/>
  <c r="E97" i="1"/>
  <c r="E98" i="1"/>
  <c r="E99" i="1"/>
  <c r="E100" i="1"/>
  <c r="E101" i="1"/>
  <c r="E102" i="1"/>
  <c r="E103" i="1"/>
  <c r="E104" i="1"/>
  <c r="E105" i="1"/>
  <c r="D96" i="1"/>
  <c r="D97" i="1"/>
  <c r="D98" i="1"/>
  <c r="D99" i="1"/>
  <c r="D100" i="1"/>
  <c r="D101" i="1"/>
  <c r="D102" i="1"/>
  <c r="D103" i="1"/>
  <c r="D104" i="1"/>
  <c r="D105" i="1"/>
  <c r="C96" i="1"/>
  <c r="C97" i="1"/>
  <c r="C98" i="1"/>
  <c r="C99" i="1"/>
  <c r="C100" i="1"/>
  <c r="C101" i="1"/>
  <c r="C102" i="1"/>
  <c r="C103" i="1"/>
  <c r="C104" i="1"/>
  <c r="C105" i="1"/>
  <c r="B96" i="1"/>
  <c r="B97" i="1"/>
  <c r="B98" i="1"/>
  <c r="B99" i="1"/>
  <c r="B100" i="1"/>
  <c r="B101" i="1"/>
  <c r="B102" i="1"/>
  <c r="B103" i="1"/>
  <c r="B104" i="1"/>
  <c r="B105" i="1"/>
  <c r="M95" i="1"/>
  <c r="K95" i="1"/>
  <c r="I95" i="1"/>
  <c r="G95" i="1"/>
  <c r="E95" i="1"/>
  <c r="C95" i="1"/>
  <c r="L95" i="1"/>
  <c r="J95" i="1"/>
  <c r="H95" i="1"/>
  <c r="F95" i="1"/>
  <c r="D95" i="1"/>
  <c r="B95" i="1"/>
  <c r="K34" i="1"/>
  <c r="K35" i="1"/>
  <c r="K36" i="1"/>
  <c r="K37" i="1"/>
  <c r="K38" i="1"/>
  <c r="K39" i="1"/>
  <c r="K40" i="1"/>
  <c r="K41" i="1"/>
  <c r="K42" i="1"/>
  <c r="K43" i="1"/>
  <c r="K33" i="1"/>
  <c r="J34" i="1"/>
  <c r="J35" i="1"/>
  <c r="J36" i="1"/>
  <c r="J37" i="1"/>
  <c r="J38" i="1"/>
  <c r="J39" i="1"/>
  <c r="J40" i="1"/>
  <c r="J41" i="1"/>
  <c r="J42" i="1"/>
  <c r="J43" i="1"/>
  <c r="J33" i="1"/>
  <c r="I76" i="1"/>
  <c r="I77" i="1"/>
  <c r="I78" i="1"/>
  <c r="I79" i="1"/>
  <c r="I80" i="1"/>
  <c r="I81" i="1"/>
  <c r="I82" i="1"/>
  <c r="I83" i="1"/>
  <c r="I84" i="1"/>
  <c r="I85" i="1"/>
  <c r="M76" i="1"/>
  <c r="M77" i="1"/>
  <c r="M78" i="1"/>
  <c r="M79" i="1"/>
  <c r="M80" i="1"/>
  <c r="M81" i="1"/>
  <c r="M82" i="1"/>
  <c r="M83" i="1"/>
  <c r="M84" i="1"/>
  <c r="M85" i="1"/>
  <c r="G76" i="1"/>
  <c r="G77" i="1"/>
  <c r="G78" i="1"/>
  <c r="G79" i="1"/>
  <c r="G80" i="1"/>
  <c r="G81" i="1"/>
  <c r="G82" i="1"/>
  <c r="G83" i="1"/>
  <c r="G84" i="1"/>
  <c r="G85" i="1"/>
  <c r="H76" i="1"/>
  <c r="H77" i="1"/>
  <c r="H78" i="1"/>
  <c r="H79" i="1"/>
  <c r="H80" i="1"/>
  <c r="H81" i="1"/>
  <c r="H82" i="1"/>
  <c r="H83" i="1"/>
  <c r="H84" i="1"/>
  <c r="H85" i="1"/>
  <c r="L76" i="1"/>
  <c r="L77" i="1"/>
  <c r="L78" i="1"/>
  <c r="L79" i="1"/>
  <c r="L80" i="1"/>
  <c r="L81" i="1"/>
  <c r="L82" i="1"/>
  <c r="L83" i="1"/>
  <c r="L84" i="1"/>
  <c r="L85" i="1"/>
  <c r="K76" i="1"/>
  <c r="K77" i="1"/>
  <c r="K78" i="1"/>
  <c r="K79" i="1"/>
  <c r="K80" i="1"/>
  <c r="K81" i="1"/>
  <c r="K82" i="1"/>
  <c r="K83" i="1"/>
  <c r="K84" i="1"/>
  <c r="K85" i="1"/>
  <c r="J76" i="1"/>
  <c r="J77" i="1"/>
  <c r="J78" i="1"/>
  <c r="J79" i="1"/>
  <c r="J80" i="1"/>
  <c r="J81" i="1"/>
  <c r="J82" i="1"/>
  <c r="J83" i="1"/>
  <c r="J84" i="1"/>
  <c r="J85" i="1"/>
  <c r="F76" i="1"/>
  <c r="F77" i="1"/>
  <c r="F78" i="1"/>
  <c r="F79" i="1"/>
  <c r="F80" i="1"/>
  <c r="F81" i="1"/>
  <c r="F82" i="1"/>
  <c r="F83" i="1"/>
  <c r="F84" i="1"/>
  <c r="F85" i="1"/>
  <c r="E76" i="1"/>
  <c r="E77" i="1"/>
  <c r="E78" i="1"/>
  <c r="E79" i="1"/>
  <c r="E80" i="1"/>
  <c r="E81" i="1"/>
  <c r="E82" i="1"/>
  <c r="E83" i="1"/>
  <c r="E84" i="1"/>
  <c r="E85" i="1"/>
  <c r="D76" i="1"/>
  <c r="D77" i="1"/>
  <c r="D78" i="1"/>
  <c r="D79" i="1"/>
  <c r="D80" i="1"/>
  <c r="D81" i="1"/>
  <c r="D82" i="1"/>
  <c r="D83" i="1"/>
  <c r="D84" i="1"/>
  <c r="D85" i="1"/>
  <c r="C76" i="1"/>
  <c r="C77" i="1"/>
  <c r="C78" i="1"/>
  <c r="C79" i="1"/>
  <c r="C80" i="1"/>
  <c r="C81" i="1"/>
  <c r="C82" i="1"/>
  <c r="C83" i="1"/>
  <c r="C84" i="1"/>
  <c r="C85" i="1"/>
  <c r="B76" i="1"/>
  <c r="B77" i="1"/>
  <c r="B78" i="1"/>
  <c r="B79" i="1"/>
  <c r="B80" i="1"/>
  <c r="B81" i="1"/>
  <c r="B82" i="1"/>
  <c r="B83" i="1"/>
  <c r="B84" i="1"/>
  <c r="B85" i="1"/>
  <c r="M75" i="1"/>
  <c r="L75" i="1"/>
  <c r="K75" i="1"/>
  <c r="J75" i="1"/>
  <c r="I75" i="1"/>
  <c r="H75" i="1"/>
  <c r="G75" i="1"/>
  <c r="F75" i="1"/>
  <c r="E75" i="1"/>
  <c r="D75" i="1"/>
  <c r="C75" i="1"/>
  <c r="B75" i="1"/>
  <c r="M55" i="1" l="1"/>
  <c r="M56" i="1"/>
  <c r="M57" i="1"/>
  <c r="M58" i="1"/>
  <c r="M59" i="1"/>
  <c r="M60" i="1"/>
  <c r="M61" i="1"/>
  <c r="M62" i="1"/>
  <c r="M63" i="1"/>
  <c r="M64" i="1"/>
  <c r="M54" i="1"/>
  <c r="L55" i="1"/>
  <c r="L56" i="1"/>
  <c r="L57" i="1"/>
  <c r="L58" i="1"/>
  <c r="L59" i="1"/>
  <c r="L60" i="1"/>
  <c r="L61" i="1"/>
  <c r="L62" i="1"/>
  <c r="L63" i="1"/>
  <c r="L64" i="1"/>
  <c r="L54" i="1"/>
  <c r="K55" i="1"/>
  <c r="K56" i="1"/>
  <c r="K57" i="1"/>
  <c r="K58" i="1"/>
  <c r="K59" i="1"/>
  <c r="K60" i="1"/>
  <c r="K61" i="1"/>
  <c r="K62" i="1"/>
  <c r="K63" i="1"/>
  <c r="K64" i="1"/>
  <c r="K54" i="1"/>
  <c r="J55" i="1"/>
  <c r="J56" i="1"/>
  <c r="J57" i="1"/>
  <c r="J58" i="1"/>
  <c r="J59" i="1"/>
  <c r="J60" i="1"/>
  <c r="J61" i="1"/>
  <c r="J62" i="1"/>
  <c r="J63" i="1"/>
  <c r="J64" i="1"/>
  <c r="J54" i="1"/>
  <c r="I55" i="1"/>
  <c r="I56" i="1"/>
  <c r="I57" i="1"/>
  <c r="I58" i="1"/>
  <c r="I59" i="1"/>
  <c r="I60" i="1"/>
  <c r="I61" i="1"/>
  <c r="I62" i="1"/>
  <c r="I63" i="1"/>
  <c r="I64" i="1"/>
  <c r="I54" i="1"/>
  <c r="H55" i="1"/>
  <c r="H56" i="1"/>
  <c r="H57" i="1"/>
  <c r="H58" i="1"/>
  <c r="H59" i="1"/>
  <c r="H60" i="1"/>
  <c r="H61" i="1"/>
  <c r="H62" i="1"/>
  <c r="H63" i="1"/>
  <c r="H64" i="1"/>
  <c r="H54" i="1"/>
  <c r="G55" i="1"/>
  <c r="G56" i="1"/>
  <c r="G57" i="1"/>
  <c r="G58" i="1"/>
  <c r="G59" i="1"/>
  <c r="G60" i="1"/>
  <c r="G61" i="1"/>
  <c r="G62" i="1"/>
  <c r="G63" i="1"/>
  <c r="G64" i="1"/>
  <c r="G54" i="1"/>
  <c r="F55" i="1"/>
  <c r="F56" i="1"/>
  <c r="F57" i="1"/>
  <c r="F58" i="1"/>
  <c r="F59" i="1"/>
  <c r="F60" i="1"/>
  <c r="F61" i="1"/>
  <c r="F62" i="1"/>
  <c r="F63" i="1"/>
  <c r="F64" i="1"/>
  <c r="F54" i="1"/>
  <c r="D55" i="1"/>
  <c r="D56" i="1"/>
  <c r="D57" i="1"/>
  <c r="D58" i="1"/>
  <c r="D59" i="1"/>
  <c r="D60" i="1"/>
  <c r="D61" i="1"/>
  <c r="D62" i="1"/>
  <c r="D63" i="1"/>
  <c r="D64" i="1"/>
  <c r="E55" i="1"/>
  <c r="E56" i="1"/>
  <c r="E57" i="1"/>
  <c r="E58" i="1"/>
  <c r="E59" i="1"/>
  <c r="E60" i="1"/>
  <c r="E61" i="1"/>
  <c r="E62" i="1"/>
  <c r="E63" i="1"/>
  <c r="E64" i="1"/>
  <c r="E54" i="1"/>
  <c r="D54" i="1"/>
  <c r="C55" i="1"/>
  <c r="C56" i="1"/>
  <c r="C57" i="1"/>
  <c r="C58" i="1"/>
  <c r="C59" i="1"/>
  <c r="C60" i="1"/>
  <c r="C61" i="1"/>
  <c r="C62" i="1"/>
  <c r="C63" i="1"/>
  <c r="C64" i="1"/>
  <c r="C54" i="1"/>
  <c r="B55" i="1"/>
  <c r="B56" i="1"/>
  <c r="B57" i="1"/>
  <c r="B58" i="1"/>
  <c r="B59" i="1"/>
  <c r="B60" i="1"/>
  <c r="B61" i="1"/>
  <c r="B62" i="1"/>
  <c r="B63" i="1"/>
  <c r="B64" i="1"/>
  <c r="B54" i="1"/>
  <c r="C43" i="1"/>
  <c r="M34" i="1"/>
  <c r="M35" i="1"/>
  <c r="M36" i="1"/>
  <c r="M37" i="1"/>
  <c r="M38" i="1"/>
  <c r="M39" i="1"/>
  <c r="M40" i="1"/>
  <c r="M41" i="1"/>
  <c r="M42" i="1"/>
  <c r="M43" i="1"/>
  <c r="M33" i="1"/>
  <c r="L34" i="1"/>
  <c r="L35" i="1"/>
  <c r="L36" i="1"/>
  <c r="L37" i="1"/>
  <c r="L38" i="1"/>
  <c r="L39" i="1"/>
  <c r="L40" i="1"/>
  <c r="L41" i="1"/>
  <c r="L42" i="1"/>
  <c r="L43" i="1"/>
  <c r="L33" i="1"/>
  <c r="I34" i="1"/>
  <c r="I35" i="1"/>
  <c r="I36" i="1"/>
  <c r="I37" i="1"/>
  <c r="I38" i="1"/>
  <c r="I39" i="1"/>
  <c r="I40" i="1"/>
  <c r="I41" i="1"/>
  <c r="I42" i="1"/>
  <c r="I43" i="1"/>
  <c r="I33" i="1"/>
  <c r="H34" i="1"/>
  <c r="H35" i="1"/>
  <c r="H36" i="1"/>
  <c r="H37" i="1"/>
  <c r="H38" i="1"/>
  <c r="H39" i="1"/>
  <c r="H40" i="1"/>
  <c r="H41" i="1"/>
  <c r="H42" i="1"/>
  <c r="H43" i="1"/>
  <c r="H33" i="1"/>
  <c r="G34" i="1"/>
  <c r="G35" i="1"/>
  <c r="G36" i="1"/>
  <c r="G37" i="1"/>
  <c r="G38" i="1"/>
  <c r="G39" i="1"/>
  <c r="G40" i="1"/>
  <c r="G41" i="1"/>
  <c r="G42" i="1"/>
  <c r="G43" i="1"/>
  <c r="G33" i="1"/>
  <c r="F34" i="1"/>
  <c r="F35" i="1"/>
  <c r="F36" i="1"/>
  <c r="F37" i="1"/>
  <c r="F38" i="1"/>
  <c r="F39" i="1"/>
  <c r="F40" i="1"/>
  <c r="F41" i="1"/>
  <c r="F42" i="1"/>
  <c r="F43" i="1"/>
  <c r="F33" i="1"/>
  <c r="E34" i="1"/>
  <c r="E35" i="1"/>
  <c r="E36" i="1"/>
  <c r="E37" i="1"/>
  <c r="E38" i="1"/>
  <c r="E39" i="1"/>
  <c r="E40" i="1"/>
  <c r="E41" i="1"/>
  <c r="E42" i="1"/>
  <c r="E43" i="1"/>
  <c r="E33" i="1"/>
  <c r="D34" i="1"/>
  <c r="D35" i="1"/>
  <c r="D37" i="1"/>
  <c r="D38" i="1"/>
  <c r="D39" i="1"/>
  <c r="D40" i="1"/>
  <c r="D41" i="1"/>
  <c r="D42" i="1"/>
  <c r="D43" i="1"/>
  <c r="D33" i="1"/>
  <c r="C34" i="1"/>
  <c r="C35" i="1"/>
  <c r="C36" i="1"/>
  <c r="C37" i="1"/>
  <c r="C38" i="1"/>
  <c r="C39" i="1"/>
  <c r="C40" i="1"/>
  <c r="C41" i="1"/>
  <c r="C42" i="1"/>
  <c r="C33" i="1"/>
  <c r="B34" i="1"/>
  <c r="B35" i="1"/>
  <c r="B36" i="1"/>
  <c r="B37" i="1"/>
  <c r="B38" i="1"/>
  <c r="B39" i="1"/>
  <c r="B40" i="1"/>
  <c r="B41" i="1"/>
  <c r="B42" i="1"/>
  <c r="B43" i="1"/>
  <c r="B33" i="1"/>
  <c r="I19" i="1"/>
  <c r="I20" i="1"/>
  <c r="I21" i="1"/>
  <c r="I22" i="1"/>
  <c r="I23" i="1"/>
  <c r="I24" i="1"/>
  <c r="I25" i="1"/>
  <c r="I26" i="1"/>
  <c r="I27" i="1"/>
  <c r="I28" i="1"/>
  <c r="H19" i="1"/>
  <c r="H20" i="1"/>
  <c r="H21" i="1"/>
  <c r="H22" i="1"/>
  <c r="H23" i="1"/>
  <c r="H24" i="1"/>
  <c r="H25" i="1"/>
  <c r="H26" i="1"/>
  <c r="H27" i="1"/>
  <c r="H28" i="1"/>
  <c r="G19" i="1"/>
  <c r="G20" i="1"/>
  <c r="G21" i="1"/>
  <c r="G22" i="1"/>
  <c r="G23" i="1"/>
  <c r="G24" i="1"/>
  <c r="G25" i="1"/>
  <c r="G26" i="1"/>
  <c r="G27" i="1"/>
  <c r="F19" i="1"/>
  <c r="F20" i="1"/>
  <c r="F21" i="1"/>
  <c r="F22" i="1"/>
  <c r="F23" i="1"/>
  <c r="F24" i="1"/>
  <c r="F25" i="1"/>
  <c r="F26" i="1"/>
  <c r="F27" i="1"/>
  <c r="K19" i="1"/>
  <c r="J19" i="1"/>
  <c r="E19" i="1"/>
  <c r="D19" i="1"/>
  <c r="D20" i="1"/>
  <c r="C19" i="1"/>
  <c r="C20" i="1"/>
  <c r="C21" i="1"/>
  <c r="C22" i="1"/>
  <c r="C23" i="1"/>
  <c r="C24" i="1"/>
  <c r="C25" i="1"/>
  <c r="C26" i="1"/>
  <c r="C27" i="1"/>
  <c r="B19" i="1"/>
  <c r="B20" i="1"/>
  <c r="B21" i="1"/>
  <c r="B22" i="1"/>
  <c r="B23" i="1"/>
  <c r="B24" i="1"/>
  <c r="B25" i="1"/>
  <c r="B26" i="1"/>
  <c r="B27" i="1"/>
  <c r="B28" i="1"/>
  <c r="E20" i="1"/>
  <c r="E21" i="1"/>
  <c r="E22" i="1"/>
  <c r="E23" i="1"/>
  <c r="E24" i="1"/>
  <c r="E25" i="1"/>
  <c r="E26" i="1"/>
  <c r="E27" i="1"/>
  <c r="E28" i="1"/>
  <c r="D21" i="1"/>
  <c r="D22" i="1"/>
  <c r="D23" i="1"/>
  <c r="D24" i="1"/>
  <c r="D25" i="1"/>
  <c r="D26" i="1"/>
  <c r="D27" i="1"/>
  <c r="D28" i="1"/>
  <c r="G28" i="1"/>
  <c r="F28" i="1"/>
  <c r="C28" i="1"/>
  <c r="C18" i="1"/>
  <c r="M20" i="1"/>
  <c r="M21" i="1"/>
  <c r="M22" i="1"/>
  <c r="M23" i="1"/>
  <c r="M24" i="1"/>
  <c r="L20" i="1"/>
  <c r="L21" i="1"/>
  <c r="L22" i="1"/>
  <c r="L23" i="1"/>
  <c r="L24" i="1"/>
  <c r="K20" i="1"/>
  <c r="K21" i="1"/>
  <c r="K22" i="1"/>
  <c r="K23" i="1"/>
  <c r="K24" i="1"/>
  <c r="J20" i="1"/>
  <c r="J21" i="1"/>
  <c r="J22" i="1"/>
  <c r="J23" i="1"/>
  <c r="J24" i="1"/>
  <c r="M28" i="1"/>
  <c r="L28" i="1"/>
  <c r="K28" i="1"/>
  <c r="J28" i="1"/>
  <c r="M18" i="1"/>
  <c r="L18" i="1"/>
  <c r="K18" i="1"/>
  <c r="J18" i="1"/>
  <c r="I18" i="1"/>
  <c r="H18" i="1"/>
  <c r="G18" i="1"/>
  <c r="F18" i="1"/>
  <c r="E18" i="1"/>
  <c r="D18" i="1"/>
  <c r="B18" i="1"/>
</calcChain>
</file>

<file path=xl/sharedStrings.xml><?xml version="1.0" encoding="utf-8"?>
<sst xmlns="http://schemas.openxmlformats.org/spreadsheetml/2006/main" count="158" uniqueCount="49">
  <si>
    <t>IR1x</t>
  </si>
  <si>
    <t>IR1y</t>
  </si>
  <si>
    <t>IR2x</t>
  </si>
  <si>
    <t>IR2y</t>
  </si>
  <si>
    <t>IR3x</t>
  </si>
  <si>
    <t>IR3y</t>
  </si>
  <si>
    <t>IR4x</t>
  </si>
  <si>
    <t>IR4y</t>
  </si>
  <si>
    <t>UV1x</t>
  </si>
  <si>
    <t>UV1y</t>
  </si>
  <si>
    <t>UV2x</t>
  </si>
  <si>
    <t>UV2y</t>
  </si>
  <si>
    <t>Arvid</t>
  </si>
  <si>
    <t>OHBFeb2021</t>
  </si>
  <si>
    <t xml:space="preserve"> Rel IR1x</t>
  </si>
  <si>
    <t>Rel IR1y</t>
  </si>
  <si>
    <t>Rel IR2x</t>
  </si>
  <si>
    <t>Rel IR2y</t>
  </si>
  <si>
    <t>Rel IR3x</t>
  </si>
  <si>
    <t>Rel IR3y</t>
  </si>
  <si>
    <t>Rel IR4x</t>
  </si>
  <si>
    <t>Rel IR4y</t>
  </si>
  <si>
    <t>Rel UV1x</t>
  </si>
  <si>
    <t>Rel UV1y</t>
  </si>
  <si>
    <t>Rel UV2x</t>
  </si>
  <si>
    <t>Rel UV2y</t>
  </si>
  <si>
    <t>March_2018</t>
  </si>
  <si>
    <t xml:space="preserve">April_2018 </t>
  </si>
  <si>
    <t>May_2019</t>
  </si>
  <si>
    <t>Sept_2019</t>
  </si>
  <si>
    <t>Jan_2020 22C</t>
  </si>
  <si>
    <t>Jan_2020 14C</t>
  </si>
  <si>
    <t>Jan_2020 11C</t>
  </si>
  <si>
    <t>Jan_2020 5C</t>
  </si>
  <si>
    <t>Woojin</t>
  </si>
  <si>
    <t>positivt värde är över IR2/IR4</t>
  </si>
  <si>
    <t>y: över</t>
  </si>
  <si>
    <t>positivt värde är till vänster om IR2/IR4</t>
  </si>
  <si>
    <t>x: vänster om</t>
  </si>
  <si>
    <t>Relativt IR2</t>
  </si>
  <si>
    <t>Relativt IR4</t>
  </si>
  <si>
    <t>Relativt IR3</t>
  </si>
  <si>
    <t>positivt värde är över IR3</t>
  </si>
  <si>
    <t>positivt värde är till vänster om IR3</t>
  </si>
  <si>
    <t>Relativt IR1</t>
  </si>
  <si>
    <t>positivt värde är till vänster om IR1</t>
  </si>
  <si>
    <t>positivt värde är över IR1</t>
  </si>
  <si>
    <t>Relativt UV2</t>
  </si>
  <si>
    <t>positivt värde är till vänster om UV2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</si>
</sst>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ockholms Universitet">
      <a:dk1>
        <a:srgbClr val="000000"/>
      </a:dk1>
      <a:lt1>
        <a:srgbClr val="FFFFFF"/>
      </a:lt1>
      <a:dk2>
        <a:srgbClr val="002F5F"/>
      </a:dk2>
      <a:lt2>
        <a:srgbClr val="808080"/>
      </a:lt2>
      <a:accent1>
        <a:srgbClr val="A3A86B"/>
      </a:accent1>
      <a:accent2>
        <a:srgbClr val="ACDEE6"/>
      </a:accent2>
      <a:accent3>
        <a:srgbClr val="9BB2CE"/>
      </a:accent3>
      <a:accent4>
        <a:srgbClr val="D95E00"/>
      </a:accent4>
      <a:accent5>
        <a:srgbClr val="DADCC3"/>
      </a:accent5>
      <a:accent6>
        <a:srgbClr val="FF9B4F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61B3-F7A8-3741-978D-D5C06B741E8C}">
  <dimension ref="A1:M109"/>
  <sheetViews>
    <sheetView tabSelected="1" topLeftCell="A66" zoomScale="107" zoomScaleNormal="107" workbookViewId="0">
      <selection activeCell="H76" sqref="H76"/>
    </sheetView>
  </sheetViews>
  <sheetFormatPr baseColWidth="10" defaultRowHeight="16" x14ac:dyDescent="0.2"/>
  <cols>
    <col min="4" max="4" width="10.832031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4" spans="1:13" x14ac:dyDescent="0.2">
      <c r="A4" t="s">
        <v>12</v>
      </c>
      <c r="B4">
        <v>1035</v>
      </c>
      <c r="C4">
        <v>339</v>
      </c>
      <c r="D4">
        <v>1168</v>
      </c>
      <c r="E4">
        <v>323</v>
      </c>
      <c r="F4">
        <v>1045</v>
      </c>
      <c r="G4">
        <v>325</v>
      </c>
      <c r="H4">
        <v>1131</v>
      </c>
      <c r="I4">
        <v>390</v>
      </c>
      <c r="J4">
        <v>1155</v>
      </c>
      <c r="K4">
        <v>343</v>
      </c>
      <c r="L4">
        <v>1190</v>
      </c>
      <c r="M4">
        <v>177</v>
      </c>
    </row>
    <row r="5" spans="1:13" x14ac:dyDescent="0.2">
      <c r="A5" t="s">
        <v>34</v>
      </c>
      <c r="B5">
        <v>89</v>
      </c>
      <c r="C5">
        <v>54</v>
      </c>
      <c r="D5">
        <v>-44</v>
      </c>
      <c r="E5">
        <v>38</v>
      </c>
      <c r="F5">
        <v>79</v>
      </c>
      <c r="G5">
        <v>40</v>
      </c>
      <c r="H5">
        <v>-7</v>
      </c>
      <c r="I5">
        <v>105</v>
      </c>
      <c r="J5" t="e">
        <v>#N/A</v>
      </c>
      <c r="K5" t="e">
        <v>#N/A</v>
      </c>
      <c r="L5" t="e">
        <v>#N/A</v>
      </c>
      <c r="M5" t="e">
        <v>#N/A</v>
      </c>
    </row>
    <row r="6" spans="1:13" x14ac:dyDescent="0.2">
      <c r="A6" s="1" t="s">
        <v>26</v>
      </c>
      <c r="B6">
        <v>942</v>
      </c>
      <c r="C6">
        <v>175</v>
      </c>
      <c r="D6">
        <v>1227</v>
      </c>
      <c r="E6">
        <v>243</v>
      </c>
      <c r="F6">
        <v>972</v>
      </c>
      <c r="G6">
        <v>231</v>
      </c>
      <c r="H6">
        <v>1130</v>
      </c>
      <c r="I6">
        <v>166</v>
      </c>
      <c r="J6" t="e">
        <v>#N/A</v>
      </c>
      <c r="K6" t="e">
        <v>#N/A</v>
      </c>
      <c r="L6">
        <v>1237</v>
      </c>
      <c r="M6">
        <v>359</v>
      </c>
    </row>
    <row r="7" spans="1:13" x14ac:dyDescent="0.2">
      <c r="A7" t="s">
        <v>27</v>
      </c>
      <c r="B7">
        <v>837</v>
      </c>
      <c r="C7">
        <v>178</v>
      </c>
      <c r="D7">
        <v>1065</v>
      </c>
      <c r="E7">
        <v>203</v>
      </c>
      <c r="F7">
        <v>943</v>
      </c>
      <c r="G7">
        <v>265</v>
      </c>
      <c r="H7">
        <v>912</v>
      </c>
      <c r="I7">
        <v>199</v>
      </c>
      <c r="J7" t="e">
        <v>#N/A</v>
      </c>
      <c r="K7" t="e">
        <v>#N/A</v>
      </c>
      <c r="L7">
        <v>1065</v>
      </c>
      <c r="M7">
        <v>391</v>
      </c>
    </row>
    <row r="8" spans="1:13" x14ac:dyDescent="0.2">
      <c r="A8" t="s">
        <v>28</v>
      </c>
      <c r="B8">
        <v>1328</v>
      </c>
      <c r="C8">
        <v>419</v>
      </c>
      <c r="D8">
        <v>1550</v>
      </c>
      <c r="E8">
        <v>453</v>
      </c>
      <c r="F8">
        <v>1444</v>
      </c>
      <c r="G8">
        <v>442</v>
      </c>
      <c r="H8">
        <v>1410</v>
      </c>
      <c r="I8">
        <v>370</v>
      </c>
      <c r="J8" t="e">
        <v>#N/A</v>
      </c>
      <c r="K8" t="e">
        <v>#N/A</v>
      </c>
      <c r="L8">
        <v>1688</v>
      </c>
      <c r="M8">
        <v>571</v>
      </c>
    </row>
    <row r="9" spans="1:13" x14ac:dyDescent="0.2">
      <c r="A9" t="s">
        <v>29</v>
      </c>
      <c r="B9">
        <v>818</v>
      </c>
      <c r="C9">
        <v>318</v>
      </c>
      <c r="D9">
        <v>1039</v>
      </c>
      <c r="E9">
        <v>344</v>
      </c>
      <c r="F9">
        <v>935</v>
      </c>
      <c r="G9">
        <v>335</v>
      </c>
      <c r="H9">
        <v>900</v>
      </c>
      <c r="I9">
        <v>270</v>
      </c>
      <c r="J9" t="e">
        <v>#N/A</v>
      </c>
      <c r="K9" t="e">
        <v>#N/A</v>
      </c>
      <c r="L9">
        <v>9999</v>
      </c>
      <c r="M9">
        <v>9999</v>
      </c>
    </row>
    <row r="10" spans="1:13" x14ac:dyDescent="0.2">
      <c r="A10" t="s">
        <v>30</v>
      </c>
      <c r="B10">
        <v>758</v>
      </c>
      <c r="C10">
        <v>190</v>
      </c>
      <c r="D10">
        <v>981</v>
      </c>
      <c r="E10">
        <v>214</v>
      </c>
      <c r="F10">
        <v>875</v>
      </c>
      <c r="G10">
        <v>206</v>
      </c>
      <c r="H10">
        <v>839</v>
      </c>
      <c r="I10">
        <v>142</v>
      </c>
      <c r="J10" t="e">
        <v>#N/A</v>
      </c>
      <c r="K10" t="e">
        <v>#N/A</v>
      </c>
      <c r="L10">
        <v>9999</v>
      </c>
      <c r="M10">
        <v>9999</v>
      </c>
    </row>
    <row r="11" spans="1:13" x14ac:dyDescent="0.2">
      <c r="A11" t="s">
        <v>31</v>
      </c>
      <c r="B11">
        <v>752</v>
      </c>
      <c r="C11">
        <v>194</v>
      </c>
      <c r="D11">
        <v>976</v>
      </c>
      <c r="E11">
        <v>218</v>
      </c>
      <c r="F11">
        <v>874</v>
      </c>
      <c r="G11">
        <v>210</v>
      </c>
      <c r="H11">
        <v>837</v>
      </c>
      <c r="I11">
        <v>144</v>
      </c>
      <c r="J11" t="e">
        <v>#N/A</v>
      </c>
      <c r="K11" t="e">
        <v>#N/A</v>
      </c>
      <c r="L11" t="e">
        <v>#N/A</v>
      </c>
      <c r="M11" t="e">
        <v>#N/A</v>
      </c>
    </row>
    <row r="12" spans="1:13" x14ac:dyDescent="0.2">
      <c r="A12" t="s">
        <v>32</v>
      </c>
      <c r="B12">
        <v>752</v>
      </c>
      <c r="C12">
        <v>195</v>
      </c>
      <c r="D12">
        <v>975</v>
      </c>
      <c r="E12">
        <v>218</v>
      </c>
      <c r="F12">
        <v>875</v>
      </c>
      <c r="G12">
        <v>210</v>
      </c>
      <c r="H12">
        <v>833</v>
      </c>
      <c r="I12">
        <v>143</v>
      </c>
      <c r="J12" t="e">
        <v>#N/A</v>
      </c>
      <c r="K12" t="e">
        <v>#N/A</v>
      </c>
      <c r="L12" t="e">
        <v>#N/A</v>
      </c>
      <c r="M12" t="e">
        <v>#N/A</v>
      </c>
    </row>
    <row r="13" spans="1:13" x14ac:dyDescent="0.2">
      <c r="A13" t="s">
        <v>33</v>
      </c>
      <c r="B13">
        <v>753</v>
      </c>
      <c r="C13">
        <v>194</v>
      </c>
      <c r="D13">
        <v>979</v>
      </c>
      <c r="E13">
        <v>219</v>
      </c>
      <c r="F13">
        <v>872</v>
      </c>
      <c r="G13">
        <v>211</v>
      </c>
      <c r="H13">
        <v>835</v>
      </c>
      <c r="I13">
        <v>145</v>
      </c>
      <c r="J13" t="e">
        <v>#N/A</v>
      </c>
      <c r="K13" t="e">
        <v>#N/A</v>
      </c>
      <c r="L13" t="e">
        <v>#N/A</v>
      </c>
      <c r="M13" t="e">
        <v>#N/A</v>
      </c>
    </row>
    <row r="14" spans="1:13" x14ac:dyDescent="0.2">
      <c r="A14" t="s">
        <v>13</v>
      </c>
      <c r="B14">
        <v>1011</v>
      </c>
      <c r="C14">
        <v>263</v>
      </c>
      <c r="D14">
        <v>1230</v>
      </c>
      <c r="E14">
        <v>292</v>
      </c>
      <c r="F14" t="e">
        <v>#N/A</v>
      </c>
      <c r="G14" t="e">
        <v>#N/A</v>
      </c>
      <c r="H14">
        <v>1086</v>
      </c>
      <c r="I14">
        <v>216</v>
      </c>
      <c r="J14" t="e">
        <v>#N/A</v>
      </c>
      <c r="K14" t="e">
        <v>#N/A</v>
      </c>
      <c r="L14">
        <v>1242</v>
      </c>
      <c r="M14">
        <v>408</v>
      </c>
    </row>
    <row r="16" spans="1:13" x14ac:dyDescent="0.2">
      <c r="A16" t="s">
        <v>39</v>
      </c>
    </row>
    <row r="17" spans="1:13" x14ac:dyDescent="0.2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 spans="1:13" x14ac:dyDescent="0.2">
      <c r="A18" t="s">
        <v>12</v>
      </c>
      <c r="B18">
        <f>B4-D4</f>
        <v>-133</v>
      </c>
      <c r="C18">
        <f>C4-E4</f>
        <v>16</v>
      </c>
      <c r="D18">
        <f>D4-D4</f>
        <v>0</v>
      </c>
      <c r="E18">
        <f>E4-E4</f>
        <v>0</v>
      </c>
      <c r="F18">
        <f>F4-D4</f>
        <v>-123</v>
      </c>
      <c r="G18">
        <f>G4-E4</f>
        <v>2</v>
      </c>
      <c r="H18">
        <f>H4-D4</f>
        <v>-37</v>
      </c>
      <c r="I18">
        <f>I4-E4</f>
        <v>67</v>
      </c>
      <c r="J18">
        <f t="shared" ref="J18:K24" si="0">J4-D4</f>
        <v>-13</v>
      </c>
      <c r="K18">
        <f t="shared" si="0"/>
        <v>20</v>
      </c>
      <c r="L18">
        <f>L4-D4</f>
        <v>22</v>
      </c>
      <c r="M18">
        <f>M4-E4</f>
        <v>-146</v>
      </c>
    </row>
    <row r="19" spans="1:13" x14ac:dyDescent="0.2">
      <c r="A19" t="s">
        <v>34</v>
      </c>
      <c r="B19">
        <f t="shared" ref="B19:B28" si="1">B5-D5</f>
        <v>133</v>
      </c>
      <c r="C19">
        <f t="shared" ref="C19:C27" si="2">C5-E5</f>
        <v>16</v>
      </c>
      <c r="D19">
        <f t="shared" ref="D19:D20" si="3">D5-D5</f>
        <v>0</v>
      </c>
      <c r="E19">
        <f>E5-E5</f>
        <v>0</v>
      </c>
      <c r="F19">
        <f t="shared" ref="F19:F27" si="4">F5-D5</f>
        <v>123</v>
      </c>
      <c r="G19">
        <f t="shared" ref="G19:G27" si="5">G5-E5</f>
        <v>2</v>
      </c>
      <c r="H19">
        <f t="shared" ref="H19:H28" si="6">H5-D5</f>
        <v>37</v>
      </c>
      <c r="I19">
        <f t="shared" ref="I19:I28" si="7">I5-E5</f>
        <v>67</v>
      </c>
      <c r="J19" t="e">
        <f t="shared" si="0"/>
        <v>#N/A</v>
      </c>
      <c r="K19" t="e">
        <f t="shared" si="0"/>
        <v>#N/A</v>
      </c>
    </row>
    <row r="20" spans="1:13" x14ac:dyDescent="0.2">
      <c r="A20" s="1" t="s">
        <v>26</v>
      </c>
      <c r="B20">
        <f t="shared" si="1"/>
        <v>-285</v>
      </c>
      <c r="C20">
        <f t="shared" si="2"/>
        <v>-68</v>
      </c>
      <c r="D20">
        <f t="shared" si="3"/>
        <v>0</v>
      </c>
      <c r="E20">
        <f t="shared" ref="D20:E28" si="8">E6-E6</f>
        <v>0</v>
      </c>
      <c r="F20">
        <f t="shared" si="4"/>
        <v>-255</v>
      </c>
      <c r="G20">
        <f t="shared" si="5"/>
        <v>-12</v>
      </c>
      <c r="H20">
        <f t="shared" si="6"/>
        <v>-97</v>
      </c>
      <c r="I20">
        <f t="shared" si="7"/>
        <v>-77</v>
      </c>
      <c r="J20" t="e">
        <f t="shared" si="0"/>
        <v>#N/A</v>
      </c>
      <c r="K20" t="e">
        <f t="shared" si="0"/>
        <v>#N/A</v>
      </c>
      <c r="L20">
        <f t="shared" ref="L20:M24" si="9">L6-D6</f>
        <v>10</v>
      </c>
      <c r="M20">
        <f t="shared" si="9"/>
        <v>116</v>
      </c>
    </row>
    <row r="21" spans="1:13" x14ac:dyDescent="0.2">
      <c r="A21" t="s">
        <v>27</v>
      </c>
      <c r="B21">
        <f t="shared" si="1"/>
        <v>-228</v>
      </c>
      <c r="C21">
        <f t="shared" si="2"/>
        <v>-25</v>
      </c>
      <c r="D21">
        <f t="shared" si="8"/>
        <v>0</v>
      </c>
      <c r="E21">
        <f t="shared" si="8"/>
        <v>0</v>
      </c>
      <c r="F21">
        <f t="shared" si="4"/>
        <v>-122</v>
      </c>
      <c r="G21">
        <f t="shared" si="5"/>
        <v>62</v>
      </c>
      <c r="H21">
        <f t="shared" si="6"/>
        <v>-153</v>
      </c>
      <c r="I21">
        <f t="shared" si="7"/>
        <v>-4</v>
      </c>
      <c r="J21" t="e">
        <f t="shared" si="0"/>
        <v>#N/A</v>
      </c>
      <c r="K21" t="e">
        <f t="shared" si="0"/>
        <v>#N/A</v>
      </c>
      <c r="L21">
        <f t="shared" si="9"/>
        <v>0</v>
      </c>
      <c r="M21">
        <f t="shared" si="9"/>
        <v>188</v>
      </c>
    </row>
    <row r="22" spans="1:13" x14ac:dyDescent="0.2">
      <c r="A22" t="s">
        <v>28</v>
      </c>
      <c r="B22">
        <f t="shared" si="1"/>
        <v>-222</v>
      </c>
      <c r="C22">
        <f t="shared" si="2"/>
        <v>-34</v>
      </c>
      <c r="D22">
        <f t="shared" si="8"/>
        <v>0</v>
      </c>
      <c r="E22">
        <f t="shared" si="8"/>
        <v>0</v>
      </c>
      <c r="F22">
        <f t="shared" si="4"/>
        <v>-106</v>
      </c>
      <c r="G22">
        <f t="shared" si="5"/>
        <v>-11</v>
      </c>
      <c r="H22">
        <f t="shared" si="6"/>
        <v>-140</v>
      </c>
      <c r="I22">
        <f t="shared" si="7"/>
        <v>-83</v>
      </c>
      <c r="J22" t="e">
        <f t="shared" si="0"/>
        <v>#N/A</v>
      </c>
      <c r="K22" t="e">
        <f t="shared" si="0"/>
        <v>#N/A</v>
      </c>
      <c r="L22">
        <f t="shared" si="9"/>
        <v>138</v>
      </c>
      <c r="M22">
        <f t="shared" si="9"/>
        <v>118</v>
      </c>
    </row>
    <row r="23" spans="1:13" x14ac:dyDescent="0.2">
      <c r="A23" t="s">
        <v>29</v>
      </c>
      <c r="B23">
        <f t="shared" si="1"/>
        <v>-221</v>
      </c>
      <c r="C23">
        <f t="shared" si="2"/>
        <v>-26</v>
      </c>
      <c r="D23">
        <f t="shared" si="8"/>
        <v>0</v>
      </c>
      <c r="E23">
        <f t="shared" si="8"/>
        <v>0</v>
      </c>
      <c r="F23">
        <f t="shared" si="4"/>
        <v>-104</v>
      </c>
      <c r="G23">
        <f t="shared" si="5"/>
        <v>-9</v>
      </c>
      <c r="H23">
        <f t="shared" si="6"/>
        <v>-139</v>
      </c>
      <c r="I23">
        <f t="shared" si="7"/>
        <v>-74</v>
      </c>
      <c r="J23" t="e">
        <f t="shared" si="0"/>
        <v>#N/A</v>
      </c>
      <c r="K23" t="e">
        <f t="shared" si="0"/>
        <v>#N/A</v>
      </c>
      <c r="L23">
        <f t="shared" si="9"/>
        <v>8960</v>
      </c>
      <c r="M23">
        <f t="shared" si="9"/>
        <v>9655</v>
      </c>
    </row>
    <row r="24" spans="1:13" x14ac:dyDescent="0.2">
      <c r="A24" t="s">
        <v>30</v>
      </c>
      <c r="B24">
        <f t="shared" si="1"/>
        <v>-223</v>
      </c>
      <c r="C24">
        <f t="shared" si="2"/>
        <v>-24</v>
      </c>
      <c r="D24">
        <f t="shared" si="8"/>
        <v>0</v>
      </c>
      <c r="E24">
        <f t="shared" si="8"/>
        <v>0</v>
      </c>
      <c r="F24">
        <f t="shared" si="4"/>
        <v>-106</v>
      </c>
      <c r="G24">
        <f t="shared" si="5"/>
        <v>-8</v>
      </c>
      <c r="H24">
        <f t="shared" si="6"/>
        <v>-142</v>
      </c>
      <c r="I24">
        <f t="shared" si="7"/>
        <v>-72</v>
      </c>
      <c r="J24" t="e">
        <f t="shared" si="0"/>
        <v>#N/A</v>
      </c>
      <c r="K24" t="e">
        <f t="shared" si="0"/>
        <v>#N/A</v>
      </c>
      <c r="L24">
        <f t="shared" si="9"/>
        <v>9018</v>
      </c>
      <c r="M24">
        <f t="shared" si="9"/>
        <v>9785</v>
      </c>
    </row>
    <row r="25" spans="1:13" x14ac:dyDescent="0.2">
      <c r="A25" t="s">
        <v>31</v>
      </c>
      <c r="B25">
        <f t="shared" si="1"/>
        <v>-224</v>
      </c>
      <c r="C25">
        <f t="shared" si="2"/>
        <v>-24</v>
      </c>
      <c r="D25">
        <f t="shared" si="8"/>
        <v>0</v>
      </c>
      <c r="E25">
        <f t="shared" si="8"/>
        <v>0</v>
      </c>
      <c r="F25">
        <f t="shared" si="4"/>
        <v>-102</v>
      </c>
      <c r="G25">
        <f t="shared" si="5"/>
        <v>-8</v>
      </c>
      <c r="H25">
        <f t="shared" si="6"/>
        <v>-139</v>
      </c>
      <c r="I25">
        <f t="shared" si="7"/>
        <v>-74</v>
      </c>
    </row>
    <row r="26" spans="1:13" x14ac:dyDescent="0.2">
      <c r="A26" t="s">
        <v>32</v>
      </c>
      <c r="B26">
        <f t="shared" si="1"/>
        <v>-223</v>
      </c>
      <c r="C26">
        <f t="shared" si="2"/>
        <v>-23</v>
      </c>
      <c r="D26">
        <f t="shared" si="8"/>
        <v>0</v>
      </c>
      <c r="E26">
        <f t="shared" si="8"/>
        <v>0</v>
      </c>
      <c r="F26">
        <f t="shared" si="4"/>
        <v>-100</v>
      </c>
      <c r="G26">
        <f t="shared" si="5"/>
        <v>-8</v>
      </c>
      <c r="H26">
        <f t="shared" si="6"/>
        <v>-142</v>
      </c>
      <c r="I26">
        <f t="shared" si="7"/>
        <v>-75</v>
      </c>
    </row>
    <row r="27" spans="1:13" x14ac:dyDescent="0.2">
      <c r="A27" t="s">
        <v>33</v>
      </c>
      <c r="B27">
        <f t="shared" si="1"/>
        <v>-226</v>
      </c>
      <c r="C27">
        <f t="shared" si="2"/>
        <v>-25</v>
      </c>
      <c r="D27">
        <f t="shared" si="8"/>
        <v>0</v>
      </c>
      <c r="E27">
        <f t="shared" si="8"/>
        <v>0</v>
      </c>
      <c r="F27">
        <f t="shared" si="4"/>
        <v>-107</v>
      </c>
      <c r="G27">
        <f t="shared" si="5"/>
        <v>-8</v>
      </c>
      <c r="H27">
        <f t="shared" si="6"/>
        <v>-144</v>
      </c>
      <c r="I27">
        <f t="shared" si="7"/>
        <v>-74</v>
      </c>
    </row>
    <row r="28" spans="1:13" x14ac:dyDescent="0.2">
      <c r="A28" t="s">
        <v>13</v>
      </c>
      <c r="B28">
        <f t="shared" si="1"/>
        <v>-219</v>
      </c>
      <c r="C28">
        <f t="shared" ref="C28" si="10">C14-E14</f>
        <v>-29</v>
      </c>
      <c r="D28">
        <f t="shared" si="8"/>
        <v>0</v>
      </c>
      <c r="E28">
        <f t="shared" si="8"/>
        <v>0</v>
      </c>
      <c r="F28" t="e">
        <f>F14-D14</f>
        <v>#N/A</v>
      </c>
      <c r="G28" t="e">
        <f>G14-E14</f>
        <v>#N/A</v>
      </c>
      <c r="H28">
        <f t="shared" si="6"/>
        <v>-144</v>
      </c>
      <c r="I28">
        <f t="shared" si="7"/>
        <v>-76</v>
      </c>
      <c r="J28" t="e">
        <f>J14-D14</f>
        <v>#N/A</v>
      </c>
      <c r="K28" t="e">
        <f>K14-E14</f>
        <v>#N/A</v>
      </c>
      <c r="L28">
        <f>L14-D14</f>
        <v>12</v>
      </c>
      <c r="M28">
        <f>M14-E14</f>
        <v>116</v>
      </c>
    </row>
    <row r="31" spans="1:13" x14ac:dyDescent="0.2">
      <c r="A31" t="s">
        <v>40</v>
      </c>
    </row>
    <row r="32" spans="1:13" x14ac:dyDescent="0.2"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</row>
    <row r="33" spans="1:13" x14ac:dyDescent="0.2">
      <c r="A33" t="s">
        <v>12</v>
      </c>
      <c r="B33">
        <f>B4-H4</f>
        <v>-96</v>
      </c>
      <c r="C33">
        <f>C4-I4</f>
        <v>-51</v>
      </c>
      <c r="D33">
        <f>D4-H4</f>
        <v>37</v>
      </c>
      <c r="E33">
        <f>E4-I4</f>
        <v>-67</v>
      </c>
      <c r="F33">
        <f>F4-H4</f>
        <v>-86</v>
      </c>
      <c r="G33">
        <f>G4-I4</f>
        <v>-65</v>
      </c>
      <c r="H33">
        <f>H4-H4</f>
        <v>0</v>
      </c>
      <c r="I33">
        <f>I4-I4</f>
        <v>0</v>
      </c>
      <c r="J33">
        <f>J4-H4</f>
        <v>24</v>
      </c>
      <c r="K33">
        <f>K4-I4</f>
        <v>-47</v>
      </c>
      <c r="L33">
        <f>L4-H4</f>
        <v>59</v>
      </c>
      <c r="M33">
        <f>M4-I4</f>
        <v>-213</v>
      </c>
    </row>
    <row r="34" spans="1:13" x14ac:dyDescent="0.2">
      <c r="A34" t="s">
        <v>34</v>
      </c>
      <c r="B34">
        <f t="shared" ref="B34:C43" si="11">B5-H5</f>
        <v>96</v>
      </c>
      <c r="C34">
        <f t="shared" ref="C34:C42" si="12">C5-I5</f>
        <v>-51</v>
      </c>
      <c r="D34">
        <f t="shared" ref="D34:D43" si="13">D5-H5</f>
        <v>-37</v>
      </c>
      <c r="E34">
        <f t="shared" ref="E34:E43" si="14">E5-I5</f>
        <v>-67</v>
      </c>
      <c r="F34">
        <f t="shared" ref="F34:F43" si="15">F5-H5</f>
        <v>86</v>
      </c>
      <c r="G34">
        <f t="shared" ref="G34:G43" si="16">G5-I5</f>
        <v>-65</v>
      </c>
      <c r="H34">
        <f t="shared" ref="H34:I43" si="17">H5-H5</f>
        <v>0</v>
      </c>
      <c r="I34">
        <f t="shared" si="17"/>
        <v>0</v>
      </c>
      <c r="J34" t="e">
        <f t="shared" ref="J34:J43" si="18">J5-H5</f>
        <v>#N/A</v>
      </c>
      <c r="K34" t="e">
        <f t="shared" ref="K34:K43" si="19">K5-I5</f>
        <v>#N/A</v>
      </c>
      <c r="L34" t="e">
        <f t="shared" ref="L34:L43" si="20">L5-H5</f>
        <v>#N/A</v>
      </c>
      <c r="M34" t="e">
        <f t="shared" ref="M34:M43" si="21">M5-I5</f>
        <v>#N/A</v>
      </c>
    </row>
    <row r="35" spans="1:13" x14ac:dyDescent="0.2">
      <c r="A35" s="1" t="s">
        <v>26</v>
      </c>
      <c r="B35">
        <f t="shared" si="11"/>
        <v>-188</v>
      </c>
      <c r="C35">
        <f t="shared" si="12"/>
        <v>9</v>
      </c>
      <c r="D35">
        <f t="shared" si="13"/>
        <v>97</v>
      </c>
      <c r="E35">
        <f t="shared" si="14"/>
        <v>77</v>
      </c>
      <c r="F35">
        <f t="shared" si="15"/>
        <v>-158</v>
      </c>
      <c r="G35">
        <f t="shared" si="16"/>
        <v>65</v>
      </c>
      <c r="H35">
        <f t="shared" si="17"/>
        <v>0</v>
      </c>
      <c r="I35">
        <f t="shared" si="17"/>
        <v>0</v>
      </c>
      <c r="J35" t="e">
        <f t="shared" si="18"/>
        <v>#N/A</v>
      </c>
      <c r="K35" t="e">
        <f t="shared" si="19"/>
        <v>#N/A</v>
      </c>
      <c r="L35">
        <f t="shared" si="20"/>
        <v>107</v>
      </c>
      <c r="M35">
        <f t="shared" si="21"/>
        <v>193</v>
      </c>
    </row>
    <row r="36" spans="1:13" x14ac:dyDescent="0.2">
      <c r="A36" t="s">
        <v>27</v>
      </c>
      <c r="B36">
        <f t="shared" si="11"/>
        <v>-75</v>
      </c>
      <c r="C36">
        <f t="shared" si="12"/>
        <v>-21</v>
      </c>
      <c r="D36">
        <f>D7-H7</f>
        <v>153</v>
      </c>
      <c r="E36">
        <f t="shared" si="14"/>
        <v>4</v>
      </c>
      <c r="F36">
        <f t="shared" si="15"/>
        <v>31</v>
      </c>
      <c r="G36">
        <f t="shared" si="16"/>
        <v>66</v>
      </c>
      <c r="H36">
        <f t="shared" si="17"/>
        <v>0</v>
      </c>
      <c r="I36">
        <f t="shared" si="17"/>
        <v>0</v>
      </c>
      <c r="J36" t="e">
        <f t="shared" si="18"/>
        <v>#N/A</v>
      </c>
      <c r="K36" t="e">
        <f t="shared" si="19"/>
        <v>#N/A</v>
      </c>
      <c r="L36">
        <f t="shared" si="20"/>
        <v>153</v>
      </c>
      <c r="M36">
        <f t="shared" si="21"/>
        <v>192</v>
      </c>
    </row>
    <row r="37" spans="1:13" x14ac:dyDescent="0.2">
      <c r="A37" t="s">
        <v>28</v>
      </c>
      <c r="B37">
        <f t="shared" si="11"/>
        <v>-82</v>
      </c>
      <c r="C37">
        <f t="shared" si="12"/>
        <v>49</v>
      </c>
      <c r="D37">
        <f t="shared" si="13"/>
        <v>140</v>
      </c>
      <c r="E37">
        <f t="shared" si="14"/>
        <v>83</v>
      </c>
      <c r="F37">
        <f t="shared" si="15"/>
        <v>34</v>
      </c>
      <c r="G37">
        <f t="shared" si="16"/>
        <v>72</v>
      </c>
      <c r="H37">
        <f t="shared" si="17"/>
        <v>0</v>
      </c>
      <c r="I37">
        <f t="shared" si="17"/>
        <v>0</v>
      </c>
      <c r="J37" t="e">
        <f t="shared" si="18"/>
        <v>#N/A</v>
      </c>
      <c r="K37" t="e">
        <f t="shared" si="19"/>
        <v>#N/A</v>
      </c>
      <c r="L37">
        <f t="shared" si="20"/>
        <v>278</v>
      </c>
      <c r="M37">
        <f t="shared" si="21"/>
        <v>201</v>
      </c>
    </row>
    <row r="38" spans="1:13" x14ac:dyDescent="0.2">
      <c r="A38" t="s">
        <v>29</v>
      </c>
      <c r="B38">
        <f t="shared" si="11"/>
        <v>-82</v>
      </c>
      <c r="C38">
        <f t="shared" si="12"/>
        <v>48</v>
      </c>
      <c r="D38">
        <f t="shared" si="13"/>
        <v>139</v>
      </c>
      <c r="E38">
        <f t="shared" si="14"/>
        <v>74</v>
      </c>
      <c r="F38">
        <f t="shared" si="15"/>
        <v>35</v>
      </c>
      <c r="G38">
        <f t="shared" si="16"/>
        <v>65</v>
      </c>
      <c r="H38">
        <f t="shared" si="17"/>
        <v>0</v>
      </c>
      <c r="I38">
        <f t="shared" si="17"/>
        <v>0</v>
      </c>
      <c r="J38" t="e">
        <f t="shared" si="18"/>
        <v>#N/A</v>
      </c>
      <c r="K38" t="e">
        <f t="shared" si="19"/>
        <v>#N/A</v>
      </c>
      <c r="L38">
        <f t="shared" si="20"/>
        <v>9099</v>
      </c>
      <c r="M38">
        <f t="shared" si="21"/>
        <v>9729</v>
      </c>
    </row>
    <row r="39" spans="1:13" x14ac:dyDescent="0.2">
      <c r="A39" t="s">
        <v>30</v>
      </c>
      <c r="B39">
        <f t="shared" si="11"/>
        <v>-81</v>
      </c>
      <c r="C39">
        <f t="shared" si="12"/>
        <v>48</v>
      </c>
      <c r="D39">
        <f t="shared" si="13"/>
        <v>142</v>
      </c>
      <c r="E39">
        <f t="shared" si="14"/>
        <v>72</v>
      </c>
      <c r="F39">
        <f t="shared" si="15"/>
        <v>36</v>
      </c>
      <c r="G39">
        <f t="shared" si="16"/>
        <v>64</v>
      </c>
      <c r="H39">
        <f t="shared" si="17"/>
        <v>0</v>
      </c>
      <c r="I39">
        <f t="shared" si="17"/>
        <v>0</v>
      </c>
      <c r="J39" t="e">
        <f t="shared" si="18"/>
        <v>#N/A</v>
      </c>
      <c r="K39" t="e">
        <f t="shared" si="19"/>
        <v>#N/A</v>
      </c>
      <c r="L39">
        <f t="shared" si="20"/>
        <v>9160</v>
      </c>
      <c r="M39">
        <f t="shared" si="21"/>
        <v>9857</v>
      </c>
    </row>
    <row r="40" spans="1:13" x14ac:dyDescent="0.2">
      <c r="A40" t="s">
        <v>31</v>
      </c>
      <c r="B40">
        <f t="shared" si="11"/>
        <v>-85</v>
      </c>
      <c r="C40">
        <f t="shared" si="12"/>
        <v>50</v>
      </c>
      <c r="D40">
        <f t="shared" si="13"/>
        <v>139</v>
      </c>
      <c r="E40">
        <f t="shared" si="14"/>
        <v>74</v>
      </c>
      <c r="F40">
        <f t="shared" si="15"/>
        <v>37</v>
      </c>
      <c r="G40">
        <f t="shared" si="16"/>
        <v>66</v>
      </c>
      <c r="H40">
        <f t="shared" si="17"/>
        <v>0</v>
      </c>
      <c r="I40">
        <f t="shared" si="17"/>
        <v>0</v>
      </c>
      <c r="J40" t="e">
        <f t="shared" si="18"/>
        <v>#N/A</v>
      </c>
      <c r="K40" t="e">
        <f t="shared" si="19"/>
        <v>#N/A</v>
      </c>
      <c r="L40" t="e">
        <f t="shared" si="20"/>
        <v>#N/A</v>
      </c>
      <c r="M40" t="e">
        <f t="shared" si="21"/>
        <v>#N/A</v>
      </c>
    </row>
    <row r="41" spans="1:13" x14ac:dyDescent="0.2">
      <c r="A41" t="s">
        <v>32</v>
      </c>
      <c r="B41">
        <f t="shared" si="11"/>
        <v>-81</v>
      </c>
      <c r="C41">
        <f t="shared" si="12"/>
        <v>52</v>
      </c>
      <c r="D41">
        <f t="shared" si="13"/>
        <v>142</v>
      </c>
      <c r="E41">
        <f t="shared" si="14"/>
        <v>75</v>
      </c>
      <c r="F41">
        <f t="shared" si="15"/>
        <v>42</v>
      </c>
      <c r="G41">
        <f t="shared" si="16"/>
        <v>67</v>
      </c>
      <c r="H41">
        <f t="shared" si="17"/>
        <v>0</v>
      </c>
      <c r="I41">
        <f t="shared" si="17"/>
        <v>0</v>
      </c>
      <c r="J41" t="e">
        <f t="shared" si="18"/>
        <v>#N/A</v>
      </c>
      <c r="K41" t="e">
        <f t="shared" si="19"/>
        <v>#N/A</v>
      </c>
      <c r="L41" t="e">
        <f t="shared" si="20"/>
        <v>#N/A</v>
      </c>
      <c r="M41" t="e">
        <f t="shared" si="21"/>
        <v>#N/A</v>
      </c>
    </row>
    <row r="42" spans="1:13" x14ac:dyDescent="0.2">
      <c r="A42" t="s">
        <v>33</v>
      </c>
      <c r="B42">
        <f t="shared" si="11"/>
        <v>-82</v>
      </c>
      <c r="C42">
        <f t="shared" si="12"/>
        <v>49</v>
      </c>
      <c r="D42">
        <f t="shared" si="13"/>
        <v>144</v>
      </c>
      <c r="E42">
        <f t="shared" si="14"/>
        <v>74</v>
      </c>
      <c r="F42">
        <f t="shared" si="15"/>
        <v>37</v>
      </c>
      <c r="G42">
        <f t="shared" si="16"/>
        <v>66</v>
      </c>
      <c r="H42">
        <f t="shared" si="17"/>
        <v>0</v>
      </c>
      <c r="I42">
        <f t="shared" si="17"/>
        <v>0</v>
      </c>
      <c r="J42" t="e">
        <f t="shared" si="18"/>
        <v>#N/A</v>
      </c>
      <c r="K42" t="e">
        <f t="shared" si="19"/>
        <v>#N/A</v>
      </c>
      <c r="L42" t="e">
        <f t="shared" si="20"/>
        <v>#N/A</v>
      </c>
      <c r="M42" t="e">
        <f t="shared" si="21"/>
        <v>#N/A</v>
      </c>
    </row>
    <row r="43" spans="1:13" x14ac:dyDescent="0.2">
      <c r="A43" t="s">
        <v>13</v>
      </c>
      <c r="B43">
        <f t="shared" si="11"/>
        <v>-75</v>
      </c>
      <c r="C43">
        <f t="shared" si="11"/>
        <v>47</v>
      </c>
      <c r="D43">
        <f t="shared" si="13"/>
        <v>144</v>
      </c>
      <c r="E43">
        <f t="shared" si="14"/>
        <v>76</v>
      </c>
      <c r="F43" t="e">
        <f t="shared" si="15"/>
        <v>#N/A</v>
      </c>
      <c r="G43" t="e">
        <f t="shared" si="16"/>
        <v>#N/A</v>
      </c>
      <c r="H43">
        <f t="shared" si="17"/>
        <v>0</v>
      </c>
      <c r="I43">
        <f t="shared" si="17"/>
        <v>0</v>
      </c>
      <c r="J43" t="e">
        <f t="shared" si="18"/>
        <v>#N/A</v>
      </c>
      <c r="K43" t="e">
        <f t="shared" si="19"/>
        <v>#N/A</v>
      </c>
      <c r="L43">
        <f t="shared" si="20"/>
        <v>156</v>
      </c>
      <c r="M43">
        <f t="shared" si="21"/>
        <v>192</v>
      </c>
    </row>
    <row r="47" spans="1:13" x14ac:dyDescent="0.2">
      <c r="C47" t="s">
        <v>37</v>
      </c>
      <c r="G47" t="s">
        <v>38</v>
      </c>
      <c r="H47" t="s">
        <v>36</v>
      </c>
    </row>
    <row r="48" spans="1:13" x14ac:dyDescent="0.2">
      <c r="C48" t="s">
        <v>35</v>
      </c>
    </row>
    <row r="52" spans="1:13" x14ac:dyDescent="0.2">
      <c r="A52" t="s">
        <v>41</v>
      </c>
    </row>
    <row r="53" spans="1:13" x14ac:dyDescent="0.2"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</row>
    <row r="54" spans="1:13" x14ac:dyDescent="0.2">
      <c r="A54" t="s">
        <v>12</v>
      </c>
      <c r="B54">
        <f>B4-F4</f>
        <v>-10</v>
      </c>
      <c r="C54">
        <f>C4-G4</f>
        <v>14</v>
      </c>
      <c r="D54">
        <f>D4-F4</f>
        <v>123</v>
      </c>
      <c r="E54">
        <f>E4-G4</f>
        <v>-2</v>
      </c>
      <c r="F54">
        <f>F4-F4</f>
        <v>0</v>
      </c>
      <c r="G54">
        <f>G4-G4</f>
        <v>0</v>
      </c>
      <c r="H54">
        <f>H4-F4</f>
        <v>86</v>
      </c>
      <c r="I54">
        <f>I4-G4</f>
        <v>65</v>
      </c>
      <c r="J54">
        <f>J4-F4</f>
        <v>110</v>
      </c>
      <c r="K54">
        <f>K4-G4</f>
        <v>18</v>
      </c>
      <c r="L54">
        <f>L4-F4</f>
        <v>145</v>
      </c>
      <c r="M54">
        <f>M4-G4</f>
        <v>-148</v>
      </c>
    </row>
    <row r="55" spans="1:13" x14ac:dyDescent="0.2">
      <c r="A55" t="s">
        <v>34</v>
      </c>
      <c r="B55">
        <f t="shared" ref="B55:B64" si="22">B5-F5</f>
        <v>10</v>
      </c>
      <c r="C55">
        <f t="shared" ref="C55:C64" si="23">C5-G5</f>
        <v>14</v>
      </c>
      <c r="D55">
        <f t="shared" ref="D55:D64" si="24">D5-F5</f>
        <v>-123</v>
      </c>
      <c r="E55">
        <f t="shared" ref="E55:E64" si="25">E5-G5</f>
        <v>-2</v>
      </c>
      <c r="F55">
        <f t="shared" ref="F55:G64" si="26">F5-F5</f>
        <v>0</v>
      </c>
      <c r="G55">
        <f t="shared" si="26"/>
        <v>0</v>
      </c>
      <c r="H55">
        <f t="shared" ref="H55:H64" si="27">H5-F5</f>
        <v>-86</v>
      </c>
      <c r="I55">
        <f t="shared" ref="I55:I64" si="28">I5-G5</f>
        <v>65</v>
      </c>
      <c r="J55" t="e">
        <f t="shared" ref="J55:J64" si="29">J5-F5</f>
        <v>#N/A</v>
      </c>
      <c r="K55" t="e">
        <f t="shared" ref="K55:K64" si="30">K5-G5</f>
        <v>#N/A</v>
      </c>
      <c r="L55" t="e">
        <f t="shared" ref="L55:L64" si="31">L5-F5</f>
        <v>#N/A</v>
      </c>
      <c r="M55" t="e">
        <f t="shared" ref="M55:M64" si="32">M5-G5</f>
        <v>#N/A</v>
      </c>
    </row>
    <row r="56" spans="1:13" x14ac:dyDescent="0.2">
      <c r="A56" s="1" t="s">
        <v>26</v>
      </c>
      <c r="B56">
        <f t="shared" si="22"/>
        <v>-30</v>
      </c>
      <c r="C56">
        <f t="shared" si="23"/>
        <v>-56</v>
      </c>
      <c r="D56">
        <f t="shared" si="24"/>
        <v>255</v>
      </c>
      <c r="E56">
        <f t="shared" si="25"/>
        <v>12</v>
      </c>
      <c r="F56">
        <f t="shared" si="26"/>
        <v>0</v>
      </c>
      <c r="G56">
        <f t="shared" si="26"/>
        <v>0</v>
      </c>
      <c r="H56">
        <f t="shared" si="27"/>
        <v>158</v>
      </c>
      <c r="I56">
        <f t="shared" si="28"/>
        <v>-65</v>
      </c>
      <c r="J56" t="e">
        <f t="shared" si="29"/>
        <v>#N/A</v>
      </c>
      <c r="K56" t="e">
        <f t="shared" si="30"/>
        <v>#N/A</v>
      </c>
      <c r="L56">
        <f t="shared" si="31"/>
        <v>265</v>
      </c>
      <c r="M56">
        <f t="shared" si="32"/>
        <v>128</v>
      </c>
    </row>
    <row r="57" spans="1:13" x14ac:dyDescent="0.2">
      <c r="A57" t="s">
        <v>27</v>
      </c>
      <c r="B57">
        <f t="shared" si="22"/>
        <v>-106</v>
      </c>
      <c r="C57">
        <f t="shared" si="23"/>
        <v>-87</v>
      </c>
      <c r="D57">
        <f t="shared" si="24"/>
        <v>122</v>
      </c>
      <c r="E57">
        <f t="shared" si="25"/>
        <v>-62</v>
      </c>
      <c r="F57">
        <f t="shared" si="26"/>
        <v>0</v>
      </c>
      <c r="G57">
        <f t="shared" si="26"/>
        <v>0</v>
      </c>
      <c r="H57">
        <f t="shared" si="27"/>
        <v>-31</v>
      </c>
      <c r="I57">
        <f t="shared" si="28"/>
        <v>-66</v>
      </c>
      <c r="J57" t="e">
        <f t="shared" si="29"/>
        <v>#N/A</v>
      </c>
      <c r="K57" t="e">
        <f t="shared" si="30"/>
        <v>#N/A</v>
      </c>
      <c r="L57">
        <f t="shared" si="31"/>
        <v>122</v>
      </c>
      <c r="M57">
        <f t="shared" si="32"/>
        <v>126</v>
      </c>
    </row>
    <row r="58" spans="1:13" x14ac:dyDescent="0.2">
      <c r="A58" t="s">
        <v>28</v>
      </c>
      <c r="B58">
        <f t="shared" si="22"/>
        <v>-116</v>
      </c>
      <c r="C58">
        <f t="shared" si="23"/>
        <v>-23</v>
      </c>
      <c r="D58">
        <f t="shared" si="24"/>
        <v>106</v>
      </c>
      <c r="E58">
        <f t="shared" si="25"/>
        <v>11</v>
      </c>
      <c r="F58">
        <f t="shared" si="26"/>
        <v>0</v>
      </c>
      <c r="G58">
        <f t="shared" si="26"/>
        <v>0</v>
      </c>
      <c r="H58">
        <f t="shared" si="27"/>
        <v>-34</v>
      </c>
      <c r="I58">
        <f t="shared" si="28"/>
        <v>-72</v>
      </c>
      <c r="J58" t="e">
        <f t="shared" si="29"/>
        <v>#N/A</v>
      </c>
      <c r="K58" t="e">
        <f t="shared" si="30"/>
        <v>#N/A</v>
      </c>
      <c r="L58">
        <f t="shared" si="31"/>
        <v>244</v>
      </c>
      <c r="M58">
        <f t="shared" si="32"/>
        <v>129</v>
      </c>
    </row>
    <row r="59" spans="1:13" x14ac:dyDescent="0.2">
      <c r="A59" t="s">
        <v>29</v>
      </c>
      <c r="B59">
        <f t="shared" si="22"/>
        <v>-117</v>
      </c>
      <c r="C59">
        <f t="shared" si="23"/>
        <v>-17</v>
      </c>
      <c r="D59">
        <f t="shared" si="24"/>
        <v>104</v>
      </c>
      <c r="E59">
        <f t="shared" si="25"/>
        <v>9</v>
      </c>
      <c r="F59">
        <f t="shared" si="26"/>
        <v>0</v>
      </c>
      <c r="G59">
        <f t="shared" si="26"/>
        <v>0</v>
      </c>
      <c r="H59">
        <f t="shared" si="27"/>
        <v>-35</v>
      </c>
      <c r="I59">
        <f t="shared" si="28"/>
        <v>-65</v>
      </c>
      <c r="J59" t="e">
        <f t="shared" si="29"/>
        <v>#N/A</v>
      </c>
      <c r="K59" t="e">
        <f t="shared" si="30"/>
        <v>#N/A</v>
      </c>
      <c r="L59">
        <f t="shared" si="31"/>
        <v>9064</v>
      </c>
      <c r="M59">
        <f t="shared" si="32"/>
        <v>9664</v>
      </c>
    </row>
    <row r="60" spans="1:13" x14ac:dyDescent="0.2">
      <c r="A60" t="s">
        <v>30</v>
      </c>
      <c r="B60">
        <f t="shared" si="22"/>
        <v>-117</v>
      </c>
      <c r="C60">
        <f t="shared" si="23"/>
        <v>-16</v>
      </c>
      <c r="D60">
        <f t="shared" si="24"/>
        <v>106</v>
      </c>
      <c r="E60">
        <f t="shared" si="25"/>
        <v>8</v>
      </c>
      <c r="F60">
        <f t="shared" si="26"/>
        <v>0</v>
      </c>
      <c r="G60">
        <f t="shared" si="26"/>
        <v>0</v>
      </c>
      <c r="H60">
        <f t="shared" si="27"/>
        <v>-36</v>
      </c>
      <c r="I60">
        <f t="shared" si="28"/>
        <v>-64</v>
      </c>
      <c r="J60" t="e">
        <f t="shared" si="29"/>
        <v>#N/A</v>
      </c>
      <c r="K60" t="e">
        <f t="shared" si="30"/>
        <v>#N/A</v>
      </c>
      <c r="L60">
        <f t="shared" si="31"/>
        <v>9124</v>
      </c>
      <c r="M60">
        <f t="shared" si="32"/>
        <v>9793</v>
      </c>
    </row>
    <row r="61" spans="1:13" x14ac:dyDescent="0.2">
      <c r="A61" t="s">
        <v>31</v>
      </c>
      <c r="B61">
        <f t="shared" si="22"/>
        <v>-122</v>
      </c>
      <c r="C61">
        <f t="shared" si="23"/>
        <v>-16</v>
      </c>
      <c r="D61">
        <f t="shared" si="24"/>
        <v>102</v>
      </c>
      <c r="E61">
        <f t="shared" si="25"/>
        <v>8</v>
      </c>
      <c r="F61">
        <f t="shared" si="26"/>
        <v>0</v>
      </c>
      <c r="G61">
        <f t="shared" si="26"/>
        <v>0</v>
      </c>
      <c r="H61">
        <f t="shared" si="27"/>
        <v>-37</v>
      </c>
      <c r="I61">
        <f t="shared" si="28"/>
        <v>-66</v>
      </c>
      <c r="J61" t="e">
        <f t="shared" si="29"/>
        <v>#N/A</v>
      </c>
      <c r="K61" t="e">
        <f t="shared" si="30"/>
        <v>#N/A</v>
      </c>
      <c r="L61" t="e">
        <f t="shared" si="31"/>
        <v>#N/A</v>
      </c>
      <c r="M61" t="e">
        <f t="shared" si="32"/>
        <v>#N/A</v>
      </c>
    </row>
    <row r="62" spans="1:13" x14ac:dyDescent="0.2">
      <c r="A62" t="s">
        <v>32</v>
      </c>
      <c r="B62">
        <f t="shared" si="22"/>
        <v>-123</v>
      </c>
      <c r="C62">
        <f t="shared" si="23"/>
        <v>-15</v>
      </c>
      <c r="D62">
        <f t="shared" si="24"/>
        <v>100</v>
      </c>
      <c r="E62">
        <f t="shared" si="25"/>
        <v>8</v>
      </c>
      <c r="F62">
        <f t="shared" si="26"/>
        <v>0</v>
      </c>
      <c r="G62">
        <f t="shared" si="26"/>
        <v>0</v>
      </c>
      <c r="H62">
        <f t="shared" si="27"/>
        <v>-42</v>
      </c>
      <c r="I62">
        <f t="shared" si="28"/>
        <v>-67</v>
      </c>
      <c r="J62" t="e">
        <f t="shared" si="29"/>
        <v>#N/A</v>
      </c>
      <c r="K62" t="e">
        <f t="shared" si="30"/>
        <v>#N/A</v>
      </c>
      <c r="L62" t="e">
        <f t="shared" si="31"/>
        <v>#N/A</v>
      </c>
      <c r="M62" t="e">
        <f t="shared" si="32"/>
        <v>#N/A</v>
      </c>
    </row>
    <row r="63" spans="1:13" x14ac:dyDescent="0.2">
      <c r="A63" t="s">
        <v>33</v>
      </c>
      <c r="B63">
        <f t="shared" si="22"/>
        <v>-119</v>
      </c>
      <c r="C63">
        <f t="shared" si="23"/>
        <v>-17</v>
      </c>
      <c r="D63">
        <f t="shared" si="24"/>
        <v>107</v>
      </c>
      <c r="E63">
        <f t="shared" si="25"/>
        <v>8</v>
      </c>
      <c r="F63">
        <f t="shared" si="26"/>
        <v>0</v>
      </c>
      <c r="G63">
        <f t="shared" si="26"/>
        <v>0</v>
      </c>
      <c r="H63">
        <f t="shared" si="27"/>
        <v>-37</v>
      </c>
      <c r="I63">
        <f t="shared" si="28"/>
        <v>-66</v>
      </c>
      <c r="J63" t="e">
        <f t="shared" si="29"/>
        <v>#N/A</v>
      </c>
      <c r="K63" t="e">
        <f t="shared" si="30"/>
        <v>#N/A</v>
      </c>
      <c r="L63" t="e">
        <f t="shared" si="31"/>
        <v>#N/A</v>
      </c>
      <c r="M63" t="e">
        <f t="shared" si="32"/>
        <v>#N/A</v>
      </c>
    </row>
    <row r="64" spans="1:13" x14ac:dyDescent="0.2">
      <c r="A64" t="s">
        <v>13</v>
      </c>
      <c r="B64" t="e">
        <f t="shared" si="22"/>
        <v>#N/A</v>
      </c>
      <c r="C64" t="e">
        <f t="shared" si="23"/>
        <v>#N/A</v>
      </c>
      <c r="D64" t="e">
        <f t="shared" si="24"/>
        <v>#N/A</v>
      </c>
      <c r="E64" t="e">
        <f t="shared" si="25"/>
        <v>#N/A</v>
      </c>
      <c r="F64" t="e">
        <f t="shared" si="26"/>
        <v>#N/A</v>
      </c>
      <c r="G64" t="e">
        <f t="shared" si="26"/>
        <v>#N/A</v>
      </c>
      <c r="H64" t="e">
        <f t="shared" si="27"/>
        <v>#N/A</v>
      </c>
      <c r="I64" t="e">
        <f t="shared" si="28"/>
        <v>#N/A</v>
      </c>
      <c r="J64" t="e">
        <f t="shared" si="29"/>
        <v>#N/A</v>
      </c>
      <c r="K64" t="e">
        <f t="shared" si="30"/>
        <v>#N/A</v>
      </c>
      <c r="L64" t="e">
        <f t="shared" si="31"/>
        <v>#N/A</v>
      </c>
      <c r="M64" t="e">
        <f t="shared" si="32"/>
        <v>#N/A</v>
      </c>
    </row>
    <row r="68" spans="1:13" x14ac:dyDescent="0.2">
      <c r="C68" t="s">
        <v>43</v>
      </c>
      <c r="G68" t="s">
        <v>38</v>
      </c>
      <c r="H68" t="s">
        <v>36</v>
      </c>
    </row>
    <row r="69" spans="1:13" x14ac:dyDescent="0.2">
      <c r="C69" t="s">
        <v>42</v>
      </c>
    </row>
    <row r="73" spans="1:13" x14ac:dyDescent="0.2">
      <c r="A73" t="s">
        <v>44</v>
      </c>
    </row>
    <row r="74" spans="1:13" x14ac:dyDescent="0.2"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</row>
    <row r="75" spans="1:13" x14ac:dyDescent="0.2">
      <c r="A75" t="s">
        <v>12</v>
      </c>
      <c r="B75">
        <f>B4-B4</f>
        <v>0</v>
      </c>
      <c r="C75">
        <f>C4-C4</f>
        <v>0</v>
      </c>
      <c r="D75">
        <f>D4-B4</f>
        <v>133</v>
      </c>
      <c r="E75">
        <f>E4-C4</f>
        <v>-16</v>
      </c>
      <c r="F75">
        <f>F4-B4</f>
        <v>10</v>
      </c>
      <c r="G75">
        <f>G4-C4</f>
        <v>-14</v>
      </c>
      <c r="H75">
        <f>H4-B4</f>
        <v>96</v>
      </c>
      <c r="I75">
        <f>I4-C4</f>
        <v>51</v>
      </c>
      <c r="J75">
        <f>J4-B4</f>
        <v>120</v>
      </c>
      <c r="K75">
        <f>K4-C4</f>
        <v>4</v>
      </c>
      <c r="L75">
        <f>L4-B4</f>
        <v>155</v>
      </c>
      <c r="M75">
        <f>M4-C4</f>
        <v>-162</v>
      </c>
    </row>
    <row r="76" spans="1:13" x14ac:dyDescent="0.2">
      <c r="A76" t="s">
        <v>34</v>
      </c>
      <c r="B76">
        <f t="shared" ref="B76:C85" si="33">B5-B5</f>
        <v>0</v>
      </c>
      <c r="C76">
        <f t="shared" si="33"/>
        <v>0</v>
      </c>
      <c r="D76">
        <f t="shared" ref="D76:D85" si="34">D5-B5</f>
        <v>-133</v>
      </c>
      <c r="E76">
        <f t="shared" ref="E76:E85" si="35">E5-C5</f>
        <v>-16</v>
      </c>
      <c r="F76">
        <f t="shared" ref="F76:F85" si="36">F5-B5</f>
        <v>-10</v>
      </c>
      <c r="G76">
        <f t="shared" ref="G76:G85" si="37">G5-C5</f>
        <v>-14</v>
      </c>
      <c r="H76">
        <f t="shared" ref="H76:H85" si="38">H5-B5</f>
        <v>-96</v>
      </c>
      <c r="I76">
        <f t="shared" ref="I76:I85" si="39">I5-C5</f>
        <v>51</v>
      </c>
      <c r="J76" t="e">
        <f t="shared" ref="J76:J85" si="40">J5-B5</f>
        <v>#N/A</v>
      </c>
      <c r="K76" t="e">
        <f t="shared" ref="K76:K85" si="41">K5-C5</f>
        <v>#N/A</v>
      </c>
      <c r="L76" t="e">
        <f t="shared" ref="L76:L85" si="42">L5-B5</f>
        <v>#N/A</v>
      </c>
      <c r="M76" t="e">
        <f t="shared" ref="M76:M85" si="43">M5-C5</f>
        <v>#N/A</v>
      </c>
    </row>
    <row r="77" spans="1:13" x14ac:dyDescent="0.2">
      <c r="A77" s="1" t="s">
        <v>26</v>
      </c>
      <c r="B77">
        <f t="shared" si="33"/>
        <v>0</v>
      </c>
      <c r="C77">
        <f t="shared" si="33"/>
        <v>0</v>
      </c>
      <c r="D77">
        <f t="shared" si="34"/>
        <v>285</v>
      </c>
      <c r="E77">
        <f t="shared" si="35"/>
        <v>68</v>
      </c>
      <c r="F77">
        <f t="shared" si="36"/>
        <v>30</v>
      </c>
      <c r="G77">
        <f t="shared" si="37"/>
        <v>56</v>
      </c>
      <c r="H77">
        <f t="shared" si="38"/>
        <v>188</v>
      </c>
      <c r="I77">
        <f t="shared" si="39"/>
        <v>-9</v>
      </c>
      <c r="J77" t="e">
        <f t="shared" si="40"/>
        <v>#N/A</v>
      </c>
      <c r="K77" t="e">
        <f t="shared" si="41"/>
        <v>#N/A</v>
      </c>
      <c r="L77">
        <f t="shared" si="42"/>
        <v>295</v>
      </c>
      <c r="M77">
        <f t="shared" si="43"/>
        <v>184</v>
      </c>
    </row>
    <row r="78" spans="1:13" x14ac:dyDescent="0.2">
      <c r="A78" t="s">
        <v>27</v>
      </c>
      <c r="B78">
        <f t="shared" si="33"/>
        <v>0</v>
      </c>
      <c r="C78">
        <f t="shared" si="33"/>
        <v>0</v>
      </c>
      <c r="D78">
        <f t="shared" si="34"/>
        <v>228</v>
      </c>
      <c r="E78">
        <f t="shared" si="35"/>
        <v>25</v>
      </c>
      <c r="F78">
        <f t="shared" si="36"/>
        <v>106</v>
      </c>
      <c r="G78">
        <f t="shared" si="37"/>
        <v>87</v>
      </c>
      <c r="H78">
        <f t="shared" si="38"/>
        <v>75</v>
      </c>
      <c r="I78">
        <f t="shared" si="39"/>
        <v>21</v>
      </c>
      <c r="J78" t="e">
        <f t="shared" si="40"/>
        <v>#N/A</v>
      </c>
      <c r="K78" t="e">
        <f t="shared" si="41"/>
        <v>#N/A</v>
      </c>
      <c r="L78">
        <f t="shared" si="42"/>
        <v>228</v>
      </c>
      <c r="M78">
        <f t="shared" si="43"/>
        <v>213</v>
      </c>
    </row>
    <row r="79" spans="1:13" x14ac:dyDescent="0.2">
      <c r="A79" t="s">
        <v>28</v>
      </c>
      <c r="B79">
        <f t="shared" si="33"/>
        <v>0</v>
      </c>
      <c r="C79">
        <f t="shared" si="33"/>
        <v>0</v>
      </c>
      <c r="D79">
        <f t="shared" si="34"/>
        <v>222</v>
      </c>
      <c r="E79">
        <f t="shared" si="35"/>
        <v>34</v>
      </c>
      <c r="F79">
        <f t="shared" si="36"/>
        <v>116</v>
      </c>
      <c r="G79">
        <f t="shared" si="37"/>
        <v>23</v>
      </c>
      <c r="H79">
        <f t="shared" si="38"/>
        <v>82</v>
      </c>
      <c r="I79">
        <f t="shared" si="39"/>
        <v>-49</v>
      </c>
      <c r="J79" t="e">
        <f t="shared" si="40"/>
        <v>#N/A</v>
      </c>
      <c r="K79" t="e">
        <f t="shared" si="41"/>
        <v>#N/A</v>
      </c>
      <c r="L79">
        <f t="shared" si="42"/>
        <v>360</v>
      </c>
      <c r="M79">
        <f t="shared" si="43"/>
        <v>152</v>
      </c>
    </row>
    <row r="80" spans="1:13" x14ac:dyDescent="0.2">
      <c r="A80" t="s">
        <v>29</v>
      </c>
      <c r="B80">
        <f t="shared" si="33"/>
        <v>0</v>
      </c>
      <c r="C80">
        <f t="shared" si="33"/>
        <v>0</v>
      </c>
      <c r="D80">
        <f t="shared" si="34"/>
        <v>221</v>
      </c>
      <c r="E80">
        <f t="shared" si="35"/>
        <v>26</v>
      </c>
      <c r="F80">
        <f t="shared" si="36"/>
        <v>117</v>
      </c>
      <c r="G80">
        <f t="shared" si="37"/>
        <v>17</v>
      </c>
      <c r="H80">
        <f t="shared" si="38"/>
        <v>82</v>
      </c>
      <c r="I80">
        <f t="shared" si="39"/>
        <v>-48</v>
      </c>
      <c r="J80" t="e">
        <f t="shared" si="40"/>
        <v>#N/A</v>
      </c>
      <c r="K80" t="e">
        <f t="shared" si="41"/>
        <v>#N/A</v>
      </c>
      <c r="L80">
        <f t="shared" si="42"/>
        <v>9181</v>
      </c>
      <c r="M80">
        <f t="shared" si="43"/>
        <v>9681</v>
      </c>
    </row>
    <row r="81" spans="1:13" x14ac:dyDescent="0.2">
      <c r="A81" t="s">
        <v>30</v>
      </c>
      <c r="B81">
        <f t="shared" si="33"/>
        <v>0</v>
      </c>
      <c r="C81">
        <f t="shared" si="33"/>
        <v>0</v>
      </c>
      <c r="D81">
        <f t="shared" si="34"/>
        <v>223</v>
      </c>
      <c r="E81">
        <f t="shared" si="35"/>
        <v>24</v>
      </c>
      <c r="F81">
        <f t="shared" si="36"/>
        <v>117</v>
      </c>
      <c r="G81">
        <f t="shared" si="37"/>
        <v>16</v>
      </c>
      <c r="H81">
        <f t="shared" si="38"/>
        <v>81</v>
      </c>
      <c r="I81">
        <f t="shared" si="39"/>
        <v>-48</v>
      </c>
      <c r="J81" t="e">
        <f t="shared" si="40"/>
        <v>#N/A</v>
      </c>
      <c r="K81" t="e">
        <f t="shared" si="41"/>
        <v>#N/A</v>
      </c>
      <c r="L81">
        <f t="shared" si="42"/>
        <v>9241</v>
      </c>
      <c r="M81">
        <f t="shared" si="43"/>
        <v>9809</v>
      </c>
    </row>
    <row r="82" spans="1:13" x14ac:dyDescent="0.2">
      <c r="A82" t="s">
        <v>31</v>
      </c>
      <c r="B82">
        <f t="shared" si="33"/>
        <v>0</v>
      </c>
      <c r="C82">
        <f t="shared" si="33"/>
        <v>0</v>
      </c>
      <c r="D82">
        <f t="shared" si="34"/>
        <v>224</v>
      </c>
      <c r="E82">
        <f t="shared" si="35"/>
        <v>24</v>
      </c>
      <c r="F82">
        <f t="shared" si="36"/>
        <v>122</v>
      </c>
      <c r="G82">
        <f t="shared" si="37"/>
        <v>16</v>
      </c>
      <c r="H82">
        <f t="shared" si="38"/>
        <v>85</v>
      </c>
      <c r="I82">
        <f t="shared" si="39"/>
        <v>-50</v>
      </c>
      <c r="J82" t="e">
        <f t="shared" si="40"/>
        <v>#N/A</v>
      </c>
      <c r="K82" t="e">
        <f t="shared" si="41"/>
        <v>#N/A</v>
      </c>
      <c r="L82" t="e">
        <f t="shared" si="42"/>
        <v>#N/A</v>
      </c>
      <c r="M82" t="e">
        <f t="shared" si="43"/>
        <v>#N/A</v>
      </c>
    </row>
    <row r="83" spans="1:13" x14ac:dyDescent="0.2">
      <c r="A83" t="s">
        <v>32</v>
      </c>
      <c r="B83">
        <f t="shared" si="33"/>
        <v>0</v>
      </c>
      <c r="C83">
        <f t="shared" si="33"/>
        <v>0</v>
      </c>
      <c r="D83">
        <f t="shared" si="34"/>
        <v>223</v>
      </c>
      <c r="E83">
        <f t="shared" si="35"/>
        <v>23</v>
      </c>
      <c r="F83">
        <f t="shared" si="36"/>
        <v>123</v>
      </c>
      <c r="G83">
        <f t="shared" si="37"/>
        <v>15</v>
      </c>
      <c r="H83">
        <f t="shared" si="38"/>
        <v>81</v>
      </c>
      <c r="I83">
        <f t="shared" si="39"/>
        <v>-52</v>
      </c>
      <c r="J83" t="e">
        <f t="shared" si="40"/>
        <v>#N/A</v>
      </c>
      <c r="K83" t="e">
        <f t="shared" si="41"/>
        <v>#N/A</v>
      </c>
      <c r="L83" t="e">
        <f t="shared" si="42"/>
        <v>#N/A</v>
      </c>
      <c r="M83" t="e">
        <f t="shared" si="43"/>
        <v>#N/A</v>
      </c>
    </row>
    <row r="84" spans="1:13" x14ac:dyDescent="0.2">
      <c r="A84" t="s">
        <v>33</v>
      </c>
      <c r="B84">
        <f t="shared" si="33"/>
        <v>0</v>
      </c>
      <c r="C84">
        <f t="shared" si="33"/>
        <v>0</v>
      </c>
      <c r="D84">
        <f t="shared" si="34"/>
        <v>226</v>
      </c>
      <c r="E84">
        <f t="shared" si="35"/>
        <v>25</v>
      </c>
      <c r="F84">
        <f t="shared" si="36"/>
        <v>119</v>
      </c>
      <c r="G84">
        <f t="shared" si="37"/>
        <v>17</v>
      </c>
      <c r="H84">
        <f t="shared" si="38"/>
        <v>82</v>
      </c>
      <c r="I84">
        <f t="shared" si="39"/>
        <v>-49</v>
      </c>
      <c r="J84" t="e">
        <f t="shared" si="40"/>
        <v>#N/A</v>
      </c>
      <c r="K84" t="e">
        <f t="shared" si="41"/>
        <v>#N/A</v>
      </c>
      <c r="L84" t="e">
        <f t="shared" si="42"/>
        <v>#N/A</v>
      </c>
      <c r="M84" t="e">
        <f t="shared" si="43"/>
        <v>#N/A</v>
      </c>
    </row>
    <row r="85" spans="1:13" x14ac:dyDescent="0.2">
      <c r="A85" t="s">
        <v>13</v>
      </c>
      <c r="B85">
        <f t="shared" si="33"/>
        <v>0</v>
      </c>
      <c r="C85">
        <f t="shared" si="33"/>
        <v>0</v>
      </c>
      <c r="D85">
        <f t="shared" si="34"/>
        <v>219</v>
      </c>
      <c r="E85">
        <f t="shared" si="35"/>
        <v>29</v>
      </c>
      <c r="F85" t="e">
        <f t="shared" si="36"/>
        <v>#N/A</v>
      </c>
      <c r="G85" t="e">
        <f t="shared" si="37"/>
        <v>#N/A</v>
      </c>
      <c r="H85">
        <f t="shared" si="38"/>
        <v>75</v>
      </c>
      <c r="I85">
        <f t="shared" si="39"/>
        <v>-47</v>
      </c>
      <c r="J85" t="e">
        <f t="shared" si="40"/>
        <v>#N/A</v>
      </c>
      <c r="K85" t="e">
        <f t="shared" si="41"/>
        <v>#N/A</v>
      </c>
      <c r="L85">
        <f t="shared" si="42"/>
        <v>231</v>
      </c>
      <c r="M85">
        <f t="shared" si="43"/>
        <v>145</v>
      </c>
    </row>
    <row r="89" spans="1:13" x14ac:dyDescent="0.2">
      <c r="C89" t="s">
        <v>45</v>
      </c>
      <c r="G89" t="s">
        <v>38</v>
      </c>
      <c r="H89" t="s">
        <v>36</v>
      </c>
    </row>
    <row r="90" spans="1:13" x14ac:dyDescent="0.2">
      <c r="C90" t="s">
        <v>46</v>
      </c>
    </row>
    <row r="93" spans="1:13" x14ac:dyDescent="0.2">
      <c r="A93" t="s">
        <v>47</v>
      </c>
    </row>
    <row r="94" spans="1:13" x14ac:dyDescent="0.2"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</row>
    <row r="95" spans="1:13" x14ac:dyDescent="0.2">
      <c r="A95" t="s">
        <v>12</v>
      </c>
      <c r="B95">
        <f>B4-L4</f>
        <v>-155</v>
      </c>
      <c r="C95">
        <f>C4-M4</f>
        <v>162</v>
      </c>
      <c r="D95">
        <f>D4-L4</f>
        <v>-22</v>
      </c>
      <c r="E95">
        <f>E4-M4</f>
        <v>146</v>
      </c>
      <c r="F95">
        <f>F4-L4</f>
        <v>-145</v>
      </c>
      <c r="G95">
        <f>G4-M4</f>
        <v>148</v>
      </c>
      <c r="H95">
        <f>H4-L4</f>
        <v>-59</v>
      </c>
      <c r="I95">
        <f>I4-M4</f>
        <v>213</v>
      </c>
      <c r="J95">
        <f>J4-L4</f>
        <v>-35</v>
      </c>
      <c r="K95">
        <f>K4-M4</f>
        <v>166</v>
      </c>
      <c r="L95">
        <f>L4-L4</f>
        <v>0</v>
      </c>
      <c r="M95">
        <f>M4-M4</f>
        <v>0</v>
      </c>
    </row>
    <row r="96" spans="1:13" x14ac:dyDescent="0.2">
      <c r="A96" t="s">
        <v>34</v>
      </c>
      <c r="B96" t="e">
        <f t="shared" ref="B96:B105" si="44">B5-L5</f>
        <v>#N/A</v>
      </c>
      <c r="C96" t="e">
        <f t="shared" ref="C96:C105" si="45">C5-M5</f>
        <v>#N/A</v>
      </c>
      <c r="D96" t="e">
        <f t="shared" ref="D96:D105" si="46">D5-L5</f>
        <v>#N/A</v>
      </c>
      <c r="E96" t="e">
        <f t="shared" ref="E96:E105" si="47">E5-M5</f>
        <v>#N/A</v>
      </c>
      <c r="F96" t="e">
        <f t="shared" ref="F96:F105" si="48">F5-L5</f>
        <v>#N/A</v>
      </c>
      <c r="G96" t="e">
        <f t="shared" ref="G96:G105" si="49">G5-M5</f>
        <v>#N/A</v>
      </c>
      <c r="H96" t="e">
        <f t="shared" ref="H96:H105" si="50">H5-L5</f>
        <v>#N/A</v>
      </c>
      <c r="I96" t="e">
        <f t="shared" ref="I96:I105" si="51">I5-M5</f>
        <v>#N/A</v>
      </c>
      <c r="J96" t="e">
        <f t="shared" ref="J96:J105" si="52">J5-L5</f>
        <v>#N/A</v>
      </c>
      <c r="K96" t="e">
        <f t="shared" ref="K96:K105" si="53">K5-M5</f>
        <v>#N/A</v>
      </c>
      <c r="L96" t="e">
        <f t="shared" ref="L96:M105" si="54">L5-L5</f>
        <v>#N/A</v>
      </c>
      <c r="M96" t="e">
        <f t="shared" si="54"/>
        <v>#N/A</v>
      </c>
    </row>
    <row r="97" spans="1:13" x14ac:dyDescent="0.2">
      <c r="A97" s="1" t="s">
        <v>26</v>
      </c>
      <c r="B97">
        <f t="shared" si="44"/>
        <v>-295</v>
      </c>
      <c r="C97">
        <f t="shared" si="45"/>
        <v>-184</v>
      </c>
      <c r="D97">
        <f t="shared" si="46"/>
        <v>-10</v>
      </c>
      <c r="E97">
        <f t="shared" si="47"/>
        <v>-116</v>
      </c>
      <c r="F97">
        <f t="shared" si="48"/>
        <v>-265</v>
      </c>
      <c r="G97">
        <f t="shared" si="49"/>
        <v>-128</v>
      </c>
      <c r="H97">
        <f t="shared" si="50"/>
        <v>-107</v>
      </c>
      <c r="I97">
        <f t="shared" si="51"/>
        <v>-193</v>
      </c>
      <c r="J97" t="e">
        <f t="shared" si="52"/>
        <v>#N/A</v>
      </c>
      <c r="K97" t="e">
        <f t="shared" si="53"/>
        <v>#N/A</v>
      </c>
      <c r="L97">
        <f t="shared" si="54"/>
        <v>0</v>
      </c>
      <c r="M97">
        <f t="shared" si="54"/>
        <v>0</v>
      </c>
    </row>
    <row r="98" spans="1:13" x14ac:dyDescent="0.2">
      <c r="A98" t="s">
        <v>27</v>
      </c>
      <c r="B98">
        <f t="shared" si="44"/>
        <v>-228</v>
      </c>
      <c r="C98">
        <f t="shared" si="45"/>
        <v>-213</v>
      </c>
      <c r="D98">
        <f t="shared" si="46"/>
        <v>0</v>
      </c>
      <c r="E98">
        <f t="shared" si="47"/>
        <v>-188</v>
      </c>
      <c r="F98">
        <f t="shared" si="48"/>
        <v>-122</v>
      </c>
      <c r="G98">
        <f t="shared" si="49"/>
        <v>-126</v>
      </c>
      <c r="H98">
        <f t="shared" si="50"/>
        <v>-153</v>
      </c>
      <c r="I98">
        <f t="shared" si="51"/>
        <v>-192</v>
      </c>
      <c r="J98" t="e">
        <f t="shared" si="52"/>
        <v>#N/A</v>
      </c>
      <c r="K98" t="e">
        <f t="shared" si="53"/>
        <v>#N/A</v>
      </c>
      <c r="L98">
        <f t="shared" si="54"/>
        <v>0</v>
      </c>
      <c r="M98">
        <f t="shared" si="54"/>
        <v>0</v>
      </c>
    </row>
    <row r="99" spans="1:13" x14ac:dyDescent="0.2">
      <c r="A99" t="s">
        <v>28</v>
      </c>
      <c r="B99">
        <f t="shared" si="44"/>
        <v>-360</v>
      </c>
      <c r="C99">
        <f t="shared" si="45"/>
        <v>-152</v>
      </c>
      <c r="D99">
        <f t="shared" si="46"/>
        <v>-138</v>
      </c>
      <c r="E99">
        <f t="shared" si="47"/>
        <v>-118</v>
      </c>
      <c r="F99">
        <f t="shared" si="48"/>
        <v>-244</v>
      </c>
      <c r="G99">
        <f t="shared" si="49"/>
        <v>-129</v>
      </c>
      <c r="H99">
        <f t="shared" si="50"/>
        <v>-278</v>
      </c>
      <c r="I99">
        <f t="shared" si="51"/>
        <v>-201</v>
      </c>
      <c r="J99" t="e">
        <f t="shared" si="52"/>
        <v>#N/A</v>
      </c>
      <c r="K99" t="e">
        <f t="shared" si="53"/>
        <v>#N/A</v>
      </c>
      <c r="L99">
        <f t="shared" si="54"/>
        <v>0</v>
      </c>
      <c r="M99">
        <f t="shared" si="54"/>
        <v>0</v>
      </c>
    </row>
    <row r="100" spans="1:13" x14ac:dyDescent="0.2">
      <c r="A100" t="s">
        <v>29</v>
      </c>
      <c r="B100">
        <f t="shared" si="44"/>
        <v>-9181</v>
      </c>
      <c r="C100">
        <f t="shared" si="45"/>
        <v>-9681</v>
      </c>
      <c r="D100">
        <f t="shared" si="46"/>
        <v>-8960</v>
      </c>
      <c r="E100">
        <f t="shared" si="47"/>
        <v>-9655</v>
      </c>
      <c r="F100">
        <f t="shared" si="48"/>
        <v>-9064</v>
      </c>
      <c r="G100">
        <f t="shared" si="49"/>
        <v>-9664</v>
      </c>
      <c r="H100">
        <f t="shared" si="50"/>
        <v>-9099</v>
      </c>
      <c r="I100">
        <f t="shared" si="51"/>
        <v>-9729</v>
      </c>
      <c r="J100" t="e">
        <f t="shared" si="52"/>
        <v>#N/A</v>
      </c>
      <c r="K100" t="e">
        <f t="shared" si="53"/>
        <v>#N/A</v>
      </c>
      <c r="L100">
        <f t="shared" si="54"/>
        <v>0</v>
      </c>
      <c r="M100">
        <f t="shared" si="54"/>
        <v>0</v>
      </c>
    </row>
    <row r="101" spans="1:13" x14ac:dyDescent="0.2">
      <c r="A101" t="s">
        <v>30</v>
      </c>
      <c r="B101">
        <f t="shared" si="44"/>
        <v>-9241</v>
      </c>
      <c r="C101">
        <f t="shared" si="45"/>
        <v>-9809</v>
      </c>
      <c r="D101">
        <f t="shared" si="46"/>
        <v>-9018</v>
      </c>
      <c r="E101">
        <f t="shared" si="47"/>
        <v>-9785</v>
      </c>
      <c r="F101">
        <f t="shared" si="48"/>
        <v>-9124</v>
      </c>
      <c r="G101">
        <f t="shared" si="49"/>
        <v>-9793</v>
      </c>
      <c r="H101">
        <f t="shared" si="50"/>
        <v>-9160</v>
      </c>
      <c r="I101">
        <f t="shared" si="51"/>
        <v>-9857</v>
      </c>
      <c r="J101" t="e">
        <f t="shared" si="52"/>
        <v>#N/A</v>
      </c>
      <c r="K101" t="e">
        <f t="shared" si="53"/>
        <v>#N/A</v>
      </c>
      <c r="L101">
        <f t="shared" si="54"/>
        <v>0</v>
      </c>
      <c r="M101">
        <f t="shared" si="54"/>
        <v>0</v>
      </c>
    </row>
    <row r="102" spans="1:13" x14ac:dyDescent="0.2">
      <c r="A102" t="s">
        <v>31</v>
      </c>
      <c r="B102" t="e">
        <f t="shared" si="44"/>
        <v>#N/A</v>
      </c>
      <c r="C102" t="e">
        <f t="shared" si="45"/>
        <v>#N/A</v>
      </c>
      <c r="D102" t="e">
        <f t="shared" si="46"/>
        <v>#N/A</v>
      </c>
      <c r="E102" t="e">
        <f t="shared" si="47"/>
        <v>#N/A</v>
      </c>
      <c r="F102" t="e">
        <f t="shared" si="48"/>
        <v>#N/A</v>
      </c>
      <c r="G102" t="e">
        <f t="shared" si="49"/>
        <v>#N/A</v>
      </c>
      <c r="H102" t="e">
        <f t="shared" si="50"/>
        <v>#N/A</v>
      </c>
      <c r="I102" t="e">
        <f t="shared" si="51"/>
        <v>#N/A</v>
      </c>
      <c r="J102" t="e">
        <f t="shared" si="52"/>
        <v>#N/A</v>
      </c>
      <c r="K102" t="e">
        <f t="shared" si="53"/>
        <v>#N/A</v>
      </c>
      <c r="L102" t="e">
        <f t="shared" si="54"/>
        <v>#N/A</v>
      </c>
      <c r="M102" t="e">
        <f t="shared" si="54"/>
        <v>#N/A</v>
      </c>
    </row>
    <row r="103" spans="1:13" x14ac:dyDescent="0.2">
      <c r="A103" t="s">
        <v>32</v>
      </c>
      <c r="B103" t="e">
        <f t="shared" si="44"/>
        <v>#N/A</v>
      </c>
      <c r="C103" t="e">
        <f t="shared" si="45"/>
        <v>#N/A</v>
      </c>
      <c r="D103" t="e">
        <f t="shared" si="46"/>
        <v>#N/A</v>
      </c>
      <c r="E103" t="e">
        <f t="shared" si="47"/>
        <v>#N/A</v>
      </c>
      <c r="F103" t="e">
        <f t="shared" si="48"/>
        <v>#N/A</v>
      </c>
      <c r="G103" t="e">
        <f t="shared" si="49"/>
        <v>#N/A</v>
      </c>
      <c r="H103" t="e">
        <f t="shared" si="50"/>
        <v>#N/A</v>
      </c>
      <c r="I103" t="e">
        <f t="shared" si="51"/>
        <v>#N/A</v>
      </c>
      <c r="J103" t="e">
        <f t="shared" si="52"/>
        <v>#N/A</v>
      </c>
      <c r="K103" t="e">
        <f t="shared" si="53"/>
        <v>#N/A</v>
      </c>
      <c r="L103" t="e">
        <f t="shared" si="54"/>
        <v>#N/A</v>
      </c>
      <c r="M103" t="e">
        <f t="shared" si="54"/>
        <v>#N/A</v>
      </c>
    </row>
    <row r="104" spans="1:13" x14ac:dyDescent="0.2">
      <c r="A104" t="s">
        <v>33</v>
      </c>
      <c r="B104" t="e">
        <f t="shared" si="44"/>
        <v>#N/A</v>
      </c>
      <c r="C104" t="e">
        <f t="shared" si="45"/>
        <v>#N/A</v>
      </c>
      <c r="D104" t="e">
        <f t="shared" si="46"/>
        <v>#N/A</v>
      </c>
      <c r="E104" t="e">
        <f t="shared" si="47"/>
        <v>#N/A</v>
      </c>
      <c r="F104" t="e">
        <f t="shared" si="48"/>
        <v>#N/A</v>
      </c>
      <c r="G104" t="e">
        <f t="shared" si="49"/>
        <v>#N/A</v>
      </c>
      <c r="H104" t="e">
        <f t="shared" si="50"/>
        <v>#N/A</v>
      </c>
      <c r="I104" t="e">
        <f t="shared" si="51"/>
        <v>#N/A</v>
      </c>
      <c r="J104" t="e">
        <f t="shared" si="52"/>
        <v>#N/A</v>
      </c>
      <c r="K104" t="e">
        <f t="shared" si="53"/>
        <v>#N/A</v>
      </c>
      <c r="L104" t="e">
        <f t="shared" si="54"/>
        <v>#N/A</v>
      </c>
      <c r="M104" t="e">
        <f t="shared" si="54"/>
        <v>#N/A</v>
      </c>
    </row>
    <row r="105" spans="1:13" x14ac:dyDescent="0.2">
      <c r="A105" t="s">
        <v>13</v>
      </c>
      <c r="B105">
        <f t="shared" si="44"/>
        <v>-231</v>
      </c>
      <c r="C105">
        <f t="shared" si="45"/>
        <v>-145</v>
      </c>
      <c r="D105">
        <f t="shared" si="46"/>
        <v>-12</v>
      </c>
      <c r="E105">
        <f t="shared" si="47"/>
        <v>-116</v>
      </c>
      <c r="F105" t="e">
        <f t="shared" si="48"/>
        <v>#N/A</v>
      </c>
      <c r="G105" t="e">
        <f t="shared" si="49"/>
        <v>#N/A</v>
      </c>
      <c r="H105">
        <f t="shared" si="50"/>
        <v>-156</v>
      </c>
      <c r="I105">
        <f t="shared" si="51"/>
        <v>-192</v>
      </c>
      <c r="J105" t="e">
        <f t="shared" si="52"/>
        <v>#N/A</v>
      </c>
      <c r="K105" t="e">
        <f t="shared" si="53"/>
        <v>#N/A</v>
      </c>
      <c r="L105">
        <f t="shared" si="54"/>
        <v>0</v>
      </c>
      <c r="M105">
        <f t="shared" si="54"/>
        <v>0</v>
      </c>
    </row>
    <row r="109" spans="1:13" x14ac:dyDescent="0.2">
      <c r="C109" t="s">
        <v>48</v>
      </c>
      <c r="G109" t="s">
        <v>38</v>
      </c>
      <c r="H10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2020-01-16T12:37:06Z</dcterms:created>
  <dcterms:modified xsi:type="dcterms:W3CDTF">2021-06-21T16:31:19Z</dcterms:modified>
  <cp:category/>
</cp:coreProperties>
</file>