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750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172" i="1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<sst xmlns="http://schemas.openxmlformats.org/spreadsheetml/2006/main" count="1756" uniqueCount="651">
  <si>
    <t>GIRO_NO</t>
  </si>
  <si>
    <t>DIRECCION</t>
  </si>
  <si>
    <t>DIRECCION_COMPLETA</t>
  </si>
  <si>
    <t>NÂº</t>
  </si>
  <si>
    <t>NÂº EXP.</t>
  </si>
  <si>
    <t>FECHA EXP.</t>
  </si>
  <si>
    <t>NÂº LICENCIA</t>
  </si>
  <si>
    <t>FECHA LICENCIA</t>
  </si>
  <si>
    <t>RECURRENTE</t>
  </si>
  <si>
    <t>CODIGO USO (CIIU)</t>
  </si>
  <si>
    <t>GIRO</t>
  </si>
  <si>
    <t>UBICACIÃ“N DEL PREDIO</t>
  </si>
  <si>
    <t>NÂº PRINCIPAL</t>
  </si>
  <si>
    <t>NÂº SECUNDARIO</t>
  </si>
  <si>
    <t>OTROS NUMEROS</t>
  </si>
  <si>
    <t>UOTROS_NUMEROS</t>
  </si>
  <si>
    <t>CODIGO CATASTRAL</t>
  </si>
  <si>
    <t>INSCRIPCION</t>
  </si>
  <si>
    <t>ZONIF.</t>
  </si>
  <si>
    <t>SECTOR</t>
  </si>
  <si>
    <t>AREA</t>
  </si>
  <si>
    <t>EST. REQUER.</t>
  </si>
  <si>
    <t>EST. ACREDITADO</t>
  </si>
  <si>
    <t>EST. PROPIOS</t>
  </si>
  <si>
    <t>EST. ALQUILADOS</t>
  </si>
  <si>
    <t>AFORO</t>
  </si>
  <si>
    <t>LAS BEGONIAS 415 , San Isidro, Lima, Peru</t>
  </si>
  <si>
    <t>4/20/15</t>
  </si>
  <si>
    <t>SCOTIABANK PERU S.A.A.</t>
  </si>
  <si>
    <t>J651901</t>
  </si>
  <si>
    <t>CAJERO AUTOMATICO</t>
  </si>
  <si>
    <t>LAS BEGONIAS</t>
  </si>
  <si>
    <t>3105260341A001</t>
  </si>
  <si>
    <t>PENDIENTE POR REGULARIZACION DE OBRA</t>
  </si>
  <si>
    <t>CM</t>
  </si>
  <si>
    <t>4-B</t>
  </si>
  <si>
    <t>Capacidad: 01 Persona</t>
  </si>
  <si>
    <t>RIVERA NAVARRETE, Ricardo 501 , San Isidro, Lima, Peru</t>
  </si>
  <si>
    <t>5/20/15</t>
  </si>
  <si>
    <t>RIVERA NAVARRETE, Ricardo</t>
  </si>
  <si>
    <t>OFICINA</t>
  </si>
  <si>
    <t>Capacidad = 1 persona.</t>
  </si>
  <si>
    <t>CANAVAL MOREYRA, Enrique 390 , San Isidro, Lima, Peru</t>
  </si>
  <si>
    <t>219115-I</t>
  </si>
  <si>
    <t>7/16/07</t>
  </si>
  <si>
    <t>BANCO DE CREDITO DEL PERU</t>
  </si>
  <si>
    <t>AGENCIA BANCARIA</t>
  </si>
  <si>
    <t>CANAVAL MOREYRA, Enrique</t>
  </si>
  <si>
    <t>LOCAL COMERCIAL Y/O TIENDA</t>
  </si>
  <si>
    <t>4-E</t>
  </si>
  <si>
    <t>Capacidad =56 personas</t>
  </si>
  <si>
    <t>CENTRAL 105 , San Isidro, Lima, Peru</t>
  </si>
  <si>
    <t>BANCO SANTANDER PERU</t>
  </si>
  <si>
    <t>CENTRAL</t>
  </si>
  <si>
    <t>31058610A10101</t>
  </si>
  <si>
    <t>SERVICENTRO.</t>
  </si>
  <si>
    <t>R-8</t>
  </si>
  <si>
    <t>BELAUNDE, Víctor Andrés 147 , San Isidro, Lima, Peru</t>
  </si>
  <si>
    <t>2/17/00</t>
  </si>
  <si>
    <t>BELAUNDE, Víctor Andrés</t>
  </si>
  <si>
    <t>0102 TRR REAL</t>
  </si>
  <si>
    <t>C-5</t>
  </si>
  <si>
    <t>LAS CAMELIAS 780 , San Isidro, Lima, Peru</t>
  </si>
  <si>
    <t>LAS CAMELIAS</t>
  </si>
  <si>
    <t>504 - 505</t>
  </si>
  <si>
    <t>CZ</t>
  </si>
  <si>
    <t>4-D</t>
  </si>
  <si>
    <t>LAS BEGONIAS 545 , San Isidro, Lima, Peru</t>
  </si>
  <si>
    <t>6/25/15</t>
  </si>
  <si>
    <t>LOCAL COMERCIAL Y/O TIENDA - OFICINAS</t>
  </si>
  <si>
    <t>DEL LLANO ZAPATA, José 199 , San Isidro, Lima, Peru</t>
  </si>
  <si>
    <t>BANCO INTERNACIONAL DEL PERU S.A.A. - INTERBANK</t>
  </si>
  <si>
    <t>CAJERO AUTOMÃTICO</t>
  </si>
  <si>
    <t>DEL LLANO ZAPATA, José</t>
  </si>
  <si>
    <t>3-C</t>
  </si>
  <si>
    <t>01 persona</t>
  </si>
  <si>
    <t>MONTEAGUDO, Bernardo 204 , San Isidro, Lima, Peru</t>
  </si>
  <si>
    <t>3/31/00</t>
  </si>
  <si>
    <t>BANCO WIESE SUDAMERIS</t>
  </si>
  <si>
    <t>MONTEAGUDO, Bernardo</t>
  </si>
  <si>
    <t>31100107B10101</t>
  </si>
  <si>
    <t>LOCAL COMERCIAL Y/O TIENDA.</t>
  </si>
  <si>
    <t>C-3</t>
  </si>
  <si>
    <t>CAMINO REAL 1037 , San Isidro, Lima, Peru</t>
  </si>
  <si>
    <t>8/17/15</t>
  </si>
  <si>
    <t>BBVA BANCO CONTINENTAL</t>
  </si>
  <si>
    <t>CAMINO REAL</t>
  </si>
  <si>
    <t>31131116A10101</t>
  </si>
  <si>
    <t>EDUCACION</t>
  </si>
  <si>
    <t>OU</t>
  </si>
  <si>
    <t>PEZET, General Juan Antonio 1380 , San Isidro, Lima, Peru</t>
  </si>
  <si>
    <t>2/22/12</t>
  </si>
  <si>
    <t>PEZET, General Juan Antonio</t>
  </si>
  <si>
    <t>ARAMBURU, Andrés 1115 , San Isidro, Lima, Peru</t>
  </si>
  <si>
    <t>8/20/15</t>
  </si>
  <si>
    <t>ARAMBURU, Andrés</t>
  </si>
  <si>
    <t>5-A</t>
  </si>
  <si>
    <t>LOS CASTAÑOS 535 , San Isidro, Lima, Peru</t>
  </si>
  <si>
    <t>4/22/15</t>
  </si>
  <si>
    <t>8/24/15</t>
  </si>
  <si>
    <t>LOS CASTAÃ‘OS</t>
  </si>
  <si>
    <t>CLUB - LOCAL INSTITUCIONAL</t>
  </si>
  <si>
    <t>1-C</t>
  </si>
  <si>
    <t>DOS DE MAYO 1099 , San Isidro, Lima, Peru</t>
  </si>
  <si>
    <t>9/16/15</t>
  </si>
  <si>
    <t>DOS DE MAYO</t>
  </si>
  <si>
    <t>31023116A10101</t>
  </si>
  <si>
    <t>PENDIENTE DE VALIDACION</t>
  </si>
  <si>
    <t>RDM</t>
  </si>
  <si>
    <t>1-A</t>
  </si>
  <si>
    <t>LAS BEGONIAS 441 , San Isidro, Lima, Peru</t>
  </si>
  <si>
    <t>9/22/15</t>
  </si>
  <si>
    <t>PISO 5</t>
  </si>
  <si>
    <t>31052603R</t>
  </si>
  <si>
    <t>PRADO ESTE, Javier 190 , San Isidro, Lima, Peru</t>
  </si>
  <si>
    <t>11/14/07</t>
  </si>
  <si>
    <t>BANCO INTERNACIONAL DEL PERU - INTERBANK</t>
  </si>
  <si>
    <t>PRADO ESTE, Javier</t>
  </si>
  <si>
    <t>31051613C10101</t>
  </si>
  <si>
    <t>4-A</t>
  </si>
  <si>
    <t>Capacidad = 1 persona</t>
  </si>
  <si>
    <t>DEL LLANO ZAPATA, José 195 , San Isidro, Lima, Peru</t>
  </si>
  <si>
    <t>VIVIENDA UNIFAMILIAR</t>
  </si>
  <si>
    <t>CAMINO REAL 770 , San Isidro, Lima, Peru</t>
  </si>
  <si>
    <t>10/19/15</t>
  </si>
  <si>
    <t>BANCO DE CREDITO DEL PÃ‰RU</t>
  </si>
  <si>
    <t>31120101A10101</t>
  </si>
  <si>
    <t>ZR</t>
  </si>
  <si>
    <t>2-B</t>
  </si>
  <si>
    <t>10/22/15</t>
  </si>
  <si>
    <t>CANAVAL MOREYRA, Enrique 391 , San Isidro, Lima, Peru</t>
  </si>
  <si>
    <t>11/22/07</t>
  </si>
  <si>
    <t>11/28/07</t>
  </si>
  <si>
    <t>4-C</t>
  </si>
  <si>
    <t>Capacidad = 120 personas</t>
  </si>
  <si>
    <t>CAMINO REAL 1335 , San Isidro, Lima, Peru</t>
  </si>
  <si>
    <t>12/21/07</t>
  </si>
  <si>
    <t>31133117A10101</t>
  </si>
  <si>
    <t>SUPERMERCADO (CON CARGA)</t>
  </si>
  <si>
    <t>Capacidad = 7 personas</t>
  </si>
  <si>
    <t>CAMINO REAL 492 , San Isidro, Lima, Peru</t>
  </si>
  <si>
    <t>107021-I</t>
  </si>
  <si>
    <t>3/28/08</t>
  </si>
  <si>
    <t>4/17/08</t>
  </si>
  <si>
    <t>55 - 56 - 57 - 58 - 59</t>
  </si>
  <si>
    <t>ZRE</t>
  </si>
  <si>
    <t>Capacidad = 95 personas</t>
  </si>
  <si>
    <t>PEZET, General Juan Antonio 1340 , San Isidro, Lima, Peru</t>
  </si>
  <si>
    <t>AGENCIA BANCARIA (MEDIOS VIRTUALES)</t>
  </si>
  <si>
    <t>31102710A10101</t>
  </si>
  <si>
    <t>SUPERMERCADO</t>
  </si>
  <si>
    <t>III</t>
  </si>
  <si>
    <t>DOS DE MAYO 1105 , San Isidro, Lima, Peru</t>
  </si>
  <si>
    <t>BANCO INTERNACIONAL DEL PERU</t>
  </si>
  <si>
    <t>31023001A10101</t>
  </si>
  <si>
    <t>RIVERA NAVARRETE, Ricardo 685 , San Isidro, Lima, Peru</t>
  </si>
  <si>
    <t>9/26/01</t>
  </si>
  <si>
    <t>INTERBANK</t>
  </si>
  <si>
    <t>DOS DE MAYO 1500 , San Isidro, Lima, Peru</t>
  </si>
  <si>
    <t>BANCO FINANCIERO DEL PERU</t>
  </si>
  <si>
    <t>SV</t>
  </si>
  <si>
    <t>DE ARONA, Juan 798 , San Isidro, Lima, Peru</t>
  </si>
  <si>
    <t>DE ARONA, Juan</t>
  </si>
  <si>
    <t>RIVERA NAVARRETE, Ricardo 758 , San Isidro, Lima, Peru</t>
  </si>
  <si>
    <t>10/31/01</t>
  </si>
  <si>
    <t>31055304A10101</t>
  </si>
  <si>
    <t>LOS EUCALIPTOS 590 , San Isidro, Lima, Peru</t>
  </si>
  <si>
    <t>LOS EUCALIPTOS</t>
  </si>
  <si>
    <t>31016611A10101</t>
  </si>
  <si>
    <t>HOTEL</t>
  </si>
  <si>
    <t>RIVERA NAVARRETE, Ricardo 665 , San Isidro, Lima, Peru</t>
  </si>
  <si>
    <t>0201 INT 0301</t>
  </si>
  <si>
    <t>OFICINA.</t>
  </si>
  <si>
    <t>CANAVAL MOREYRA, Enrique 197 , San Isidro, Lima, Peru</t>
  </si>
  <si>
    <t>124054-H</t>
  </si>
  <si>
    <t>5/21/09</t>
  </si>
  <si>
    <t>6/18/09</t>
  </si>
  <si>
    <t>31070316A10101</t>
  </si>
  <si>
    <t>Capacidad = 30 clientes + 28 personal administrativo</t>
  </si>
  <si>
    <t>DASSO, Miguel 120 , San Isidro, Lima, Peru</t>
  </si>
  <si>
    <t>4/19/02</t>
  </si>
  <si>
    <t>BANCO INTERAMERICANO DE FINANZAS</t>
  </si>
  <si>
    <t>AGENCIA BANCARIA - OPERACIONES FINANCIERAS EN GENERAL</t>
  </si>
  <si>
    <t>DASSO, Miguel</t>
  </si>
  <si>
    <t>CD</t>
  </si>
  <si>
    <t>CANAVAL MOREYRA, Enrique 150 , San Isidro, Lima, Peru</t>
  </si>
  <si>
    <t>BANCO INTERNACIONAL DEL PERU S.A.A.</t>
  </si>
  <si>
    <t>EDIFICIO DE OFICINAS</t>
  </si>
  <si>
    <t>Capacidad: 04 Personas.</t>
  </si>
  <si>
    <t>CANAVAL MOREYRA, Enrique 202 , San Isidro, Lima, Peru</t>
  </si>
  <si>
    <t>10/14/09</t>
  </si>
  <si>
    <t>10/20/09</t>
  </si>
  <si>
    <t>31071201A10101</t>
  </si>
  <si>
    <t>ESTACION DE SERVICIO</t>
  </si>
  <si>
    <t>CAPACIDAD = 01 persona</t>
  </si>
  <si>
    <t>LOS LIBERTADORES 594 , San Isidro, Lima, Peru</t>
  </si>
  <si>
    <t>LOS LIBERTADORES</t>
  </si>
  <si>
    <t>CV</t>
  </si>
  <si>
    <t>CAPACIDAD = 11 personas</t>
  </si>
  <si>
    <t>2-A</t>
  </si>
  <si>
    <t>03 personas</t>
  </si>
  <si>
    <t>REPUBLICA, Paseo de la 3717 , San Isidro, Lima, Peru</t>
  </si>
  <si>
    <t>REPUBLICA, Paseo de la</t>
  </si>
  <si>
    <t>101 - 102</t>
  </si>
  <si>
    <t>Capacidad: 01 Persona.</t>
  </si>
  <si>
    <t>Av CAVENECIA, Emilio 172 , San Isidro, Lima, Peru</t>
  </si>
  <si>
    <t>8/14/02</t>
  </si>
  <si>
    <t>Av CAVENECIA, Emilio</t>
  </si>
  <si>
    <t>31133718A10101</t>
  </si>
  <si>
    <t>VIVIENDA UNIFAMILIAR.</t>
  </si>
  <si>
    <t>GUARDIA CIVIL 1109 , San Isidro, Lima, Peru</t>
  </si>
  <si>
    <t>8/27/02</t>
  </si>
  <si>
    <t>BANCO CONTINENTAL</t>
  </si>
  <si>
    <t>GUARDIA CIVIL</t>
  </si>
  <si>
    <t>31094325A10101</t>
  </si>
  <si>
    <t>ESTACION DE SERVICIS.</t>
  </si>
  <si>
    <t>RDB</t>
  </si>
  <si>
    <t>5-B</t>
  </si>
  <si>
    <t>LAS BEGONIAS 465 , San Isidro, Lima, Peru</t>
  </si>
  <si>
    <t>4/16/10</t>
  </si>
  <si>
    <t>AGENCIA BANCARIA Y CAJEROS AUTMATICOS</t>
  </si>
  <si>
    <t>Capacidad: 59 personas</t>
  </si>
  <si>
    <t>BASADRE GROHMANN, Jorge 302 , San Isidro, Lima, Peru</t>
  </si>
  <si>
    <t>6/21/10</t>
  </si>
  <si>
    <t>6/25/10</t>
  </si>
  <si>
    <t>AGENCIA BACARIA</t>
  </si>
  <si>
    <t>BASADRE GROHMANN, Jorge</t>
  </si>
  <si>
    <t>3-B</t>
  </si>
  <si>
    <t>Capacidad: 100 Personas.</t>
  </si>
  <si>
    <t>REPUBLICA, Paseo de la 3591 , San Isidro, Lima, Peru</t>
  </si>
  <si>
    <t>2/28/03</t>
  </si>
  <si>
    <t>BANCO DEL TRABAJO</t>
  </si>
  <si>
    <t>PEZET, General Juan Antonio 1483 , San Isidro, Lima, Peru</t>
  </si>
  <si>
    <t>3/18/03</t>
  </si>
  <si>
    <t>31103502A10101</t>
  </si>
  <si>
    <t>GALVEZ BARRENECHEA, José 211 , San Isidro, Lima, Peru</t>
  </si>
  <si>
    <t>GALVEZ BARRENECHEA, José</t>
  </si>
  <si>
    <t>31092322A10101</t>
  </si>
  <si>
    <t>CS</t>
  </si>
  <si>
    <t>LOS CONQUISTADORES 767 , San Isidro, Lima, Peru</t>
  </si>
  <si>
    <t>10/22/10</t>
  </si>
  <si>
    <t>10/28/10</t>
  </si>
  <si>
    <t>BANCO DE CRÃ‰DITO DEL PERÃš</t>
  </si>
  <si>
    <t>LOS CONQUISTADORES</t>
  </si>
  <si>
    <t>31130401A10101</t>
  </si>
  <si>
    <t>3-D</t>
  </si>
  <si>
    <t>CAPACIDAD = 39 personas</t>
  </si>
  <si>
    <t>LAS FLORES 205 , San Isidro, Lima, Peru</t>
  </si>
  <si>
    <t>CAJERO AUTOMATICO BANCARIO</t>
  </si>
  <si>
    <t>LAS FLORES</t>
  </si>
  <si>
    <t>31022615A10101</t>
  </si>
  <si>
    <t>REYES, Coronel Andrés 499 , San Isidro, Lima, Peru</t>
  </si>
  <si>
    <t>REYES, Coronel Andrés</t>
  </si>
  <si>
    <t>Capacidad: 02 Personas.</t>
  </si>
  <si>
    <t>LAS BEGONIAS 518 , San Isidro, Lima, Peru</t>
  </si>
  <si>
    <t>9/19/03</t>
  </si>
  <si>
    <t>10/14/03</t>
  </si>
  <si>
    <t>PRADO ESTE, Javier 1088 , San Isidro, Lima, Peru</t>
  </si>
  <si>
    <t>2/28/11</t>
  </si>
  <si>
    <t>31080314A10101</t>
  </si>
  <si>
    <t>OFICINA - CONSULTORIO - AGENCIA BANCARIA</t>
  </si>
  <si>
    <t>10 personas</t>
  </si>
  <si>
    <t>LAS BEGONIAS 785 , San Isidro, Lima, Peru</t>
  </si>
  <si>
    <t>4/27/11</t>
  </si>
  <si>
    <t>4/28/11</t>
  </si>
  <si>
    <t>5/13/11</t>
  </si>
  <si>
    <t>OFICINA-CONSULTORIO-AGENCIA BANCARIA (CON CARGA)</t>
  </si>
  <si>
    <t>0 personas</t>
  </si>
  <si>
    <t>7/13/11</t>
  </si>
  <si>
    <t>01 personas.</t>
  </si>
  <si>
    <t>PETIT THOUARS 3802 , San Isidro, Lima, Peru</t>
  </si>
  <si>
    <t>AGENCIA BANCARIA -  CAJEROS AUTOMATICOS</t>
  </si>
  <si>
    <t>PETIT THOUARS</t>
  </si>
  <si>
    <t>Capacidad Máxima Permitida = 23 personas</t>
  </si>
  <si>
    <t>11/28/11</t>
  </si>
  <si>
    <t>CAJERO  AUTOMATICO</t>
  </si>
  <si>
    <t>OFICINA - CONSULTORIO - AGENCIA BANCARIA (*)</t>
  </si>
  <si>
    <t>0 personas.</t>
  </si>
  <si>
    <t>BELAUNDE, Víctor A. 0147 - VIA REAL 157 , San Isidro, Lima, Peru</t>
  </si>
  <si>
    <t>12/21/11</t>
  </si>
  <si>
    <t>12/29/11</t>
  </si>
  <si>
    <t>AGENCIA BANCARIA - BANCOS COMERCIALES - CAJEROS AUTOMÃTICOS</t>
  </si>
  <si>
    <t>BELAUNDE, Víctor A. 0147 - VIA REAL</t>
  </si>
  <si>
    <t>0163 - 0165 - 0167 - 0169 - 0171 - 0173</t>
  </si>
  <si>
    <t>310316301F0101</t>
  </si>
  <si>
    <t>27 personas en atenciÃ³n al pÃºblico + 22  personas en área de cajeros</t>
  </si>
  <si>
    <t>CANAVAL MOREYRA, Enrique 498 , San Isidro, Lima, Peru</t>
  </si>
  <si>
    <t>8/27/04</t>
  </si>
  <si>
    <t>CITIBANK DEL PERU S.A</t>
  </si>
  <si>
    <t>CANAVAL MOREYRA, Enrique 615 , San Isidro, Lima, Peru</t>
  </si>
  <si>
    <t>31084409A10101</t>
  </si>
  <si>
    <t>01 PERSONA</t>
  </si>
  <si>
    <t>CANAVAL MOREYRA 265 , San Isidro, Lima, Peru</t>
  </si>
  <si>
    <t>9/17/04</t>
  </si>
  <si>
    <t>CANAVAL MOREYRA</t>
  </si>
  <si>
    <t>PETIT THOUARS 2790 , San Isidro, Lima, Peru</t>
  </si>
  <si>
    <t>113260-K</t>
  </si>
  <si>
    <t>2/20/12</t>
  </si>
  <si>
    <t>2/24/12</t>
  </si>
  <si>
    <t>31050105A10101</t>
  </si>
  <si>
    <t>LOS CONQUISTADORES 701 , San Isidro, Lima, Peru</t>
  </si>
  <si>
    <t>117330-M</t>
  </si>
  <si>
    <t>LAS BEGONIAS 450 , San Isidro, Lima, Peru</t>
  </si>
  <si>
    <t>HOSPEDAJE / ALOJAMIENTO</t>
  </si>
  <si>
    <t>CAMINO REAL 359 , San Isidro, Lima, Peru</t>
  </si>
  <si>
    <t>118296-K</t>
  </si>
  <si>
    <t>2/27/12</t>
  </si>
  <si>
    <t>- LOS CONQUISTADORES NÂº 0160</t>
  </si>
  <si>
    <t>BANCO</t>
  </si>
  <si>
    <t>TUDELA Y VARELA, Francisco 101 , San Isidro, Lima, Peru</t>
  </si>
  <si>
    <t>118542-K</t>
  </si>
  <si>
    <t>TUDELA Y VARELA, Francisco</t>
  </si>
  <si>
    <t>DOS DE MAYO 1198 , San Isidro, Lima, Peru</t>
  </si>
  <si>
    <t>121510-L</t>
  </si>
  <si>
    <t>31021409A10101</t>
  </si>
  <si>
    <t>BANCO - OFICINA</t>
  </si>
  <si>
    <t>LOS CONQUISTADORES 1099 , San Isidro, Lima, Peru</t>
  </si>
  <si>
    <t>167083-L</t>
  </si>
  <si>
    <t>31132615F10101</t>
  </si>
  <si>
    <t>LOS LAURELES 210 , San Isidro, Lima, Peru</t>
  </si>
  <si>
    <t>201855-G</t>
  </si>
  <si>
    <t>LOS LAURELES</t>
  </si>
  <si>
    <t>-  DOS DE MAYO NÂº 1501</t>
  </si>
  <si>
    <t>RDA</t>
  </si>
  <si>
    <t>BASADRE GROHMANN, Jorge 487 , San Isidro, Lima, Peru</t>
  </si>
  <si>
    <t>111725-M</t>
  </si>
  <si>
    <t>DASSO, Miguel 143 , San Isidro, Lima, Peru</t>
  </si>
  <si>
    <t>4/13/12</t>
  </si>
  <si>
    <t>Capacidad = 65 personas</t>
  </si>
  <si>
    <t>REPUBLICA, Paseo de la 3440 , San Isidro, Lima, Peru</t>
  </si>
  <si>
    <t>11/18/04</t>
  </si>
  <si>
    <t>Agencia bancaria</t>
  </si>
  <si>
    <t>B-35</t>
  </si>
  <si>
    <t>5/14/12</t>
  </si>
  <si>
    <t>PEZET, General Juan Antonio 1301 , San Isidro, Lima, Peru</t>
  </si>
  <si>
    <t>5/21/12</t>
  </si>
  <si>
    <t>5/22/12</t>
  </si>
  <si>
    <t>RESTAURANTE - SERVICENTRO</t>
  </si>
  <si>
    <t>BASADRE GROHMANN, Jorge 133 , San Isidro, Lima, Peru</t>
  </si>
  <si>
    <t>6/26/12</t>
  </si>
  <si>
    <t>3-A</t>
  </si>
  <si>
    <t>Capacidad = 22 personas</t>
  </si>
  <si>
    <t>SANTO TORIBIO 143 , San Isidro, Lima, Peru</t>
  </si>
  <si>
    <t>7/19/12</t>
  </si>
  <si>
    <t>7/23/12</t>
  </si>
  <si>
    <t>SANTO TORIBIO</t>
  </si>
  <si>
    <t>PASEO PARODI 220 , San Isidro, Lima, Peru</t>
  </si>
  <si>
    <t>BANCO INTERNACIONAL DEL PERU-INTERBANK</t>
  </si>
  <si>
    <t>PASEO PARODI</t>
  </si>
  <si>
    <t>31050803A10101</t>
  </si>
  <si>
    <t>DOS DE MAYO 1410 , San Isidro, Lima, Peru</t>
  </si>
  <si>
    <t>3/31/05</t>
  </si>
  <si>
    <t>Cajero automático</t>
  </si>
  <si>
    <t>CAMINO REAL 1298 , San Isidro, Lima, Peru</t>
  </si>
  <si>
    <t>GUARDIA CIVIL 1090 , San Isidro, Lima, Peru</t>
  </si>
  <si>
    <t>8/16/12</t>
  </si>
  <si>
    <t>31087407A10101</t>
  </si>
  <si>
    <t>RESIDENCIAL SANTA CRUZ BV , San Isidro, Lima, Peru</t>
  </si>
  <si>
    <t>RESIDENCIAL SANTA CRUZ</t>
  </si>
  <si>
    <t>BV</t>
  </si>
  <si>
    <t>S/N</t>
  </si>
  <si>
    <t>B</t>
  </si>
  <si>
    <t>9/18/12</t>
  </si>
  <si>
    <t>BANCO RIPLEY PERU S.A.</t>
  </si>
  <si>
    <t>6Âº piso</t>
  </si>
  <si>
    <t>87 personas</t>
  </si>
  <si>
    <t>DOS DE MAYO 1032 , San Isidro, Lima, Peru</t>
  </si>
  <si>
    <t>6/30/05</t>
  </si>
  <si>
    <t>Agencia Bancaria</t>
  </si>
  <si>
    <t>1er Piso</t>
  </si>
  <si>
    <t>31021503A10101</t>
  </si>
  <si>
    <t>DEL CAMPO, Alberto 293 , San Isidro, Lima, Peru</t>
  </si>
  <si>
    <t>7/13/05</t>
  </si>
  <si>
    <t>7/20/05</t>
  </si>
  <si>
    <t>Agencia Bancaria (operaciones bancarias en general)</t>
  </si>
  <si>
    <t>DEL CAMPO, Alberto</t>
  </si>
  <si>
    <t>31100501A40101</t>
  </si>
  <si>
    <t>PRADO OESTE, Javier 1895 , San Isidro, Lima, Peru</t>
  </si>
  <si>
    <t>7/25/05</t>
  </si>
  <si>
    <t>PRADO OESTE, Javier</t>
  </si>
  <si>
    <t>31014017A10101</t>
  </si>
  <si>
    <t>SERVICENTRO</t>
  </si>
  <si>
    <t>RDM+</t>
  </si>
  <si>
    <t>CENTRAL 109 , San Isidro, Lima, Peru</t>
  </si>
  <si>
    <t>7/27/05</t>
  </si>
  <si>
    <t>REPUBLICA, Paseo de la 3074 , San Isidro, Lima, Peru</t>
  </si>
  <si>
    <t>12/17/12</t>
  </si>
  <si>
    <t>Capacidad: 0 personas.</t>
  </si>
  <si>
    <t>12/26/12</t>
  </si>
  <si>
    <t>PRADO ESTE, Javier 311 , San Isidro, Lima, Peru</t>
  </si>
  <si>
    <t>3/19/13</t>
  </si>
  <si>
    <t>3/27/13</t>
  </si>
  <si>
    <t>31050704A10101</t>
  </si>
  <si>
    <t>BANCO INTERNACIONAL DEL  PERU - INTERBANK</t>
  </si>
  <si>
    <t>LAS BEGONIAS 457 , San Isidro, Lima, Peru</t>
  </si>
  <si>
    <t>12/14/05</t>
  </si>
  <si>
    <t>CITIBANK DEL PERÃš S.A.</t>
  </si>
  <si>
    <t>AGENCIA BANCARIA.</t>
  </si>
  <si>
    <t>PISO 3</t>
  </si>
  <si>
    <t>BANCO FALABELLA PERU S.A</t>
  </si>
  <si>
    <t>REPUBLICA, Paseo de la 3220 , San Isidro, Lima, Peru</t>
  </si>
  <si>
    <t>CAJEROS AUTOMATICOS</t>
  </si>
  <si>
    <t>MIRO QUESADA, Aurelio 1030 , San Isidro, Lima, Peru</t>
  </si>
  <si>
    <t>7/19/13</t>
  </si>
  <si>
    <t>CAJEROS AUTOMATICO PARA USO EXCLUSIVO DEL PERSONAL DE LA EMPRESA SISTEMA DE ADMINISTRACION HOSPITALARIA S.A.C.</t>
  </si>
  <si>
    <t>MIRO QUESADA, Aurelio</t>
  </si>
  <si>
    <t>CONSULTORIO</t>
  </si>
  <si>
    <t>H3</t>
  </si>
  <si>
    <t>1-B</t>
  </si>
  <si>
    <t>Capacidad: No deberá superar el aforo de la empresa cedente</t>
  </si>
  <si>
    <t>REPUBLICA DE PANAMA 3690 , San Isidro, Lima, Peru</t>
  </si>
  <si>
    <t>4/20/06</t>
  </si>
  <si>
    <t>REPUBLICA DE PANAMA</t>
  </si>
  <si>
    <t>31074506A10101</t>
  </si>
  <si>
    <t>PRESCOTT, Guillermo 202 , San Isidro, Lima, Peru</t>
  </si>
  <si>
    <t>4/24/06</t>
  </si>
  <si>
    <t>PRESCOTT, Guillermo</t>
  </si>
  <si>
    <t>31020804A10101</t>
  </si>
  <si>
    <t>REPUBLICA, Paseo de la 3890 , San Isidro, Lima, Peru</t>
  </si>
  <si>
    <t>1/31/06</t>
  </si>
  <si>
    <t>31062137A10101</t>
  </si>
  <si>
    <t>CANAVAL MOREYRA, Enrique 380 , San Isidro, Lima, Peru</t>
  </si>
  <si>
    <t>4/27/06</t>
  </si>
  <si>
    <t>31071306++++++</t>
  </si>
  <si>
    <t>3/16/06</t>
  </si>
  <si>
    <t>RIVERA NAVARRETE, Ricardo 815 , San Isidro, Lima, Peru</t>
  </si>
  <si>
    <t>8/19/13</t>
  </si>
  <si>
    <t>Capacidad: 82 Personas</t>
  </si>
  <si>
    <t>DOS DE MAYO 1195 , San Isidro, Lima, Peru</t>
  </si>
  <si>
    <t>7/18/13</t>
  </si>
  <si>
    <t>8/22/13</t>
  </si>
  <si>
    <t>31023012A10101</t>
  </si>
  <si>
    <t>Capacidad: 90 Personas</t>
  </si>
  <si>
    <t>GALVEZ BARRENECHEA, José 520 , San Isidro, Lima, Peru</t>
  </si>
  <si>
    <t>4/18/06</t>
  </si>
  <si>
    <t>6/13/06</t>
  </si>
  <si>
    <t>31085401A10101</t>
  </si>
  <si>
    <t>PEZET, General Juan Antonio 1491 , San Isidro, Lima, Peru</t>
  </si>
  <si>
    <t>9/26/13</t>
  </si>
  <si>
    <t>BANCO INTERNACIONAL DEL PERU -INTERBANK</t>
  </si>
  <si>
    <t>134595-G</t>
  </si>
  <si>
    <t>6/21/06</t>
  </si>
  <si>
    <t>10/18/13</t>
  </si>
  <si>
    <t>31094301A10101</t>
  </si>
  <si>
    <t>PETIT THOUARS 3890 , San Isidro, Lima, Peru</t>
  </si>
  <si>
    <t>134594-G</t>
  </si>
  <si>
    <t>7/19/06</t>
  </si>
  <si>
    <t>31060705A10101</t>
  </si>
  <si>
    <t>LAS BEGONIAS 706 , San Isidro, Lima, Peru</t>
  </si>
  <si>
    <t>115734-G</t>
  </si>
  <si>
    <t>CAMINO REAL 456 , San Isidro, Lima, Peru</t>
  </si>
  <si>
    <t>134597-K</t>
  </si>
  <si>
    <t>43-46</t>
  </si>
  <si>
    <t>43 - 46</t>
  </si>
  <si>
    <t>CANAVAL MOREYRA, Enrique 282 , San Isidro, Lima, Peru</t>
  </si>
  <si>
    <t>134592-H</t>
  </si>
  <si>
    <t>31071203A10101</t>
  </si>
  <si>
    <t>DOS DE MAYO 1550 , San Isidro, Lima, Peru</t>
  </si>
  <si>
    <t>187589-D</t>
  </si>
  <si>
    <t>7/21/06</t>
  </si>
  <si>
    <t>31021004A10101</t>
  </si>
  <si>
    <t>SALAVERRY, General 3156 , San Isidro, Lima, Peru</t>
  </si>
  <si>
    <t>143843-E</t>
  </si>
  <si>
    <t>AGENCIAS BANCARIA</t>
  </si>
  <si>
    <t>SALAVERRY, General</t>
  </si>
  <si>
    <t>31100307A10101</t>
  </si>
  <si>
    <t>LOS CONQUISTADORES 1098 , San Isidro, Lima, Peru</t>
  </si>
  <si>
    <t>134591-G</t>
  </si>
  <si>
    <t>NÂº1098</t>
  </si>
  <si>
    <t>DASSO 250 , San Isidro, Lima, Peru</t>
  </si>
  <si>
    <t>134599-I</t>
  </si>
  <si>
    <t>DASSO</t>
  </si>
  <si>
    <t>NÂº250-274-286</t>
  </si>
  <si>
    <t>DERTEANO, Dionisio 102 , San Isidro, Lima, Peru</t>
  </si>
  <si>
    <t>2/15/00</t>
  </si>
  <si>
    <t>7/25/06</t>
  </si>
  <si>
    <t>AGENCIA BANCARIA-</t>
  </si>
  <si>
    <t>DERTEANO, Dionisio</t>
  </si>
  <si>
    <t>RIVERA NAVARRETE, Ricardo 764 , San Isidro, Lima, Peru</t>
  </si>
  <si>
    <t>7/13/06</t>
  </si>
  <si>
    <t>CAJA MUNICIPAL DE AHORRO Y CREDITO DE TRUJILLO S.A.</t>
  </si>
  <si>
    <t>CAMINO REAL 1315 , San Isidro, Lima, Peru</t>
  </si>
  <si>
    <t>5/24/06</t>
  </si>
  <si>
    <t>BANCO INTERNACIONAL DEL PERU S.A. - INTERBANK</t>
  </si>
  <si>
    <t>31133113A10101</t>
  </si>
  <si>
    <t>PEZET, General Juan Antonio 1391 , San Isidro, Lima, Peru</t>
  </si>
  <si>
    <t>10/31/13</t>
  </si>
  <si>
    <t>DEL PARQUE SUR 197 , San Isidro, Lima, Peru</t>
  </si>
  <si>
    <t>DEL PARQUE SUR</t>
  </si>
  <si>
    <t>DOS DE MAYO 999 , San Isidro, Lima, Peru</t>
  </si>
  <si>
    <t>31023219A10101</t>
  </si>
  <si>
    <t>9/25/13</t>
  </si>
  <si>
    <t>11/13/13</t>
  </si>
  <si>
    <t>LAS BEGONIAS 650 , San Isidro, Lima, Peru</t>
  </si>
  <si>
    <t>3105560111B010</t>
  </si>
  <si>
    <t>Capacidad: 0</t>
  </si>
  <si>
    <t>CANAVAL MOREYRA, Enrique 452 , San Isidro, Lima, Peru</t>
  </si>
  <si>
    <t>BANCO DE COMERCIO</t>
  </si>
  <si>
    <t>SALAVERRY, General 2625 , San Isidro, Lima, Peru</t>
  </si>
  <si>
    <t>11/27/13</t>
  </si>
  <si>
    <t>E4</t>
  </si>
  <si>
    <t>DOS DE MAYO 1531 , San Isidro, Lima, Peru</t>
  </si>
  <si>
    <t>11/14/13</t>
  </si>
  <si>
    <t>Capacidad: 60 Personas</t>
  </si>
  <si>
    <t>BELAUNDE, Víctor A. 0147 - VIA REAL 175 , San Isidro, Lima, Peru</t>
  </si>
  <si>
    <t>9/22/06</t>
  </si>
  <si>
    <t>310316241M0101</t>
  </si>
  <si>
    <t>PRADO ESTE, Javier 1066 , San Isidro, Lima, Peru</t>
  </si>
  <si>
    <t>9/28/06</t>
  </si>
  <si>
    <t>CLINICA</t>
  </si>
  <si>
    <t>S</t>
  </si>
  <si>
    <t>9/26/06</t>
  </si>
  <si>
    <t>SALAVERRY, General 2595 , San Isidro, Lima, Peru</t>
  </si>
  <si>
    <t>1/20/14</t>
  </si>
  <si>
    <t>1/28/14</t>
  </si>
  <si>
    <t>BANCO  INTERNACIONAL DEL PERU -INTERBANK</t>
  </si>
  <si>
    <t>HOTEL (CON CARGA)</t>
  </si>
  <si>
    <t>DEL PARQUE SUR 199 , San Isidro, Lima, Peru</t>
  </si>
  <si>
    <t>10/17/06</t>
  </si>
  <si>
    <t>LAS BEGONIAS 411 , San Isidro, Lima, Peru</t>
  </si>
  <si>
    <t>2/14/14</t>
  </si>
  <si>
    <t>BANCO GNB PERU S.A.</t>
  </si>
  <si>
    <t>Capacidad: 40 Personas</t>
  </si>
  <si>
    <t>PETIT THOUARS 3470 , San Isidro, Lima, Peru</t>
  </si>
  <si>
    <t>299994-B</t>
  </si>
  <si>
    <t>2/17/14</t>
  </si>
  <si>
    <t>ICBC  PERU BANK</t>
  </si>
  <si>
    <t>AGENCIA BANCARIA - OFICINA ADMINISTRATIVA</t>
  </si>
  <si>
    <t>120 Personas</t>
  </si>
  <si>
    <t>BASADRE GROHMANN, Jorge 318 , San Isidro, Lima, Peru</t>
  </si>
  <si>
    <t>2/20/14</t>
  </si>
  <si>
    <t>Capacidad: 40  Personas</t>
  </si>
  <si>
    <t>2/28/14</t>
  </si>
  <si>
    <t>BANCO INTERNACIONAL DEL PERU S.A.A.  INTERBANK</t>
  </si>
  <si>
    <t>CAJERO AUTOMATICO Y MODULO DE ORIENTACION</t>
  </si>
  <si>
    <t>04 personas</t>
  </si>
  <si>
    <t>CHINCHON 1006 , San Isidro, Lima, Peru</t>
  </si>
  <si>
    <t>BANCO FALABELLA PERU S.A.</t>
  </si>
  <si>
    <t>CHINCHON</t>
  </si>
  <si>
    <t>Capacidad: 80 Personas</t>
  </si>
  <si>
    <t>3/19/14</t>
  </si>
  <si>
    <t>3/25/14</t>
  </si>
  <si>
    <t>SALAVERRY, General 2255 , San Isidro, Lima, Peru</t>
  </si>
  <si>
    <t>4/16/14</t>
  </si>
  <si>
    <t>E3</t>
  </si>
  <si>
    <t>2/13/07</t>
  </si>
  <si>
    <t>BANCO INTERNACIONAL DEL PERU S.A.A. INTERBANK</t>
  </si>
  <si>
    <t>DERTEANO, Dionisio 144 , San Isidro, Lima, Peru</t>
  </si>
  <si>
    <t>254146-C</t>
  </si>
  <si>
    <t>5/13/14</t>
  </si>
  <si>
    <t>5/22/14</t>
  </si>
  <si>
    <t>1 persona</t>
  </si>
  <si>
    <t>263234-A</t>
  </si>
  <si>
    <t>1  persona</t>
  </si>
  <si>
    <t>269480-B</t>
  </si>
  <si>
    <t>PEREZ ARANIBAR, Augusto 2197 , San Isidro, Lima, Peru</t>
  </si>
  <si>
    <t>2/21/07</t>
  </si>
  <si>
    <t>PEREZ ARANIBAR, Augusto</t>
  </si>
  <si>
    <t>LOS CONQUISTADORES 938 , San Isidro, Lima, Peru</t>
  </si>
  <si>
    <t>AGENCIA BANCARIA Y CAJEROS AUTOMATICOS</t>
  </si>
  <si>
    <t>31132406A10101</t>
  </si>
  <si>
    <t>150 personas</t>
  </si>
  <si>
    <t>PRADO ESTE, Javier 499 , San Isidro, Lima, Peru</t>
  </si>
  <si>
    <t>8/14/14</t>
  </si>
  <si>
    <t>Capacidad = 1  persona</t>
  </si>
  <si>
    <t>BASADRE GROHMANN, Jorge 227 , San Isidro, Lima, Peru</t>
  </si>
  <si>
    <t>8/18/14</t>
  </si>
  <si>
    <t>8/28/14</t>
  </si>
  <si>
    <t>Capacidad = 70 personas</t>
  </si>
  <si>
    <t>BANCO DE LA NACION</t>
  </si>
  <si>
    <t>10/15/14</t>
  </si>
  <si>
    <t>10/17/14</t>
  </si>
  <si>
    <t>SANTO TORIBIO 0173 - VIA CENTRAL 125 , San Isidro, Lima, Peru</t>
  </si>
  <si>
    <t>10/30/14</t>
  </si>
  <si>
    <t>AGENCIA BANCARIA -</t>
  </si>
  <si>
    <t>SANTO TORIBIO 0173 - VIA CENTRAL</t>
  </si>
  <si>
    <t>50 personas</t>
  </si>
  <si>
    <t>TAMAYO, Augusto 110 , San Isidro, Lima, Peru</t>
  </si>
  <si>
    <t>TAMAYO, Augusto</t>
  </si>
  <si>
    <t>12/23/14</t>
  </si>
  <si>
    <t>12/30/14</t>
  </si>
  <si>
    <t>BELAUNDE, Víctor Andrés 220 , San Isidro, Lima, Peru</t>
  </si>
  <si>
    <t>1/29/15</t>
  </si>
  <si>
    <t>1/30/15</t>
  </si>
  <si>
    <t>Capacidad = 43 personas</t>
  </si>
  <si>
    <t>VALDIVIA, Deán 485 , San Isidro, Lima, Peru</t>
  </si>
  <si>
    <t>152139-J</t>
  </si>
  <si>
    <t>2/25/15</t>
  </si>
  <si>
    <t>2/26/15</t>
  </si>
  <si>
    <t>AGENCIA BANCARIA INCLUYE CAJERO AUTOMATICO</t>
  </si>
  <si>
    <t>VALDIVIA, Deán</t>
  </si>
  <si>
    <t>Capacidad: 108 Personas</t>
  </si>
  <si>
    <t>DASSO, Miguel 185 , San Isidro, Lima, Peru</t>
  </si>
  <si>
    <t>11/14/96</t>
  </si>
  <si>
    <t>31124617A10101</t>
  </si>
  <si>
    <t>CAMINO REAL 1203 , San Isidro, Lima, Peru</t>
  </si>
  <si>
    <t>5/19/97</t>
  </si>
  <si>
    <t>BASADRE GROHMANN, Jorge 536 , San Isidro, Lima, Peru</t>
  </si>
  <si>
    <t>BANCO DE COMERCIO.</t>
  </si>
  <si>
    <t>EL PARQUE 150 , San Isidro, Lima, Peru</t>
  </si>
  <si>
    <t>8/13/98</t>
  </si>
  <si>
    <t>BANCO DE CREDITO DEL PERU.</t>
  </si>
  <si>
    <t>EL PARQUE</t>
  </si>
  <si>
    <t>01 INT 05</t>
  </si>
  <si>
    <t>PEZET, General Juan Antonio 1405 , San Isidro, Lima, Peru</t>
  </si>
  <si>
    <t>9/15/98</t>
  </si>
  <si>
    <t>BANCO INTERNACIONAL DEL PERU S.A.</t>
  </si>
  <si>
    <t>31103510A20101</t>
  </si>
  <si>
    <t>LOCAL COMERCIAL</t>
  </si>
  <si>
    <t>CAJERO AUTOMATICO.</t>
  </si>
  <si>
    <t>31103902A10101</t>
  </si>
  <si>
    <t>PANAMA, Republica de 3416 , San Isidro, Lima, Peru</t>
  </si>
  <si>
    <t>10/23/98</t>
  </si>
  <si>
    <t>9/21/98</t>
  </si>
  <si>
    <t>BANCO DEL PROGRESO S.A.</t>
  </si>
  <si>
    <t>PANAMA, Republica de</t>
  </si>
  <si>
    <t>10/30/98</t>
  </si>
  <si>
    <t>10/14/98</t>
  </si>
  <si>
    <t>BEGONIAS, Las 638 , San Isidro, Lima, Peru</t>
  </si>
  <si>
    <t>11/30/98</t>
  </si>
  <si>
    <t>BANCO REPUBLICA</t>
  </si>
  <si>
    <t>BEGONIAS, Las</t>
  </si>
  <si>
    <t>DEL PARQUE SUR 285 , San Isidro, Lima, Peru</t>
  </si>
  <si>
    <t>1/19/99</t>
  </si>
  <si>
    <t>12/28/98</t>
  </si>
  <si>
    <t>DOS DE MAYO 1376 , San Isidro, Lima, Peru</t>
  </si>
  <si>
    <t>1/29/99</t>
  </si>
  <si>
    <t>1/27/99</t>
  </si>
  <si>
    <t>BANCO DE CREDITO</t>
  </si>
  <si>
    <t>CAJERO-AUTOMATICO</t>
  </si>
  <si>
    <t>31021205A10101</t>
  </si>
  <si>
    <t>DOS DE MAYO 1574 , San Isidro, Lima, Peru</t>
  </si>
  <si>
    <t>3/19/99</t>
  </si>
  <si>
    <t>BANCOSUR.</t>
  </si>
  <si>
    <t>BASADRE GROHMANN, Jorge 395 , San Isidro, Lima, Peru</t>
  </si>
  <si>
    <t>4/20/99</t>
  </si>
  <si>
    <t>4/16/99</t>
  </si>
  <si>
    <t>31031201A10101</t>
  </si>
  <si>
    <t>DOS DE MAYO 1554 , San Isidro, Lima, Peru</t>
  </si>
  <si>
    <t>116507-C</t>
  </si>
  <si>
    <t>7/22/99</t>
  </si>
  <si>
    <t>7/19/99</t>
  </si>
  <si>
    <t>BANCOSUR</t>
  </si>
  <si>
    <t>31021005A10101</t>
  </si>
  <si>
    <t>7/20/99</t>
  </si>
  <si>
    <t>BANCO DEL NUEVO MUNDO S.A.E.M.A.</t>
  </si>
  <si>
    <t>RIVERA NAVARRETE, Ricardo 641 , San Isidro, Lima, Peru</t>
  </si>
  <si>
    <t>11/26/99</t>
  </si>
  <si>
    <t>11/17/99</t>
  </si>
  <si>
    <t>BANCO SANTANDER-PERU</t>
  </si>
  <si>
    <t>02 - PIS 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</si>
</sst>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72"/>
  <sheetViews>
    <sheetView tabSelected="1" workbookViewId="0">
      <selection activeCell="B20" sqref="B20"/>
    </sheetView>
  </sheetViews>
  <sheetFormatPr baseColWidth="10" defaultRowHeight="15"/>
  <cols>
    <col min="2" max="2" width="38.140625" bestFit="1" customWidth="1"/>
    <col min="3" max="3" width="59.140625" bestFit="1" customWidth="1"/>
    <col min="12" max="12" width="34.7109375" bestFit="1" customWidth="1"/>
  </cols>
  <sheetData>
    <row r="1" spans="1:26" ht="15.75" thickBot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5.75" thickTop="1">
      <c r="B2" t="str">
        <f>L2&amp;" "&amp;M2&amp;" , San Isidro, Lima, Peru"</f>
        <v>LAS BEGONIAS 415 , San Isidro, Lima, Peru</v>
      </c>
      <c r="C2" t="s">
        <v>26</v>
      </c>
      <c r="D2">
        <v>76</v>
      </c>
      <c r="E2">
        <v>335034</v>
      </c>
      <c r="F2" t="s">
        <v>27</v>
      </c>
      <c r="G2">
        <v>47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>
        <v>415</v>
      </c>
      <c r="P2">
        <v>401</v>
      </c>
      <c r="Q2" t="s">
        <v>32</v>
      </c>
      <c r="R2" t="s">
        <v>33</v>
      </c>
      <c r="S2" t="s">
        <v>34</v>
      </c>
      <c r="T2" t="s">
        <v>35</v>
      </c>
      <c r="U2">
        <v>1.5</v>
      </c>
      <c r="V2">
        <v>0</v>
      </c>
      <c r="Z2" t="s">
        <v>36</v>
      </c>
    </row>
    <row r="3" spans="1:26">
      <c r="B3" t="str">
        <f t="shared" ref="B3:B66" si="0">L3&amp;" "&amp;M3&amp;" , San Isidro, Lima, Peru"</f>
        <v>RIVERA NAVARRETE, Ricardo 501 , San Isidro, Lima, Peru</v>
      </c>
      <c r="C3" t="s">
        <v>37</v>
      </c>
      <c r="D3">
        <v>210</v>
      </c>
      <c r="E3">
        <v>336223</v>
      </c>
      <c r="F3" t="s">
        <v>38</v>
      </c>
      <c r="G3">
        <v>123</v>
      </c>
      <c r="H3" t="s">
        <v>38</v>
      </c>
      <c r="I3" t="s">
        <v>28</v>
      </c>
      <c r="J3" t="s">
        <v>29</v>
      </c>
      <c r="K3" t="s">
        <v>30</v>
      </c>
      <c r="L3" t="s">
        <v>39</v>
      </c>
      <c r="M3">
        <v>501</v>
      </c>
      <c r="P3">
        <v>901</v>
      </c>
      <c r="Q3">
        <v>31053414130901</v>
      </c>
      <c r="R3" t="s">
        <v>40</v>
      </c>
      <c r="S3" t="s">
        <v>34</v>
      </c>
      <c r="T3" t="s">
        <v>35</v>
      </c>
      <c r="U3">
        <v>1.5</v>
      </c>
      <c r="V3">
        <v>0</v>
      </c>
      <c r="Z3" t="s">
        <v>41</v>
      </c>
    </row>
    <row r="4" spans="1:26">
      <c r="B4" t="str">
        <f t="shared" si="0"/>
        <v>CANAVAL MOREYRA, Enrique 390 , San Isidro, Lima, Peru</v>
      </c>
      <c r="C4" t="s">
        <v>42</v>
      </c>
      <c r="D4">
        <v>228</v>
      </c>
      <c r="E4" t="s">
        <v>43</v>
      </c>
      <c r="F4" s="3">
        <v>39360</v>
      </c>
      <c r="G4">
        <v>132</v>
      </c>
      <c r="H4" t="s">
        <v>44</v>
      </c>
      <c r="I4" t="s">
        <v>45</v>
      </c>
      <c r="J4" t="s">
        <v>29</v>
      </c>
      <c r="K4" t="s">
        <v>46</v>
      </c>
      <c r="L4" t="s">
        <v>47</v>
      </c>
      <c r="M4">
        <v>390</v>
      </c>
      <c r="P4">
        <v>2</v>
      </c>
      <c r="Q4">
        <v>31071306130101</v>
      </c>
      <c r="R4" t="s">
        <v>48</v>
      </c>
      <c r="S4" t="s">
        <v>34</v>
      </c>
      <c r="T4" t="s">
        <v>49</v>
      </c>
      <c r="U4">
        <v>470.53</v>
      </c>
      <c r="V4">
        <v>9</v>
      </c>
      <c r="W4">
        <v>9</v>
      </c>
      <c r="X4">
        <v>6</v>
      </c>
      <c r="Y4">
        <v>3</v>
      </c>
      <c r="Z4" t="s">
        <v>50</v>
      </c>
    </row>
    <row r="5" spans="1:26">
      <c r="B5" t="str">
        <f t="shared" si="0"/>
        <v>CENTRAL 105 , San Isidro, Lima, Peru</v>
      </c>
      <c r="C5" t="s">
        <v>51</v>
      </c>
      <c r="D5">
        <v>238</v>
      </c>
      <c r="E5">
        <v>132911</v>
      </c>
      <c r="F5" s="3">
        <v>36709</v>
      </c>
      <c r="G5">
        <v>139</v>
      </c>
      <c r="H5" s="3">
        <v>36709</v>
      </c>
      <c r="I5" t="s">
        <v>52</v>
      </c>
      <c r="J5" t="s">
        <v>29</v>
      </c>
      <c r="K5" t="s">
        <v>46</v>
      </c>
      <c r="L5" t="s">
        <v>53</v>
      </c>
      <c r="M5">
        <v>105</v>
      </c>
      <c r="Q5" t="s">
        <v>54</v>
      </c>
      <c r="R5" t="s">
        <v>55</v>
      </c>
      <c r="S5" t="s">
        <v>56</v>
      </c>
      <c r="U5">
        <v>23</v>
      </c>
      <c r="V5">
        <v>1</v>
      </c>
    </row>
    <row r="6" spans="1:26">
      <c r="B6" t="str">
        <f t="shared" si="0"/>
        <v>BELAUNDE, Víctor Andrés 147 , San Isidro, Lima, Peru</v>
      </c>
      <c r="C6" t="s">
        <v>57</v>
      </c>
      <c r="D6">
        <v>287</v>
      </c>
      <c r="E6">
        <v>132951</v>
      </c>
      <c r="F6" t="s">
        <v>58</v>
      </c>
      <c r="G6">
        <v>166</v>
      </c>
      <c r="H6" t="s">
        <v>58</v>
      </c>
      <c r="I6" t="s">
        <v>52</v>
      </c>
      <c r="J6" t="s">
        <v>29</v>
      </c>
      <c r="K6" t="s">
        <v>46</v>
      </c>
      <c r="L6" t="s">
        <v>59</v>
      </c>
      <c r="M6">
        <v>147</v>
      </c>
      <c r="P6" t="s">
        <v>60</v>
      </c>
      <c r="Q6">
        <v>31031624</v>
      </c>
      <c r="S6" t="s">
        <v>61</v>
      </c>
      <c r="U6">
        <v>111.2</v>
      </c>
      <c r="V6">
        <v>3</v>
      </c>
    </row>
    <row r="7" spans="1:26">
      <c r="B7" t="str">
        <f t="shared" si="0"/>
        <v>LAS CAMELIAS 780 , San Isidro, Lima, Peru</v>
      </c>
      <c r="C7" t="s">
        <v>62</v>
      </c>
      <c r="D7">
        <v>323</v>
      </c>
      <c r="E7">
        <v>336913</v>
      </c>
      <c r="F7" s="3">
        <v>42253</v>
      </c>
      <c r="G7">
        <v>187</v>
      </c>
      <c r="H7" s="3">
        <v>42283</v>
      </c>
      <c r="I7" t="s">
        <v>45</v>
      </c>
      <c r="J7" t="s">
        <v>29</v>
      </c>
      <c r="K7" t="s">
        <v>30</v>
      </c>
      <c r="L7" t="s">
        <v>63</v>
      </c>
      <c r="M7">
        <v>780</v>
      </c>
      <c r="P7" t="s">
        <v>64</v>
      </c>
      <c r="Q7">
        <v>31058003120504</v>
      </c>
      <c r="R7" t="s">
        <v>40</v>
      </c>
      <c r="S7" t="s">
        <v>65</v>
      </c>
      <c r="T7" t="s">
        <v>66</v>
      </c>
      <c r="U7">
        <v>1</v>
      </c>
      <c r="V7">
        <v>0</v>
      </c>
      <c r="Z7" t="s">
        <v>36</v>
      </c>
    </row>
    <row r="8" spans="1:26">
      <c r="B8" t="str">
        <f t="shared" si="0"/>
        <v>LAS BEGONIAS 545 , San Isidro, Lima, Peru</v>
      </c>
      <c r="C8" t="s">
        <v>67</v>
      </c>
      <c r="D8">
        <v>453</v>
      </c>
      <c r="E8">
        <v>337490</v>
      </c>
      <c r="F8" t="s">
        <v>68</v>
      </c>
      <c r="G8">
        <v>266</v>
      </c>
      <c r="H8" t="s">
        <v>68</v>
      </c>
      <c r="I8" t="s">
        <v>45</v>
      </c>
      <c r="J8" t="s">
        <v>29</v>
      </c>
      <c r="K8" t="s">
        <v>30</v>
      </c>
      <c r="L8" t="s">
        <v>31</v>
      </c>
      <c r="M8">
        <v>545</v>
      </c>
      <c r="N8">
        <v>577</v>
      </c>
      <c r="Q8">
        <v>31054301110101</v>
      </c>
      <c r="R8" t="s">
        <v>69</v>
      </c>
      <c r="S8" t="s">
        <v>34</v>
      </c>
      <c r="T8" t="s">
        <v>35</v>
      </c>
      <c r="U8">
        <v>1.5</v>
      </c>
      <c r="V8">
        <v>0</v>
      </c>
      <c r="Z8" t="s">
        <v>36</v>
      </c>
    </row>
    <row r="9" spans="1:26">
      <c r="B9" t="str">
        <f t="shared" si="0"/>
        <v>DEL LLANO ZAPATA, José 199 , San Isidro, Lima, Peru</v>
      </c>
      <c r="C9" t="s">
        <v>70</v>
      </c>
      <c r="D9">
        <v>489</v>
      </c>
      <c r="E9">
        <v>337797</v>
      </c>
      <c r="F9" s="3">
        <v>42192</v>
      </c>
      <c r="G9">
        <v>286</v>
      </c>
      <c r="H9" s="3">
        <v>42192</v>
      </c>
      <c r="I9" t="s">
        <v>71</v>
      </c>
      <c r="J9" t="s">
        <v>29</v>
      </c>
      <c r="K9" t="s">
        <v>72</v>
      </c>
      <c r="L9" t="s">
        <v>73</v>
      </c>
      <c r="M9">
        <v>199</v>
      </c>
      <c r="Q9">
        <v>31133720110101</v>
      </c>
      <c r="R9" t="s">
        <v>48</v>
      </c>
      <c r="S9" t="s">
        <v>65</v>
      </c>
      <c r="T9" t="s">
        <v>74</v>
      </c>
      <c r="U9">
        <v>1.5</v>
      </c>
      <c r="V9">
        <v>0</v>
      </c>
      <c r="Z9" t="s">
        <v>75</v>
      </c>
    </row>
    <row r="10" spans="1:26">
      <c r="B10" t="str">
        <f t="shared" si="0"/>
        <v>MONTEAGUDO, Bernardo 204 , San Isidro, Lima, Peru</v>
      </c>
      <c r="C10" t="s">
        <v>76</v>
      </c>
      <c r="D10">
        <v>558</v>
      </c>
      <c r="E10">
        <v>134595</v>
      </c>
      <c r="F10" t="s">
        <v>77</v>
      </c>
      <c r="G10">
        <v>333</v>
      </c>
      <c r="H10" t="s">
        <v>77</v>
      </c>
      <c r="I10" t="s">
        <v>78</v>
      </c>
      <c r="J10" t="s">
        <v>29</v>
      </c>
      <c r="K10" t="s">
        <v>46</v>
      </c>
      <c r="L10" t="s">
        <v>79</v>
      </c>
      <c r="M10">
        <v>204</v>
      </c>
      <c r="Q10" t="s">
        <v>80</v>
      </c>
      <c r="R10" t="s">
        <v>81</v>
      </c>
      <c r="S10" t="s">
        <v>82</v>
      </c>
      <c r="U10">
        <v>254</v>
      </c>
      <c r="V10">
        <v>6</v>
      </c>
    </row>
    <row r="11" spans="1:26">
      <c r="B11" t="str">
        <f t="shared" si="0"/>
        <v>CAMINO REAL 1037 , San Isidro, Lima, Peru</v>
      </c>
      <c r="C11" t="s">
        <v>83</v>
      </c>
      <c r="D11">
        <v>629</v>
      </c>
      <c r="E11">
        <v>338918</v>
      </c>
      <c r="F11" s="3">
        <v>42163</v>
      </c>
      <c r="G11">
        <v>374</v>
      </c>
      <c r="H11" t="s">
        <v>84</v>
      </c>
      <c r="I11" t="s">
        <v>85</v>
      </c>
      <c r="J11" t="s">
        <v>29</v>
      </c>
      <c r="K11" t="s">
        <v>30</v>
      </c>
      <c r="L11" t="s">
        <v>86</v>
      </c>
      <c r="M11">
        <v>1037</v>
      </c>
      <c r="Q11" t="s">
        <v>87</v>
      </c>
      <c r="R11" t="s">
        <v>88</v>
      </c>
      <c r="S11" t="s">
        <v>89</v>
      </c>
      <c r="T11" t="s">
        <v>74</v>
      </c>
      <c r="U11">
        <v>2</v>
      </c>
      <c r="V11">
        <v>0</v>
      </c>
    </row>
    <row r="12" spans="1:26">
      <c r="B12" t="str">
        <f t="shared" si="0"/>
        <v>PEZET, General Juan Antonio 1380 , San Isidro, Lima, Peru</v>
      </c>
      <c r="C12" t="s">
        <v>90</v>
      </c>
      <c r="D12">
        <v>633</v>
      </c>
      <c r="E12">
        <v>281676</v>
      </c>
      <c r="F12" t="s">
        <v>91</v>
      </c>
      <c r="G12">
        <v>377</v>
      </c>
      <c r="H12" t="s">
        <v>84</v>
      </c>
      <c r="I12" t="s">
        <v>45</v>
      </c>
      <c r="J12" t="s">
        <v>29</v>
      </c>
      <c r="K12" t="s">
        <v>30</v>
      </c>
      <c r="L12" t="s">
        <v>92</v>
      </c>
      <c r="M12">
        <v>1380</v>
      </c>
      <c r="Q12">
        <v>31102711110101</v>
      </c>
      <c r="R12" t="s">
        <v>46</v>
      </c>
      <c r="S12" t="s">
        <v>65</v>
      </c>
      <c r="T12">
        <v>2</v>
      </c>
      <c r="U12">
        <v>18.5</v>
      </c>
      <c r="V12">
        <v>0</v>
      </c>
    </row>
    <row r="13" spans="1:26">
      <c r="B13" t="str">
        <f t="shared" si="0"/>
        <v>ARAMBURU, Andrés 1115 , San Isidro, Lima, Peru</v>
      </c>
      <c r="C13" t="s">
        <v>93</v>
      </c>
      <c r="D13">
        <v>657</v>
      </c>
      <c r="E13">
        <v>339144</v>
      </c>
      <c r="F13" s="3">
        <v>42346</v>
      </c>
      <c r="G13">
        <v>392</v>
      </c>
      <c r="H13" t="s">
        <v>94</v>
      </c>
      <c r="I13" t="s">
        <v>28</v>
      </c>
      <c r="J13" t="s">
        <v>29</v>
      </c>
      <c r="K13" t="s">
        <v>30</v>
      </c>
      <c r="L13" t="s">
        <v>95</v>
      </c>
      <c r="M13">
        <v>1115</v>
      </c>
      <c r="N13">
        <v>1121</v>
      </c>
      <c r="Q13">
        <v>31087018110101</v>
      </c>
      <c r="R13" t="s">
        <v>40</v>
      </c>
      <c r="S13" t="s">
        <v>34</v>
      </c>
      <c r="T13" t="s">
        <v>96</v>
      </c>
      <c r="U13">
        <v>2</v>
      </c>
      <c r="V13">
        <v>0</v>
      </c>
    </row>
    <row r="14" spans="1:26">
      <c r="B14" t="str">
        <f t="shared" si="0"/>
        <v>LOS CASTAÃ‘OS 535 , San Isidro, Lima, Peru</v>
      </c>
      <c r="C14" t="s">
        <v>97</v>
      </c>
      <c r="D14">
        <v>667</v>
      </c>
      <c r="E14">
        <v>335159</v>
      </c>
      <c r="F14" t="s">
        <v>98</v>
      </c>
      <c r="G14">
        <v>397</v>
      </c>
      <c r="H14" t="s">
        <v>99</v>
      </c>
      <c r="I14" t="s">
        <v>28</v>
      </c>
      <c r="J14" t="s">
        <v>29</v>
      </c>
      <c r="K14" t="s">
        <v>30</v>
      </c>
      <c r="L14" t="s">
        <v>100</v>
      </c>
      <c r="M14">
        <v>535</v>
      </c>
      <c r="Q14">
        <v>31016616110101</v>
      </c>
      <c r="R14" t="s">
        <v>101</v>
      </c>
      <c r="S14" t="s">
        <v>89</v>
      </c>
      <c r="T14" t="s">
        <v>102</v>
      </c>
      <c r="U14">
        <v>2</v>
      </c>
      <c r="V14">
        <v>0</v>
      </c>
      <c r="Z14" t="s">
        <v>36</v>
      </c>
    </row>
    <row r="15" spans="1:26">
      <c r="B15" t="str">
        <f t="shared" si="0"/>
        <v>DOS DE MAYO 1099 , San Isidro, Lima, Peru</v>
      </c>
      <c r="C15" t="s">
        <v>103</v>
      </c>
      <c r="D15">
        <v>821</v>
      </c>
      <c r="E15">
        <v>340382</v>
      </c>
      <c r="F15" s="3">
        <v>42103</v>
      </c>
      <c r="G15">
        <v>485</v>
      </c>
      <c r="H15" t="s">
        <v>104</v>
      </c>
      <c r="I15" t="s">
        <v>45</v>
      </c>
      <c r="J15" t="s">
        <v>29</v>
      </c>
      <c r="K15" t="s">
        <v>30</v>
      </c>
      <c r="L15" t="s">
        <v>105</v>
      </c>
      <c r="M15">
        <v>1099</v>
      </c>
      <c r="Q15" t="s">
        <v>106</v>
      </c>
      <c r="R15" t="s">
        <v>107</v>
      </c>
      <c r="S15" t="s">
        <v>108</v>
      </c>
      <c r="T15" t="s">
        <v>109</v>
      </c>
      <c r="U15">
        <v>2.5</v>
      </c>
      <c r="V15">
        <v>0</v>
      </c>
    </row>
    <row r="16" spans="1:26">
      <c r="B16" t="str">
        <f t="shared" si="0"/>
        <v>LAS BEGONIAS 441 , San Isidro, Lima, Peru</v>
      </c>
      <c r="C16" t="s">
        <v>110</v>
      </c>
      <c r="D16">
        <v>924</v>
      </c>
      <c r="E16">
        <v>341091</v>
      </c>
      <c r="F16" t="s">
        <v>111</v>
      </c>
      <c r="G16">
        <v>551</v>
      </c>
      <c r="H16" s="3">
        <v>42134</v>
      </c>
      <c r="I16" t="s">
        <v>28</v>
      </c>
      <c r="J16" t="s">
        <v>29</v>
      </c>
      <c r="K16" t="s">
        <v>30</v>
      </c>
      <c r="L16" t="s">
        <v>31</v>
      </c>
      <c r="M16">
        <v>441</v>
      </c>
      <c r="P16" t="s">
        <v>112</v>
      </c>
      <c r="Q16" t="s">
        <v>113</v>
      </c>
      <c r="R16" t="s">
        <v>40</v>
      </c>
      <c r="S16" t="s">
        <v>34</v>
      </c>
      <c r="T16" t="s">
        <v>35</v>
      </c>
      <c r="U16">
        <v>1.5</v>
      </c>
      <c r="V16">
        <v>0</v>
      </c>
    </row>
    <row r="17" spans="2:26">
      <c r="B17" t="str">
        <f t="shared" si="0"/>
        <v>PRADO ESTE, Javier 190 , San Isidro, Lima, Peru</v>
      </c>
      <c r="C17" t="s">
        <v>114</v>
      </c>
      <c r="D17">
        <v>971</v>
      </c>
      <c r="E17">
        <v>224252</v>
      </c>
      <c r="F17" t="s">
        <v>115</v>
      </c>
      <c r="G17">
        <v>576</v>
      </c>
      <c r="H17" t="s">
        <v>115</v>
      </c>
      <c r="I17" t="s">
        <v>116</v>
      </c>
      <c r="J17" t="s">
        <v>29</v>
      </c>
      <c r="K17" t="s">
        <v>30</v>
      </c>
      <c r="L17" t="s">
        <v>117</v>
      </c>
      <c r="M17">
        <v>190</v>
      </c>
      <c r="Q17" t="s">
        <v>118</v>
      </c>
      <c r="R17" t="s">
        <v>48</v>
      </c>
      <c r="S17" t="s">
        <v>65</v>
      </c>
      <c r="T17" t="s">
        <v>119</v>
      </c>
      <c r="U17">
        <v>1.5</v>
      </c>
      <c r="V17">
        <v>0</v>
      </c>
      <c r="Z17" t="s">
        <v>120</v>
      </c>
    </row>
    <row r="18" spans="2:26">
      <c r="B18" t="str">
        <f t="shared" si="0"/>
        <v>DEL LLANO ZAPATA, José 195 , San Isidro, Lima, Peru</v>
      </c>
      <c r="C18" t="s">
        <v>121</v>
      </c>
      <c r="D18">
        <v>974</v>
      </c>
      <c r="E18">
        <v>224253</v>
      </c>
      <c r="F18" t="s">
        <v>115</v>
      </c>
      <c r="G18">
        <v>577</v>
      </c>
      <c r="H18" t="s">
        <v>115</v>
      </c>
      <c r="I18" t="s">
        <v>116</v>
      </c>
      <c r="J18" t="s">
        <v>29</v>
      </c>
      <c r="K18" t="s">
        <v>30</v>
      </c>
      <c r="L18" t="s">
        <v>73</v>
      </c>
      <c r="M18">
        <v>195</v>
      </c>
      <c r="N18">
        <v>199</v>
      </c>
      <c r="Q18">
        <v>31133720120101</v>
      </c>
      <c r="R18" t="s">
        <v>122</v>
      </c>
      <c r="S18" t="s">
        <v>65</v>
      </c>
      <c r="T18" t="s">
        <v>74</v>
      </c>
      <c r="U18">
        <v>1.5</v>
      </c>
      <c r="V18">
        <v>0</v>
      </c>
      <c r="Z18" t="s">
        <v>120</v>
      </c>
    </row>
    <row r="19" spans="2:26">
      <c r="B19" t="str">
        <f t="shared" si="0"/>
        <v>CAMINO REAL 770 , San Isidro, Lima, Peru</v>
      </c>
      <c r="C19" t="s">
        <v>123</v>
      </c>
      <c r="D19">
        <v>1000</v>
      </c>
      <c r="E19">
        <v>341539</v>
      </c>
      <c r="F19" s="3">
        <v>42045</v>
      </c>
      <c r="G19">
        <v>595</v>
      </c>
      <c r="H19" t="s">
        <v>124</v>
      </c>
      <c r="I19" t="s">
        <v>125</v>
      </c>
      <c r="J19" t="s">
        <v>29</v>
      </c>
      <c r="K19" t="s">
        <v>30</v>
      </c>
      <c r="L19" t="s">
        <v>86</v>
      </c>
      <c r="M19">
        <v>770</v>
      </c>
      <c r="Q19" t="s">
        <v>126</v>
      </c>
      <c r="R19" t="s">
        <v>101</v>
      </c>
      <c r="S19" t="s">
        <v>127</v>
      </c>
      <c r="T19" t="s">
        <v>128</v>
      </c>
      <c r="U19">
        <v>1.5</v>
      </c>
      <c r="V19">
        <v>0</v>
      </c>
    </row>
    <row r="20" spans="2:26">
      <c r="B20" t="str">
        <f t="shared" si="0"/>
        <v>LAS BEGONIAS 545 , San Isidro, Lima, Peru</v>
      </c>
      <c r="C20" t="s">
        <v>67</v>
      </c>
      <c r="D20">
        <v>1035</v>
      </c>
      <c r="E20">
        <v>341765</v>
      </c>
      <c r="F20" s="3">
        <v>42195</v>
      </c>
      <c r="G20">
        <v>613</v>
      </c>
      <c r="H20" t="s">
        <v>129</v>
      </c>
      <c r="I20" t="s">
        <v>45</v>
      </c>
      <c r="J20" t="s">
        <v>29</v>
      </c>
      <c r="K20" t="s">
        <v>30</v>
      </c>
      <c r="L20" t="s">
        <v>31</v>
      </c>
      <c r="M20">
        <v>545</v>
      </c>
      <c r="N20">
        <v>577</v>
      </c>
      <c r="Q20">
        <v>31054301110101</v>
      </c>
      <c r="R20" t="s">
        <v>69</v>
      </c>
      <c r="S20" t="s">
        <v>34</v>
      </c>
      <c r="T20" t="s">
        <v>35</v>
      </c>
      <c r="U20">
        <v>1</v>
      </c>
      <c r="V20">
        <v>0</v>
      </c>
    </row>
    <row r="21" spans="2:26">
      <c r="B21" t="str">
        <f t="shared" si="0"/>
        <v>CANAVAL MOREYRA, Enrique 391 , San Isidro, Lima, Peru</v>
      </c>
      <c r="C21" t="s">
        <v>130</v>
      </c>
      <c r="D21">
        <v>1064</v>
      </c>
      <c r="E21">
        <v>224531</v>
      </c>
      <c r="F21" t="s">
        <v>131</v>
      </c>
      <c r="G21">
        <v>628</v>
      </c>
      <c r="H21" t="s">
        <v>132</v>
      </c>
      <c r="I21" t="s">
        <v>116</v>
      </c>
      <c r="J21" t="s">
        <v>29</v>
      </c>
      <c r="K21" t="s">
        <v>46</v>
      </c>
      <c r="L21" t="s">
        <v>47</v>
      </c>
      <c r="M21">
        <v>391</v>
      </c>
      <c r="Q21">
        <v>31070612120101</v>
      </c>
      <c r="R21" t="s">
        <v>48</v>
      </c>
      <c r="S21" t="s">
        <v>34</v>
      </c>
      <c r="T21" t="s">
        <v>133</v>
      </c>
      <c r="U21">
        <v>875.13</v>
      </c>
      <c r="V21">
        <v>6</v>
      </c>
      <c r="W21">
        <v>6</v>
      </c>
      <c r="X21">
        <v>6</v>
      </c>
      <c r="Z21" t="s">
        <v>134</v>
      </c>
    </row>
    <row r="22" spans="2:26">
      <c r="B22" t="str">
        <f t="shared" si="0"/>
        <v>CAMINO REAL 1335 , San Isidro, Lima, Peru</v>
      </c>
      <c r="C22" t="s">
        <v>135</v>
      </c>
      <c r="D22">
        <v>1201</v>
      </c>
      <c r="E22">
        <v>225565</v>
      </c>
      <c r="F22" t="s">
        <v>136</v>
      </c>
      <c r="G22">
        <v>705</v>
      </c>
      <c r="H22" t="s">
        <v>136</v>
      </c>
      <c r="I22" t="s">
        <v>116</v>
      </c>
      <c r="J22" t="s">
        <v>29</v>
      </c>
      <c r="K22" t="s">
        <v>46</v>
      </c>
      <c r="L22" t="s">
        <v>86</v>
      </c>
      <c r="M22">
        <v>1335</v>
      </c>
      <c r="Q22" t="s">
        <v>137</v>
      </c>
      <c r="R22" t="s">
        <v>138</v>
      </c>
      <c r="S22" t="s">
        <v>65</v>
      </c>
      <c r="T22" t="s">
        <v>74</v>
      </c>
      <c r="U22">
        <v>46.3</v>
      </c>
      <c r="V22">
        <v>0</v>
      </c>
      <c r="Z22" t="s">
        <v>139</v>
      </c>
    </row>
    <row r="23" spans="2:26">
      <c r="B23" t="str">
        <f t="shared" si="0"/>
        <v>CAMINO REAL 492 , San Isidro, Lima, Peru</v>
      </c>
      <c r="C23" t="s">
        <v>140</v>
      </c>
      <c r="D23">
        <v>1487</v>
      </c>
      <c r="E23" t="s">
        <v>141</v>
      </c>
      <c r="F23" t="s">
        <v>142</v>
      </c>
      <c r="G23">
        <v>1070</v>
      </c>
      <c r="H23" t="s">
        <v>143</v>
      </c>
      <c r="I23" t="s">
        <v>45</v>
      </c>
      <c r="J23" t="s">
        <v>29</v>
      </c>
      <c r="K23" t="s">
        <v>46</v>
      </c>
      <c r="L23" t="s">
        <v>86</v>
      </c>
      <c r="M23">
        <v>492</v>
      </c>
      <c r="P23" t="s">
        <v>144</v>
      </c>
      <c r="Q23">
        <v>31031623150101</v>
      </c>
      <c r="R23" t="s">
        <v>48</v>
      </c>
      <c r="S23" t="s">
        <v>145</v>
      </c>
      <c r="T23" t="s">
        <v>74</v>
      </c>
      <c r="U23">
        <v>260.5</v>
      </c>
      <c r="V23">
        <v>0</v>
      </c>
      <c r="Z23" t="s">
        <v>146</v>
      </c>
    </row>
    <row r="24" spans="2:26">
      <c r="B24" t="str">
        <f t="shared" si="0"/>
        <v>PEZET, General Juan Antonio 1340 , San Isidro, Lima, Peru</v>
      </c>
      <c r="C24" t="s">
        <v>147</v>
      </c>
      <c r="D24">
        <v>1561</v>
      </c>
      <c r="E24">
        <v>141488</v>
      </c>
      <c r="F24" s="3">
        <v>36567</v>
      </c>
      <c r="G24">
        <v>1185</v>
      </c>
      <c r="H24" s="3">
        <v>36567</v>
      </c>
      <c r="I24" t="s">
        <v>78</v>
      </c>
      <c r="J24" t="s">
        <v>29</v>
      </c>
      <c r="K24" t="s">
        <v>148</v>
      </c>
      <c r="L24" t="s">
        <v>92</v>
      </c>
      <c r="M24">
        <v>1340</v>
      </c>
      <c r="N24">
        <v>1360</v>
      </c>
      <c r="Q24" t="s">
        <v>149</v>
      </c>
      <c r="R24" t="s">
        <v>150</v>
      </c>
      <c r="S24" t="s">
        <v>82</v>
      </c>
      <c r="T24" t="s">
        <v>151</v>
      </c>
      <c r="U24">
        <v>9.0299999999999994</v>
      </c>
      <c r="V24">
        <v>1</v>
      </c>
    </row>
    <row r="25" spans="2:26">
      <c r="B25" t="str">
        <f t="shared" si="0"/>
        <v>DOS DE MAYO 1105 , San Isidro, Lima, Peru</v>
      </c>
      <c r="C25" t="s">
        <v>152</v>
      </c>
      <c r="D25">
        <v>2183</v>
      </c>
      <c r="E25">
        <v>239097</v>
      </c>
      <c r="F25" s="3">
        <v>40058</v>
      </c>
      <c r="G25">
        <v>2004</v>
      </c>
      <c r="H25" s="3">
        <v>40088</v>
      </c>
      <c r="I25" t="s">
        <v>153</v>
      </c>
      <c r="J25" t="s">
        <v>29</v>
      </c>
      <c r="K25" t="s">
        <v>72</v>
      </c>
      <c r="L25" t="s">
        <v>105</v>
      </c>
      <c r="M25">
        <v>1105</v>
      </c>
      <c r="Q25" t="s">
        <v>154</v>
      </c>
      <c r="R25" t="s">
        <v>122</v>
      </c>
      <c r="S25" t="s">
        <v>108</v>
      </c>
      <c r="T25" t="s">
        <v>109</v>
      </c>
      <c r="U25">
        <v>1.5</v>
      </c>
      <c r="V25">
        <v>0</v>
      </c>
    </row>
    <row r="26" spans="2:26">
      <c r="B26" t="str">
        <f t="shared" si="0"/>
        <v>RIVERA NAVARRETE, Ricardo 685 , San Isidro, Lima, Peru</v>
      </c>
      <c r="C26" t="s">
        <v>155</v>
      </c>
      <c r="D26">
        <v>2238</v>
      </c>
      <c r="E26">
        <v>149967</v>
      </c>
      <c r="F26" t="s">
        <v>156</v>
      </c>
      <c r="G26">
        <v>2088</v>
      </c>
      <c r="H26" t="s">
        <v>156</v>
      </c>
      <c r="I26" t="s">
        <v>157</v>
      </c>
      <c r="J26" t="s">
        <v>29</v>
      </c>
      <c r="K26" t="s">
        <v>46</v>
      </c>
      <c r="L26" t="s">
        <v>39</v>
      </c>
      <c r="M26">
        <v>685</v>
      </c>
      <c r="N26">
        <v>691</v>
      </c>
      <c r="Q26">
        <v>31054003110101</v>
      </c>
      <c r="R26" t="s">
        <v>81</v>
      </c>
      <c r="S26" t="s">
        <v>34</v>
      </c>
      <c r="T26" t="s">
        <v>35</v>
      </c>
      <c r="U26">
        <v>546</v>
      </c>
      <c r="V26">
        <v>14</v>
      </c>
    </row>
    <row r="27" spans="2:26">
      <c r="B27" t="str">
        <f t="shared" si="0"/>
        <v>DOS DE MAYO 1500 , San Isidro, Lima, Peru</v>
      </c>
      <c r="C27" t="s">
        <v>158</v>
      </c>
      <c r="D27">
        <v>2281</v>
      </c>
      <c r="E27">
        <v>150283</v>
      </c>
      <c r="F27" s="3">
        <v>37174</v>
      </c>
      <c r="G27">
        <v>2151</v>
      </c>
      <c r="H27" s="3">
        <v>37174</v>
      </c>
      <c r="I27" t="s">
        <v>159</v>
      </c>
      <c r="J27" t="s">
        <v>29</v>
      </c>
      <c r="K27" t="s">
        <v>46</v>
      </c>
      <c r="L27" t="s">
        <v>105</v>
      </c>
      <c r="M27">
        <v>1500</v>
      </c>
      <c r="Q27">
        <v>31021003130101</v>
      </c>
      <c r="R27" t="s">
        <v>81</v>
      </c>
      <c r="S27" t="s">
        <v>160</v>
      </c>
      <c r="T27" t="s">
        <v>109</v>
      </c>
      <c r="U27">
        <v>95</v>
      </c>
      <c r="V27">
        <v>2</v>
      </c>
    </row>
    <row r="28" spans="2:26">
      <c r="B28" t="str">
        <f t="shared" si="0"/>
        <v>DE ARONA, Juan 798 , San Isidro, Lima, Peru</v>
      </c>
      <c r="C28" t="s">
        <v>161</v>
      </c>
      <c r="D28">
        <v>2296</v>
      </c>
      <c r="E28">
        <v>240615</v>
      </c>
      <c r="F28" s="3">
        <v>39876</v>
      </c>
      <c r="G28">
        <v>2164</v>
      </c>
      <c r="H28" s="3">
        <v>39876</v>
      </c>
      <c r="I28" t="s">
        <v>45</v>
      </c>
      <c r="J28" t="s">
        <v>29</v>
      </c>
      <c r="K28" t="s">
        <v>30</v>
      </c>
      <c r="L28" t="s">
        <v>162</v>
      </c>
      <c r="M28">
        <v>798</v>
      </c>
      <c r="Q28">
        <v>31058101</v>
      </c>
      <c r="R28" t="s">
        <v>40</v>
      </c>
      <c r="S28" t="s">
        <v>34</v>
      </c>
      <c r="T28" t="s">
        <v>35</v>
      </c>
      <c r="U28">
        <v>2</v>
      </c>
      <c r="V28">
        <v>0</v>
      </c>
    </row>
    <row r="29" spans="2:26">
      <c r="B29" t="str">
        <f t="shared" si="0"/>
        <v>RIVERA NAVARRETE, Ricardo 758 , San Isidro, Lima, Peru</v>
      </c>
      <c r="C29" t="s">
        <v>163</v>
      </c>
      <c r="D29">
        <v>2317</v>
      </c>
      <c r="E29">
        <v>149837</v>
      </c>
      <c r="F29" t="s">
        <v>164</v>
      </c>
      <c r="G29">
        <v>2193</v>
      </c>
      <c r="H29" t="s">
        <v>164</v>
      </c>
      <c r="I29" t="s">
        <v>159</v>
      </c>
      <c r="J29" t="s">
        <v>29</v>
      </c>
      <c r="K29" t="s">
        <v>46</v>
      </c>
      <c r="L29" t="s">
        <v>39</v>
      </c>
      <c r="M29">
        <v>758</v>
      </c>
      <c r="Q29" t="s">
        <v>165</v>
      </c>
      <c r="R29" t="s">
        <v>81</v>
      </c>
      <c r="S29" t="s">
        <v>34</v>
      </c>
      <c r="T29" t="s">
        <v>35</v>
      </c>
      <c r="U29">
        <v>453.9</v>
      </c>
      <c r="V29">
        <v>11</v>
      </c>
      <c r="W29">
        <v>6</v>
      </c>
      <c r="Y29">
        <v>6</v>
      </c>
    </row>
    <row r="30" spans="2:26">
      <c r="B30" t="str">
        <f t="shared" si="0"/>
        <v>LOS EUCALIPTOS 590 , San Isidro, Lima, Peru</v>
      </c>
      <c r="C30" t="s">
        <v>166</v>
      </c>
      <c r="D30">
        <v>2353</v>
      </c>
      <c r="E30">
        <v>241407</v>
      </c>
      <c r="F30" s="3">
        <v>39938</v>
      </c>
      <c r="G30">
        <v>2238</v>
      </c>
      <c r="H30" s="3">
        <v>39938</v>
      </c>
      <c r="I30" t="s">
        <v>45</v>
      </c>
      <c r="J30" t="s">
        <v>29</v>
      </c>
      <c r="K30" t="s">
        <v>72</v>
      </c>
      <c r="L30" t="s">
        <v>167</v>
      </c>
      <c r="M30">
        <v>590</v>
      </c>
      <c r="Q30" t="s">
        <v>168</v>
      </c>
      <c r="R30" t="s">
        <v>169</v>
      </c>
      <c r="S30" t="s">
        <v>89</v>
      </c>
      <c r="T30" t="s">
        <v>102</v>
      </c>
      <c r="U30">
        <v>5.6</v>
      </c>
      <c r="V30">
        <v>0</v>
      </c>
      <c r="Z30" t="s">
        <v>75</v>
      </c>
    </row>
    <row r="31" spans="2:26">
      <c r="B31" t="str">
        <f t="shared" si="0"/>
        <v>RIVERA NAVARRETE, Ricardo 665 , San Isidro, Lima, Peru</v>
      </c>
      <c r="C31" t="s">
        <v>170</v>
      </c>
      <c r="D31">
        <v>2430</v>
      </c>
      <c r="E31">
        <v>149661</v>
      </c>
      <c r="F31" s="3">
        <v>37176</v>
      </c>
      <c r="G31">
        <v>2343</v>
      </c>
      <c r="H31" s="3">
        <v>37176</v>
      </c>
      <c r="I31" t="s">
        <v>157</v>
      </c>
      <c r="J31" t="s">
        <v>29</v>
      </c>
      <c r="K31" t="s">
        <v>46</v>
      </c>
      <c r="L31" t="s">
        <v>39</v>
      </c>
      <c r="M31">
        <v>665</v>
      </c>
      <c r="P31" t="s">
        <v>171</v>
      </c>
      <c r="Q31">
        <v>31054003110101</v>
      </c>
      <c r="R31" t="s">
        <v>172</v>
      </c>
      <c r="S31" t="s">
        <v>34</v>
      </c>
      <c r="T31" t="s">
        <v>35</v>
      </c>
      <c r="U31">
        <v>580</v>
      </c>
      <c r="V31">
        <v>44</v>
      </c>
    </row>
    <row r="32" spans="2:26">
      <c r="B32" t="str">
        <f t="shared" si="0"/>
        <v>CANAVAL MOREYRA, Enrique 197 , San Isidro, Lima, Peru</v>
      </c>
      <c r="C32" t="s">
        <v>173</v>
      </c>
      <c r="D32">
        <v>2463</v>
      </c>
      <c r="E32" t="s">
        <v>174</v>
      </c>
      <c r="F32" t="s">
        <v>175</v>
      </c>
      <c r="G32">
        <v>2383</v>
      </c>
      <c r="H32" t="s">
        <v>176</v>
      </c>
      <c r="I32" t="s">
        <v>159</v>
      </c>
      <c r="J32" t="s">
        <v>29</v>
      </c>
      <c r="K32" t="s">
        <v>46</v>
      </c>
      <c r="L32" t="s">
        <v>47</v>
      </c>
      <c r="M32">
        <v>197</v>
      </c>
      <c r="Q32" t="s">
        <v>177</v>
      </c>
      <c r="R32" t="s">
        <v>48</v>
      </c>
      <c r="S32" t="s">
        <v>34</v>
      </c>
      <c r="T32" t="s">
        <v>133</v>
      </c>
      <c r="U32">
        <v>272.12</v>
      </c>
      <c r="V32">
        <v>11</v>
      </c>
      <c r="W32">
        <v>11</v>
      </c>
      <c r="X32">
        <v>11</v>
      </c>
      <c r="Z32" t="s">
        <v>178</v>
      </c>
    </row>
    <row r="33" spans="2:26">
      <c r="B33" t="str">
        <f t="shared" si="0"/>
        <v>DASSO, Miguel 120 , San Isidro, Lima, Peru</v>
      </c>
      <c r="C33" t="s">
        <v>179</v>
      </c>
      <c r="D33">
        <v>2732</v>
      </c>
      <c r="E33">
        <v>157212</v>
      </c>
      <c r="F33" t="s">
        <v>180</v>
      </c>
      <c r="G33">
        <v>2723</v>
      </c>
      <c r="H33" t="s">
        <v>180</v>
      </c>
      <c r="I33" t="s">
        <v>181</v>
      </c>
      <c r="J33" t="s">
        <v>29</v>
      </c>
      <c r="K33" t="s">
        <v>182</v>
      </c>
      <c r="L33" t="s">
        <v>183</v>
      </c>
      <c r="M33">
        <v>120</v>
      </c>
      <c r="Q33">
        <v>31124508130101</v>
      </c>
      <c r="R33" t="s">
        <v>81</v>
      </c>
      <c r="S33" t="s">
        <v>184</v>
      </c>
      <c r="T33" t="s">
        <v>128</v>
      </c>
      <c r="U33">
        <v>198.6</v>
      </c>
      <c r="V33">
        <v>0</v>
      </c>
    </row>
    <row r="34" spans="2:26">
      <c r="B34" t="str">
        <f t="shared" si="0"/>
        <v>CANAVAL MOREYRA, Enrique 150 , San Isidro, Lima, Peru</v>
      </c>
      <c r="C34" t="s">
        <v>185</v>
      </c>
      <c r="D34">
        <v>2748</v>
      </c>
      <c r="E34">
        <v>245298</v>
      </c>
      <c r="F34" s="3">
        <v>40003</v>
      </c>
      <c r="G34">
        <v>2741</v>
      </c>
      <c r="H34" s="3">
        <v>40157</v>
      </c>
      <c r="I34" t="s">
        <v>186</v>
      </c>
      <c r="J34" t="s">
        <v>29</v>
      </c>
      <c r="K34" t="s">
        <v>46</v>
      </c>
      <c r="L34" t="s">
        <v>47</v>
      </c>
      <c r="M34">
        <v>150</v>
      </c>
      <c r="Q34">
        <v>31071101110101</v>
      </c>
      <c r="R34" t="s">
        <v>187</v>
      </c>
      <c r="S34" t="s">
        <v>34</v>
      </c>
      <c r="T34" t="s">
        <v>49</v>
      </c>
      <c r="U34">
        <v>26</v>
      </c>
      <c r="V34">
        <v>0</v>
      </c>
      <c r="W34">
        <v>0</v>
      </c>
      <c r="Z34" t="s">
        <v>188</v>
      </c>
    </row>
    <row r="35" spans="2:26">
      <c r="B35" t="str">
        <f t="shared" si="0"/>
        <v>CANAVAL MOREYRA, Enrique 202 , San Isidro, Lima, Peru</v>
      </c>
      <c r="C35" t="s">
        <v>189</v>
      </c>
      <c r="D35">
        <v>2776</v>
      </c>
      <c r="E35">
        <v>246485</v>
      </c>
      <c r="F35" t="s">
        <v>190</v>
      </c>
      <c r="G35">
        <v>2772</v>
      </c>
      <c r="H35" t="s">
        <v>191</v>
      </c>
      <c r="I35" t="s">
        <v>116</v>
      </c>
      <c r="J35" t="s">
        <v>29</v>
      </c>
      <c r="K35" t="s">
        <v>72</v>
      </c>
      <c r="L35" t="s">
        <v>47</v>
      </c>
      <c r="M35">
        <v>202</v>
      </c>
      <c r="Q35" t="s">
        <v>192</v>
      </c>
      <c r="R35" t="s">
        <v>193</v>
      </c>
      <c r="S35" t="s">
        <v>34</v>
      </c>
      <c r="T35" t="s">
        <v>49</v>
      </c>
      <c r="U35">
        <v>1.5</v>
      </c>
      <c r="V35">
        <v>0</v>
      </c>
      <c r="Z35" t="s">
        <v>194</v>
      </c>
    </row>
    <row r="36" spans="2:26">
      <c r="B36" t="str">
        <f t="shared" si="0"/>
        <v>LOS LIBERTADORES 594 , San Isidro, Lima, Peru</v>
      </c>
      <c r="C36" t="s">
        <v>195</v>
      </c>
      <c r="D36">
        <v>2816</v>
      </c>
      <c r="E36">
        <v>247197</v>
      </c>
      <c r="F36" s="3">
        <v>39914</v>
      </c>
      <c r="G36">
        <v>2827</v>
      </c>
      <c r="H36" s="3">
        <v>39944</v>
      </c>
      <c r="I36" t="s">
        <v>116</v>
      </c>
      <c r="J36" t="s">
        <v>29</v>
      </c>
      <c r="K36" t="s">
        <v>46</v>
      </c>
      <c r="L36" t="s">
        <v>196</v>
      </c>
      <c r="M36">
        <v>594</v>
      </c>
      <c r="Q36">
        <v>31130107120101</v>
      </c>
      <c r="R36" t="s">
        <v>150</v>
      </c>
      <c r="S36" t="s">
        <v>197</v>
      </c>
      <c r="T36" t="s">
        <v>74</v>
      </c>
      <c r="U36">
        <v>67</v>
      </c>
      <c r="V36">
        <v>0</v>
      </c>
      <c r="Z36" t="s">
        <v>198</v>
      </c>
    </row>
    <row r="37" spans="2:26">
      <c r="B37" t="str">
        <f t="shared" si="0"/>
        <v>PEZET, General Juan Antonio 1380 , San Isidro, Lima, Peru</v>
      </c>
      <c r="C37" t="s">
        <v>90</v>
      </c>
      <c r="D37">
        <v>2844</v>
      </c>
      <c r="E37">
        <v>247457</v>
      </c>
      <c r="F37" s="3">
        <v>40158</v>
      </c>
      <c r="G37">
        <v>2853</v>
      </c>
      <c r="H37" s="3">
        <v>40158</v>
      </c>
      <c r="I37" t="s">
        <v>45</v>
      </c>
      <c r="J37" t="s">
        <v>29</v>
      </c>
      <c r="K37" t="s">
        <v>72</v>
      </c>
      <c r="L37" t="s">
        <v>92</v>
      </c>
      <c r="M37">
        <v>1380</v>
      </c>
      <c r="Q37">
        <v>31102711110101</v>
      </c>
      <c r="R37" t="s">
        <v>46</v>
      </c>
      <c r="S37" t="s">
        <v>65</v>
      </c>
      <c r="T37" t="s">
        <v>199</v>
      </c>
      <c r="U37">
        <v>18.5</v>
      </c>
      <c r="V37">
        <v>0</v>
      </c>
      <c r="Z37" t="s">
        <v>200</v>
      </c>
    </row>
    <row r="38" spans="2:26">
      <c r="B38" t="str">
        <f t="shared" si="0"/>
        <v>REPUBLICA, Paseo de la 3717 , San Isidro, Lima, Peru</v>
      </c>
      <c r="C38" t="s">
        <v>201</v>
      </c>
      <c r="D38">
        <v>2904</v>
      </c>
      <c r="E38">
        <v>248238</v>
      </c>
      <c r="F38" s="3">
        <v>40006</v>
      </c>
      <c r="G38">
        <v>2923</v>
      </c>
      <c r="H38" s="3">
        <v>40068</v>
      </c>
      <c r="I38" t="s">
        <v>45</v>
      </c>
      <c r="J38" t="s">
        <v>29</v>
      </c>
      <c r="K38" t="s">
        <v>72</v>
      </c>
      <c r="L38" t="s">
        <v>202</v>
      </c>
      <c r="M38">
        <v>3717</v>
      </c>
      <c r="P38" t="s">
        <v>203</v>
      </c>
      <c r="Q38">
        <v>31073515130101</v>
      </c>
      <c r="R38" t="s">
        <v>40</v>
      </c>
      <c r="S38" t="s">
        <v>34</v>
      </c>
      <c r="T38" t="s">
        <v>49</v>
      </c>
      <c r="U38">
        <v>2</v>
      </c>
      <c r="V38">
        <v>0</v>
      </c>
      <c r="W38">
        <v>0</v>
      </c>
      <c r="X38">
        <v>0</v>
      </c>
      <c r="Z38" t="s">
        <v>204</v>
      </c>
    </row>
    <row r="39" spans="2:26">
      <c r="B39" t="str">
        <f t="shared" si="0"/>
        <v>Av CAVENECIA, Emilio 172 , San Isidro, Lima, Peru</v>
      </c>
      <c r="C39" t="s">
        <v>205</v>
      </c>
      <c r="D39">
        <v>3048</v>
      </c>
      <c r="E39">
        <v>160683</v>
      </c>
      <c r="F39" t="s">
        <v>206</v>
      </c>
      <c r="G39">
        <v>3105</v>
      </c>
      <c r="H39" t="s">
        <v>206</v>
      </c>
      <c r="I39" t="s">
        <v>159</v>
      </c>
      <c r="J39" t="s">
        <v>29</v>
      </c>
      <c r="K39" t="s">
        <v>46</v>
      </c>
      <c r="L39" t="s">
        <v>207</v>
      </c>
      <c r="M39">
        <v>172</v>
      </c>
      <c r="Q39" t="s">
        <v>208</v>
      </c>
      <c r="R39" t="s">
        <v>209</v>
      </c>
      <c r="S39" t="s">
        <v>160</v>
      </c>
      <c r="T39" t="s">
        <v>74</v>
      </c>
      <c r="U39">
        <v>250.7</v>
      </c>
    </row>
    <row r="40" spans="2:26">
      <c r="B40" t="str">
        <f t="shared" si="0"/>
        <v>GUARDIA CIVIL 1109 , San Isidro, Lima, Peru</v>
      </c>
      <c r="C40" t="s">
        <v>210</v>
      </c>
      <c r="D40">
        <v>3069</v>
      </c>
      <c r="E40">
        <v>160822</v>
      </c>
      <c r="F40" t="s">
        <v>211</v>
      </c>
      <c r="G40">
        <v>3130</v>
      </c>
      <c r="H40" t="s">
        <v>211</v>
      </c>
      <c r="I40" t="s">
        <v>212</v>
      </c>
      <c r="J40" t="s">
        <v>29</v>
      </c>
      <c r="K40" t="s">
        <v>30</v>
      </c>
      <c r="L40" t="s">
        <v>213</v>
      </c>
      <c r="M40">
        <v>1109</v>
      </c>
      <c r="Q40" t="s">
        <v>214</v>
      </c>
      <c r="R40" t="s">
        <v>215</v>
      </c>
      <c r="S40" t="s">
        <v>216</v>
      </c>
      <c r="T40" t="s">
        <v>217</v>
      </c>
      <c r="U40">
        <v>1.5</v>
      </c>
    </row>
    <row r="41" spans="2:26">
      <c r="B41" t="str">
        <f t="shared" si="0"/>
        <v>LAS BEGONIAS 465 , San Isidro, Lima, Peru</v>
      </c>
      <c r="C41" t="s">
        <v>218</v>
      </c>
      <c r="D41">
        <v>3317</v>
      </c>
      <c r="E41">
        <v>252915</v>
      </c>
      <c r="F41" t="s">
        <v>219</v>
      </c>
      <c r="G41">
        <v>3426</v>
      </c>
      <c r="H41" s="3">
        <v>40365</v>
      </c>
      <c r="I41" t="s">
        <v>45</v>
      </c>
      <c r="J41" t="s">
        <v>29</v>
      </c>
      <c r="K41" t="s">
        <v>220</v>
      </c>
      <c r="L41" t="s">
        <v>31</v>
      </c>
      <c r="M41">
        <v>465</v>
      </c>
      <c r="N41">
        <v>467</v>
      </c>
      <c r="Q41">
        <v>31052603250101</v>
      </c>
      <c r="R41" t="s">
        <v>48</v>
      </c>
      <c r="S41" t="s">
        <v>34</v>
      </c>
      <c r="T41" t="s">
        <v>35</v>
      </c>
      <c r="U41">
        <v>262.60000000000002</v>
      </c>
      <c r="V41">
        <v>13</v>
      </c>
      <c r="W41">
        <v>13</v>
      </c>
      <c r="X41">
        <v>13</v>
      </c>
      <c r="Z41" t="s">
        <v>221</v>
      </c>
    </row>
    <row r="42" spans="2:26">
      <c r="B42" t="str">
        <f t="shared" si="0"/>
        <v>BASADRE GROHMANN, Jorge 302 , San Isidro, Lima, Peru</v>
      </c>
      <c r="C42" t="s">
        <v>222</v>
      </c>
      <c r="D42">
        <v>3360</v>
      </c>
      <c r="E42">
        <v>255450</v>
      </c>
      <c r="F42" t="s">
        <v>223</v>
      </c>
      <c r="G42">
        <v>3472</v>
      </c>
      <c r="H42" t="s">
        <v>224</v>
      </c>
      <c r="I42" t="s">
        <v>186</v>
      </c>
      <c r="J42" t="s">
        <v>29</v>
      </c>
      <c r="K42" t="s">
        <v>225</v>
      </c>
      <c r="L42" t="s">
        <v>226</v>
      </c>
      <c r="M42">
        <v>302</v>
      </c>
      <c r="N42">
        <v>304</v>
      </c>
      <c r="Q42">
        <v>31026521120101</v>
      </c>
      <c r="R42" t="s">
        <v>48</v>
      </c>
      <c r="S42" t="s">
        <v>65</v>
      </c>
      <c r="T42" t="s">
        <v>227</v>
      </c>
      <c r="U42">
        <v>307.99</v>
      </c>
      <c r="V42">
        <v>15</v>
      </c>
      <c r="W42">
        <v>15</v>
      </c>
      <c r="X42">
        <v>15</v>
      </c>
      <c r="Z42" t="s">
        <v>228</v>
      </c>
    </row>
    <row r="43" spans="2:26">
      <c r="B43" t="str">
        <f t="shared" si="0"/>
        <v>REPUBLICA, Paseo de la 3591 , San Isidro, Lima, Peru</v>
      </c>
      <c r="C43" t="s">
        <v>229</v>
      </c>
      <c r="D43">
        <v>3483</v>
      </c>
      <c r="E43">
        <v>167077</v>
      </c>
      <c r="F43" t="s">
        <v>230</v>
      </c>
      <c r="G43">
        <v>3620</v>
      </c>
      <c r="H43" t="s">
        <v>230</v>
      </c>
      <c r="I43" t="s">
        <v>231</v>
      </c>
      <c r="J43" t="s">
        <v>29</v>
      </c>
      <c r="K43" t="s">
        <v>30</v>
      </c>
      <c r="L43" t="s">
        <v>202</v>
      </c>
      <c r="M43">
        <v>3591</v>
      </c>
      <c r="Q43">
        <v>31073121140101</v>
      </c>
      <c r="R43" t="s">
        <v>81</v>
      </c>
      <c r="S43" t="s">
        <v>34</v>
      </c>
      <c r="T43" t="s">
        <v>133</v>
      </c>
      <c r="U43">
        <v>3.05</v>
      </c>
    </row>
    <row r="44" spans="2:26">
      <c r="B44" t="str">
        <f t="shared" si="0"/>
        <v>PEZET, General Juan Antonio 1483 , San Isidro, Lima, Peru</v>
      </c>
      <c r="C44" t="s">
        <v>232</v>
      </c>
      <c r="D44">
        <v>3513</v>
      </c>
      <c r="E44">
        <v>167581</v>
      </c>
      <c r="F44" t="s">
        <v>233</v>
      </c>
      <c r="G44">
        <v>3652</v>
      </c>
      <c r="H44" t="s">
        <v>233</v>
      </c>
      <c r="I44" t="s">
        <v>45</v>
      </c>
      <c r="J44" t="s">
        <v>29</v>
      </c>
      <c r="K44" t="s">
        <v>46</v>
      </c>
      <c r="L44" t="s">
        <v>92</v>
      </c>
      <c r="M44">
        <v>1483</v>
      </c>
      <c r="Q44" t="s">
        <v>234</v>
      </c>
      <c r="R44" t="s">
        <v>209</v>
      </c>
      <c r="S44" t="s">
        <v>65</v>
      </c>
      <c r="T44" t="s">
        <v>199</v>
      </c>
      <c r="U44">
        <v>540</v>
      </c>
      <c r="V44">
        <v>6</v>
      </c>
      <c r="W44">
        <v>6</v>
      </c>
      <c r="X44">
        <v>6</v>
      </c>
    </row>
    <row r="45" spans="2:26">
      <c r="B45" t="str">
        <f t="shared" si="0"/>
        <v>GALVEZ BARRENECHEA, José 211 , San Isidro, Lima, Peru</v>
      </c>
      <c r="C45" t="s">
        <v>235</v>
      </c>
      <c r="D45">
        <v>3528</v>
      </c>
      <c r="E45">
        <v>167882</v>
      </c>
      <c r="F45" t="s">
        <v>233</v>
      </c>
      <c r="G45">
        <v>3666</v>
      </c>
      <c r="H45" t="s">
        <v>233</v>
      </c>
      <c r="I45" t="s">
        <v>45</v>
      </c>
      <c r="J45" t="s">
        <v>29</v>
      </c>
      <c r="K45" t="s">
        <v>30</v>
      </c>
      <c r="L45" t="s">
        <v>236</v>
      </c>
      <c r="M45">
        <v>211</v>
      </c>
      <c r="Q45" t="s">
        <v>237</v>
      </c>
      <c r="R45" t="s">
        <v>55</v>
      </c>
      <c r="S45" t="s">
        <v>238</v>
      </c>
      <c r="T45" t="s">
        <v>217</v>
      </c>
      <c r="U45">
        <v>1.3</v>
      </c>
    </row>
    <row r="46" spans="2:26">
      <c r="B46" t="str">
        <f t="shared" si="0"/>
        <v>LOS CONQUISTADORES 767 , San Isidro, Lima, Peru</v>
      </c>
      <c r="C46" t="s">
        <v>239</v>
      </c>
      <c r="D46">
        <v>3647</v>
      </c>
      <c r="E46">
        <v>259977</v>
      </c>
      <c r="F46" t="s">
        <v>240</v>
      </c>
      <c r="G46">
        <v>3816</v>
      </c>
      <c r="H46" t="s">
        <v>241</v>
      </c>
      <c r="I46" t="s">
        <v>242</v>
      </c>
      <c r="J46" t="s">
        <v>29</v>
      </c>
      <c r="K46" t="s">
        <v>46</v>
      </c>
      <c r="L46" t="s">
        <v>243</v>
      </c>
      <c r="M46">
        <v>767</v>
      </c>
      <c r="Q46" t="s">
        <v>244</v>
      </c>
      <c r="R46" t="s">
        <v>46</v>
      </c>
      <c r="S46" t="s">
        <v>145</v>
      </c>
      <c r="T46" t="s">
        <v>245</v>
      </c>
      <c r="U46">
        <v>152.81</v>
      </c>
      <c r="V46">
        <v>9</v>
      </c>
      <c r="W46">
        <v>9</v>
      </c>
      <c r="X46">
        <v>9</v>
      </c>
      <c r="Z46" t="s">
        <v>246</v>
      </c>
    </row>
    <row r="47" spans="2:26">
      <c r="B47" t="str">
        <f t="shared" si="0"/>
        <v>LAS FLORES 205 , San Isidro, Lima, Peru</v>
      </c>
      <c r="C47" t="s">
        <v>247</v>
      </c>
      <c r="D47">
        <v>3661</v>
      </c>
      <c r="E47">
        <v>170343</v>
      </c>
      <c r="F47" s="3">
        <v>37686</v>
      </c>
      <c r="G47">
        <v>3830</v>
      </c>
      <c r="H47" s="3">
        <v>37686</v>
      </c>
      <c r="I47" t="s">
        <v>181</v>
      </c>
      <c r="J47" t="s">
        <v>29</v>
      </c>
      <c r="K47" t="s">
        <v>248</v>
      </c>
      <c r="L47" t="s">
        <v>249</v>
      </c>
      <c r="M47">
        <v>205</v>
      </c>
      <c r="Q47" t="s">
        <v>250</v>
      </c>
      <c r="R47" t="s">
        <v>81</v>
      </c>
      <c r="S47" t="s">
        <v>160</v>
      </c>
      <c r="T47" t="s">
        <v>109</v>
      </c>
      <c r="U47">
        <v>32</v>
      </c>
    </row>
    <row r="48" spans="2:26">
      <c r="B48" t="str">
        <f t="shared" si="0"/>
        <v>REYES, Coronel Andrés 499 , San Isidro, Lima, Peru</v>
      </c>
      <c r="C48" t="s">
        <v>251</v>
      </c>
      <c r="D48">
        <v>3796</v>
      </c>
      <c r="E48">
        <v>261854</v>
      </c>
      <c r="F48" s="3">
        <v>40433</v>
      </c>
      <c r="G48">
        <v>3959</v>
      </c>
      <c r="H48" s="3">
        <v>40463</v>
      </c>
      <c r="I48" t="s">
        <v>28</v>
      </c>
      <c r="J48" t="s">
        <v>29</v>
      </c>
      <c r="K48" t="s">
        <v>30</v>
      </c>
      <c r="L48" t="s">
        <v>252</v>
      </c>
      <c r="M48">
        <v>499</v>
      </c>
      <c r="Q48">
        <v>31053908110101</v>
      </c>
      <c r="R48" t="s">
        <v>40</v>
      </c>
      <c r="S48" t="s">
        <v>34</v>
      </c>
      <c r="T48" t="s">
        <v>35</v>
      </c>
      <c r="U48">
        <v>15.6</v>
      </c>
      <c r="V48">
        <v>0</v>
      </c>
      <c r="W48">
        <v>0</v>
      </c>
      <c r="X48">
        <v>0</v>
      </c>
      <c r="Z48" t="s">
        <v>253</v>
      </c>
    </row>
    <row r="49" spans="2:26">
      <c r="B49" t="str">
        <f t="shared" si="0"/>
        <v>LAS BEGONIAS 518 , San Isidro, Lima, Peru</v>
      </c>
      <c r="C49" t="s">
        <v>254</v>
      </c>
      <c r="D49">
        <v>3942</v>
      </c>
      <c r="E49">
        <v>175858</v>
      </c>
      <c r="F49" t="s">
        <v>255</v>
      </c>
      <c r="G49">
        <v>4114</v>
      </c>
      <c r="H49" t="s">
        <v>256</v>
      </c>
      <c r="I49" t="s">
        <v>231</v>
      </c>
      <c r="J49" t="s">
        <v>29</v>
      </c>
      <c r="K49" t="s">
        <v>30</v>
      </c>
      <c r="L49" t="s">
        <v>31</v>
      </c>
      <c r="M49">
        <v>518</v>
      </c>
      <c r="Q49">
        <v>31054201140101</v>
      </c>
      <c r="R49" t="s">
        <v>81</v>
      </c>
      <c r="S49" t="s">
        <v>34</v>
      </c>
      <c r="T49" t="s">
        <v>35</v>
      </c>
      <c r="U49">
        <v>2</v>
      </c>
    </row>
    <row r="50" spans="2:26">
      <c r="B50" t="str">
        <f t="shared" si="0"/>
        <v>PRADO ESTE, Javier 1088 , San Isidro, Lima, Peru</v>
      </c>
      <c r="C50" t="s">
        <v>257</v>
      </c>
      <c r="D50">
        <v>4035</v>
      </c>
      <c r="E50">
        <v>264632</v>
      </c>
      <c r="F50" t="s">
        <v>258</v>
      </c>
      <c r="G50">
        <v>4213</v>
      </c>
      <c r="H50" s="3">
        <v>40637</v>
      </c>
      <c r="I50" t="s">
        <v>71</v>
      </c>
      <c r="J50" t="s">
        <v>29</v>
      </c>
      <c r="K50" t="s">
        <v>46</v>
      </c>
      <c r="L50" t="s">
        <v>117</v>
      </c>
      <c r="M50">
        <v>1088</v>
      </c>
      <c r="Q50" t="s">
        <v>259</v>
      </c>
      <c r="R50" t="s">
        <v>260</v>
      </c>
      <c r="S50" t="s">
        <v>65</v>
      </c>
      <c r="T50" t="s">
        <v>217</v>
      </c>
      <c r="U50">
        <v>52.03</v>
      </c>
      <c r="V50">
        <v>0</v>
      </c>
      <c r="Z50" t="s">
        <v>261</v>
      </c>
    </row>
    <row r="51" spans="2:26">
      <c r="B51" t="str">
        <f t="shared" si="0"/>
        <v>LAS BEGONIAS 785 , San Isidro, Lima, Peru</v>
      </c>
      <c r="C51" t="s">
        <v>262</v>
      </c>
      <c r="D51">
        <v>4121</v>
      </c>
      <c r="E51">
        <v>267287</v>
      </c>
      <c r="F51" t="s">
        <v>263</v>
      </c>
      <c r="G51">
        <v>4292</v>
      </c>
      <c r="H51" t="s">
        <v>264</v>
      </c>
      <c r="I51" t="s">
        <v>45</v>
      </c>
      <c r="J51" t="s">
        <v>29</v>
      </c>
      <c r="K51" t="s">
        <v>30</v>
      </c>
      <c r="L51" t="s">
        <v>31</v>
      </c>
      <c r="M51">
        <v>785</v>
      </c>
      <c r="Q51">
        <v>31055708110101</v>
      </c>
      <c r="R51" t="s">
        <v>48</v>
      </c>
      <c r="S51" t="s">
        <v>34</v>
      </c>
      <c r="T51" t="s">
        <v>35</v>
      </c>
      <c r="U51">
        <v>2</v>
      </c>
      <c r="V51">
        <v>0</v>
      </c>
      <c r="Z51">
        <v>0</v>
      </c>
    </row>
    <row r="52" spans="2:26">
      <c r="B52" t="str">
        <f t="shared" si="0"/>
        <v>PRADO ESTE, Javier 1088 , San Isidro, Lima, Peru</v>
      </c>
      <c r="C52" t="s">
        <v>257</v>
      </c>
      <c r="D52">
        <v>4150</v>
      </c>
      <c r="E52">
        <v>267616</v>
      </c>
      <c r="F52" s="3">
        <v>40668</v>
      </c>
      <c r="G52">
        <v>4324</v>
      </c>
      <c r="H52" t="s">
        <v>265</v>
      </c>
      <c r="I52" t="s">
        <v>45</v>
      </c>
      <c r="J52" t="s">
        <v>29</v>
      </c>
      <c r="K52" t="s">
        <v>30</v>
      </c>
      <c r="L52" t="s">
        <v>117</v>
      </c>
      <c r="M52">
        <v>1088</v>
      </c>
      <c r="Q52" t="s">
        <v>259</v>
      </c>
      <c r="R52" t="s">
        <v>266</v>
      </c>
      <c r="S52" t="s">
        <v>65</v>
      </c>
      <c r="T52" t="s">
        <v>217</v>
      </c>
      <c r="U52">
        <v>1</v>
      </c>
      <c r="V52">
        <v>0</v>
      </c>
      <c r="Z52" t="s">
        <v>267</v>
      </c>
    </row>
    <row r="53" spans="2:26">
      <c r="B53" t="str">
        <f t="shared" si="0"/>
        <v>LAS BEGONIAS 785 , San Isidro, Lima, Peru</v>
      </c>
      <c r="C53" t="s">
        <v>262</v>
      </c>
      <c r="D53">
        <v>4328</v>
      </c>
      <c r="E53">
        <v>269192</v>
      </c>
      <c r="F53" s="3">
        <v>40822</v>
      </c>
      <c r="G53">
        <v>4506</v>
      </c>
      <c r="H53" t="s">
        <v>268</v>
      </c>
      <c r="I53" t="s">
        <v>45</v>
      </c>
      <c r="J53" t="s">
        <v>29</v>
      </c>
      <c r="K53" t="s">
        <v>30</v>
      </c>
      <c r="L53" t="s">
        <v>31</v>
      </c>
      <c r="M53">
        <v>785</v>
      </c>
      <c r="Q53">
        <v>31055708110101</v>
      </c>
      <c r="R53" t="s">
        <v>48</v>
      </c>
      <c r="S53" t="s">
        <v>34</v>
      </c>
      <c r="T53" t="s">
        <v>35</v>
      </c>
      <c r="U53">
        <v>2</v>
      </c>
      <c r="V53">
        <v>0</v>
      </c>
      <c r="Z53" t="s">
        <v>269</v>
      </c>
    </row>
    <row r="54" spans="2:26">
      <c r="B54" t="str">
        <f t="shared" si="0"/>
        <v>PETIT THOUARS 3802 , San Isidro, Lima, Peru</v>
      </c>
      <c r="C54" t="s">
        <v>270</v>
      </c>
      <c r="D54">
        <v>4396</v>
      </c>
      <c r="E54">
        <v>270017</v>
      </c>
      <c r="F54" s="3">
        <v>40550</v>
      </c>
      <c r="G54">
        <v>4572</v>
      </c>
      <c r="H54" s="3">
        <v>40763</v>
      </c>
      <c r="I54" t="s">
        <v>45</v>
      </c>
      <c r="J54" t="s">
        <v>29</v>
      </c>
      <c r="K54" t="s">
        <v>271</v>
      </c>
      <c r="L54" t="s">
        <v>272</v>
      </c>
      <c r="M54">
        <v>3802</v>
      </c>
      <c r="P54">
        <v>101</v>
      </c>
      <c r="Q54">
        <v>31060701130101</v>
      </c>
      <c r="R54" t="s">
        <v>187</v>
      </c>
      <c r="S54" t="s">
        <v>65</v>
      </c>
      <c r="T54" t="s">
        <v>66</v>
      </c>
      <c r="U54">
        <v>183.15</v>
      </c>
      <c r="V54">
        <v>8</v>
      </c>
      <c r="W54">
        <v>8</v>
      </c>
      <c r="X54">
        <v>8</v>
      </c>
      <c r="Z54" t="s">
        <v>273</v>
      </c>
    </row>
    <row r="55" spans="2:26">
      <c r="B55" t="str">
        <f t="shared" si="0"/>
        <v>PRADO ESTE, Javier 1088 , San Isidro, Lima, Peru</v>
      </c>
      <c r="C55" t="s">
        <v>257</v>
      </c>
      <c r="D55">
        <v>4750</v>
      </c>
      <c r="E55">
        <v>277045</v>
      </c>
      <c r="F55" t="s">
        <v>274</v>
      </c>
      <c r="G55">
        <v>4927</v>
      </c>
      <c r="H55" s="3">
        <v>40675</v>
      </c>
      <c r="I55" t="s">
        <v>28</v>
      </c>
      <c r="J55" t="s">
        <v>29</v>
      </c>
      <c r="K55" t="s">
        <v>275</v>
      </c>
      <c r="L55" t="s">
        <v>117</v>
      </c>
      <c r="M55">
        <v>1088</v>
      </c>
      <c r="Q55" t="s">
        <v>259</v>
      </c>
      <c r="R55" t="s">
        <v>276</v>
      </c>
      <c r="S55" t="s">
        <v>65</v>
      </c>
      <c r="T55" t="s">
        <v>217</v>
      </c>
      <c r="U55">
        <v>1</v>
      </c>
      <c r="V55">
        <v>0</v>
      </c>
      <c r="Z55" t="s">
        <v>277</v>
      </c>
    </row>
    <row r="56" spans="2:26">
      <c r="B56" t="str">
        <f t="shared" si="0"/>
        <v>BELAUNDE, Víctor A. 0147 - VIA REAL 157 , San Isidro, Lima, Peru</v>
      </c>
      <c r="C56" t="s">
        <v>278</v>
      </c>
      <c r="D56">
        <v>4866</v>
      </c>
      <c r="E56">
        <v>278303</v>
      </c>
      <c r="F56" t="s">
        <v>279</v>
      </c>
      <c r="G56">
        <v>5027</v>
      </c>
      <c r="H56" t="s">
        <v>280</v>
      </c>
      <c r="I56" t="s">
        <v>45</v>
      </c>
      <c r="J56" t="s">
        <v>29</v>
      </c>
      <c r="K56" t="s">
        <v>281</v>
      </c>
      <c r="L56" t="s">
        <v>282</v>
      </c>
      <c r="M56">
        <v>157</v>
      </c>
      <c r="N56">
        <v>159</v>
      </c>
      <c r="P56" t="s">
        <v>283</v>
      </c>
      <c r="Q56" t="s">
        <v>284</v>
      </c>
      <c r="R56" t="s">
        <v>48</v>
      </c>
      <c r="S56" t="s">
        <v>145</v>
      </c>
      <c r="T56" t="s">
        <v>74</v>
      </c>
      <c r="U56">
        <v>195.12</v>
      </c>
      <c r="V56">
        <v>5</v>
      </c>
      <c r="W56">
        <v>5</v>
      </c>
      <c r="X56">
        <v>5</v>
      </c>
      <c r="Z56" t="s">
        <v>285</v>
      </c>
    </row>
    <row r="57" spans="2:26">
      <c r="B57" t="str">
        <f t="shared" si="0"/>
        <v>CANAVAL MOREYRA, Enrique 498 , San Isidro, Lima, Peru</v>
      </c>
      <c r="C57" t="s">
        <v>286</v>
      </c>
      <c r="D57">
        <v>4977</v>
      </c>
      <c r="E57">
        <v>189521</v>
      </c>
      <c r="F57" t="s">
        <v>287</v>
      </c>
      <c r="G57">
        <v>5132</v>
      </c>
      <c r="H57" s="3">
        <v>37995</v>
      </c>
      <c r="I57" t="s">
        <v>288</v>
      </c>
      <c r="J57" t="s">
        <v>29</v>
      </c>
      <c r="K57" t="s">
        <v>46</v>
      </c>
      <c r="L57" t="s">
        <v>47</v>
      </c>
      <c r="M57">
        <v>498</v>
      </c>
      <c r="Q57">
        <v>31071620140102</v>
      </c>
      <c r="R57" t="s">
        <v>48</v>
      </c>
      <c r="S57" t="s">
        <v>34</v>
      </c>
      <c r="T57" t="s">
        <v>133</v>
      </c>
      <c r="U57">
        <v>315.5</v>
      </c>
      <c r="V57">
        <v>8</v>
      </c>
      <c r="W57">
        <v>8</v>
      </c>
    </row>
    <row r="58" spans="2:26">
      <c r="B58" t="str">
        <f t="shared" si="0"/>
        <v>CANAVAL MOREYRA, Enrique 615 , San Isidro, Lima, Peru</v>
      </c>
      <c r="C58" t="s">
        <v>289</v>
      </c>
      <c r="D58">
        <v>4998</v>
      </c>
      <c r="E58">
        <v>280711</v>
      </c>
      <c r="F58" s="3">
        <v>41062</v>
      </c>
      <c r="G58">
        <v>5153</v>
      </c>
      <c r="H58" s="3">
        <v>41092</v>
      </c>
      <c r="I58" t="s">
        <v>85</v>
      </c>
      <c r="J58" t="s">
        <v>29</v>
      </c>
      <c r="K58" t="s">
        <v>30</v>
      </c>
      <c r="L58" t="s">
        <v>47</v>
      </c>
      <c r="M58">
        <v>615</v>
      </c>
      <c r="Q58" t="s">
        <v>290</v>
      </c>
      <c r="R58" t="s">
        <v>40</v>
      </c>
      <c r="S58" t="s">
        <v>197</v>
      </c>
      <c r="T58" t="s">
        <v>217</v>
      </c>
      <c r="U58">
        <v>3</v>
      </c>
      <c r="V58">
        <v>0</v>
      </c>
      <c r="Z58" t="s">
        <v>291</v>
      </c>
    </row>
    <row r="59" spans="2:26">
      <c r="B59" t="str">
        <f t="shared" si="0"/>
        <v>CANAVAL MOREYRA 265 , San Isidro, Lima, Peru</v>
      </c>
      <c r="C59" t="s">
        <v>292</v>
      </c>
      <c r="D59">
        <v>5026</v>
      </c>
      <c r="E59">
        <v>189844</v>
      </c>
      <c r="F59" s="3">
        <v>38269</v>
      </c>
      <c r="G59">
        <v>5181</v>
      </c>
      <c r="H59" t="s">
        <v>293</v>
      </c>
      <c r="I59" t="s">
        <v>45</v>
      </c>
      <c r="J59" t="s">
        <v>29</v>
      </c>
      <c r="K59" t="s">
        <v>46</v>
      </c>
      <c r="L59" t="s">
        <v>294</v>
      </c>
      <c r="M59">
        <v>265</v>
      </c>
      <c r="Q59">
        <v>31070510140101</v>
      </c>
      <c r="R59" t="s">
        <v>48</v>
      </c>
      <c r="S59" t="s">
        <v>34</v>
      </c>
      <c r="T59" t="s">
        <v>133</v>
      </c>
      <c r="U59">
        <v>186.85</v>
      </c>
      <c r="V59">
        <v>3</v>
      </c>
      <c r="W59">
        <v>3</v>
      </c>
      <c r="Y59">
        <v>3</v>
      </c>
    </row>
    <row r="60" spans="2:26">
      <c r="B60" t="str">
        <f t="shared" si="0"/>
        <v>PETIT THOUARS 2790 , San Isidro, Lima, Peru</v>
      </c>
      <c r="C60" t="s">
        <v>295</v>
      </c>
      <c r="D60">
        <v>5069</v>
      </c>
      <c r="E60" t="s">
        <v>296</v>
      </c>
      <c r="F60" t="s">
        <v>297</v>
      </c>
      <c r="G60">
        <v>5215</v>
      </c>
      <c r="H60" t="s">
        <v>298</v>
      </c>
      <c r="I60" t="s">
        <v>85</v>
      </c>
      <c r="J60" t="s">
        <v>29</v>
      </c>
      <c r="K60" t="s">
        <v>46</v>
      </c>
      <c r="L60" t="s">
        <v>272</v>
      </c>
      <c r="M60">
        <v>2790</v>
      </c>
      <c r="Q60" t="s">
        <v>299</v>
      </c>
      <c r="R60" t="s">
        <v>46</v>
      </c>
      <c r="S60" t="s">
        <v>65</v>
      </c>
      <c r="T60" t="s">
        <v>119</v>
      </c>
      <c r="U60">
        <v>231</v>
      </c>
      <c r="V60">
        <v>0</v>
      </c>
    </row>
    <row r="61" spans="2:26">
      <c r="B61" t="str">
        <f t="shared" si="0"/>
        <v>LOS CONQUISTADORES 701 , San Isidro, Lima, Peru</v>
      </c>
      <c r="C61" t="s">
        <v>300</v>
      </c>
      <c r="D61">
        <v>5073</v>
      </c>
      <c r="E61" t="s">
        <v>301</v>
      </c>
      <c r="F61" t="s">
        <v>297</v>
      </c>
      <c r="G61">
        <v>5217</v>
      </c>
      <c r="H61" t="s">
        <v>298</v>
      </c>
      <c r="I61" t="s">
        <v>85</v>
      </c>
      <c r="J61" t="s">
        <v>29</v>
      </c>
      <c r="K61" t="s">
        <v>46</v>
      </c>
      <c r="L61" t="s">
        <v>243</v>
      </c>
      <c r="M61">
        <v>701</v>
      </c>
      <c r="Q61">
        <v>31130301110101</v>
      </c>
      <c r="R61" t="s">
        <v>48</v>
      </c>
      <c r="S61" t="s">
        <v>145</v>
      </c>
      <c r="T61" t="s">
        <v>74</v>
      </c>
      <c r="U61">
        <v>287.39999999999998</v>
      </c>
      <c r="V61">
        <v>0</v>
      </c>
    </row>
    <row r="62" spans="2:26">
      <c r="B62" t="str">
        <f t="shared" si="0"/>
        <v>PEZET, General Juan Antonio 1380 , San Isidro, Lima, Peru</v>
      </c>
      <c r="C62" t="s">
        <v>90</v>
      </c>
      <c r="D62">
        <v>5080</v>
      </c>
      <c r="E62">
        <v>281676</v>
      </c>
      <c r="F62" t="s">
        <v>91</v>
      </c>
      <c r="G62">
        <v>5223</v>
      </c>
      <c r="H62" t="s">
        <v>298</v>
      </c>
      <c r="I62" t="s">
        <v>45</v>
      </c>
      <c r="J62" t="s">
        <v>29</v>
      </c>
      <c r="K62" t="s">
        <v>30</v>
      </c>
      <c r="L62" t="s">
        <v>92</v>
      </c>
      <c r="M62">
        <v>1380</v>
      </c>
      <c r="Q62">
        <v>31102711110101</v>
      </c>
      <c r="R62" t="s">
        <v>46</v>
      </c>
      <c r="S62" t="s">
        <v>65</v>
      </c>
      <c r="T62" t="s">
        <v>199</v>
      </c>
      <c r="U62">
        <v>4</v>
      </c>
      <c r="V62">
        <v>0</v>
      </c>
      <c r="Z62" t="s">
        <v>291</v>
      </c>
    </row>
    <row r="63" spans="2:26">
      <c r="B63" t="str">
        <f t="shared" si="0"/>
        <v>LAS BEGONIAS 450 , San Isidro, Lima, Peru</v>
      </c>
      <c r="C63" t="s">
        <v>302</v>
      </c>
      <c r="D63">
        <v>5081</v>
      </c>
      <c r="E63">
        <v>281677</v>
      </c>
      <c r="F63" t="s">
        <v>91</v>
      </c>
      <c r="G63">
        <v>5224</v>
      </c>
      <c r="H63" t="s">
        <v>298</v>
      </c>
      <c r="I63" t="s">
        <v>45</v>
      </c>
      <c r="J63" t="s">
        <v>29</v>
      </c>
      <c r="K63" t="s">
        <v>30</v>
      </c>
      <c r="L63" t="s">
        <v>31</v>
      </c>
      <c r="M63">
        <v>450</v>
      </c>
      <c r="Q63">
        <v>31052507110101</v>
      </c>
      <c r="R63" t="s">
        <v>303</v>
      </c>
      <c r="S63" t="s">
        <v>34</v>
      </c>
      <c r="T63" t="s">
        <v>35</v>
      </c>
      <c r="U63">
        <v>4</v>
      </c>
      <c r="V63">
        <v>0</v>
      </c>
      <c r="Z63" t="s">
        <v>291</v>
      </c>
    </row>
    <row r="64" spans="2:26">
      <c r="B64" t="str">
        <f t="shared" si="0"/>
        <v>CAMINO REAL 359 , San Isidro, Lima, Peru</v>
      </c>
      <c r="C64" t="s">
        <v>304</v>
      </c>
      <c r="D64">
        <v>5090</v>
      </c>
      <c r="E64" t="s">
        <v>305</v>
      </c>
      <c r="F64" t="s">
        <v>297</v>
      </c>
      <c r="G64">
        <v>5231</v>
      </c>
      <c r="H64" t="s">
        <v>306</v>
      </c>
      <c r="I64" t="s">
        <v>85</v>
      </c>
      <c r="J64" t="s">
        <v>29</v>
      </c>
      <c r="K64" t="s">
        <v>46</v>
      </c>
      <c r="L64" t="s">
        <v>86</v>
      </c>
      <c r="M64">
        <v>359</v>
      </c>
      <c r="P64" t="s">
        <v>307</v>
      </c>
      <c r="Q64">
        <v>31041805110101</v>
      </c>
      <c r="R64" t="s">
        <v>308</v>
      </c>
      <c r="S64" t="s">
        <v>197</v>
      </c>
      <c r="T64" t="s">
        <v>74</v>
      </c>
      <c r="U64">
        <v>194.9</v>
      </c>
      <c r="V64">
        <v>0</v>
      </c>
    </row>
    <row r="65" spans="2:26">
      <c r="B65" t="str">
        <f t="shared" si="0"/>
        <v>TUDELA Y VARELA, Francisco 101 , San Isidro, Lima, Peru</v>
      </c>
      <c r="C65" t="s">
        <v>309</v>
      </c>
      <c r="D65">
        <v>5092</v>
      </c>
      <c r="E65" t="s">
        <v>310</v>
      </c>
      <c r="F65" t="s">
        <v>297</v>
      </c>
      <c r="G65">
        <v>5233</v>
      </c>
      <c r="H65" t="s">
        <v>306</v>
      </c>
      <c r="I65" t="s">
        <v>85</v>
      </c>
      <c r="J65" t="s">
        <v>29</v>
      </c>
      <c r="K65" t="s">
        <v>46</v>
      </c>
      <c r="L65" t="s">
        <v>311</v>
      </c>
      <c r="M65">
        <v>101</v>
      </c>
      <c r="Q65">
        <v>31133401110101</v>
      </c>
      <c r="R65" t="s">
        <v>46</v>
      </c>
      <c r="S65" t="s">
        <v>65</v>
      </c>
      <c r="T65" t="s">
        <v>74</v>
      </c>
      <c r="U65">
        <v>148.5</v>
      </c>
      <c r="V65">
        <v>0</v>
      </c>
    </row>
    <row r="66" spans="2:26">
      <c r="B66" t="str">
        <f t="shared" si="0"/>
        <v>DOS DE MAYO 1198 , San Isidro, Lima, Peru</v>
      </c>
      <c r="C66" t="s">
        <v>312</v>
      </c>
      <c r="D66">
        <v>5093</v>
      </c>
      <c r="E66" t="s">
        <v>313</v>
      </c>
      <c r="F66" t="s">
        <v>297</v>
      </c>
      <c r="G66">
        <v>5234</v>
      </c>
      <c r="H66" t="s">
        <v>306</v>
      </c>
      <c r="I66" t="s">
        <v>85</v>
      </c>
      <c r="J66" t="s">
        <v>29</v>
      </c>
      <c r="K66" t="s">
        <v>46</v>
      </c>
      <c r="L66" t="s">
        <v>105</v>
      </c>
      <c r="M66">
        <v>1198</v>
      </c>
      <c r="Q66" t="s">
        <v>314</v>
      </c>
      <c r="R66" t="s">
        <v>315</v>
      </c>
      <c r="S66" t="s">
        <v>108</v>
      </c>
      <c r="T66" t="s">
        <v>109</v>
      </c>
      <c r="U66">
        <v>535.92999999999995</v>
      </c>
      <c r="V66">
        <v>0</v>
      </c>
    </row>
    <row r="67" spans="2:26">
      <c r="B67" t="str">
        <f t="shared" ref="B67:B130" si="1">L67&amp;" "&amp;M67&amp;" , San Isidro, Lima, Peru"</f>
        <v>LOS CONQUISTADORES 1099 , San Isidro, Lima, Peru</v>
      </c>
      <c r="C67" t="s">
        <v>316</v>
      </c>
      <c r="D67">
        <v>5094</v>
      </c>
      <c r="E67" t="s">
        <v>317</v>
      </c>
      <c r="F67" t="s">
        <v>297</v>
      </c>
      <c r="G67">
        <v>5235</v>
      </c>
      <c r="H67" t="s">
        <v>306</v>
      </c>
      <c r="I67" t="s">
        <v>85</v>
      </c>
      <c r="J67" t="s">
        <v>29</v>
      </c>
      <c r="K67" t="s">
        <v>46</v>
      </c>
      <c r="L67" t="s">
        <v>243</v>
      </c>
      <c r="M67">
        <v>1099</v>
      </c>
      <c r="Q67" t="s">
        <v>318</v>
      </c>
      <c r="R67" t="s">
        <v>122</v>
      </c>
      <c r="S67" t="s">
        <v>108</v>
      </c>
      <c r="T67" t="s">
        <v>245</v>
      </c>
      <c r="U67">
        <v>241.48</v>
      </c>
      <c r="V67">
        <v>5</v>
      </c>
      <c r="W67">
        <v>5</v>
      </c>
      <c r="X67">
        <v>2</v>
      </c>
      <c r="Y67">
        <v>3</v>
      </c>
    </row>
    <row r="68" spans="2:26">
      <c r="B68" t="str">
        <f t="shared" si="1"/>
        <v>LOS LAURELES 210 , San Isidro, Lima, Peru</v>
      </c>
      <c r="C68" t="s">
        <v>319</v>
      </c>
      <c r="D68">
        <v>5120</v>
      </c>
      <c r="E68" t="s">
        <v>320</v>
      </c>
      <c r="F68" t="s">
        <v>297</v>
      </c>
      <c r="G68">
        <v>5257</v>
      </c>
      <c r="H68" s="3">
        <v>41032</v>
      </c>
      <c r="I68" t="s">
        <v>85</v>
      </c>
      <c r="J68" t="s">
        <v>29</v>
      </c>
      <c r="K68" t="s">
        <v>46</v>
      </c>
      <c r="L68" t="s">
        <v>321</v>
      </c>
      <c r="M68">
        <v>210</v>
      </c>
      <c r="P68" t="s">
        <v>322</v>
      </c>
      <c r="Q68">
        <v>31022601110101</v>
      </c>
      <c r="R68" t="s">
        <v>48</v>
      </c>
      <c r="S68" t="s">
        <v>323</v>
      </c>
      <c r="T68" t="s">
        <v>109</v>
      </c>
      <c r="U68">
        <v>250.55</v>
      </c>
      <c r="V68">
        <v>5</v>
      </c>
      <c r="W68">
        <v>5</v>
      </c>
      <c r="X68">
        <v>5</v>
      </c>
    </row>
    <row r="69" spans="2:26">
      <c r="B69" t="str">
        <f t="shared" si="1"/>
        <v>BASADRE GROHMANN, Jorge 487 , San Isidro, Lima, Peru</v>
      </c>
      <c r="C69" t="s">
        <v>324</v>
      </c>
      <c r="D69">
        <v>5158</v>
      </c>
      <c r="E69" t="s">
        <v>325</v>
      </c>
      <c r="F69" t="s">
        <v>297</v>
      </c>
      <c r="G69">
        <v>5292</v>
      </c>
      <c r="H69" s="3">
        <v>41246</v>
      </c>
      <c r="I69" t="s">
        <v>85</v>
      </c>
      <c r="J69" t="s">
        <v>29</v>
      </c>
      <c r="K69" t="s">
        <v>46</v>
      </c>
      <c r="L69" t="s">
        <v>226</v>
      </c>
      <c r="M69">
        <v>487</v>
      </c>
      <c r="Q69">
        <v>31031117150101</v>
      </c>
      <c r="R69" t="s">
        <v>40</v>
      </c>
      <c r="S69" t="s">
        <v>323</v>
      </c>
      <c r="T69" t="s">
        <v>227</v>
      </c>
      <c r="U69">
        <v>174.5</v>
      </c>
      <c r="V69">
        <v>0</v>
      </c>
    </row>
    <row r="70" spans="2:26">
      <c r="B70" t="str">
        <f t="shared" si="1"/>
        <v>DASSO, Miguel 143 , San Isidro, Lima, Peru</v>
      </c>
      <c r="C70" t="s">
        <v>326</v>
      </c>
      <c r="D70">
        <v>5281</v>
      </c>
      <c r="E70">
        <v>284479</v>
      </c>
      <c r="F70" s="3">
        <v>41217</v>
      </c>
      <c r="G70">
        <v>5394</v>
      </c>
      <c r="H70" t="s">
        <v>327</v>
      </c>
      <c r="I70" t="s">
        <v>71</v>
      </c>
      <c r="J70" t="s">
        <v>29</v>
      </c>
      <c r="K70" t="s">
        <v>46</v>
      </c>
      <c r="L70" t="s">
        <v>183</v>
      </c>
      <c r="M70">
        <v>143</v>
      </c>
      <c r="N70">
        <v>147</v>
      </c>
      <c r="Q70">
        <v>31124620120101</v>
      </c>
      <c r="R70" t="s">
        <v>48</v>
      </c>
      <c r="S70" t="s">
        <v>65</v>
      </c>
      <c r="T70" t="s">
        <v>128</v>
      </c>
      <c r="U70">
        <v>573.09</v>
      </c>
      <c r="V70">
        <v>12</v>
      </c>
      <c r="W70">
        <v>12</v>
      </c>
      <c r="Y70">
        <v>12</v>
      </c>
      <c r="Z70" t="s">
        <v>328</v>
      </c>
    </row>
    <row r="71" spans="2:26">
      <c r="B71" t="str">
        <f t="shared" si="1"/>
        <v>REPUBLICA, Paseo de la 3440 , San Isidro, Lima, Peru</v>
      </c>
      <c r="C71" t="s">
        <v>329</v>
      </c>
      <c r="D71">
        <v>5326</v>
      </c>
      <c r="E71">
        <v>192356</v>
      </c>
      <c r="F71" t="s">
        <v>330</v>
      </c>
      <c r="G71">
        <v>5436</v>
      </c>
      <c r="H71" s="3">
        <v>37998</v>
      </c>
      <c r="I71" t="s">
        <v>157</v>
      </c>
      <c r="J71" t="s">
        <v>29</v>
      </c>
      <c r="K71" t="s">
        <v>331</v>
      </c>
      <c r="L71" t="s">
        <v>202</v>
      </c>
      <c r="M71">
        <v>3440</v>
      </c>
      <c r="P71" t="s">
        <v>332</v>
      </c>
      <c r="Q71">
        <v>31058501220105</v>
      </c>
      <c r="R71" t="s">
        <v>48</v>
      </c>
      <c r="S71" t="s">
        <v>34</v>
      </c>
      <c r="T71" t="s">
        <v>35</v>
      </c>
      <c r="U71">
        <v>98.61</v>
      </c>
      <c r="V71">
        <v>1</v>
      </c>
      <c r="W71">
        <v>1</v>
      </c>
      <c r="X71">
        <v>1</v>
      </c>
    </row>
    <row r="72" spans="2:26">
      <c r="B72" t="str">
        <f t="shared" si="1"/>
        <v>LAS BEGONIAS 450 , San Isidro, Lima, Peru</v>
      </c>
      <c r="C72" t="s">
        <v>302</v>
      </c>
      <c r="D72">
        <v>5383</v>
      </c>
      <c r="E72">
        <v>285792</v>
      </c>
      <c r="F72" s="3">
        <v>40944</v>
      </c>
      <c r="G72">
        <v>5491</v>
      </c>
      <c r="H72" t="s">
        <v>333</v>
      </c>
      <c r="I72" t="s">
        <v>85</v>
      </c>
      <c r="J72" t="s">
        <v>29</v>
      </c>
      <c r="K72" t="s">
        <v>30</v>
      </c>
      <c r="L72" t="s">
        <v>31</v>
      </c>
      <c r="M72">
        <v>450</v>
      </c>
      <c r="Q72">
        <v>31052507110101</v>
      </c>
      <c r="R72" t="s">
        <v>303</v>
      </c>
      <c r="S72" t="s">
        <v>34</v>
      </c>
      <c r="T72" t="s">
        <v>35</v>
      </c>
      <c r="U72">
        <v>2</v>
      </c>
      <c r="V72">
        <v>0</v>
      </c>
      <c r="Z72">
        <v>0</v>
      </c>
    </row>
    <row r="73" spans="2:26">
      <c r="B73" t="str">
        <f t="shared" si="1"/>
        <v>PEZET, General Juan Antonio 1301 , San Isidro, Lima, Peru</v>
      </c>
      <c r="C73" t="s">
        <v>334</v>
      </c>
      <c r="D73">
        <v>5456</v>
      </c>
      <c r="E73">
        <v>286813</v>
      </c>
      <c r="F73" t="s">
        <v>335</v>
      </c>
      <c r="G73">
        <v>5549</v>
      </c>
      <c r="H73" t="s">
        <v>336</v>
      </c>
      <c r="I73" t="s">
        <v>45</v>
      </c>
      <c r="J73" t="s">
        <v>29</v>
      </c>
      <c r="K73" t="s">
        <v>30</v>
      </c>
      <c r="L73" t="s">
        <v>92</v>
      </c>
      <c r="M73">
        <v>1301</v>
      </c>
      <c r="Q73">
        <v>7884300</v>
      </c>
      <c r="R73" t="s">
        <v>337</v>
      </c>
      <c r="S73" t="s">
        <v>65</v>
      </c>
      <c r="T73" t="s">
        <v>199</v>
      </c>
      <c r="U73">
        <v>1.5</v>
      </c>
      <c r="V73">
        <v>0</v>
      </c>
      <c r="Z73" t="s">
        <v>291</v>
      </c>
    </row>
    <row r="74" spans="2:26">
      <c r="B74" t="str">
        <f t="shared" si="1"/>
        <v>BASADRE GROHMANN, Jorge 133 , San Isidro, Lima, Peru</v>
      </c>
      <c r="C74" t="s">
        <v>338</v>
      </c>
      <c r="D74">
        <v>5585</v>
      </c>
      <c r="E74">
        <v>288131</v>
      </c>
      <c r="F74" s="3">
        <v>41127</v>
      </c>
      <c r="G74">
        <v>5674</v>
      </c>
      <c r="H74" t="s">
        <v>339</v>
      </c>
      <c r="I74" t="s">
        <v>85</v>
      </c>
      <c r="J74" t="s">
        <v>29</v>
      </c>
      <c r="K74" t="s">
        <v>46</v>
      </c>
      <c r="L74" t="s">
        <v>226</v>
      </c>
      <c r="M74">
        <v>133</v>
      </c>
      <c r="Q74">
        <v>31040101110101</v>
      </c>
      <c r="R74" t="s">
        <v>40</v>
      </c>
      <c r="S74" t="s">
        <v>65</v>
      </c>
      <c r="T74" t="s">
        <v>340</v>
      </c>
      <c r="U74">
        <v>308.47000000000003</v>
      </c>
      <c r="V74">
        <v>13</v>
      </c>
      <c r="W74">
        <v>13</v>
      </c>
      <c r="X74">
        <v>13</v>
      </c>
      <c r="Z74" t="s">
        <v>341</v>
      </c>
    </row>
    <row r="75" spans="2:26">
      <c r="B75" t="str">
        <f t="shared" si="1"/>
        <v>SANTO TORIBIO 143 , San Isidro, Lima, Peru</v>
      </c>
      <c r="C75" t="s">
        <v>342</v>
      </c>
      <c r="D75">
        <v>5692</v>
      </c>
      <c r="E75">
        <v>290356</v>
      </c>
      <c r="F75" t="s">
        <v>343</v>
      </c>
      <c r="G75">
        <v>5770</v>
      </c>
      <c r="H75" t="s">
        <v>344</v>
      </c>
      <c r="I75" t="s">
        <v>85</v>
      </c>
      <c r="J75" t="s">
        <v>29</v>
      </c>
      <c r="K75" t="s">
        <v>30</v>
      </c>
      <c r="L75" t="s">
        <v>345</v>
      </c>
      <c r="M75">
        <v>143</v>
      </c>
      <c r="P75">
        <v>101</v>
      </c>
      <c r="Q75">
        <v>31031626120101</v>
      </c>
      <c r="R75" t="s">
        <v>40</v>
      </c>
      <c r="S75" t="s">
        <v>145</v>
      </c>
      <c r="T75" t="s">
        <v>74</v>
      </c>
      <c r="U75">
        <v>2</v>
      </c>
      <c r="V75">
        <v>0</v>
      </c>
      <c r="Z75" t="s">
        <v>291</v>
      </c>
    </row>
    <row r="76" spans="2:26">
      <c r="B76" t="str">
        <f t="shared" si="1"/>
        <v>PASEO PARODI 220 , San Isidro, Lima, Peru</v>
      </c>
      <c r="C76" t="s">
        <v>346</v>
      </c>
      <c r="D76">
        <v>5752</v>
      </c>
      <c r="E76">
        <v>290981</v>
      </c>
      <c r="F76" s="3">
        <v>40916</v>
      </c>
      <c r="G76">
        <v>5826</v>
      </c>
      <c r="H76" s="3">
        <v>41068</v>
      </c>
      <c r="I76" t="s">
        <v>347</v>
      </c>
      <c r="J76" t="s">
        <v>29</v>
      </c>
      <c r="K76" t="s">
        <v>30</v>
      </c>
      <c r="L76" t="s">
        <v>348</v>
      </c>
      <c r="M76">
        <v>220</v>
      </c>
      <c r="Q76" t="s">
        <v>349</v>
      </c>
      <c r="R76" t="s">
        <v>193</v>
      </c>
      <c r="S76" t="s">
        <v>65</v>
      </c>
      <c r="T76" t="s">
        <v>119</v>
      </c>
      <c r="U76">
        <v>1.5</v>
      </c>
      <c r="V76">
        <v>0</v>
      </c>
      <c r="Z76" t="s">
        <v>291</v>
      </c>
    </row>
    <row r="77" spans="2:26">
      <c r="B77" t="str">
        <f t="shared" si="1"/>
        <v>DOS DE MAYO 1410 , San Isidro, Lima, Peru</v>
      </c>
      <c r="C77" t="s">
        <v>350</v>
      </c>
      <c r="D77">
        <v>5755</v>
      </c>
      <c r="E77">
        <v>196527</v>
      </c>
      <c r="F77" t="s">
        <v>351</v>
      </c>
      <c r="G77">
        <v>5828</v>
      </c>
      <c r="H77" s="3">
        <v>38356</v>
      </c>
      <c r="I77" t="s">
        <v>157</v>
      </c>
      <c r="J77" t="s">
        <v>29</v>
      </c>
      <c r="K77" t="s">
        <v>352</v>
      </c>
      <c r="L77" t="s">
        <v>105</v>
      </c>
      <c r="M77">
        <v>1410</v>
      </c>
      <c r="Q77">
        <v>31021101110101</v>
      </c>
      <c r="R77" t="s">
        <v>150</v>
      </c>
      <c r="S77" t="s">
        <v>160</v>
      </c>
      <c r="T77" t="s">
        <v>109</v>
      </c>
      <c r="U77">
        <v>2.5</v>
      </c>
    </row>
    <row r="78" spans="2:26">
      <c r="B78" t="str">
        <f t="shared" si="1"/>
        <v>LOS LIBERTADORES 594 , San Isidro, Lima, Peru</v>
      </c>
      <c r="C78" t="s">
        <v>195</v>
      </c>
      <c r="D78">
        <v>5757</v>
      </c>
      <c r="E78">
        <v>196533</v>
      </c>
      <c r="F78" t="s">
        <v>351</v>
      </c>
      <c r="G78">
        <v>5829</v>
      </c>
      <c r="H78" s="3">
        <v>38356</v>
      </c>
      <c r="I78" t="s">
        <v>157</v>
      </c>
      <c r="J78" t="s">
        <v>29</v>
      </c>
      <c r="K78" t="s">
        <v>352</v>
      </c>
      <c r="L78" t="s">
        <v>196</v>
      </c>
      <c r="M78">
        <v>594</v>
      </c>
      <c r="N78">
        <v>596</v>
      </c>
      <c r="Q78">
        <v>31130107120101</v>
      </c>
      <c r="R78" t="s">
        <v>150</v>
      </c>
      <c r="S78" t="s">
        <v>238</v>
      </c>
      <c r="T78" t="s">
        <v>74</v>
      </c>
      <c r="U78">
        <v>2.5</v>
      </c>
    </row>
    <row r="79" spans="2:26">
      <c r="B79" t="str">
        <f t="shared" si="1"/>
        <v>CAMINO REAL 1298 , San Isidro, Lima, Peru</v>
      </c>
      <c r="C79" t="s">
        <v>353</v>
      </c>
      <c r="D79">
        <v>5764</v>
      </c>
      <c r="E79">
        <v>243518</v>
      </c>
      <c r="F79" s="3">
        <v>40063</v>
      </c>
      <c r="G79">
        <v>5834</v>
      </c>
      <c r="H79" s="3">
        <v>41160</v>
      </c>
      <c r="I79" t="s">
        <v>347</v>
      </c>
      <c r="J79" t="s">
        <v>29</v>
      </c>
      <c r="K79" t="s">
        <v>30</v>
      </c>
      <c r="L79" t="s">
        <v>86</v>
      </c>
      <c r="M79">
        <v>1298</v>
      </c>
      <c r="Q79">
        <v>31124625110101</v>
      </c>
      <c r="R79" t="s">
        <v>193</v>
      </c>
      <c r="S79" t="s">
        <v>65</v>
      </c>
      <c r="T79" t="s">
        <v>128</v>
      </c>
      <c r="U79">
        <v>1.5</v>
      </c>
      <c r="V79">
        <v>0</v>
      </c>
      <c r="Z79" t="s">
        <v>291</v>
      </c>
    </row>
    <row r="80" spans="2:26">
      <c r="B80" t="str">
        <f t="shared" si="1"/>
        <v>GALVEZ BARRENECHEA, José 211 , San Isidro, Lima, Peru</v>
      </c>
      <c r="C80" t="s">
        <v>235</v>
      </c>
      <c r="D80">
        <v>5765</v>
      </c>
      <c r="E80">
        <v>210560</v>
      </c>
      <c r="F80" s="3">
        <v>38814</v>
      </c>
      <c r="G80">
        <v>5835</v>
      </c>
      <c r="H80" s="3">
        <v>41160</v>
      </c>
      <c r="I80" t="s">
        <v>347</v>
      </c>
      <c r="J80" t="s">
        <v>29</v>
      </c>
      <c r="K80" t="s">
        <v>30</v>
      </c>
      <c r="L80" t="s">
        <v>236</v>
      </c>
      <c r="M80">
        <v>211</v>
      </c>
      <c r="Q80" t="s">
        <v>237</v>
      </c>
      <c r="R80" t="s">
        <v>193</v>
      </c>
      <c r="S80" t="s">
        <v>65</v>
      </c>
      <c r="T80" t="s">
        <v>217</v>
      </c>
      <c r="U80">
        <v>1.5</v>
      </c>
      <c r="V80">
        <v>0</v>
      </c>
      <c r="Z80" t="s">
        <v>291</v>
      </c>
    </row>
    <row r="81" spans="2:26">
      <c r="B81" t="str">
        <f t="shared" si="1"/>
        <v>GUARDIA CIVIL 1090 , San Isidro, Lima, Peru</v>
      </c>
      <c r="C81" t="s">
        <v>354</v>
      </c>
      <c r="D81">
        <v>5796</v>
      </c>
      <c r="E81">
        <v>290983</v>
      </c>
      <c r="F81" s="3">
        <v>40916</v>
      </c>
      <c r="G81">
        <v>5862</v>
      </c>
      <c r="H81" t="s">
        <v>355</v>
      </c>
      <c r="I81" t="s">
        <v>116</v>
      </c>
      <c r="J81" t="s">
        <v>29</v>
      </c>
      <c r="K81" t="s">
        <v>30</v>
      </c>
      <c r="L81" t="s">
        <v>213</v>
      </c>
      <c r="M81">
        <v>1090</v>
      </c>
      <c r="Q81" t="s">
        <v>356</v>
      </c>
      <c r="R81" t="s">
        <v>193</v>
      </c>
      <c r="S81" t="s">
        <v>108</v>
      </c>
      <c r="T81" t="s">
        <v>217</v>
      </c>
      <c r="U81">
        <v>1.5</v>
      </c>
      <c r="V81">
        <v>0</v>
      </c>
      <c r="Z81" t="s">
        <v>120</v>
      </c>
    </row>
    <row r="82" spans="2:26">
      <c r="B82" t="str">
        <f t="shared" si="1"/>
        <v>RESIDENCIAL SANTA CRUZ BV , San Isidro, Lima, Peru</v>
      </c>
      <c r="C82" t="s">
        <v>357</v>
      </c>
      <c r="D82">
        <v>5797</v>
      </c>
      <c r="E82">
        <v>291034</v>
      </c>
      <c r="F82" s="3">
        <v>40947</v>
      </c>
      <c r="G82">
        <v>5863</v>
      </c>
      <c r="H82" t="s">
        <v>355</v>
      </c>
      <c r="I82" t="s">
        <v>116</v>
      </c>
      <c r="J82" t="s">
        <v>29</v>
      </c>
      <c r="K82" t="s">
        <v>30</v>
      </c>
      <c r="L82" t="s">
        <v>358</v>
      </c>
      <c r="M82" t="s">
        <v>359</v>
      </c>
      <c r="N82" t="s">
        <v>360</v>
      </c>
      <c r="P82" t="s">
        <v>361</v>
      </c>
      <c r="Q82">
        <v>31140801110101</v>
      </c>
      <c r="R82" t="s">
        <v>150</v>
      </c>
      <c r="S82" t="s">
        <v>108</v>
      </c>
      <c r="T82" t="s">
        <v>128</v>
      </c>
      <c r="U82">
        <v>1.5</v>
      </c>
      <c r="V82">
        <v>0</v>
      </c>
      <c r="Z82" t="s">
        <v>120</v>
      </c>
    </row>
    <row r="83" spans="2:26">
      <c r="B83" t="str">
        <f t="shared" si="1"/>
        <v>LAS BEGONIAS 545 , San Isidro, Lima, Peru</v>
      </c>
      <c r="C83" t="s">
        <v>67</v>
      </c>
      <c r="D83">
        <v>5948</v>
      </c>
      <c r="E83">
        <v>293301</v>
      </c>
      <c r="F83" t="s">
        <v>362</v>
      </c>
      <c r="G83">
        <v>6000</v>
      </c>
      <c r="H83" s="3">
        <v>41162</v>
      </c>
      <c r="I83" t="s">
        <v>363</v>
      </c>
      <c r="J83" t="s">
        <v>29</v>
      </c>
      <c r="K83" t="s">
        <v>46</v>
      </c>
      <c r="L83" t="s">
        <v>31</v>
      </c>
      <c r="M83">
        <v>545</v>
      </c>
      <c r="P83" t="s">
        <v>364</v>
      </c>
      <c r="Q83">
        <v>31054301110101</v>
      </c>
      <c r="R83" t="s">
        <v>69</v>
      </c>
      <c r="S83" t="s">
        <v>34</v>
      </c>
      <c r="T83" t="s">
        <v>35</v>
      </c>
      <c r="U83">
        <v>330</v>
      </c>
      <c r="V83">
        <v>0</v>
      </c>
      <c r="Z83" t="s">
        <v>365</v>
      </c>
    </row>
    <row r="84" spans="2:26">
      <c r="B84" t="str">
        <f t="shared" si="1"/>
        <v>DOS DE MAYO 1032 , San Isidro, Lima, Peru</v>
      </c>
      <c r="C84" t="s">
        <v>366</v>
      </c>
      <c r="D84">
        <v>6051</v>
      </c>
      <c r="E84">
        <v>193118</v>
      </c>
      <c r="F84" s="3">
        <v>38272</v>
      </c>
      <c r="G84">
        <v>6097</v>
      </c>
      <c r="H84" t="s">
        <v>367</v>
      </c>
      <c r="I84" t="s">
        <v>116</v>
      </c>
      <c r="J84" t="s">
        <v>29</v>
      </c>
      <c r="K84" t="s">
        <v>368</v>
      </c>
      <c r="L84" t="s">
        <v>105</v>
      </c>
      <c r="M84">
        <v>1032</v>
      </c>
      <c r="P84" t="s">
        <v>369</v>
      </c>
      <c r="Q84" t="s">
        <v>370</v>
      </c>
      <c r="R84" t="s">
        <v>122</v>
      </c>
      <c r="S84" t="s">
        <v>160</v>
      </c>
      <c r="T84" t="s">
        <v>109</v>
      </c>
      <c r="U84">
        <v>174.04</v>
      </c>
      <c r="V84">
        <v>2</v>
      </c>
      <c r="W84">
        <v>2</v>
      </c>
      <c r="X84">
        <v>2</v>
      </c>
    </row>
    <row r="85" spans="2:26">
      <c r="B85" t="str">
        <f t="shared" si="1"/>
        <v>DEL CAMPO, Alberto 293 , San Isidro, Lima, Peru</v>
      </c>
      <c r="C85" t="s">
        <v>371</v>
      </c>
      <c r="D85">
        <v>6099</v>
      </c>
      <c r="E85">
        <v>199780</v>
      </c>
      <c r="F85" t="s">
        <v>372</v>
      </c>
      <c r="G85">
        <v>6135</v>
      </c>
      <c r="H85" t="s">
        <v>373</v>
      </c>
      <c r="I85" t="s">
        <v>181</v>
      </c>
      <c r="J85" t="s">
        <v>29</v>
      </c>
      <c r="K85" t="s">
        <v>374</v>
      </c>
      <c r="L85" t="s">
        <v>375</v>
      </c>
      <c r="M85">
        <v>293</v>
      </c>
      <c r="Q85" t="s">
        <v>376</v>
      </c>
      <c r="R85" t="s">
        <v>48</v>
      </c>
      <c r="S85" t="s">
        <v>160</v>
      </c>
      <c r="T85" t="s">
        <v>199</v>
      </c>
      <c r="U85">
        <v>141.75</v>
      </c>
      <c r="V85">
        <v>3</v>
      </c>
      <c r="W85">
        <v>3</v>
      </c>
      <c r="X85">
        <v>3</v>
      </c>
    </row>
    <row r="86" spans="2:26">
      <c r="B86" t="str">
        <f t="shared" si="1"/>
        <v>PRADO OESTE, Javier 1895 , San Isidro, Lima, Peru</v>
      </c>
      <c r="C86" t="s">
        <v>377</v>
      </c>
      <c r="D86">
        <v>6134</v>
      </c>
      <c r="E86">
        <v>200215</v>
      </c>
      <c r="F86" t="s">
        <v>378</v>
      </c>
      <c r="G86">
        <v>6162</v>
      </c>
      <c r="H86" s="3">
        <v>38360</v>
      </c>
      <c r="I86" t="s">
        <v>45</v>
      </c>
      <c r="J86" t="s">
        <v>29</v>
      </c>
      <c r="K86" t="s">
        <v>368</v>
      </c>
      <c r="L86" t="s">
        <v>379</v>
      </c>
      <c r="M86">
        <v>1895</v>
      </c>
      <c r="Q86" t="s">
        <v>380</v>
      </c>
      <c r="R86" t="s">
        <v>381</v>
      </c>
      <c r="S86" t="s">
        <v>382</v>
      </c>
      <c r="T86" t="s">
        <v>102</v>
      </c>
      <c r="U86">
        <v>20</v>
      </c>
      <c r="V86">
        <v>1</v>
      </c>
      <c r="W86">
        <v>1</v>
      </c>
      <c r="X86">
        <v>1</v>
      </c>
    </row>
    <row r="87" spans="2:26">
      <c r="B87" t="str">
        <f t="shared" si="1"/>
        <v>CENTRAL 109 , San Isidro, Lima, Peru</v>
      </c>
      <c r="C87" t="s">
        <v>383</v>
      </c>
      <c r="D87">
        <v>6147</v>
      </c>
      <c r="E87">
        <v>200265</v>
      </c>
      <c r="F87" t="s">
        <v>384</v>
      </c>
      <c r="G87">
        <v>6174</v>
      </c>
      <c r="H87" s="3">
        <v>38419</v>
      </c>
      <c r="I87" t="s">
        <v>45</v>
      </c>
      <c r="J87" t="s">
        <v>29</v>
      </c>
      <c r="K87" t="s">
        <v>368</v>
      </c>
      <c r="L87" t="s">
        <v>53</v>
      </c>
      <c r="M87">
        <v>109</v>
      </c>
      <c r="Q87" t="s">
        <v>54</v>
      </c>
      <c r="R87" t="s">
        <v>381</v>
      </c>
      <c r="S87" t="s">
        <v>160</v>
      </c>
      <c r="T87" t="s">
        <v>66</v>
      </c>
      <c r="U87">
        <v>24</v>
      </c>
      <c r="V87">
        <v>1</v>
      </c>
      <c r="W87">
        <v>1</v>
      </c>
      <c r="X87">
        <v>1</v>
      </c>
    </row>
    <row r="88" spans="2:26">
      <c r="B88" t="str">
        <f t="shared" si="1"/>
        <v>REPUBLICA, Paseo de la 3074 , San Isidro, Lima, Peru</v>
      </c>
      <c r="C88" t="s">
        <v>385</v>
      </c>
      <c r="D88">
        <v>6175</v>
      </c>
      <c r="E88">
        <v>297298</v>
      </c>
      <c r="F88" s="3">
        <v>41194</v>
      </c>
      <c r="G88">
        <v>6200</v>
      </c>
      <c r="H88" t="s">
        <v>386</v>
      </c>
      <c r="I88" t="s">
        <v>45</v>
      </c>
      <c r="J88" t="s">
        <v>29</v>
      </c>
      <c r="K88" t="s">
        <v>30</v>
      </c>
      <c r="L88" t="s">
        <v>202</v>
      </c>
      <c r="M88">
        <v>3074</v>
      </c>
      <c r="P88">
        <v>11</v>
      </c>
      <c r="Q88">
        <v>31052603131101</v>
      </c>
      <c r="R88" t="s">
        <v>40</v>
      </c>
      <c r="S88" t="s">
        <v>34</v>
      </c>
      <c r="T88" t="s">
        <v>35</v>
      </c>
      <c r="U88">
        <v>1</v>
      </c>
      <c r="V88">
        <v>0</v>
      </c>
      <c r="Z88" t="s">
        <v>387</v>
      </c>
    </row>
    <row r="89" spans="2:26">
      <c r="B89" t="str">
        <f t="shared" si="1"/>
        <v>LAS BEGONIAS 785 , San Isidro, Lima, Peru</v>
      </c>
      <c r="C89" t="s">
        <v>262</v>
      </c>
      <c r="D89">
        <v>6222</v>
      </c>
      <c r="E89">
        <v>297939</v>
      </c>
      <c r="F89" t="s">
        <v>388</v>
      </c>
      <c r="G89">
        <v>6239</v>
      </c>
      <c r="H89" s="3">
        <v>41365</v>
      </c>
      <c r="I89" t="s">
        <v>28</v>
      </c>
      <c r="J89" t="s">
        <v>29</v>
      </c>
      <c r="K89" t="s">
        <v>30</v>
      </c>
      <c r="L89" t="s">
        <v>31</v>
      </c>
      <c r="M89">
        <v>785</v>
      </c>
      <c r="P89">
        <v>31055708</v>
      </c>
      <c r="Q89">
        <v>31055708110101</v>
      </c>
      <c r="R89" t="s">
        <v>48</v>
      </c>
      <c r="S89" t="s">
        <v>34</v>
      </c>
      <c r="T89" t="s">
        <v>35</v>
      </c>
      <c r="U89">
        <v>2</v>
      </c>
      <c r="V89">
        <v>0</v>
      </c>
      <c r="Z89" t="s">
        <v>387</v>
      </c>
    </row>
    <row r="90" spans="2:26">
      <c r="B90" t="str">
        <f t="shared" si="1"/>
        <v>PRADO ESTE, Javier 311 , San Isidro, Lima, Peru</v>
      </c>
      <c r="C90" t="s">
        <v>389</v>
      </c>
      <c r="D90">
        <v>6473</v>
      </c>
      <c r="E90">
        <v>302203</v>
      </c>
      <c r="F90" t="s">
        <v>390</v>
      </c>
      <c r="G90">
        <v>6467</v>
      </c>
      <c r="H90" t="s">
        <v>391</v>
      </c>
      <c r="I90" t="s">
        <v>45</v>
      </c>
      <c r="J90" t="s">
        <v>29</v>
      </c>
      <c r="K90" t="s">
        <v>30</v>
      </c>
      <c r="L90" t="s">
        <v>117</v>
      </c>
      <c r="M90">
        <v>311</v>
      </c>
      <c r="Q90" t="s">
        <v>392</v>
      </c>
      <c r="R90" t="s">
        <v>193</v>
      </c>
      <c r="S90" t="s">
        <v>65</v>
      </c>
      <c r="T90" t="s">
        <v>119</v>
      </c>
      <c r="U90">
        <v>1</v>
      </c>
      <c r="V90">
        <v>0</v>
      </c>
      <c r="Z90" t="s">
        <v>387</v>
      </c>
    </row>
    <row r="91" spans="2:26">
      <c r="B91" t="str">
        <f t="shared" si="1"/>
        <v>LAS BEGONIAS 785 , San Isidro, Lima, Peru</v>
      </c>
      <c r="C91" t="s">
        <v>262</v>
      </c>
      <c r="D91">
        <v>6523</v>
      </c>
      <c r="E91">
        <v>303288</v>
      </c>
      <c r="F91" s="3">
        <v>41521</v>
      </c>
      <c r="G91">
        <v>6512</v>
      </c>
      <c r="H91" s="3">
        <v>41582</v>
      </c>
      <c r="I91" t="s">
        <v>393</v>
      </c>
      <c r="J91" t="s">
        <v>29</v>
      </c>
      <c r="K91" t="s">
        <v>30</v>
      </c>
      <c r="L91" t="s">
        <v>31</v>
      </c>
      <c r="M91">
        <v>785</v>
      </c>
      <c r="Q91">
        <v>31055708110101</v>
      </c>
      <c r="R91" t="s">
        <v>48</v>
      </c>
      <c r="S91" t="s">
        <v>34</v>
      </c>
      <c r="T91" t="s">
        <v>35</v>
      </c>
      <c r="U91">
        <v>1.5</v>
      </c>
      <c r="V91">
        <v>0</v>
      </c>
      <c r="Z91" t="s">
        <v>387</v>
      </c>
    </row>
    <row r="92" spans="2:26">
      <c r="B92" t="str">
        <f t="shared" si="1"/>
        <v>LAS BEGONIAS 457 , San Isidro, Lima, Peru</v>
      </c>
      <c r="C92" t="s">
        <v>394</v>
      </c>
      <c r="D92">
        <v>6580</v>
      </c>
      <c r="E92">
        <v>204588</v>
      </c>
      <c r="F92" s="3">
        <v>38515</v>
      </c>
      <c r="G92">
        <v>6566</v>
      </c>
      <c r="H92" t="s">
        <v>395</v>
      </c>
      <c r="I92" t="s">
        <v>396</v>
      </c>
      <c r="J92" t="s">
        <v>29</v>
      </c>
      <c r="K92" t="s">
        <v>397</v>
      </c>
      <c r="L92" t="s">
        <v>31</v>
      </c>
      <c r="M92">
        <v>457</v>
      </c>
      <c r="O92" t="s">
        <v>398</v>
      </c>
      <c r="Q92">
        <v>31052603220101</v>
      </c>
      <c r="R92" t="s">
        <v>48</v>
      </c>
      <c r="S92" t="s">
        <v>34</v>
      </c>
      <c r="T92" t="s">
        <v>35</v>
      </c>
      <c r="U92">
        <v>268</v>
      </c>
      <c r="V92">
        <v>7</v>
      </c>
      <c r="W92">
        <v>7</v>
      </c>
      <c r="X92">
        <v>7</v>
      </c>
    </row>
    <row r="93" spans="2:26">
      <c r="B93" t="str">
        <f t="shared" si="1"/>
        <v>LAS BEGONIAS 785 , San Isidro, Lima, Peru</v>
      </c>
      <c r="C93" t="s">
        <v>262</v>
      </c>
      <c r="D93">
        <v>6713</v>
      </c>
      <c r="E93">
        <v>305970</v>
      </c>
      <c r="F93" s="3">
        <v>41370</v>
      </c>
      <c r="G93">
        <v>6684</v>
      </c>
      <c r="H93" s="3">
        <v>41614</v>
      </c>
      <c r="I93" t="s">
        <v>399</v>
      </c>
      <c r="J93" t="s">
        <v>29</v>
      </c>
      <c r="K93" t="s">
        <v>30</v>
      </c>
      <c r="L93" t="s">
        <v>31</v>
      </c>
      <c r="M93">
        <v>785</v>
      </c>
      <c r="Q93">
        <v>31055708110101</v>
      </c>
      <c r="R93" t="s">
        <v>48</v>
      </c>
      <c r="S93" t="s">
        <v>34</v>
      </c>
      <c r="T93" t="s">
        <v>35</v>
      </c>
      <c r="U93">
        <v>2</v>
      </c>
      <c r="V93">
        <v>0</v>
      </c>
      <c r="Z93" t="s">
        <v>291</v>
      </c>
    </row>
    <row r="94" spans="2:26">
      <c r="B94" t="str">
        <f t="shared" si="1"/>
        <v>REPUBLICA, Paseo de la 3220 , San Isidro, Lima, Peru</v>
      </c>
      <c r="C94" t="s">
        <v>400</v>
      </c>
      <c r="D94">
        <v>6715</v>
      </c>
      <c r="E94">
        <v>305971</v>
      </c>
      <c r="F94" s="3">
        <v>41370</v>
      </c>
      <c r="G94">
        <v>6685</v>
      </c>
      <c r="H94" s="3">
        <v>41614</v>
      </c>
      <c r="I94" t="s">
        <v>399</v>
      </c>
      <c r="J94" t="s">
        <v>29</v>
      </c>
      <c r="K94" t="s">
        <v>401</v>
      </c>
      <c r="L94" t="s">
        <v>202</v>
      </c>
      <c r="M94">
        <v>3220</v>
      </c>
      <c r="Q94">
        <v>31055708110101</v>
      </c>
      <c r="R94" t="s">
        <v>48</v>
      </c>
      <c r="S94" t="s">
        <v>34</v>
      </c>
      <c r="T94" t="s">
        <v>35</v>
      </c>
      <c r="U94">
        <v>2</v>
      </c>
      <c r="V94">
        <v>0</v>
      </c>
      <c r="Z94" t="s">
        <v>291</v>
      </c>
    </row>
    <row r="95" spans="2:26">
      <c r="B95" t="str">
        <f t="shared" si="1"/>
        <v>REPUBLICA, Paseo de la 3220 , San Isidro, Lima, Peru</v>
      </c>
      <c r="C95" t="s">
        <v>400</v>
      </c>
      <c r="D95">
        <v>6716</v>
      </c>
      <c r="E95">
        <v>305972</v>
      </c>
      <c r="F95" s="3">
        <v>41370</v>
      </c>
      <c r="G95">
        <v>6686</v>
      </c>
      <c r="H95" s="3">
        <v>41614</v>
      </c>
      <c r="I95" t="s">
        <v>399</v>
      </c>
      <c r="J95" t="s">
        <v>29</v>
      </c>
      <c r="K95" t="s">
        <v>30</v>
      </c>
      <c r="L95" t="s">
        <v>202</v>
      </c>
      <c r="M95">
        <v>3220</v>
      </c>
      <c r="Q95">
        <v>31055708110101</v>
      </c>
      <c r="R95" t="s">
        <v>48</v>
      </c>
      <c r="S95" t="s">
        <v>34</v>
      </c>
      <c r="T95" t="s">
        <v>35</v>
      </c>
      <c r="U95">
        <v>2</v>
      </c>
      <c r="V95">
        <v>0</v>
      </c>
      <c r="Z95" t="s">
        <v>291</v>
      </c>
    </row>
    <row r="96" spans="2:26">
      <c r="B96" t="str">
        <f t="shared" si="1"/>
        <v>MIRO QUESADA, Aurelio 1030 , San Isidro, Lima, Peru</v>
      </c>
      <c r="C96" t="s">
        <v>402</v>
      </c>
      <c r="D96">
        <v>6860</v>
      </c>
      <c r="E96">
        <v>307551</v>
      </c>
      <c r="F96" s="3">
        <v>41401</v>
      </c>
      <c r="G96">
        <v>6800</v>
      </c>
      <c r="H96" t="s">
        <v>403</v>
      </c>
      <c r="I96" t="s">
        <v>45</v>
      </c>
      <c r="J96" t="s">
        <v>29</v>
      </c>
      <c r="K96" t="s">
        <v>404</v>
      </c>
      <c r="L96" t="s">
        <v>405</v>
      </c>
      <c r="M96">
        <v>1030</v>
      </c>
      <c r="N96">
        <v>1040</v>
      </c>
      <c r="Q96">
        <v>31016315</v>
      </c>
      <c r="R96" t="s">
        <v>406</v>
      </c>
      <c r="S96" t="s">
        <v>407</v>
      </c>
      <c r="T96" t="s">
        <v>408</v>
      </c>
      <c r="U96">
        <v>1.5</v>
      </c>
      <c r="V96">
        <v>0</v>
      </c>
      <c r="Z96" t="s">
        <v>409</v>
      </c>
    </row>
    <row r="97" spans="2:26">
      <c r="B97" t="str">
        <f t="shared" si="1"/>
        <v>REPUBLICA DE PANAMA 3690 , San Isidro, Lima, Peru</v>
      </c>
      <c r="C97" t="s">
        <v>410</v>
      </c>
      <c r="D97">
        <v>6924</v>
      </c>
      <c r="E97">
        <v>206489</v>
      </c>
      <c r="F97" s="3">
        <v>38778</v>
      </c>
      <c r="G97">
        <v>6855</v>
      </c>
      <c r="H97" t="s">
        <v>411</v>
      </c>
      <c r="I97" t="s">
        <v>45</v>
      </c>
      <c r="J97" t="s">
        <v>29</v>
      </c>
      <c r="K97" t="s">
        <v>30</v>
      </c>
      <c r="L97" t="s">
        <v>412</v>
      </c>
      <c r="M97">
        <v>3690</v>
      </c>
      <c r="Q97" t="s">
        <v>413</v>
      </c>
      <c r="R97" t="s">
        <v>193</v>
      </c>
      <c r="S97" t="s">
        <v>34</v>
      </c>
      <c r="T97" t="s">
        <v>49</v>
      </c>
      <c r="U97">
        <v>2.2000000000000002</v>
      </c>
      <c r="V97">
        <v>0</v>
      </c>
    </row>
    <row r="98" spans="2:26">
      <c r="B98" t="str">
        <f t="shared" si="1"/>
        <v>PRESCOTT, Guillermo 202 , San Isidro, Lima, Peru</v>
      </c>
      <c r="C98" t="s">
        <v>414</v>
      </c>
      <c r="D98">
        <v>6927</v>
      </c>
      <c r="E98">
        <v>206490</v>
      </c>
      <c r="F98" s="3">
        <v>38778</v>
      </c>
      <c r="G98">
        <v>6857</v>
      </c>
      <c r="H98" t="s">
        <v>415</v>
      </c>
      <c r="I98" t="s">
        <v>45</v>
      </c>
      <c r="J98" t="s">
        <v>29</v>
      </c>
      <c r="K98" t="s">
        <v>30</v>
      </c>
      <c r="L98" t="s">
        <v>416</v>
      </c>
      <c r="M98">
        <v>202</v>
      </c>
      <c r="Q98" t="s">
        <v>417</v>
      </c>
      <c r="R98" t="s">
        <v>381</v>
      </c>
      <c r="S98" t="s">
        <v>160</v>
      </c>
      <c r="T98" t="s">
        <v>109</v>
      </c>
      <c r="U98">
        <v>2.2000000000000002</v>
      </c>
      <c r="V98">
        <v>0</v>
      </c>
    </row>
    <row r="99" spans="2:26">
      <c r="B99" t="str">
        <f t="shared" si="1"/>
        <v>REPUBLICA, Paseo de la 3890 , San Isidro, Lima, Peru</v>
      </c>
      <c r="C99" t="s">
        <v>418</v>
      </c>
      <c r="D99">
        <v>6929</v>
      </c>
      <c r="E99">
        <v>206402</v>
      </c>
      <c r="F99" t="s">
        <v>419</v>
      </c>
      <c r="G99">
        <v>6858</v>
      </c>
      <c r="H99" t="s">
        <v>415</v>
      </c>
      <c r="I99" t="s">
        <v>45</v>
      </c>
      <c r="J99" t="s">
        <v>29</v>
      </c>
      <c r="K99" t="s">
        <v>30</v>
      </c>
      <c r="L99" t="s">
        <v>202</v>
      </c>
      <c r="M99">
        <v>3890</v>
      </c>
      <c r="Q99" t="s">
        <v>420</v>
      </c>
      <c r="R99" t="s">
        <v>193</v>
      </c>
      <c r="S99" t="s">
        <v>238</v>
      </c>
      <c r="T99" t="s">
        <v>66</v>
      </c>
      <c r="U99">
        <v>1.5</v>
      </c>
      <c r="V99">
        <v>0</v>
      </c>
    </row>
    <row r="100" spans="2:26">
      <c r="B100" t="str">
        <f t="shared" si="1"/>
        <v>CANAVAL MOREYRA, Enrique 380 , San Isidro, Lima, Peru</v>
      </c>
      <c r="C100" t="s">
        <v>421</v>
      </c>
      <c r="D100">
        <v>6954</v>
      </c>
      <c r="E100">
        <v>206399</v>
      </c>
      <c r="F100" s="3">
        <v>39055</v>
      </c>
      <c r="G100">
        <v>6875</v>
      </c>
      <c r="H100" t="s">
        <v>422</v>
      </c>
      <c r="I100" t="s">
        <v>45</v>
      </c>
      <c r="J100" t="s">
        <v>29</v>
      </c>
      <c r="K100" t="s">
        <v>30</v>
      </c>
      <c r="L100" t="s">
        <v>47</v>
      </c>
      <c r="M100">
        <v>380</v>
      </c>
      <c r="Q100" t="s">
        <v>423</v>
      </c>
      <c r="R100" t="s">
        <v>187</v>
      </c>
      <c r="S100" t="s">
        <v>34</v>
      </c>
      <c r="T100" t="s">
        <v>49</v>
      </c>
      <c r="U100">
        <v>5</v>
      </c>
      <c r="V100">
        <v>0</v>
      </c>
    </row>
    <row r="101" spans="2:26">
      <c r="B101" t="str">
        <f t="shared" si="1"/>
        <v>PASEO PARODI 220 , San Isidro, Lima, Peru</v>
      </c>
      <c r="C101" t="s">
        <v>346</v>
      </c>
      <c r="D101">
        <v>6980</v>
      </c>
      <c r="E101">
        <v>206531</v>
      </c>
      <c r="F101" t="s">
        <v>424</v>
      </c>
      <c r="G101">
        <v>6896</v>
      </c>
      <c r="H101" s="3">
        <v>38934</v>
      </c>
      <c r="I101" t="s">
        <v>45</v>
      </c>
      <c r="J101" t="s">
        <v>29</v>
      </c>
      <c r="K101" t="s">
        <v>30</v>
      </c>
      <c r="L101" t="s">
        <v>348</v>
      </c>
      <c r="M101">
        <v>220</v>
      </c>
      <c r="Q101" t="s">
        <v>349</v>
      </c>
      <c r="R101" t="s">
        <v>381</v>
      </c>
      <c r="S101" t="s">
        <v>160</v>
      </c>
      <c r="T101" t="s">
        <v>119</v>
      </c>
      <c r="U101">
        <v>3</v>
      </c>
      <c r="V101">
        <v>0</v>
      </c>
    </row>
    <row r="102" spans="2:26">
      <c r="B102" t="str">
        <f t="shared" si="1"/>
        <v>RIVERA NAVARRETE, Ricardo 815 , San Isidro, Lima, Peru</v>
      </c>
      <c r="C102" t="s">
        <v>425</v>
      </c>
      <c r="D102">
        <v>6984</v>
      </c>
      <c r="E102">
        <v>308996</v>
      </c>
      <c r="F102" s="3">
        <v>41463</v>
      </c>
      <c r="G102">
        <v>6899</v>
      </c>
      <c r="H102" t="s">
        <v>426</v>
      </c>
      <c r="I102" t="s">
        <v>85</v>
      </c>
      <c r="J102" t="s">
        <v>29</v>
      </c>
      <c r="K102" t="s">
        <v>46</v>
      </c>
      <c r="L102" t="s">
        <v>39</v>
      </c>
      <c r="M102">
        <v>815</v>
      </c>
      <c r="Q102">
        <v>31057402110101</v>
      </c>
      <c r="R102" t="s">
        <v>33</v>
      </c>
      <c r="S102" t="s">
        <v>34</v>
      </c>
      <c r="T102" t="s">
        <v>35</v>
      </c>
      <c r="U102">
        <v>370.18</v>
      </c>
      <c r="V102">
        <v>18</v>
      </c>
      <c r="W102">
        <v>18</v>
      </c>
      <c r="X102">
        <v>18</v>
      </c>
      <c r="Z102" t="s">
        <v>427</v>
      </c>
    </row>
    <row r="103" spans="2:26">
      <c r="B103" t="str">
        <f t="shared" si="1"/>
        <v>DOS DE MAYO 1195 , San Isidro, Lima, Peru</v>
      </c>
      <c r="C103" t="s">
        <v>428</v>
      </c>
      <c r="D103">
        <v>7001</v>
      </c>
      <c r="E103">
        <v>308160</v>
      </c>
      <c r="F103" t="s">
        <v>429</v>
      </c>
      <c r="G103">
        <v>6914</v>
      </c>
      <c r="H103" t="s">
        <v>430</v>
      </c>
      <c r="I103" t="s">
        <v>45</v>
      </c>
      <c r="J103" t="s">
        <v>29</v>
      </c>
      <c r="K103" t="s">
        <v>46</v>
      </c>
      <c r="L103" t="s">
        <v>105</v>
      </c>
      <c r="M103">
        <v>1195</v>
      </c>
      <c r="Q103" t="s">
        <v>431</v>
      </c>
      <c r="R103" t="s">
        <v>46</v>
      </c>
      <c r="S103" t="s">
        <v>108</v>
      </c>
      <c r="T103" t="s">
        <v>109</v>
      </c>
      <c r="U103">
        <v>1778.1</v>
      </c>
      <c r="V103">
        <v>24</v>
      </c>
      <c r="W103">
        <v>24</v>
      </c>
      <c r="X103">
        <v>24</v>
      </c>
      <c r="Z103" t="s">
        <v>432</v>
      </c>
    </row>
    <row r="104" spans="2:26">
      <c r="B104" t="str">
        <f t="shared" si="1"/>
        <v>GALVEZ BARRENECHEA, José 520 , San Isidro, Lima, Peru</v>
      </c>
      <c r="C104" t="s">
        <v>433</v>
      </c>
      <c r="D104">
        <v>7097</v>
      </c>
      <c r="E104">
        <v>208389</v>
      </c>
      <c r="F104" t="s">
        <v>434</v>
      </c>
      <c r="G104">
        <v>6990</v>
      </c>
      <c r="H104" t="s">
        <v>435</v>
      </c>
      <c r="I104" t="s">
        <v>45</v>
      </c>
      <c r="J104" t="s">
        <v>29</v>
      </c>
      <c r="K104" t="s">
        <v>30</v>
      </c>
      <c r="L104" t="s">
        <v>236</v>
      </c>
      <c r="M104">
        <v>520</v>
      </c>
      <c r="Q104" t="s">
        <v>436</v>
      </c>
      <c r="R104" t="s">
        <v>193</v>
      </c>
      <c r="S104" t="s">
        <v>160</v>
      </c>
      <c r="T104" t="s">
        <v>217</v>
      </c>
      <c r="U104">
        <v>0.75</v>
      </c>
      <c r="V104">
        <v>0</v>
      </c>
    </row>
    <row r="105" spans="2:26">
      <c r="B105" t="str">
        <f t="shared" si="1"/>
        <v>PEZET, General Juan Antonio 1491 , San Isidro, Lima, Peru</v>
      </c>
      <c r="C105" t="s">
        <v>437</v>
      </c>
      <c r="D105">
        <v>7173</v>
      </c>
      <c r="E105">
        <v>311274</v>
      </c>
      <c r="F105" t="s">
        <v>438</v>
      </c>
      <c r="G105">
        <v>7049</v>
      </c>
      <c r="H105" s="3">
        <v>41374</v>
      </c>
      <c r="I105" t="s">
        <v>439</v>
      </c>
      <c r="J105" t="s">
        <v>29</v>
      </c>
      <c r="K105" t="s">
        <v>30</v>
      </c>
      <c r="L105" t="s">
        <v>92</v>
      </c>
      <c r="M105">
        <v>1491</v>
      </c>
      <c r="Q105">
        <v>31103501140101</v>
      </c>
      <c r="R105" t="s">
        <v>48</v>
      </c>
      <c r="S105" t="s">
        <v>65</v>
      </c>
      <c r="T105" t="s">
        <v>199</v>
      </c>
      <c r="U105">
        <v>1.5</v>
      </c>
      <c r="V105">
        <v>0</v>
      </c>
      <c r="Z105" t="s">
        <v>387</v>
      </c>
    </row>
    <row r="106" spans="2:26">
      <c r="B106" t="str">
        <f t="shared" si="1"/>
        <v>MONTEAGUDO, Bernardo 204 , San Isidro, Lima, Peru</v>
      </c>
      <c r="C106" t="s">
        <v>76</v>
      </c>
      <c r="D106">
        <v>7174</v>
      </c>
      <c r="E106" t="s">
        <v>440</v>
      </c>
      <c r="F106" t="s">
        <v>441</v>
      </c>
      <c r="G106">
        <v>7050</v>
      </c>
      <c r="H106" s="3">
        <v>38875</v>
      </c>
      <c r="I106" t="s">
        <v>28</v>
      </c>
      <c r="J106" t="s">
        <v>29</v>
      </c>
      <c r="K106" t="s">
        <v>46</v>
      </c>
      <c r="L106" t="s">
        <v>79</v>
      </c>
      <c r="M106">
        <v>204</v>
      </c>
      <c r="Q106" t="s">
        <v>80</v>
      </c>
      <c r="R106" t="s">
        <v>48</v>
      </c>
      <c r="S106" t="s">
        <v>65</v>
      </c>
      <c r="T106" t="s">
        <v>199</v>
      </c>
      <c r="U106">
        <v>254</v>
      </c>
      <c r="V106">
        <v>4</v>
      </c>
      <c r="W106">
        <v>4</v>
      </c>
      <c r="X106">
        <v>4</v>
      </c>
    </row>
    <row r="107" spans="2:26">
      <c r="B107" t="str">
        <f t="shared" si="1"/>
        <v>GUARDIA CIVIL 1109 , San Isidro, Lima, Peru</v>
      </c>
      <c r="C107" t="s">
        <v>210</v>
      </c>
      <c r="D107">
        <v>7217</v>
      </c>
      <c r="E107">
        <v>310682</v>
      </c>
      <c r="F107" s="3">
        <v>41617</v>
      </c>
      <c r="G107">
        <v>7084</v>
      </c>
      <c r="H107" t="s">
        <v>442</v>
      </c>
      <c r="I107" t="s">
        <v>45</v>
      </c>
      <c r="J107" t="s">
        <v>29</v>
      </c>
      <c r="K107" t="s">
        <v>30</v>
      </c>
      <c r="L107" t="s">
        <v>213</v>
      </c>
      <c r="M107">
        <v>1109</v>
      </c>
      <c r="Q107" t="s">
        <v>443</v>
      </c>
      <c r="R107" t="s">
        <v>193</v>
      </c>
      <c r="S107" t="s">
        <v>108</v>
      </c>
      <c r="T107" t="s">
        <v>217</v>
      </c>
      <c r="U107">
        <v>1</v>
      </c>
      <c r="V107">
        <v>0</v>
      </c>
    </row>
    <row r="108" spans="2:26">
      <c r="B108" t="str">
        <f t="shared" si="1"/>
        <v>PETIT THOUARS 3890 , San Isidro, Lima, Peru</v>
      </c>
      <c r="C108" t="s">
        <v>444</v>
      </c>
      <c r="D108">
        <v>7220</v>
      </c>
      <c r="E108" t="s">
        <v>445</v>
      </c>
      <c r="F108" t="s">
        <v>441</v>
      </c>
      <c r="G108">
        <v>7086</v>
      </c>
      <c r="H108" t="s">
        <v>446</v>
      </c>
      <c r="I108" t="s">
        <v>28</v>
      </c>
      <c r="J108" t="s">
        <v>29</v>
      </c>
      <c r="K108" t="s">
        <v>46</v>
      </c>
      <c r="L108" t="s">
        <v>272</v>
      </c>
      <c r="M108">
        <v>3890</v>
      </c>
      <c r="Q108" t="s">
        <v>447</v>
      </c>
      <c r="R108" t="s">
        <v>48</v>
      </c>
      <c r="S108" t="s">
        <v>65</v>
      </c>
      <c r="T108" t="s">
        <v>66</v>
      </c>
      <c r="U108">
        <v>410</v>
      </c>
      <c r="V108">
        <v>6</v>
      </c>
      <c r="W108">
        <v>6</v>
      </c>
      <c r="X108">
        <v>6</v>
      </c>
    </row>
    <row r="109" spans="2:26">
      <c r="B109" t="str">
        <f t="shared" si="1"/>
        <v>LAS BEGONIAS 706 , San Isidro, Lima, Peru</v>
      </c>
      <c r="C109" t="s">
        <v>448</v>
      </c>
      <c r="D109">
        <v>7222</v>
      </c>
      <c r="E109" t="s">
        <v>449</v>
      </c>
      <c r="F109" t="s">
        <v>441</v>
      </c>
      <c r="G109">
        <v>7087</v>
      </c>
      <c r="H109" t="s">
        <v>446</v>
      </c>
      <c r="I109" t="s">
        <v>28</v>
      </c>
      <c r="J109" t="s">
        <v>29</v>
      </c>
      <c r="K109" t="s">
        <v>46</v>
      </c>
      <c r="L109" t="s">
        <v>31</v>
      </c>
      <c r="M109">
        <v>706</v>
      </c>
      <c r="Q109">
        <v>31057401150101</v>
      </c>
      <c r="R109" t="s">
        <v>48</v>
      </c>
      <c r="S109" t="s">
        <v>34</v>
      </c>
      <c r="T109" t="s">
        <v>35</v>
      </c>
      <c r="U109">
        <v>200</v>
      </c>
      <c r="V109">
        <v>0</v>
      </c>
    </row>
    <row r="110" spans="2:26">
      <c r="B110" t="str">
        <f t="shared" si="1"/>
        <v>CAMINO REAL 456 , San Isidro, Lima, Peru</v>
      </c>
      <c r="C110" t="s">
        <v>450</v>
      </c>
      <c r="D110">
        <v>7225</v>
      </c>
      <c r="E110" t="s">
        <v>451</v>
      </c>
      <c r="F110" t="s">
        <v>441</v>
      </c>
      <c r="G110">
        <v>7089</v>
      </c>
      <c r="H110" t="s">
        <v>446</v>
      </c>
      <c r="I110" t="s">
        <v>28</v>
      </c>
      <c r="J110" t="s">
        <v>29</v>
      </c>
      <c r="K110" t="s">
        <v>46</v>
      </c>
      <c r="L110" t="s">
        <v>86</v>
      </c>
      <c r="M110">
        <v>456</v>
      </c>
      <c r="O110" t="s">
        <v>452</v>
      </c>
      <c r="P110" t="s">
        <v>453</v>
      </c>
      <c r="Q110">
        <v>31031623140101</v>
      </c>
      <c r="R110" t="s">
        <v>48</v>
      </c>
      <c r="S110" t="s">
        <v>145</v>
      </c>
      <c r="T110" t="s">
        <v>74</v>
      </c>
      <c r="U110">
        <v>197.05</v>
      </c>
      <c r="V110">
        <v>2</v>
      </c>
      <c r="W110">
        <v>2</v>
      </c>
      <c r="X110">
        <v>2</v>
      </c>
    </row>
    <row r="111" spans="2:26">
      <c r="B111" t="str">
        <f t="shared" si="1"/>
        <v>CANAVAL MOREYRA, Enrique 282 , San Isidro, Lima, Peru</v>
      </c>
      <c r="C111" t="s">
        <v>454</v>
      </c>
      <c r="D111">
        <v>7231</v>
      </c>
      <c r="E111" t="s">
        <v>455</v>
      </c>
      <c r="F111" t="s">
        <v>441</v>
      </c>
      <c r="G111">
        <v>7092</v>
      </c>
      <c r="H111" t="s">
        <v>446</v>
      </c>
      <c r="I111" t="s">
        <v>28</v>
      </c>
      <c r="J111" t="s">
        <v>29</v>
      </c>
      <c r="K111" t="s">
        <v>46</v>
      </c>
      <c r="L111" t="s">
        <v>47</v>
      </c>
      <c r="M111">
        <v>282</v>
      </c>
      <c r="Q111" t="s">
        <v>456</v>
      </c>
      <c r="R111" t="s">
        <v>48</v>
      </c>
      <c r="S111" t="s">
        <v>34</v>
      </c>
      <c r="T111" t="s">
        <v>49</v>
      </c>
      <c r="U111">
        <v>439</v>
      </c>
      <c r="V111">
        <v>6</v>
      </c>
      <c r="W111">
        <v>6</v>
      </c>
      <c r="X111">
        <v>6</v>
      </c>
    </row>
    <row r="112" spans="2:26">
      <c r="B112" t="str">
        <f t="shared" si="1"/>
        <v>DOS DE MAYO 1550 , San Isidro, Lima, Peru</v>
      </c>
      <c r="C112" t="s">
        <v>457</v>
      </c>
      <c r="D112">
        <v>7260</v>
      </c>
      <c r="E112" t="s">
        <v>458</v>
      </c>
      <c r="F112" t="s">
        <v>441</v>
      </c>
      <c r="G112">
        <v>7113</v>
      </c>
      <c r="H112" t="s">
        <v>459</v>
      </c>
      <c r="I112" t="s">
        <v>28</v>
      </c>
      <c r="J112" t="s">
        <v>29</v>
      </c>
      <c r="K112" t="s">
        <v>46</v>
      </c>
      <c r="L112" t="s">
        <v>105</v>
      </c>
      <c r="M112">
        <v>1550</v>
      </c>
      <c r="Q112" t="s">
        <v>460</v>
      </c>
      <c r="R112" t="s">
        <v>122</v>
      </c>
      <c r="S112" t="s">
        <v>323</v>
      </c>
      <c r="T112" t="s">
        <v>109</v>
      </c>
      <c r="U112">
        <v>436.28</v>
      </c>
      <c r="V112">
        <v>6</v>
      </c>
      <c r="W112">
        <v>6</v>
      </c>
      <c r="X112">
        <v>6</v>
      </c>
    </row>
    <row r="113" spans="2:26">
      <c r="B113" t="str">
        <f t="shared" si="1"/>
        <v>SALAVERRY, General 3156 , San Isidro, Lima, Peru</v>
      </c>
      <c r="C113" t="s">
        <v>461</v>
      </c>
      <c r="D113">
        <v>7266</v>
      </c>
      <c r="E113" t="s">
        <v>462</v>
      </c>
      <c r="F113" t="s">
        <v>441</v>
      </c>
      <c r="G113">
        <v>7116</v>
      </c>
      <c r="H113" t="s">
        <v>459</v>
      </c>
      <c r="I113" t="s">
        <v>28</v>
      </c>
      <c r="J113" t="s">
        <v>29</v>
      </c>
      <c r="K113" t="s">
        <v>463</v>
      </c>
      <c r="L113" t="s">
        <v>464</v>
      </c>
      <c r="M113">
        <v>3156</v>
      </c>
      <c r="N113">
        <v>3160</v>
      </c>
      <c r="Q113" t="s">
        <v>465</v>
      </c>
      <c r="R113" t="s">
        <v>308</v>
      </c>
      <c r="S113" t="s">
        <v>108</v>
      </c>
      <c r="T113" t="s">
        <v>199</v>
      </c>
      <c r="U113">
        <v>770.67</v>
      </c>
      <c r="V113">
        <v>21</v>
      </c>
      <c r="W113">
        <v>21</v>
      </c>
      <c r="X113">
        <v>21</v>
      </c>
    </row>
    <row r="114" spans="2:26">
      <c r="B114" t="str">
        <f t="shared" si="1"/>
        <v>LOS CONQUISTADORES 1098 , San Isidro, Lima, Peru</v>
      </c>
      <c r="C114" t="s">
        <v>466</v>
      </c>
      <c r="D114">
        <v>7268</v>
      </c>
      <c r="E114" t="s">
        <v>467</v>
      </c>
      <c r="F114" t="s">
        <v>441</v>
      </c>
      <c r="G114">
        <v>7117</v>
      </c>
      <c r="H114" t="s">
        <v>459</v>
      </c>
      <c r="I114" t="s">
        <v>28</v>
      </c>
      <c r="J114" t="s">
        <v>29</v>
      </c>
      <c r="K114" t="s">
        <v>46</v>
      </c>
      <c r="L114" t="s">
        <v>243</v>
      </c>
      <c r="M114">
        <v>1098</v>
      </c>
      <c r="O114" t="s">
        <v>468</v>
      </c>
      <c r="Q114">
        <v>31132437</v>
      </c>
      <c r="R114" t="s">
        <v>308</v>
      </c>
      <c r="S114" t="s">
        <v>197</v>
      </c>
      <c r="T114" t="s">
        <v>74</v>
      </c>
      <c r="U114">
        <v>293.95</v>
      </c>
      <c r="V114">
        <v>7</v>
      </c>
      <c r="W114">
        <v>4</v>
      </c>
      <c r="X114">
        <v>4</v>
      </c>
    </row>
    <row r="115" spans="2:26">
      <c r="B115" t="str">
        <f t="shared" si="1"/>
        <v>DASSO 250 , San Isidro, Lima, Peru</v>
      </c>
      <c r="C115" t="s">
        <v>469</v>
      </c>
      <c r="D115">
        <v>7270</v>
      </c>
      <c r="E115" t="s">
        <v>470</v>
      </c>
      <c r="F115" t="s">
        <v>441</v>
      </c>
      <c r="G115">
        <v>7118</v>
      </c>
      <c r="H115" t="s">
        <v>459</v>
      </c>
      <c r="I115" t="s">
        <v>28</v>
      </c>
      <c r="J115" t="s">
        <v>29</v>
      </c>
      <c r="K115" t="s">
        <v>46</v>
      </c>
      <c r="L115" t="s">
        <v>471</v>
      </c>
      <c r="M115">
        <v>250</v>
      </c>
      <c r="N115">
        <v>274</v>
      </c>
      <c r="O115" t="s">
        <v>472</v>
      </c>
      <c r="P115">
        <v>298</v>
      </c>
      <c r="Q115">
        <v>31127202110101</v>
      </c>
      <c r="R115" t="s">
        <v>308</v>
      </c>
      <c r="S115" t="s">
        <v>65</v>
      </c>
      <c r="T115" t="s">
        <v>128</v>
      </c>
      <c r="U115">
        <v>444.68</v>
      </c>
      <c r="V115">
        <v>0</v>
      </c>
    </row>
    <row r="116" spans="2:26">
      <c r="B116" t="str">
        <f t="shared" si="1"/>
        <v>DERTEANO, Dionisio 102 , San Isidro, Lima, Peru</v>
      </c>
      <c r="C116" t="s">
        <v>473</v>
      </c>
      <c r="D116">
        <v>7275</v>
      </c>
      <c r="E116">
        <v>133706</v>
      </c>
      <c r="F116" t="s">
        <v>474</v>
      </c>
      <c r="G116">
        <v>7121</v>
      </c>
      <c r="H116" t="s">
        <v>475</v>
      </c>
      <c r="I116" t="s">
        <v>28</v>
      </c>
      <c r="J116" t="s">
        <v>29</v>
      </c>
      <c r="K116" t="s">
        <v>476</v>
      </c>
      <c r="L116" t="s">
        <v>477</v>
      </c>
      <c r="M116">
        <v>102</v>
      </c>
      <c r="N116">
        <v>126</v>
      </c>
      <c r="Q116">
        <v>31070723110101</v>
      </c>
      <c r="R116" t="s">
        <v>315</v>
      </c>
      <c r="S116" t="s">
        <v>34</v>
      </c>
      <c r="T116" t="s">
        <v>133</v>
      </c>
      <c r="U116">
        <v>8965</v>
      </c>
      <c r="V116">
        <v>22</v>
      </c>
      <c r="W116">
        <v>179</v>
      </c>
      <c r="X116">
        <v>151</v>
      </c>
      <c r="Y116">
        <v>28</v>
      </c>
    </row>
    <row r="117" spans="2:26">
      <c r="B117" t="str">
        <f t="shared" si="1"/>
        <v>RIVERA NAVARRETE, Ricardo 764 , San Isidro, Lima, Peru</v>
      </c>
      <c r="C117" t="s">
        <v>478</v>
      </c>
      <c r="D117">
        <v>7292</v>
      </c>
      <c r="E117">
        <v>210915</v>
      </c>
      <c r="F117" t="s">
        <v>479</v>
      </c>
      <c r="G117">
        <v>7132</v>
      </c>
      <c r="H117" t="s">
        <v>475</v>
      </c>
      <c r="I117" t="s">
        <v>480</v>
      </c>
      <c r="J117" t="s">
        <v>29</v>
      </c>
      <c r="K117" t="s">
        <v>46</v>
      </c>
      <c r="L117" t="s">
        <v>39</v>
      </c>
      <c r="M117">
        <v>764</v>
      </c>
      <c r="Q117">
        <v>31055305120101</v>
      </c>
      <c r="R117" t="s">
        <v>308</v>
      </c>
      <c r="S117" t="s">
        <v>34</v>
      </c>
      <c r="T117" t="s">
        <v>35</v>
      </c>
      <c r="U117">
        <v>451.67</v>
      </c>
      <c r="V117">
        <v>6</v>
      </c>
      <c r="W117">
        <v>6</v>
      </c>
      <c r="X117">
        <v>2</v>
      </c>
      <c r="Y117">
        <v>4</v>
      </c>
    </row>
    <row r="118" spans="2:26">
      <c r="B118" t="str">
        <f t="shared" si="1"/>
        <v>CAMINO REAL 1315 , San Isidro, Lima, Peru</v>
      </c>
      <c r="C118" t="s">
        <v>481</v>
      </c>
      <c r="D118">
        <v>7294</v>
      </c>
      <c r="E118">
        <v>209281</v>
      </c>
      <c r="F118" t="s">
        <v>482</v>
      </c>
      <c r="G118">
        <v>7134</v>
      </c>
      <c r="H118" t="s">
        <v>475</v>
      </c>
      <c r="I118" t="s">
        <v>483</v>
      </c>
      <c r="J118" t="s">
        <v>29</v>
      </c>
      <c r="K118" t="s">
        <v>30</v>
      </c>
      <c r="L118" t="s">
        <v>86</v>
      </c>
      <c r="M118">
        <v>1315</v>
      </c>
      <c r="Q118" t="s">
        <v>484</v>
      </c>
      <c r="R118" t="s">
        <v>48</v>
      </c>
      <c r="S118" t="s">
        <v>65</v>
      </c>
      <c r="T118" t="s">
        <v>74</v>
      </c>
      <c r="U118">
        <v>2.5</v>
      </c>
      <c r="V118">
        <v>0</v>
      </c>
    </row>
    <row r="119" spans="2:26">
      <c r="B119" t="str">
        <f t="shared" si="1"/>
        <v>PEZET, General Juan Antonio 1391 , San Isidro, Lima, Peru</v>
      </c>
      <c r="C119" t="s">
        <v>485</v>
      </c>
      <c r="D119">
        <v>7321</v>
      </c>
      <c r="E119">
        <v>312840</v>
      </c>
      <c r="F119" t="s">
        <v>486</v>
      </c>
      <c r="G119">
        <v>7154</v>
      </c>
      <c r="H119" s="3">
        <v>41589</v>
      </c>
      <c r="I119" t="s">
        <v>85</v>
      </c>
      <c r="J119" t="s">
        <v>29</v>
      </c>
      <c r="K119" t="s">
        <v>30</v>
      </c>
      <c r="L119" t="s">
        <v>92</v>
      </c>
      <c r="M119">
        <v>1391</v>
      </c>
      <c r="Q119">
        <v>31103901130101</v>
      </c>
      <c r="R119" t="s">
        <v>48</v>
      </c>
      <c r="S119" t="s">
        <v>65</v>
      </c>
      <c r="T119" t="s">
        <v>199</v>
      </c>
      <c r="U119">
        <v>2</v>
      </c>
      <c r="V119">
        <v>0</v>
      </c>
      <c r="Z119" t="s">
        <v>120</v>
      </c>
    </row>
    <row r="120" spans="2:26">
      <c r="B120" t="str">
        <f t="shared" si="1"/>
        <v>DEL PARQUE SUR 197 , San Isidro, Lima, Peru</v>
      </c>
      <c r="C120" t="s">
        <v>487</v>
      </c>
      <c r="D120">
        <v>7322</v>
      </c>
      <c r="E120">
        <v>312839</v>
      </c>
      <c r="F120" t="s">
        <v>486</v>
      </c>
      <c r="G120">
        <v>7155</v>
      </c>
      <c r="H120" s="3">
        <v>41589</v>
      </c>
      <c r="I120" t="s">
        <v>85</v>
      </c>
      <c r="J120" t="s">
        <v>29</v>
      </c>
      <c r="K120" t="s">
        <v>30</v>
      </c>
      <c r="L120" t="s">
        <v>488</v>
      </c>
      <c r="M120">
        <v>197</v>
      </c>
      <c r="Q120">
        <v>31087307110101</v>
      </c>
      <c r="R120" t="s">
        <v>48</v>
      </c>
      <c r="S120" t="s">
        <v>197</v>
      </c>
      <c r="T120" t="s">
        <v>217</v>
      </c>
      <c r="U120">
        <v>2</v>
      </c>
      <c r="V120">
        <v>0</v>
      </c>
      <c r="Z120" t="s">
        <v>120</v>
      </c>
    </row>
    <row r="121" spans="2:26">
      <c r="B121" t="str">
        <f t="shared" si="1"/>
        <v>DOS DE MAYO 999 , San Isidro, Lima, Peru</v>
      </c>
      <c r="C121" t="s">
        <v>489</v>
      </c>
      <c r="D121">
        <v>7323</v>
      </c>
      <c r="E121">
        <v>312841</v>
      </c>
      <c r="F121" t="s">
        <v>486</v>
      </c>
      <c r="G121">
        <v>7157</v>
      </c>
      <c r="H121" s="3">
        <v>41619</v>
      </c>
      <c r="I121" t="s">
        <v>85</v>
      </c>
      <c r="J121" t="s">
        <v>29</v>
      </c>
      <c r="K121" t="s">
        <v>30</v>
      </c>
      <c r="L121" t="s">
        <v>105</v>
      </c>
      <c r="M121">
        <v>999</v>
      </c>
      <c r="Q121" t="s">
        <v>490</v>
      </c>
      <c r="R121" t="s">
        <v>48</v>
      </c>
      <c r="S121" t="s">
        <v>108</v>
      </c>
      <c r="T121" t="s">
        <v>109</v>
      </c>
      <c r="U121">
        <v>2</v>
      </c>
      <c r="V121">
        <v>0</v>
      </c>
    </row>
    <row r="122" spans="2:26">
      <c r="B122" t="str">
        <f t="shared" si="1"/>
        <v>GUARDIA CIVIL 1109 , San Isidro, Lima, Peru</v>
      </c>
      <c r="C122" t="s">
        <v>210</v>
      </c>
      <c r="D122">
        <v>7325</v>
      </c>
      <c r="E122">
        <v>311163</v>
      </c>
      <c r="F122" t="s">
        <v>491</v>
      </c>
      <c r="G122">
        <v>7159</v>
      </c>
      <c r="H122" t="s">
        <v>492</v>
      </c>
      <c r="I122" t="s">
        <v>85</v>
      </c>
      <c r="J122" t="s">
        <v>29</v>
      </c>
      <c r="K122" t="s">
        <v>30</v>
      </c>
      <c r="L122" t="s">
        <v>213</v>
      </c>
      <c r="M122">
        <v>1109</v>
      </c>
      <c r="Q122" t="s">
        <v>443</v>
      </c>
      <c r="R122" t="s">
        <v>193</v>
      </c>
      <c r="S122" t="s">
        <v>108</v>
      </c>
      <c r="T122" t="s">
        <v>217</v>
      </c>
      <c r="U122">
        <v>2</v>
      </c>
      <c r="V122">
        <v>0</v>
      </c>
      <c r="Z122" t="s">
        <v>120</v>
      </c>
    </row>
    <row r="123" spans="2:26">
      <c r="B123" t="str">
        <f t="shared" si="1"/>
        <v>LAS BEGONIAS 650 , San Isidro, Lima, Peru</v>
      </c>
      <c r="C123" t="s">
        <v>493</v>
      </c>
      <c r="D123">
        <v>7330</v>
      </c>
      <c r="E123">
        <v>312906</v>
      </c>
      <c r="F123" s="3">
        <v>41405</v>
      </c>
      <c r="G123">
        <v>7163</v>
      </c>
      <c r="H123" t="s">
        <v>492</v>
      </c>
      <c r="I123" t="s">
        <v>85</v>
      </c>
      <c r="J123" t="s">
        <v>29</v>
      </c>
      <c r="K123" t="s">
        <v>30</v>
      </c>
      <c r="L123" t="s">
        <v>31</v>
      </c>
      <c r="M123">
        <v>650</v>
      </c>
      <c r="N123">
        <v>654</v>
      </c>
      <c r="Q123" t="s">
        <v>494</v>
      </c>
      <c r="R123" t="s">
        <v>48</v>
      </c>
      <c r="S123" t="s">
        <v>34</v>
      </c>
      <c r="T123" t="s">
        <v>35</v>
      </c>
      <c r="U123">
        <v>2</v>
      </c>
      <c r="V123">
        <v>0</v>
      </c>
      <c r="Z123" t="s">
        <v>495</v>
      </c>
    </row>
    <row r="124" spans="2:26">
      <c r="B124" t="str">
        <f t="shared" si="1"/>
        <v>CANAVAL MOREYRA, Enrique 452 , San Isidro, Lima, Peru</v>
      </c>
      <c r="C124" t="s">
        <v>496</v>
      </c>
      <c r="D124">
        <v>7406</v>
      </c>
      <c r="E124">
        <v>205045</v>
      </c>
      <c r="F124" s="3">
        <v>38484</v>
      </c>
      <c r="G124">
        <v>7221</v>
      </c>
      <c r="H124" s="3">
        <v>38846</v>
      </c>
      <c r="I124" t="s">
        <v>497</v>
      </c>
      <c r="J124" t="s">
        <v>29</v>
      </c>
      <c r="K124" t="s">
        <v>46</v>
      </c>
      <c r="L124" t="s">
        <v>47</v>
      </c>
      <c r="M124">
        <v>452</v>
      </c>
      <c r="P124">
        <v>101</v>
      </c>
      <c r="Q124">
        <v>31071501120101</v>
      </c>
      <c r="R124" t="s">
        <v>40</v>
      </c>
      <c r="S124" t="s">
        <v>34</v>
      </c>
      <c r="T124" t="s">
        <v>49</v>
      </c>
      <c r="U124">
        <v>1797.91</v>
      </c>
      <c r="V124">
        <v>36</v>
      </c>
      <c r="W124">
        <v>36</v>
      </c>
      <c r="X124">
        <v>16</v>
      </c>
      <c r="Y124">
        <v>20</v>
      </c>
    </row>
    <row r="125" spans="2:26">
      <c r="B125" t="str">
        <f t="shared" si="1"/>
        <v>SALAVERRY, General 2625 , San Isidro, Lima, Peru</v>
      </c>
      <c r="C125" t="s">
        <v>498</v>
      </c>
      <c r="D125">
        <v>7432</v>
      </c>
      <c r="E125">
        <v>314094</v>
      </c>
      <c r="F125" t="s">
        <v>499</v>
      </c>
      <c r="G125">
        <v>7240</v>
      </c>
      <c r="H125" s="3">
        <v>41406</v>
      </c>
      <c r="I125" t="s">
        <v>45</v>
      </c>
      <c r="J125" t="s">
        <v>29</v>
      </c>
      <c r="K125" t="s">
        <v>72</v>
      </c>
      <c r="L125" t="s">
        <v>464</v>
      </c>
      <c r="M125">
        <v>2625</v>
      </c>
      <c r="Q125">
        <v>31012421110101</v>
      </c>
      <c r="R125" t="s">
        <v>33</v>
      </c>
      <c r="S125" t="s">
        <v>500</v>
      </c>
      <c r="T125" t="s">
        <v>408</v>
      </c>
      <c r="U125">
        <v>1</v>
      </c>
      <c r="V125">
        <v>0</v>
      </c>
      <c r="Z125" t="s">
        <v>75</v>
      </c>
    </row>
    <row r="126" spans="2:26">
      <c r="B126" t="str">
        <f t="shared" si="1"/>
        <v>DOS DE MAYO 1531 , San Isidro, Lima, Peru</v>
      </c>
      <c r="C126" t="s">
        <v>501</v>
      </c>
      <c r="D126">
        <v>7443</v>
      </c>
      <c r="E126">
        <v>313370</v>
      </c>
      <c r="F126" t="s">
        <v>502</v>
      </c>
      <c r="G126">
        <v>7251</v>
      </c>
      <c r="H126" s="3">
        <v>41590</v>
      </c>
      <c r="I126" t="s">
        <v>71</v>
      </c>
      <c r="J126" t="s">
        <v>29</v>
      </c>
      <c r="K126" t="s">
        <v>46</v>
      </c>
      <c r="L126" t="s">
        <v>105</v>
      </c>
      <c r="M126">
        <v>1531</v>
      </c>
      <c r="P126">
        <v>101</v>
      </c>
      <c r="Q126">
        <v>31022617140101</v>
      </c>
      <c r="R126" t="s">
        <v>48</v>
      </c>
      <c r="S126" t="s">
        <v>323</v>
      </c>
      <c r="T126" t="s">
        <v>109</v>
      </c>
      <c r="U126">
        <v>425.95</v>
      </c>
      <c r="V126">
        <v>11</v>
      </c>
      <c r="W126">
        <v>11</v>
      </c>
      <c r="X126">
        <v>11</v>
      </c>
      <c r="Z126" t="s">
        <v>503</v>
      </c>
    </row>
    <row r="127" spans="2:26">
      <c r="B127" t="str">
        <f t="shared" si="1"/>
        <v>BELAUNDE, Víctor A. 0147 - VIA REAL 175 , San Isidro, Lima, Peru</v>
      </c>
      <c r="C127" t="s">
        <v>504</v>
      </c>
      <c r="D127">
        <v>7475</v>
      </c>
      <c r="E127">
        <v>211395</v>
      </c>
      <c r="F127" s="3">
        <v>38725</v>
      </c>
      <c r="G127">
        <v>7278</v>
      </c>
      <c r="H127" t="s">
        <v>505</v>
      </c>
      <c r="I127" t="s">
        <v>45</v>
      </c>
      <c r="J127" t="s">
        <v>29</v>
      </c>
      <c r="K127" t="s">
        <v>30</v>
      </c>
      <c r="L127" t="s">
        <v>282</v>
      </c>
      <c r="M127">
        <v>175</v>
      </c>
      <c r="Q127" t="s">
        <v>506</v>
      </c>
      <c r="R127" t="s">
        <v>48</v>
      </c>
      <c r="S127" t="s">
        <v>145</v>
      </c>
      <c r="T127" t="s">
        <v>74</v>
      </c>
      <c r="U127">
        <v>4</v>
      </c>
      <c r="V127">
        <v>0</v>
      </c>
      <c r="W127">
        <v>0</v>
      </c>
    </row>
    <row r="128" spans="2:26">
      <c r="B128" t="str">
        <f t="shared" si="1"/>
        <v>PRADO ESTE, Javier 1066 , San Isidro, Lima, Peru</v>
      </c>
      <c r="C128" t="s">
        <v>507</v>
      </c>
      <c r="D128">
        <v>7507</v>
      </c>
      <c r="E128">
        <v>208658</v>
      </c>
      <c r="F128" s="3">
        <v>39029</v>
      </c>
      <c r="G128">
        <v>7300</v>
      </c>
      <c r="H128" t="s">
        <v>508</v>
      </c>
      <c r="I128" t="s">
        <v>45</v>
      </c>
      <c r="J128" t="s">
        <v>29</v>
      </c>
      <c r="K128" t="s">
        <v>30</v>
      </c>
      <c r="L128" t="s">
        <v>117</v>
      </c>
      <c r="M128">
        <v>1066</v>
      </c>
      <c r="Q128">
        <v>31080323110101</v>
      </c>
      <c r="R128" t="s">
        <v>509</v>
      </c>
      <c r="S128" t="s">
        <v>510</v>
      </c>
      <c r="T128" t="s">
        <v>217</v>
      </c>
      <c r="U128">
        <v>0.75</v>
      </c>
      <c r="V128">
        <v>0</v>
      </c>
      <c r="W128">
        <v>0</v>
      </c>
    </row>
    <row r="129" spans="2:26">
      <c r="B129" t="str">
        <f t="shared" si="1"/>
        <v>GUARDIA CIVIL 1109 , San Isidro, Lima, Peru</v>
      </c>
      <c r="C129" t="s">
        <v>210</v>
      </c>
      <c r="D129">
        <v>7513</v>
      </c>
      <c r="E129">
        <v>211756</v>
      </c>
      <c r="F129" t="s">
        <v>511</v>
      </c>
      <c r="G129">
        <v>7304</v>
      </c>
      <c r="H129" t="s">
        <v>508</v>
      </c>
      <c r="I129" t="s">
        <v>45</v>
      </c>
      <c r="J129" t="s">
        <v>29</v>
      </c>
      <c r="K129" t="s">
        <v>30</v>
      </c>
      <c r="L129" t="s">
        <v>213</v>
      </c>
      <c r="M129">
        <v>1109</v>
      </c>
      <c r="Q129" t="s">
        <v>214</v>
      </c>
      <c r="R129" t="s">
        <v>193</v>
      </c>
      <c r="S129" t="s">
        <v>108</v>
      </c>
      <c r="T129" t="s">
        <v>217</v>
      </c>
      <c r="U129">
        <v>1.5</v>
      </c>
      <c r="V129">
        <v>0</v>
      </c>
      <c r="Z129" t="s">
        <v>120</v>
      </c>
    </row>
    <row r="130" spans="2:26">
      <c r="B130" t="str">
        <f t="shared" si="1"/>
        <v>SALAVERRY, General 2595 , San Isidro, Lima, Peru</v>
      </c>
      <c r="C130" t="s">
        <v>512</v>
      </c>
      <c r="D130">
        <v>7620</v>
      </c>
      <c r="E130">
        <v>316124</v>
      </c>
      <c r="F130" t="s">
        <v>513</v>
      </c>
      <c r="G130">
        <v>7379</v>
      </c>
      <c r="H130" t="s">
        <v>514</v>
      </c>
      <c r="I130" t="s">
        <v>515</v>
      </c>
      <c r="J130" t="s">
        <v>29</v>
      </c>
      <c r="K130" t="s">
        <v>30</v>
      </c>
      <c r="L130" t="s">
        <v>464</v>
      </c>
      <c r="M130">
        <v>2595</v>
      </c>
      <c r="Q130">
        <v>31011118110101</v>
      </c>
      <c r="R130" t="s">
        <v>516</v>
      </c>
      <c r="S130" t="s">
        <v>65</v>
      </c>
      <c r="T130" t="s">
        <v>109</v>
      </c>
      <c r="U130">
        <v>1.5</v>
      </c>
      <c r="V130">
        <v>0</v>
      </c>
      <c r="Z130" t="s">
        <v>387</v>
      </c>
    </row>
    <row r="131" spans="2:26">
      <c r="B131" t="str">
        <f t="shared" ref="B131:B172" si="2">L131&amp;" "&amp;M131&amp;" , San Isidro, Lima, Peru"</f>
        <v>DEL PARQUE SUR 199 , San Isidro, Lima, Peru</v>
      </c>
      <c r="C131" t="s">
        <v>517</v>
      </c>
      <c r="D131">
        <v>7628</v>
      </c>
      <c r="E131">
        <v>209265</v>
      </c>
      <c r="F131" s="3">
        <v>38817</v>
      </c>
      <c r="G131">
        <v>7385</v>
      </c>
      <c r="H131" t="s">
        <v>518</v>
      </c>
      <c r="I131" t="s">
        <v>116</v>
      </c>
      <c r="J131" t="s">
        <v>29</v>
      </c>
      <c r="K131" t="s">
        <v>30</v>
      </c>
      <c r="L131" t="s">
        <v>488</v>
      </c>
      <c r="M131">
        <v>199</v>
      </c>
      <c r="Q131">
        <v>31087307110101</v>
      </c>
      <c r="R131" t="s">
        <v>48</v>
      </c>
      <c r="S131" t="s">
        <v>238</v>
      </c>
      <c r="T131" t="s">
        <v>217</v>
      </c>
      <c r="U131">
        <v>2</v>
      </c>
      <c r="V131">
        <v>0</v>
      </c>
    </row>
    <row r="132" spans="2:26">
      <c r="B132" t="str">
        <f t="shared" si="2"/>
        <v>LAS BEGONIAS 411 , San Isidro, Lima, Peru</v>
      </c>
      <c r="C132" t="s">
        <v>519</v>
      </c>
      <c r="D132">
        <v>7721</v>
      </c>
      <c r="E132">
        <v>316966</v>
      </c>
      <c r="F132" s="3">
        <v>41822</v>
      </c>
      <c r="G132">
        <v>7450</v>
      </c>
      <c r="H132" t="s">
        <v>520</v>
      </c>
      <c r="I132" t="s">
        <v>521</v>
      </c>
      <c r="J132" t="s">
        <v>29</v>
      </c>
      <c r="K132" t="s">
        <v>46</v>
      </c>
      <c r="L132" t="s">
        <v>31</v>
      </c>
      <c r="M132">
        <v>411</v>
      </c>
      <c r="Q132">
        <v>31052603410101</v>
      </c>
      <c r="R132" t="s">
        <v>46</v>
      </c>
      <c r="S132" t="s">
        <v>34</v>
      </c>
      <c r="T132" t="s">
        <v>35</v>
      </c>
      <c r="U132">
        <v>229.81</v>
      </c>
      <c r="V132">
        <v>15</v>
      </c>
      <c r="W132">
        <v>15</v>
      </c>
      <c r="X132">
        <v>15</v>
      </c>
      <c r="Z132" t="s">
        <v>522</v>
      </c>
    </row>
    <row r="133" spans="2:26">
      <c r="B133" t="str">
        <f t="shared" si="2"/>
        <v>PETIT THOUARS 3470 , San Isidro, Lima, Peru</v>
      </c>
      <c r="C133" t="s">
        <v>523</v>
      </c>
      <c r="D133">
        <v>7724</v>
      </c>
      <c r="E133" t="s">
        <v>524</v>
      </c>
      <c r="F133" s="3">
        <v>41945</v>
      </c>
      <c r="G133">
        <v>7453</v>
      </c>
      <c r="H133" t="s">
        <v>525</v>
      </c>
      <c r="I133" t="s">
        <v>526</v>
      </c>
      <c r="J133" t="s">
        <v>29</v>
      </c>
      <c r="K133" t="s">
        <v>527</v>
      </c>
      <c r="L133" t="s">
        <v>272</v>
      </c>
      <c r="M133">
        <v>3470</v>
      </c>
      <c r="Q133">
        <v>31056708110101</v>
      </c>
      <c r="R133" t="s">
        <v>40</v>
      </c>
      <c r="S133" t="s">
        <v>65</v>
      </c>
      <c r="T133" t="s">
        <v>119</v>
      </c>
      <c r="U133">
        <v>583.57000000000005</v>
      </c>
      <c r="V133">
        <v>23</v>
      </c>
      <c r="W133">
        <v>23</v>
      </c>
      <c r="X133">
        <v>23</v>
      </c>
      <c r="Z133" t="s">
        <v>528</v>
      </c>
    </row>
    <row r="134" spans="2:26">
      <c r="B134" t="str">
        <f t="shared" si="2"/>
        <v>BASADRE GROHMANN, Jorge 318 , San Isidro, Lima, Peru</v>
      </c>
      <c r="C134" t="s">
        <v>529</v>
      </c>
      <c r="D134">
        <v>7738</v>
      </c>
      <c r="E134">
        <v>316992</v>
      </c>
      <c r="F134" s="3">
        <v>41822</v>
      </c>
      <c r="G134">
        <v>7463</v>
      </c>
      <c r="H134" t="s">
        <v>530</v>
      </c>
      <c r="I134" t="s">
        <v>159</v>
      </c>
      <c r="J134" t="s">
        <v>29</v>
      </c>
      <c r="K134" t="s">
        <v>46</v>
      </c>
      <c r="L134" t="s">
        <v>226</v>
      </c>
      <c r="M134">
        <v>318</v>
      </c>
      <c r="Q134">
        <v>31026521140101</v>
      </c>
      <c r="R134" t="s">
        <v>48</v>
      </c>
      <c r="S134" t="s">
        <v>65</v>
      </c>
      <c r="T134" t="s">
        <v>227</v>
      </c>
      <c r="U134">
        <v>241.7</v>
      </c>
      <c r="V134">
        <v>13</v>
      </c>
      <c r="W134">
        <v>13</v>
      </c>
      <c r="X134">
        <v>13</v>
      </c>
      <c r="Z134" t="s">
        <v>531</v>
      </c>
    </row>
    <row r="135" spans="2:26">
      <c r="B135" t="str">
        <f t="shared" si="2"/>
        <v>DOS DE MAYO 1099 , San Isidro, Lima, Peru</v>
      </c>
      <c r="C135" t="s">
        <v>103</v>
      </c>
      <c r="D135">
        <v>7785</v>
      </c>
      <c r="E135">
        <v>317919</v>
      </c>
      <c r="F135" t="s">
        <v>532</v>
      </c>
      <c r="G135">
        <v>7496</v>
      </c>
      <c r="H135" s="3">
        <v>41701</v>
      </c>
      <c r="I135" t="s">
        <v>533</v>
      </c>
      <c r="J135" t="s">
        <v>29</v>
      </c>
      <c r="K135" t="s">
        <v>72</v>
      </c>
      <c r="L135" t="s">
        <v>105</v>
      </c>
      <c r="M135">
        <v>1099</v>
      </c>
      <c r="Q135" t="s">
        <v>106</v>
      </c>
      <c r="R135" t="s">
        <v>107</v>
      </c>
      <c r="S135" t="s">
        <v>108</v>
      </c>
      <c r="T135" t="s">
        <v>109</v>
      </c>
      <c r="U135">
        <v>2</v>
      </c>
      <c r="V135">
        <v>0</v>
      </c>
      <c r="Z135" t="s">
        <v>75</v>
      </c>
    </row>
    <row r="136" spans="2:26">
      <c r="B136" t="str">
        <f t="shared" si="2"/>
        <v>DOS DE MAYO 1410 , San Isidro, Lima, Peru</v>
      </c>
      <c r="C136" t="s">
        <v>350</v>
      </c>
      <c r="D136">
        <v>7824</v>
      </c>
      <c r="E136">
        <v>318199</v>
      </c>
      <c r="F136" s="3">
        <v>41762</v>
      </c>
      <c r="G136">
        <v>7522</v>
      </c>
      <c r="H136" s="3">
        <v>41946</v>
      </c>
      <c r="I136" t="s">
        <v>186</v>
      </c>
      <c r="J136" t="s">
        <v>29</v>
      </c>
      <c r="K136" t="s">
        <v>534</v>
      </c>
      <c r="L136" t="s">
        <v>105</v>
      </c>
      <c r="M136">
        <v>1410</v>
      </c>
      <c r="Q136">
        <v>31021101110101</v>
      </c>
      <c r="R136" t="s">
        <v>150</v>
      </c>
      <c r="S136" t="s">
        <v>108</v>
      </c>
      <c r="T136" t="s">
        <v>109</v>
      </c>
      <c r="U136">
        <v>33</v>
      </c>
      <c r="V136">
        <v>0</v>
      </c>
      <c r="Z136" t="s">
        <v>535</v>
      </c>
    </row>
    <row r="137" spans="2:26">
      <c r="B137" t="str">
        <f t="shared" si="2"/>
        <v>CHINCHON 1006 , San Isidro, Lima, Peru</v>
      </c>
      <c r="C137" t="s">
        <v>536</v>
      </c>
      <c r="D137">
        <v>7830</v>
      </c>
      <c r="E137">
        <v>318212</v>
      </c>
      <c r="F137" s="3">
        <v>41793</v>
      </c>
      <c r="G137">
        <v>7527</v>
      </c>
      <c r="H137" s="3">
        <v>41976</v>
      </c>
      <c r="I137" t="s">
        <v>537</v>
      </c>
      <c r="J137" t="s">
        <v>29</v>
      </c>
      <c r="K137" t="s">
        <v>46</v>
      </c>
      <c r="L137" t="s">
        <v>538</v>
      </c>
      <c r="M137">
        <v>1006</v>
      </c>
      <c r="Q137">
        <v>31057403120101</v>
      </c>
      <c r="R137" t="s">
        <v>40</v>
      </c>
      <c r="S137" t="s">
        <v>34</v>
      </c>
      <c r="T137" t="s">
        <v>35</v>
      </c>
      <c r="U137">
        <v>216.8</v>
      </c>
      <c r="V137">
        <v>14</v>
      </c>
      <c r="W137">
        <v>14</v>
      </c>
      <c r="Y137">
        <v>14</v>
      </c>
      <c r="Z137" t="s">
        <v>539</v>
      </c>
    </row>
    <row r="138" spans="2:26">
      <c r="B138" t="str">
        <f t="shared" si="2"/>
        <v>DOS DE MAYO 1099 , San Isidro, Lima, Peru</v>
      </c>
      <c r="C138" t="s">
        <v>103</v>
      </c>
      <c r="D138">
        <v>7894</v>
      </c>
      <c r="E138">
        <v>318780</v>
      </c>
      <c r="F138" t="s">
        <v>540</v>
      </c>
      <c r="G138">
        <v>7576</v>
      </c>
      <c r="H138" t="s">
        <v>541</v>
      </c>
      <c r="I138" t="s">
        <v>28</v>
      </c>
      <c r="J138" t="s">
        <v>29</v>
      </c>
      <c r="K138" t="s">
        <v>72</v>
      </c>
      <c r="L138" t="s">
        <v>105</v>
      </c>
      <c r="M138">
        <v>1099</v>
      </c>
      <c r="Q138" t="s">
        <v>106</v>
      </c>
      <c r="R138" t="s">
        <v>107</v>
      </c>
      <c r="S138" t="s">
        <v>108</v>
      </c>
      <c r="T138" t="s">
        <v>109</v>
      </c>
      <c r="U138">
        <v>1.5</v>
      </c>
      <c r="V138">
        <v>0</v>
      </c>
      <c r="Z138" t="s">
        <v>75</v>
      </c>
    </row>
    <row r="139" spans="2:26">
      <c r="B139" t="str">
        <f t="shared" si="2"/>
        <v>SALAVERRY, General 2255 , San Isidro, Lima, Peru</v>
      </c>
      <c r="C139" t="s">
        <v>542</v>
      </c>
      <c r="D139">
        <v>7994</v>
      </c>
      <c r="E139">
        <v>320293</v>
      </c>
      <c r="F139" t="s">
        <v>543</v>
      </c>
      <c r="G139">
        <v>7656</v>
      </c>
      <c r="H139" t="s">
        <v>543</v>
      </c>
      <c r="I139" t="s">
        <v>45</v>
      </c>
      <c r="J139" t="s">
        <v>29</v>
      </c>
      <c r="K139" t="s">
        <v>30</v>
      </c>
      <c r="L139" t="s">
        <v>464</v>
      </c>
      <c r="M139">
        <v>2255</v>
      </c>
      <c r="Q139">
        <v>31010223110101</v>
      </c>
      <c r="R139" t="s">
        <v>33</v>
      </c>
      <c r="S139" t="s">
        <v>544</v>
      </c>
      <c r="T139" t="s">
        <v>109</v>
      </c>
      <c r="U139">
        <v>2</v>
      </c>
      <c r="V139">
        <v>0</v>
      </c>
      <c r="Z139" t="s">
        <v>120</v>
      </c>
    </row>
    <row r="140" spans="2:26">
      <c r="B140" t="str">
        <f t="shared" si="2"/>
        <v>CANAVAL MOREYRA, Enrique 202 , San Isidro, Lima, Peru</v>
      </c>
      <c r="C140" t="s">
        <v>189</v>
      </c>
      <c r="D140">
        <v>8041</v>
      </c>
      <c r="E140">
        <v>213729</v>
      </c>
      <c r="F140" s="3">
        <v>39061</v>
      </c>
      <c r="G140">
        <v>7696</v>
      </c>
      <c r="H140" t="s">
        <v>545</v>
      </c>
      <c r="I140" t="s">
        <v>546</v>
      </c>
      <c r="J140" t="s">
        <v>29</v>
      </c>
      <c r="K140" t="s">
        <v>30</v>
      </c>
      <c r="L140" t="s">
        <v>47</v>
      </c>
      <c r="M140">
        <v>202</v>
      </c>
      <c r="Q140" t="s">
        <v>192</v>
      </c>
      <c r="R140" t="s">
        <v>193</v>
      </c>
      <c r="S140" t="s">
        <v>34</v>
      </c>
      <c r="T140" t="s">
        <v>49</v>
      </c>
      <c r="U140">
        <v>2.5</v>
      </c>
      <c r="V140">
        <v>0</v>
      </c>
    </row>
    <row r="141" spans="2:26">
      <c r="B141" t="str">
        <f t="shared" si="2"/>
        <v>DERTEANO, Dionisio 144 , San Isidro, Lima, Peru</v>
      </c>
      <c r="C141" t="s">
        <v>547</v>
      </c>
      <c r="D141">
        <v>8124</v>
      </c>
      <c r="E141" t="s">
        <v>548</v>
      </c>
      <c r="F141" t="s">
        <v>549</v>
      </c>
      <c r="G141">
        <v>7757</v>
      </c>
      <c r="H141" t="s">
        <v>550</v>
      </c>
      <c r="I141" t="s">
        <v>85</v>
      </c>
      <c r="J141" t="s">
        <v>29</v>
      </c>
      <c r="K141" t="s">
        <v>30</v>
      </c>
      <c r="L141" t="s">
        <v>477</v>
      </c>
      <c r="M141">
        <v>144</v>
      </c>
      <c r="P141">
        <v>1301</v>
      </c>
      <c r="Q141">
        <v>31070729151301</v>
      </c>
      <c r="R141" t="s">
        <v>40</v>
      </c>
      <c r="S141" t="s">
        <v>34</v>
      </c>
      <c r="T141" t="s">
        <v>133</v>
      </c>
      <c r="U141">
        <v>4</v>
      </c>
      <c r="V141">
        <v>0</v>
      </c>
      <c r="Z141" t="s">
        <v>551</v>
      </c>
    </row>
    <row r="142" spans="2:26">
      <c r="B142" t="str">
        <f t="shared" si="2"/>
        <v>LAS BEGONIAS 785 , San Isidro, Lima, Peru</v>
      </c>
      <c r="C142" t="s">
        <v>262</v>
      </c>
      <c r="D142">
        <v>8125</v>
      </c>
      <c r="E142" t="s">
        <v>552</v>
      </c>
      <c r="F142" t="s">
        <v>549</v>
      </c>
      <c r="G142">
        <v>7758</v>
      </c>
      <c r="H142" t="s">
        <v>550</v>
      </c>
      <c r="I142" t="s">
        <v>85</v>
      </c>
      <c r="J142" t="s">
        <v>29</v>
      </c>
      <c r="K142" t="s">
        <v>30</v>
      </c>
      <c r="L142" t="s">
        <v>31</v>
      </c>
      <c r="M142">
        <v>785</v>
      </c>
      <c r="Q142">
        <v>31055708110101</v>
      </c>
      <c r="R142" t="s">
        <v>48</v>
      </c>
      <c r="S142" t="s">
        <v>34</v>
      </c>
      <c r="T142" t="s">
        <v>35</v>
      </c>
      <c r="U142">
        <v>1.44</v>
      </c>
      <c r="V142">
        <v>0</v>
      </c>
      <c r="Z142" t="s">
        <v>553</v>
      </c>
    </row>
    <row r="143" spans="2:26">
      <c r="B143" t="str">
        <f t="shared" si="2"/>
        <v>PRADO ESTE, Javier 1088 , San Isidro, Lima, Peru</v>
      </c>
      <c r="C143" t="s">
        <v>257</v>
      </c>
      <c r="D143">
        <v>8127</v>
      </c>
      <c r="E143" t="s">
        <v>554</v>
      </c>
      <c r="F143" t="s">
        <v>549</v>
      </c>
      <c r="G143">
        <v>7759</v>
      </c>
      <c r="H143" t="s">
        <v>550</v>
      </c>
      <c r="I143" t="s">
        <v>85</v>
      </c>
      <c r="J143" t="s">
        <v>29</v>
      </c>
      <c r="K143" t="s">
        <v>30</v>
      </c>
      <c r="L143" t="s">
        <v>117</v>
      </c>
      <c r="M143">
        <v>1088</v>
      </c>
      <c r="Q143" t="s">
        <v>259</v>
      </c>
      <c r="R143" t="s">
        <v>276</v>
      </c>
      <c r="S143" t="s">
        <v>65</v>
      </c>
      <c r="T143" t="s">
        <v>217</v>
      </c>
      <c r="U143">
        <v>1</v>
      </c>
      <c r="V143">
        <v>0</v>
      </c>
      <c r="Z143" t="s">
        <v>551</v>
      </c>
    </row>
    <row r="144" spans="2:26">
      <c r="B144" t="str">
        <f t="shared" si="2"/>
        <v>PEREZ ARANIBAR, Augusto 2197 , San Isidro, Lima, Peru</v>
      </c>
      <c r="C144" t="s">
        <v>555</v>
      </c>
      <c r="D144">
        <v>8358</v>
      </c>
      <c r="E144">
        <v>217128</v>
      </c>
      <c r="F144" t="s">
        <v>556</v>
      </c>
      <c r="G144">
        <v>7935</v>
      </c>
      <c r="H144" s="3">
        <v>39268</v>
      </c>
      <c r="I144" t="s">
        <v>45</v>
      </c>
      <c r="J144" t="s">
        <v>29</v>
      </c>
      <c r="K144" t="s">
        <v>46</v>
      </c>
      <c r="L144" t="s">
        <v>557</v>
      </c>
      <c r="M144">
        <v>2197</v>
      </c>
      <c r="Q144">
        <v>31110401110101</v>
      </c>
      <c r="R144" t="s">
        <v>48</v>
      </c>
      <c r="S144" t="s">
        <v>65</v>
      </c>
      <c r="T144" t="s">
        <v>199</v>
      </c>
      <c r="U144">
        <v>28.65</v>
      </c>
      <c r="V144">
        <v>0</v>
      </c>
    </row>
    <row r="145" spans="2:26">
      <c r="B145" t="str">
        <f t="shared" si="2"/>
        <v>LOS CONQUISTADORES 938 , San Isidro, Lima, Peru</v>
      </c>
      <c r="C145" t="s">
        <v>558</v>
      </c>
      <c r="D145">
        <v>8466</v>
      </c>
      <c r="E145">
        <v>325115</v>
      </c>
      <c r="F145" s="3">
        <v>41767</v>
      </c>
      <c r="G145">
        <v>8021</v>
      </c>
      <c r="H145" s="3">
        <v>41859</v>
      </c>
      <c r="I145" t="s">
        <v>45</v>
      </c>
      <c r="J145" t="s">
        <v>29</v>
      </c>
      <c r="K145" t="s">
        <v>559</v>
      </c>
      <c r="L145" t="s">
        <v>243</v>
      </c>
      <c r="M145">
        <v>938</v>
      </c>
      <c r="Q145" t="s">
        <v>560</v>
      </c>
      <c r="R145" t="s">
        <v>33</v>
      </c>
      <c r="S145" t="s">
        <v>197</v>
      </c>
      <c r="T145" t="s">
        <v>74</v>
      </c>
      <c r="U145">
        <v>1919.97</v>
      </c>
      <c r="V145">
        <v>24</v>
      </c>
      <c r="W145">
        <v>24</v>
      </c>
      <c r="X145">
        <v>24</v>
      </c>
      <c r="Z145" t="s">
        <v>561</v>
      </c>
    </row>
    <row r="146" spans="2:26">
      <c r="B146" t="str">
        <f t="shared" si="2"/>
        <v>PRADO ESTE, Javier 499 , San Isidro, Lima, Peru</v>
      </c>
      <c r="C146" t="s">
        <v>562</v>
      </c>
      <c r="D146">
        <v>8486</v>
      </c>
      <c r="E146">
        <v>325488</v>
      </c>
      <c r="F146" t="s">
        <v>563</v>
      </c>
      <c r="G146">
        <v>8042</v>
      </c>
      <c r="H146" t="s">
        <v>563</v>
      </c>
      <c r="I146" t="s">
        <v>45</v>
      </c>
      <c r="J146" t="s">
        <v>29</v>
      </c>
      <c r="K146" t="s">
        <v>30</v>
      </c>
      <c r="L146" t="s">
        <v>117</v>
      </c>
      <c r="M146">
        <v>499</v>
      </c>
      <c r="Q146">
        <v>31051001210101</v>
      </c>
      <c r="R146" t="s">
        <v>509</v>
      </c>
      <c r="S146" t="s">
        <v>34</v>
      </c>
      <c r="T146" t="s">
        <v>35</v>
      </c>
      <c r="U146">
        <v>2</v>
      </c>
      <c r="V146">
        <v>0</v>
      </c>
      <c r="Z146" t="s">
        <v>564</v>
      </c>
    </row>
    <row r="147" spans="2:26">
      <c r="B147" t="str">
        <f t="shared" si="2"/>
        <v>BASADRE GROHMANN, Jorge 227 , San Isidro, Lima, Peru</v>
      </c>
      <c r="C147" t="s">
        <v>565</v>
      </c>
      <c r="D147">
        <v>8518</v>
      </c>
      <c r="E147">
        <v>325628</v>
      </c>
      <c r="F147" t="s">
        <v>566</v>
      </c>
      <c r="G147">
        <v>8076</v>
      </c>
      <c r="H147" t="s">
        <v>567</v>
      </c>
      <c r="I147" t="s">
        <v>28</v>
      </c>
      <c r="J147" t="s">
        <v>29</v>
      </c>
      <c r="K147" t="s">
        <v>46</v>
      </c>
      <c r="L147" t="s">
        <v>226</v>
      </c>
      <c r="M147">
        <v>227</v>
      </c>
      <c r="Q147">
        <v>31040208130101</v>
      </c>
      <c r="R147" t="s">
        <v>48</v>
      </c>
      <c r="S147" t="s">
        <v>65</v>
      </c>
      <c r="T147" t="s">
        <v>227</v>
      </c>
      <c r="U147">
        <v>364.05</v>
      </c>
      <c r="V147">
        <v>18</v>
      </c>
      <c r="W147">
        <v>18</v>
      </c>
      <c r="X147">
        <v>18</v>
      </c>
      <c r="Z147" t="s">
        <v>568</v>
      </c>
    </row>
    <row r="148" spans="2:26">
      <c r="B148" t="str">
        <f t="shared" si="2"/>
        <v>LAS BEGONIAS 785 , San Isidro, Lima, Peru</v>
      </c>
      <c r="C148" t="s">
        <v>262</v>
      </c>
      <c r="D148">
        <v>8552</v>
      </c>
      <c r="E148">
        <v>326486</v>
      </c>
      <c r="F148" s="3">
        <v>41768</v>
      </c>
      <c r="G148">
        <v>8112</v>
      </c>
      <c r="H148" s="3">
        <v>41768</v>
      </c>
      <c r="I148" t="s">
        <v>569</v>
      </c>
      <c r="J148" t="s">
        <v>29</v>
      </c>
      <c r="K148" t="s">
        <v>30</v>
      </c>
      <c r="L148" t="s">
        <v>31</v>
      </c>
      <c r="M148">
        <v>785</v>
      </c>
      <c r="Q148">
        <v>31055708110101</v>
      </c>
      <c r="R148" t="s">
        <v>48</v>
      </c>
      <c r="S148" t="s">
        <v>34</v>
      </c>
      <c r="T148" t="s">
        <v>35</v>
      </c>
      <c r="U148">
        <v>1</v>
      </c>
      <c r="V148">
        <v>0</v>
      </c>
      <c r="Z148" t="s">
        <v>120</v>
      </c>
    </row>
    <row r="149" spans="2:26">
      <c r="B149" t="str">
        <f t="shared" si="2"/>
        <v>GUARDIA CIVIL 1090 , San Isidro, Lima, Peru</v>
      </c>
      <c r="C149" t="s">
        <v>354</v>
      </c>
      <c r="D149">
        <v>8658</v>
      </c>
      <c r="E149">
        <v>327994</v>
      </c>
      <c r="F149" t="s">
        <v>570</v>
      </c>
      <c r="G149">
        <v>8228</v>
      </c>
      <c r="H149" t="s">
        <v>571</v>
      </c>
      <c r="I149" t="s">
        <v>45</v>
      </c>
      <c r="J149" t="s">
        <v>29</v>
      </c>
      <c r="K149" t="s">
        <v>72</v>
      </c>
      <c r="L149" t="s">
        <v>213</v>
      </c>
      <c r="M149">
        <v>1090</v>
      </c>
      <c r="Q149" t="s">
        <v>356</v>
      </c>
      <c r="R149" t="s">
        <v>193</v>
      </c>
      <c r="S149" t="s">
        <v>108</v>
      </c>
      <c r="T149" t="s">
        <v>217</v>
      </c>
      <c r="U149">
        <v>2</v>
      </c>
      <c r="V149">
        <v>0</v>
      </c>
      <c r="Z149" t="s">
        <v>75</v>
      </c>
    </row>
    <row r="150" spans="2:26">
      <c r="B150" t="str">
        <f t="shared" si="2"/>
        <v>SANTO TORIBIO 0173 - VIA CENTRAL 125 , San Isidro, Lima, Peru</v>
      </c>
      <c r="C150" t="s">
        <v>572</v>
      </c>
      <c r="D150">
        <v>8722</v>
      </c>
      <c r="E150">
        <v>328633</v>
      </c>
      <c r="F150" t="s">
        <v>573</v>
      </c>
      <c r="G150">
        <v>8303</v>
      </c>
      <c r="H150" s="3">
        <v>41801</v>
      </c>
      <c r="I150" t="s">
        <v>45</v>
      </c>
      <c r="J150" t="s">
        <v>29</v>
      </c>
      <c r="K150" t="s">
        <v>574</v>
      </c>
      <c r="L150" t="s">
        <v>575</v>
      </c>
      <c r="M150">
        <v>125</v>
      </c>
      <c r="P150">
        <v>302</v>
      </c>
      <c r="Q150">
        <v>31031630610101</v>
      </c>
      <c r="R150" t="s">
        <v>33</v>
      </c>
      <c r="S150" t="s">
        <v>145</v>
      </c>
      <c r="T150" t="s">
        <v>74</v>
      </c>
      <c r="U150">
        <v>567</v>
      </c>
      <c r="V150">
        <v>11</v>
      </c>
      <c r="W150">
        <v>11</v>
      </c>
      <c r="X150">
        <v>11</v>
      </c>
      <c r="Z150" t="s">
        <v>576</v>
      </c>
    </row>
    <row r="151" spans="2:26">
      <c r="B151" t="str">
        <f t="shared" si="2"/>
        <v>TAMAYO, Augusto 110 , San Isidro, Lima, Peru</v>
      </c>
      <c r="C151" t="s">
        <v>577</v>
      </c>
      <c r="D151">
        <v>8791</v>
      </c>
      <c r="E151">
        <v>330171</v>
      </c>
      <c r="F151" s="3">
        <v>41771</v>
      </c>
      <c r="G151">
        <v>8375</v>
      </c>
      <c r="H151" s="3">
        <v>41771</v>
      </c>
      <c r="I151" t="s">
        <v>45</v>
      </c>
      <c r="J151" t="s">
        <v>29</v>
      </c>
      <c r="K151" t="s">
        <v>30</v>
      </c>
      <c r="L151" t="s">
        <v>578</v>
      </c>
      <c r="M151">
        <v>110</v>
      </c>
      <c r="Q151">
        <v>31058301120101</v>
      </c>
      <c r="R151" t="s">
        <v>40</v>
      </c>
      <c r="S151" t="s">
        <v>34</v>
      </c>
      <c r="T151" t="s">
        <v>35</v>
      </c>
      <c r="U151">
        <v>2</v>
      </c>
      <c r="V151">
        <v>0</v>
      </c>
      <c r="Z151" t="s">
        <v>120</v>
      </c>
    </row>
    <row r="152" spans="2:26">
      <c r="B152" t="str">
        <f t="shared" si="2"/>
        <v>GUARDIA CIVIL 1090 , San Isidro, Lima, Peru</v>
      </c>
      <c r="C152" t="s">
        <v>354</v>
      </c>
      <c r="D152">
        <v>8858</v>
      </c>
      <c r="E152">
        <v>330841</v>
      </c>
      <c r="F152" t="s">
        <v>579</v>
      </c>
      <c r="G152">
        <v>8449</v>
      </c>
      <c r="H152" t="s">
        <v>580</v>
      </c>
      <c r="I152" t="s">
        <v>28</v>
      </c>
      <c r="J152" t="s">
        <v>29</v>
      </c>
      <c r="K152" t="s">
        <v>30</v>
      </c>
      <c r="L152" t="s">
        <v>213</v>
      </c>
      <c r="M152">
        <v>1090</v>
      </c>
      <c r="Q152" t="s">
        <v>356</v>
      </c>
      <c r="R152" t="s">
        <v>193</v>
      </c>
      <c r="S152" t="s">
        <v>108</v>
      </c>
      <c r="T152" t="s">
        <v>217</v>
      </c>
      <c r="U152">
        <v>1.5</v>
      </c>
      <c r="V152">
        <v>0</v>
      </c>
      <c r="Z152" t="s">
        <v>75</v>
      </c>
    </row>
    <row r="153" spans="2:26">
      <c r="B153" t="str">
        <f t="shared" si="2"/>
        <v>BELAUNDE, Víctor Andrés 220 , San Isidro, Lima, Peru</v>
      </c>
      <c r="C153" t="s">
        <v>581</v>
      </c>
      <c r="D153">
        <v>8924</v>
      </c>
      <c r="E153">
        <v>331917</v>
      </c>
      <c r="F153" t="s">
        <v>582</v>
      </c>
      <c r="G153">
        <v>8521</v>
      </c>
      <c r="H153" t="s">
        <v>583</v>
      </c>
      <c r="I153" t="s">
        <v>71</v>
      </c>
      <c r="J153" t="s">
        <v>29</v>
      </c>
      <c r="K153" t="s">
        <v>46</v>
      </c>
      <c r="L153" t="s">
        <v>59</v>
      </c>
      <c r="M153">
        <v>220</v>
      </c>
      <c r="Q153">
        <v>31031106140101</v>
      </c>
      <c r="R153" t="s">
        <v>48</v>
      </c>
      <c r="S153" t="s">
        <v>65</v>
      </c>
      <c r="T153" t="s">
        <v>227</v>
      </c>
      <c r="U153">
        <v>268.68</v>
      </c>
      <c r="V153">
        <v>12</v>
      </c>
      <c r="W153">
        <v>12</v>
      </c>
      <c r="X153">
        <v>12</v>
      </c>
      <c r="Z153" t="s">
        <v>584</v>
      </c>
    </row>
    <row r="154" spans="2:26">
      <c r="B154" t="str">
        <f t="shared" si="2"/>
        <v>VALDIVIA, Deán 485 , San Isidro, Lima, Peru</v>
      </c>
      <c r="C154" t="s">
        <v>585</v>
      </c>
      <c r="D154">
        <v>8982</v>
      </c>
      <c r="E154" t="s">
        <v>586</v>
      </c>
      <c r="F154" t="s">
        <v>587</v>
      </c>
      <c r="G154">
        <v>8581</v>
      </c>
      <c r="H154" t="s">
        <v>588</v>
      </c>
      <c r="I154" t="s">
        <v>28</v>
      </c>
      <c r="J154" t="s">
        <v>29</v>
      </c>
      <c r="K154" t="s">
        <v>589</v>
      </c>
      <c r="L154" t="s">
        <v>590</v>
      </c>
      <c r="M154">
        <v>485</v>
      </c>
      <c r="Q154">
        <v>31052603170101</v>
      </c>
      <c r="S154" t="s">
        <v>34</v>
      </c>
      <c r="T154" t="s">
        <v>35</v>
      </c>
      <c r="U154">
        <v>533.6</v>
      </c>
      <c r="V154">
        <v>0</v>
      </c>
      <c r="Z154" t="s">
        <v>591</v>
      </c>
    </row>
    <row r="155" spans="2:26">
      <c r="B155" t="str">
        <f t="shared" si="2"/>
        <v>DASSO, Miguel 185 , San Isidro, Lima, Peru</v>
      </c>
      <c r="C155" t="s">
        <v>592</v>
      </c>
      <c r="D155">
        <v>9094</v>
      </c>
      <c r="E155">
        <v>107023</v>
      </c>
      <c r="F155" t="s">
        <v>593</v>
      </c>
      <c r="G155">
        <v>16592</v>
      </c>
      <c r="H155" s="3">
        <v>35674</v>
      </c>
      <c r="I155" t="s">
        <v>45</v>
      </c>
      <c r="J155" t="s">
        <v>29</v>
      </c>
      <c r="K155" t="s">
        <v>46</v>
      </c>
      <c r="L155" t="s">
        <v>183</v>
      </c>
      <c r="M155">
        <v>185</v>
      </c>
      <c r="P155">
        <v>189</v>
      </c>
      <c r="Q155" t="s">
        <v>594</v>
      </c>
      <c r="U155">
        <v>379</v>
      </c>
      <c r="V155">
        <v>0</v>
      </c>
    </row>
    <row r="156" spans="2:26">
      <c r="B156" t="str">
        <f t="shared" si="2"/>
        <v>CAMINO REAL 1203 , San Isidro, Lima, Peru</v>
      </c>
      <c r="C156" t="s">
        <v>595</v>
      </c>
      <c r="D156">
        <v>9200</v>
      </c>
      <c r="E156">
        <v>107431</v>
      </c>
      <c r="F156" t="s">
        <v>596</v>
      </c>
      <c r="G156">
        <v>17077</v>
      </c>
      <c r="H156" s="3">
        <v>35616</v>
      </c>
      <c r="I156" t="s">
        <v>45</v>
      </c>
      <c r="J156" t="s">
        <v>29</v>
      </c>
      <c r="K156" t="s">
        <v>46</v>
      </c>
      <c r="L156" t="s">
        <v>86</v>
      </c>
      <c r="M156">
        <v>1203</v>
      </c>
      <c r="N156">
        <v>1207</v>
      </c>
      <c r="Q156">
        <v>311330</v>
      </c>
      <c r="U156">
        <v>580.27</v>
      </c>
      <c r="V156">
        <v>0</v>
      </c>
    </row>
    <row r="157" spans="2:26">
      <c r="B157" t="str">
        <f t="shared" si="2"/>
        <v>BASADRE GROHMANN, Jorge 536 , San Isidro, Lima, Peru</v>
      </c>
      <c r="C157" t="s">
        <v>597</v>
      </c>
      <c r="D157">
        <v>9561</v>
      </c>
      <c r="E157">
        <v>115231</v>
      </c>
      <c r="F157" s="3">
        <v>35860</v>
      </c>
      <c r="G157">
        <v>18756</v>
      </c>
      <c r="H157" s="3">
        <v>35832</v>
      </c>
      <c r="I157" t="s">
        <v>598</v>
      </c>
      <c r="J157" t="s">
        <v>29</v>
      </c>
      <c r="K157" t="s">
        <v>397</v>
      </c>
      <c r="L157" t="s">
        <v>226</v>
      </c>
      <c r="M157">
        <v>536</v>
      </c>
      <c r="Q157">
        <v>31025906180101</v>
      </c>
      <c r="U157">
        <v>170.01</v>
      </c>
      <c r="V157">
        <v>0</v>
      </c>
    </row>
    <row r="158" spans="2:26">
      <c r="B158" t="str">
        <f t="shared" si="2"/>
        <v>EL PARQUE 150 , San Isidro, Lima, Peru</v>
      </c>
      <c r="C158" t="s">
        <v>599</v>
      </c>
      <c r="D158">
        <v>9604</v>
      </c>
      <c r="E158">
        <v>116422</v>
      </c>
      <c r="F158" t="s">
        <v>600</v>
      </c>
      <c r="G158">
        <v>18948</v>
      </c>
      <c r="H158" s="3">
        <v>35984</v>
      </c>
      <c r="I158" t="s">
        <v>601</v>
      </c>
      <c r="J158" t="s">
        <v>29</v>
      </c>
      <c r="K158" t="s">
        <v>30</v>
      </c>
      <c r="L158" t="s">
        <v>602</v>
      </c>
      <c r="M158">
        <v>150</v>
      </c>
      <c r="P158" t="s">
        <v>603</v>
      </c>
      <c r="Q158">
        <v>31054003110101</v>
      </c>
      <c r="U158">
        <v>9.25</v>
      </c>
    </row>
    <row r="159" spans="2:26">
      <c r="B159" t="str">
        <f t="shared" si="2"/>
        <v>PEZET, General Juan Antonio 1405 , San Isidro, Lima, Peru</v>
      </c>
      <c r="C159" t="s">
        <v>604</v>
      </c>
      <c r="D159">
        <v>9632</v>
      </c>
      <c r="E159">
        <v>116783</v>
      </c>
      <c r="F159" t="s">
        <v>605</v>
      </c>
      <c r="G159">
        <v>19027</v>
      </c>
      <c r="H159" s="3">
        <v>35835</v>
      </c>
      <c r="I159" t="s">
        <v>606</v>
      </c>
      <c r="J159" t="s">
        <v>29</v>
      </c>
      <c r="K159" t="s">
        <v>397</v>
      </c>
      <c r="L159" t="s">
        <v>92</v>
      </c>
      <c r="M159">
        <v>1405</v>
      </c>
      <c r="Q159" t="s">
        <v>607</v>
      </c>
      <c r="R159" t="s">
        <v>608</v>
      </c>
      <c r="S159" t="s">
        <v>65</v>
      </c>
      <c r="T159" t="s">
        <v>199</v>
      </c>
      <c r="U159">
        <v>155</v>
      </c>
      <c r="V159">
        <v>0</v>
      </c>
    </row>
    <row r="160" spans="2:26">
      <c r="B160" t="str">
        <f t="shared" si="2"/>
        <v>PEZET, General Juan Antonio 1301 , San Isidro, Lima, Peru</v>
      </c>
      <c r="C160" t="s">
        <v>334</v>
      </c>
      <c r="D160">
        <v>9636</v>
      </c>
      <c r="E160">
        <v>117026</v>
      </c>
      <c r="F160" s="3">
        <v>36077</v>
      </c>
      <c r="G160">
        <v>19044</v>
      </c>
      <c r="H160" s="3">
        <v>35835</v>
      </c>
      <c r="I160" t="s">
        <v>153</v>
      </c>
      <c r="J160" t="s">
        <v>29</v>
      </c>
      <c r="K160" t="s">
        <v>609</v>
      </c>
      <c r="L160" t="s">
        <v>92</v>
      </c>
      <c r="M160">
        <v>1301</v>
      </c>
      <c r="Q160" t="s">
        <v>610</v>
      </c>
      <c r="U160">
        <v>9.5</v>
      </c>
    </row>
    <row r="161" spans="2:22">
      <c r="B161" t="str">
        <f t="shared" si="2"/>
        <v>PANAMA, Republica de 3416 , San Isidro, Lima, Peru</v>
      </c>
      <c r="C161" t="s">
        <v>611</v>
      </c>
      <c r="D161">
        <v>9637</v>
      </c>
      <c r="E161">
        <v>115206</v>
      </c>
      <c r="F161" t="s">
        <v>612</v>
      </c>
      <c r="G161">
        <v>19049</v>
      </c>
      <c r="H161" t="s">
        <v>613</v>
      </c>
      <c r="I161" t="s">
        <v>614</v>
      </c>
      <c r="J161" t="s">
        <v>29</v>
      </c>
      <c r="K161" t="s">
        <v>46</v>
      </c>
      <c r="L161" t="s">
        <v>615</v>
      </c>
      <c r="M161">
        <v>3416</v>
      </c>
      <c r="Q161">
        <v>31071602120101</v>
      </c>
      <c r="R161" t="s">
        <v>48</v>
      </c>
      <c r="U161">
        <v>202</v>
      </c>
      <c r="V161">
        <v>0</v>
      </c>
    </row>
    <row r="162" spans="2:22">
      <c r="B162" t="str">
        <f t="shared" si="2"/>
        <v>LOS CONQUISTADORES 701 , San Isidro, Lima, Peru</v>
      </c>
      <c r="C162" t="s">
        <v>300</v>
      </c>
      <c r="D162">
        <v>9646</v>
      </c>
      <c r="E162">
        <v>117330</v>
      </c>
      <c r="F162" t="s">
        <v>616</v>
      </c>
      <c r="G162">
        <v>19095</v>
      </c>
      <c r="H162" t="s">
        <v>617</v>
      </c>
      <c r="I162" t="s">
        <v>212</v>
      </c>
      <c r="J162" t="s">
        <v>29</v>
      </c>
      <c r="K162" t="s">
        <v>397</v>
      </c>
      <c r="L162" t="s">
        <v>243</v>
      </c>
      <c r="M162">
        <v>701</v>
      </c>
      <c r="Q162">
        <v>31130301</v>
      </c>
      <c r="R162" t="s">
        <v>608</v>
      </c>
      <c r="S162" t="s">
        <v>82</v>
      </c>
      <c r="T162" t="s">
        <v>245</v>
      </c>
      <c r="U162">
        <v>287.39999999999998</v>
      </c>
      <c r="V162">
        <v>7</v>
      </c>
    </row>
    <row r="163" spans="2:22">
      <c r="B163" t="str">
        <f t="shared" si="2"/>
        <v>BEGONIAS, Las 638 , San Isidro, Lima, Peru</v>
      </c>
      <c r="C163" t="s">
        <v>618</v>
      </c>
      <c r="D163">
        <v>9743</v>
      </c>
      <c r="E163">
        <v>118230</v>
      </c>
      <c r="F163" s="3">
        <v>36050</v>
      </c>
      <c r="G163">
        <v>19387</v>
      </c>
      <c r="H163" t="s">
        <v>619</v>
      </c>
      <c r="I163" t="s">
        <v>620</v>
      </c>
      <c r="J163" t="s">
        <v>29</v>
      </c>
      <c r="K163" t="s">
        <v>46</v>
      </c>
      <c r="L163" t="s">
        <v>621</v>
      </c>
      <c r="M163">
        <v>638</v>
      </c>
      <c r="Q163">
        <v>31055601180101</v>
      </c>
      <c r="U163">
        <v>138</v>
      </c>
    </row>
    <row r="164" spans="2:22">
      <c r="B164" t="str">
        <f t="shared" si="2"/>
        <v>DEL PARQUE SUR 285 , San Isidro, Lima, Peru</v>
      </c>
      <c r="C164" t="s">
        <v>622</v>
      </c>
      <c r="D164">
        <v>9807</v>
      </c>
      <c r="E164">
        <v>118950</v>
      </c>
      <c r="F164" t="s">
        <v>623</v>
      </c>
      <c r="G164">
        <v>19675</v>
      </c>
      <c r="H164" t="s">
        <v>624</v>
      </c>
      <c r="I164" t="s">
        <v>606</v>
      </c>
      <c r="J164" t="s">
        <v>29</v>
      </c>
      <c r="K164" t="s">
        <v>30</v>
      </c>
      <c r="L164" t="s">
        <v>488</v>
      </c>
      <c r="M164">
        <v>285</v>
      </c>
      <c r="Q164" t="s">
        <v>356</v>
      </c>
      <c r="U164">
        <v>2.5</v>
      </c>
    </row>
    <row r="165" spans="2:22">
      <c r="B165" t="str">
        <f t="shared" si="2"/>
        <v>DOS DE MAYO 1376 , San Isidro, Lima, Peru</v>
      </c>
      <c r="C165" t="s">
        <v>625</v>
      </c>
      <c r="D165">
        <v>9916</v>
      </c>
      <c r="E165">
        <v>119962</v>
      </c>
      <c r="F165" t="s">
        <v>626</v>
      </c>
      <c r="G165">
        <v>20057</v>
      </c>
      <c r="H165" t="s">
        <v>627</v>
      </c>
      <c r="I165" t="s">
        <v>628</v>
      </c>
      <c r="J165" t="s">
        <v>29</v>
      </c>
      <c r="K165" t="s">
        <v>629</v>
      </c>
      <c r="L165" t="s">
        <v>105</v>
      </c>
      <c r="M165">
        <v>1376</v>
      </c>
      <c r="N165">
        <v>1380</v>
      </c>
      <c r="Q165" t="s">
        <v>630</v>
      </c>
      <c r="U165">
        <v>2.4</v>
      </c>
    </row>
    <row r="166" spans="2:22">
      <c r="B166" t="str">
        <f t="shared" si="2"/>
        <v>DOS DE MAYO 1574 , San Isidro, Lima, Peru</v>
      </c>
      <c r="C166" t="s">
        <v>631</v>
      </c>
      <c r="D166">
        <v>9993</v>
      </c>
      <c r="E166">
        <v>119885</v>
      </c>
      <c r="F166" s="3">
        <v>36111</v>
      </c>
      <c r="G166">
        <v>22167</v>
      </c>
      <c r="H166" s="3">
        <v>36466</v>
      </c>
      <c r="I166" t="s">
        <v>45</v>
      </c>
      <c r="J166" t="s">
        <v>29</v>
      </c>
      <c r="K166" t="s">
        <v>46</v>
      </c>
      <c r="L166" t="s">
        <v>105</v>
      </c>
      <c r="M166">
        <v>1574</v>
      </c>
      <c r="Q166">
        <v>31021006130101</v>
      </c>
      <c r="S166" t="s">
        <v>323</v>
      </c>
      <c r="T166" t="s">
        <v>109</v>
      </c>
      <c r="U166">
        <v>420</v>
      </c>
      <c r="V166">
        <v>0</v>
      </c>
    </row>
    <row r="167" spans="2:22">
      <c r="B167" t="str">
        <f t="shared" si="2"/>
        <v>PEZET, General Juan Antonio 1380 , San Isidro, Lima, Peru</v>
      </c>
      <c r="C167" t="s">
        <v>90</v>
      </c>
      <c r="D167">
        <v>9994</v>
      </c>
      <c r="E167">
        <v>99897</v>
      </c>
      <c r="F167" s="3">
        <v>36345</v>
      </c>
      <c r="G167">
        <v>22168</v>
      </c>
      <c r="H167" s="3">
        <v>36466</v>
      </c>
      <c r="I167" t="s">
        <v>45</v>
      </c>
      <c r="J167" t="s">
        <v>29</v>
      </c>
      <c r="K167" t="s">
        <v>46</v>
      </c>
      <c r="L167" t="s">
        <v>92</v>
      </c>
      <c r="M167">
        <v>1380</v>
      </c>
      <c r="Q167">
        <v>31102711110101</v>
      </c>
      <c r="U167">
        <v>219.98</v>
      </c>
      <c r="V167">
        <v>0</v>
      </c>
    </row>
    <row r="168" spans="2:22">
      <c r="B168" t="str">
        <f t="shared" si="2"/>
        <v>CENTRAL 109 , San Isidro, Lima, Peru</v>
      </c>
      <c r="C168" t="s">
        <v>383</v>
      </c>
      <c r="D168">
        <v>10066</v>
      </c>
      <c r="E168">
        <v>121586</v>
      </c>
      <c r="F168" t="s">
        <v>632</v>
      </c>
      <c r="G168">
        <v>22366</v>
      </c>
      <c r="H168" t="s">
        <v>632</v>
      </c>
      <c r="I168" t="s">
        <v>633</v>
      </c>
      <c r="J168" t="s">
        <v>29</v>
      </c>
      <c r="K168" t="s">
        <v>46</v>
      </c>
      <c r="L168" t="s">
        <v>53</v>
      </c>
      <c r="M168">
        <v>109</v>
      </c>
      <c r="N168">
        <v>105</v>
      </c>
      <c r="Q168" t="s">
        <v>54</v>
      </c>
      <c r="U168">
        <v>23</v>
      </c>
    </row>
    <row r="169" spans="2:22">
      <c r="B169" t="str">
        <f t="shared" si="2"/>
        <v>BASADRE GROHMANN, Jorge 395 , San Isidro, Lima, Peru</v>
      </c>
      <c r="C169" t="s">
        <v>634</v>
      </c>
      <c r="D169">
        <v>10103</v>
      </c>
      <c r="E169">
        <v>122736</v>
      </c>
      <c r="F169" t="s">
        <v>635</v>
      </c>
      <c r="G169">
        <v>22505</v>
      </c>
      <c r="H169" t="s">
        <v>636</v>
      </c>
      <c r="I169" t="s">
        <v>606</v>
      </c>
      <c r="J169" t="s">
        <v>29</v>
      </c>
      <c r="K169" t="s">
        <v>397</v>
      </c>
      <c r="L169" t="s">
        <v>226</v>
      </c>
      <c r="M169">
        <v>395</v>
      </c>
      <c r="Q169" t="s">
        <v>637</v>
      </c>
      <c r="U169">
        <v>193.36</v>
      </c>
    </row>
    <row r="170" spans="2:22">
      <c r="B170" t="str">
        <f t="shared" si="2"/>
        <v>DOS DE MAYO 1554 , San Isidro, Lima, Peru</v>
      </c>
      <c r="C170" t="s">
        <v>638</v>
      </c>
      <c r="D170">
        <v>10219</v>
      </c>
      <c r="E170" t="s">
        <v>639</v>
      </c>
      <c r="F170" t="s">
        <v>640</v>
      </c>
      <c r="G170">
        <v>22927</v>
      </c>
      <c r="H170" t="s">
        <v>641</v>
      </c>
      <c r="I170" t="s">
        <v>642</v>
      </c>
      <c r="J170" t="s">
        <v>29</v>
      </c>
      <c r="K170" t="s">
        <v>46</v>
      </c>
      <c r="L170" t="s">
        <v>105</v>
      </c>
      <c r="M170">
        <v>1554</v>
      </c>
      <c r="N170">
        <v>1558</v>
      </c>
      <c r="Q170" t="s">
        <v>643</v>
      </c>
      <c r="U170">
        <v>280.73</v>
      </c>
    </row>
    <row r="171" spans="2:22">
      <c r="B171" t="str">
        <f t="shared" si="2"/>
        <v>DASSO, Miguel 120 , San Isidro, Lima, Peru</v>
      </c>
      <c r="C171" t="s">
        <v>179</v>
      </c>
      <c r="D171">
        <v>10230</v>
      </c>
      <c r="E171">
        <v>126533</v>
      </c>
      <c r="F171" s="3">
        <v>36472</v>
      </c>
      <c r="G171">
        <v>22962</v>
      </c>
      <c r="H171" t="s">
        <v>644</v>
      </c>
      <c r="I171" t="s">
        <v>645</v>
      </c>
      <c r="J171" t="s">
        <v>29</v>
      </c>
      <c r="K171" t="s">
        <v>46</v>
      </c>
      <c r="L171" t="s">
        <v>183</v>
      </c>
      <c r="M171">
        <v>120</v>
      </c>
      <c r="U171">
        <v>208</v>
      </c>
    </row>
    <row r="172" spans="2:22">
      <c r="B172" t="str">
        <f t="shared" si="2"/>
        <v>RIVERA NAVARRETE, Ricardo 641 , San Isidro, Lima, Peru</v>
      </c>
      <c r="C172" t="s">
        <v>646</v>
      </c>
      <c r="D172">
        <v>10362</v>
      </c>
      <c r="E172">
        <v>103076</v>
      </c>
      <c r="F172" t="s">
        <v>647</v>
      </c>
      <c r="G172">
        <v>23493</v>
      </c>
      <c r="H172" t="s">
        <v>648</v>
      </c>
      <c r="I172" t="s">
        <v>649</v>
      </c>
      <c r="J172" t="s">
        <v>29</v>
      </c>
      <c r="K172" t="s">
        <v>46</v>
      </c>
      <c r="L172" t="s">
        <v>39</v>
      </c>
      <c r="M172">
        <v>641</v>
      </c>
      <c r="N172">
        <v>615</v>
      </c>
      <c r="P172" t="s">
        <v>650</v>
      </c>
      <c r="Q172">
        <v>31054001110301</v>
      </c>
      <c r="U172">
        <v>1777.3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</dc:creator>
  <cp:lastModifiedBy>Zoila</cp:lastModifiedBy>
  <dcterms:created xsi:type="dcterms:W3CDTF">2015-12-13T10:40:21Z</dcterms:created>
  <dcterms:modified xsi:type="dcterms:W3CDTF">2015-12-13T10:41:19Z</dcterms:modified>
</cp:coreProperties>
</file>