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Edit\本\目で見て分かるデータ分析\"/>
    </mc:Choice>
  </mc:AlternateContent>
  <xr:revisionPtr revIDLastSave="0" documentId="13_ncr:1_{F5C50E1B-E1D0-4F2D-8B62-EE336285D4D0}" xr6:coauthVersionLast="46" xr6:coauthVersionMax="46" xr10:uidLastSave="{00000000-0000-0000-0000-000000000000}"/>
  <bookViews>
    <workbookView xWindow="-120" yWindow="-120" windowWidth="29040" windowHeight="15840" xr2:uid="{25FFAAAC-C95F-4976-A6B7-4E8615AA05FC}"/>
  </bookViews>
  <sheets>
    <sheet name="例題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4" l="1"/>
  <c r="D103" i="4" s="1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D8" i="4"/>
  <c r="C8" i="4"/>
  <c r="C7" i="4"/>
  <c r="C6" i="4"/>
  <c r="C5" i="4"/>
  <c r="C4" i="4"/>
  <c r="C3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A14" i="4"/>
  <c r="A5" i="4"/>
  <c r="A6" i="4" s="1"/>
  <c r="A7" i="4" s="1"/>
  <c r="A8" i="4" s="1"/>
  <c r="A9" i="4" s="1"/>
  <c r="A10" i="4" s="1"/>
  <c r="A11" i="4" s="1"/>
  <c r="A12" i="4" s="1"/>
  <c r="A13" i="4" s="1"/>
  <c r="A4" i="4"/>
  <c r="D23" i="4" l="1"/>
  <c r="D33" i="4"/>
  <c r="D43" i="4"/>
  <c r="D54" i="4"/>
  <c r="D28" i="4"/>
  <c r="D38" i="4"/>
  <c r="D59" i="4"/>
  <c r="D70" i="4"/>
  <c r="D81" i="4"/>
  <c r="D13" i="4"/>
  <c r="D65" i="4"/>
  <c r="D75" i="4"/>
  <c r="D18" i="4"/>
  <c r="D60" i="4"/>
  <c r="D71" i="4"/>
  <c r="E1" i="4"/>
  <c r="E45" i="4" s="1"/>
  <c r="D9" i="4"/>
  <c r="D72" i="4"/>
  <c r="D50" i="4"/>
  <c r="D5" i="4"/>
  <c r="D10" i="4"/>
  <c r="D20" i="4"/>
  <c r="D25" i="4"/>
  <c r="D36" i="4"/>
  <c r="D78" i="4"/>
  <c r="D89" i="4"/>
  <c r="D100" i="4"/>
  <c r="D34" i="4"/>
  <c r="D49" i="4"/>
  <c r="D98" i="4"/>
  <c r="D29" i="4"/>
  <c r="D19" i="4"/>
  <c r="D35" i="4"/>
  <c r="D99" i="4"/>
  <c r="D30" i="4"/>
  <c r="D40" i="4"/>
  <c r="D56" i="4"/>
  <c r="D67" i="4"/>
  <c r="D83" i="4"/>
  <c r="D94" i="4"/>
  <c r="D51" i="4"/>
  <c r="D73" i="4"/>
  <c r="D24" i="4"/>
  <c r="D4" i="4"/>
  <c r="D45" i="4"/>
  <c r="D68" i="4"/>
  <c r="D84" i="4"/>
  <c r="D95" i="4"/>
  <c r="D6" i="4"/>
  <c r="D11" i="4"/>
  <c r="D57" i="4"/>
  <c r="D79" i="4"/>
  <c r="D90" i="4"/>
  <c r="D101" i="4"/>
  <c r="D3" i="4"/>
  <c r="D44" i="4"/>
  <c r="D39" i="4"/>
  <c r="D93" i="4"/>
  <c r="D15" i="4"/>
  <c r="D31" i="4"/>
  <c r="D41" i="4"/>
  <c r="D46" i="4"/>
  <c r="D62" i="4"/>
  <c r="D16" i="4"/>
  <c r="D21" i="4"/>
  <c r="D26" i="4"/>
  <c r="D32" i="4"/>
  <c r="D37" i="4"/>
  <c r="D47" i="4"/>
  <c r="D52" i="4"/>
  <c r="D63" i="4"/>
  <c r="D85" i="4"/>
  <c r="D96" i="4"/>
  <c r="D76" i="4"/>
  <c r="D87" i="4"/>
  <c r="D55" i="4"/>
  <c r="D66" i="4"/>
  <c r="D82" i="4"/>
  <c r="D14" i="4"/>
  <c r="D61" i="4"/>
  <c r="D77" i="4"/>
  <c r="D88" i="4"/>
  <c r="D7" i="4"/>
  <c r="D12" i="4"/>
  <c r="D42" i="4"/>
  <c r="D58" i="4"/>
  <c r="D69" i="4"/>
  <c r="D74" i="4"/>
  <c r="D80" i="4"/>
  <c r="D91" i="4"/>
  <c r="D102" i="4"/>
  <c r="D17" i="4"/>
  <c r="D22" i="4"/>
  <c r="D27" i="4"/>
  <c r="D48" i="4"/>
  <c r="D53" i="4"/>
  <c r="D64" i="4"/>
  <c r="D86" i="4"/>
  <c r="D92" i="4"/>
  <c r="D97" i="4"/>
  <c r="E5" i="4"/>
  <c r="E26" i="4"/>
  <c r="E19" i="4"/>
  <c r="E79" i="4"/>
  <c r="E91" i="4"/>
  <c r="A15" i="4"/>
  <c r="E7" i="4" l="1"/>
  <c r="E71" i="4"/>
  <c r="E30" i="4"/>
  <c r="E40" i="4"/>
  <c r="E51" i="4"/>
  <c r="F1" i="4"/>
  <c r="F17" i="4" s="1"/>
  <c r="E46" i="4"/>
  <c r="E89" i="4"/>
  <c r="E63" i="4"/>
  <c r="E34" i="4"/>
  <c r="E29" i="4"/>
  <c r="E86" i="4"/>
  <c r="E102" i="4"/>
  <c r="E28" i="4"/>
  <c r="E18" i="4"/>
  <c r="E98" i="4"/>
  <c r="E16" i="4"/>
  <c r="E78" i="4"/>
  <c r="E27" i="4"/>
  <c r="E82" i="4"/>
  <c r="E10" i="4"/>
  <c r="E55" i="4"/>
  <c r="E99" i="4"/>
  <c r="E57" i="4"/>
  <c r="E97" i="4"/>
  <c r="E35" i="4"/>
  <c r="E15" i="4"/>
  <c r="E33" i="4"/>
  <c r="E70" i="4"/>
  <c r="E101" i="4"/>
  <c r="E43" i="4"/>
  <c r="E87" i="4"/>
  <c r="E3" i="4"/>
  <c r="E77" i="4"/>
  <c r="F66" i="4"/>
  <c r="E66" i="4"/>
  <c r="E64" i="4"/>
  <c r="E95" i="4"/>
  <c r="E23" i="4"/>
  <c r="E54" i="4"/>
  <c r="E69" i="4"/>
  <c r="E74" i="4"/>
  <c r="E76" i="4"/>
  <c r="E103" i="4"/>
  <c r="E93" i="4"/>
  <c r="E80" i="4"/>
  <c r="E12" i="4"/>
  <c r="E96" i="4"/>
  <c r="E85" i="4"/>
  <c r="E37" i="4"/>
  <c r="E32" i="4"/>
  <c r="E24" i="4"/>
  <c r="E44" i="4"/>
  <c r="E36" i="4"/>
  <c r="E25" i="4"/>
  <c r="E9" i="4"/>
  <c r="E17" i="4"/>
  <c r="E73" i="4"/>
  <c r="E68" i="4"/>
  <c r="E41" i="4"/>
  <c r="E14" i="4"/>
  <c r="E13" i="4"/>
  <c r="E38" i="4"/>
  <c r="E20" i="4"/>
  <c r="E61" i="4"/>
  <c r="E49" i="4"/>
  <c r="E92" i="4"/>
  <c r="E48" i="4"/>
  <c r="E56" i="4"/>
  <c r="E72" i="4"/>
  <c r="E8" i="4"/>
  <c r="E4" i="4"/>
  <c r="E58" i="4"/>
  <c r="E31" i="4"/>
  <c r="E75" i="4"/>
  <c r="E53" i="4"/>
  <c r="E52" i="4"/>
  <c r="E83" i="4"/>
  <c r="E11" i="4"/>
  <c r="E42" i="4"/>
  <c r="E21" i="4"/>
  <c r="E50" i="4"/>
  <c r="E59" i="4"/>
  <c r="E39" i="4"/>
  <c r="E94" i="4"/>
  <c r="E22" i="4"/>
  <c r="E67" i="4"/>
  <c r="E62" i="4"/>
  <c r="E84" i="4"/>
  <c r="E100" i="4"/>
  <c r="E90" i="4"/>
  <c r="E65" i="4"/>
  <c r="E88" i="4"/>
  <c r="E47" i="4"/>
  <c r="E6" i="4"/>
  <c r="E81" i="4"/>
  <c r="E60" i="4"/>
  <c r="F44" i="4"/>
  <c r="F99" i="4"/>
  <c r="F60" i="4"/>
  <c r="F56" i="4"/>
  <c r="A16" i="4"/>
  <c r="F83" i="4" l="1"/>
  <c r="F87" i="4"/>
  <c r="F65" i="4"/>
  <c r="F67" i="4"/>
  <c r="F3" i="4"/>
  <c r="F31" i="4"/>
  <c r="F77" i="4"/>
  <c r="F8" i="4"/>
  <c r="F100" i="4"/>
  <c r="F61" i="4"/>
  <c r="F21" i="4"/>
  <c r="F32" i="4"/>
  <c r="F16" i="4"/>
  <c r="F75" i="4"/>
  <c r="G1" i="4"/>
  <c r="H1" i="4" s="1"/>
  <c r="H55" i="4" s="1"/>
  <c r="F34" i="4"/>
  <c r="F25" i="4"/>
  <c r="F98" i="4"/>
  <c r="F30" i="4"/>
  <c r="F47" i="4"/>
  <c r="F28" i="4"/>
  <c r="F39" i="4"/>
  <c r="F33" i="4"/>
  <c r="F92" i="4"/>
  <c r="F13" i="4"/>
  <c r="F86" i="4"/>
  <c r="F53" i="4"/>
  <c r="F102" i="4"/>
  <c r="F37" i="4"/>
  <c r="F103" i="4"/>
  <c r="F15" i="4"/>
  <c r="F91" i="4"/>
  <c r="F80" i="4"/>
  <c r="F55" i="4"/>
  <c r="F82" i="4"/>
  <c r="F46" i="4"/>
  <c r="F62" i="4"/>
  <c r="F58" i="4"/>
  <c r="F101" i="4"/>
  <c r="F6" i="4"/>
  <c r="F20" i="4"/>
  <c r="F51" i="4"/>
  <c r="F78" i="4"/>
  <c r="F9" i="4"/>
  <c r="F45" i="4"/>
  <c r="F40" i="4"/>
  <c r="F79" i="4"/>
  <c r="F85" i="4"/>
  <c r="F41" i="4"/>
  <c r="F97" i="4"/>
  <c r="F71" i="4"/>
  <c r="F22" i="4"/>
  <c r="F52" i="4"/>
  <c r="F57" i="4"/>
  <c r="F24" i="4"/>
  <c r="F54" i="4"/>
  <c r="F69" i="4"/>
  <c r="F43" i="4"/>
  <c r="F64" i="4"/>
  <c r="F48" i="4"/>
  <c r="F23" i="4"/>
  <c r="F95" i="4"/>
  <c r="F90" i="4"/>
  <c r="F42" i="4"/>
  <c r="F29" i="4"/>
  <c r="F10" i="4"/>
  <c r="F84" i="4"/>
  <c r="F7" i="4"/>
  <c r="F50" i="4"/>
  <c r="F4" i="4"/>
  <c r="F68" i="4"/>
  <c r="F63" i="4"/>
  <c r="F19" i="4"/>
  <c r="F14" i="4"/>
  <c r="F49" i="4"/>
  <c r="F38" i="4"/>
  <c r="F89" i="4"/>
  <c r="F18" i="4"/>
  <c r="F59" i="4"/>
  <c r="F96" i="4"/>
  <c r="F73" i="4"/>
  <c r="F76" i="4"/>
  <c r="F12" i="4"/>
  <c r="F81" i="4"/>
  <c r="F72" i="4"/>
  <c r="F93" i="4"/>
  <c r="F36" i="4"/>
  <c r="F88" i="4"/>
  <c r="F27" i="4"/>
  <c r="F70" i="4"/>
  <c r="F94" i="4"/>
  <c r="F5" i="4"/>
  <c r="F11" i="4"/>
  <c r="F74" i="4"/>
  <c r="F26" i="4"/>
  <c r="F35" i="4"/>
  <c r="H39" i="4"/>
  <c r="H51" i="4"/>
  <c r="H33" i="4"/>
  <c r="H3" i="4"/>
  <c r="I1" i="4"/>
  <c r="J1" i="4" s="1"/>
  <c r="H44" i="4"/>
  <c r="H87" i="4"/>
  <c r="H34" i="4"/>
  <c r="H50" i="4"/>
  <c r="H93" i="4"/>
  <c r="H40" i="4"/>
  <c r="H71" i="4"/>
  <c r="H68" i="4"/>
  <c r="H58" i="4"/>
  <c r="H95" i="4"/>
  <c r="H64" i="4"/>
  <c r="H53" i="4"/>
  <c r="H19" i="4"/>
  <c r="H23" i="4"/>
  <c r="H14" i="4"/>
  <c r="H94" i="4"/>
  <c r="H18" i="4"/>
  <c r="H91" i="4"/>
  <c r="H74" i="4"/>
  <c r="H52" i="4"/>
  <c r="H17" i="4"/>
  <c r="H97" i="4"/>
  <c r="H26" i="4"/>
  <c r="H61" i="4"/>
  <c r="H62" i="4"/>
  <c r="H83" i="4"/>
  <c r="H89" i="4"/>
  <c r="H73" i="4"/>
  <c r="H5" i="4"/>
  <c r="H85" i="4"/>
  <c r="H54" i="4"/>
  <c r="G34" i="4"/>
  <c r="G27" i="4"/>
  <c r="G79" i="4"/>
  <c r="G55" i="4"/>
  <c r="G64" i="4"/>
  <c r="G40" i="4"/>
  <c r="G95" i="4"/>
  <c r="G71" i="4"/>
  <c r="G91" i="4"/>
  <c r="G67" i="4"/>
  <c r="G43" i="4"/>
  <c r="G19" i="4"/>
  <c r="G15" i="4"/>
  <c r="G100" i="4"/>
  <c r="G83" i="4"/>
  <c r="G59" i="4"/>
  <c r="G56" i="4"/>
  <c r="G24" i="4"/>
  <c r="G72" i="4"/>
  <c r="G65" i="4"/>
  <c r="G18" i="4"/>
  <c r="G66" i="4"/>
  <c r="G44" i="4"/>
  <c r="G60" i="4"/>
  <c r="G6" i="4"/>
  <c r="G41" i="4"/>
  <c r="G89" i="4"/>
  <c r="G21" i="4"/>
  <c r="G85" i="4"/>
  <c r="G30" i="4"/>
  <c r="G78" i="4"/>
  <c r="G92" i="4"/>
  <c r="A17" i="4"/>
  <c r="G37" i="4" l="1"/>
  <c r="G73" i="4"/>
  <c r="G39" i="4"/>
  <c r="G88" i="4"/>
  <c r="H67" i="4"/>
  <c r="H22" i="4"/>
  <c r="H31" i="4"/>
  <c r="G54" i="4"/>
  <c r="G33" i="4"/>
  <c r="G25" i="4"/>
  <c r="G90" i="4"/>
  <c r="G46" i="4"/>
  <c r="G28" i="4"/>
  <c r="G99" i="4"/>
  <c r="G58" i="4"/>
  <c r="H96" i="4"/>
  <c r="H78" i="4"/>
  <c r="H32" i="4"/>
  <c r="H66" i="4"/>
  <c r="H42" i="4"/>
  <c r="H25" i="4"/>
  <c r="H9" i="4"/>
  <c r="H103" i="4"/>
  <c r="G13" i="4"/>
  <c r="G53" i="4"/>
  <c r="G68" i="4"/>
  <c r="G42" i="4"/>
  <c r="G63" i="4"/>
  <c r="G52" i="4"/>
  <c r="G3" i="4"/>
  <c r="G7" i="4"/>
  <c r="H24" i="4"/>
  <c r="H84" i="4"/>
  <c r="H6" i="4"/>
  <c r="H43" i="4"/>
  <c r="H101" i="4"/>
  <c r="H46" i="4"/>
  <c r="H48" i="4"/>
  <c r="H15" i="4"/>
  <c r="G93" i="4"/>
  <c r="G57" i="4"/>
  <c r="G26" i="4"/>
  <c r="G96" i="4"/>
  <c r="H72" i="4"/>
  <c r="H13" i="4"/>
  <c r="G45" i="4"/>
  <c r="G9" i="4"/>
  <c r="G50" i="4"/>
  <c r="G14" i="4"/>
  <c r="H82" i="4"/>
  <c r="H35" i="4"/>
  <c r="H77" i="4"/>
  <c r="H63" i="4"/>
  <c r="G84" i="4"/>
  <c r="G70" i="4"/>
  <c r="H12" i="4"/>
  <c r="H99" i="4"/>
  <c r="G49" i="4"/>
  <c r="H100" i="4"/>
  <c r="H56" i="4"/>
  <c r="G17" i="4"/>
  <c r="G4" i="4"/>
  <c r="G16" i="4"/>
  <c r="H88" i="4"/>
  <c r="H80" i="4"/>
  <c r="H69" i="4"/>
  <c r="G61" i="4"/>
  <c r="G29" i="4"/>
  <c r="G76" i="4"/>
  <c r="G23" i="4"/>
  <c r="G10" i="4"/>
  <c r="G62" i="4"/>
  <c r="H81" i="4"/>
  <c r="H16" i="4"/>
  <c r="H92" i="4"/>
  <c r="H4" i="4"/>
  <c r="H8" i="4"/>
  <c r="H7" i="4"/>
  <c r="H30" i="4"/>
  <c r="H21" i="4"/>
  <c r="G48" i="4"/>
  <c r="G97" i="4"/>
  <c r="G75" i="4"/>
  <c r="H59" i="4"/>
  <c r="H41" i="4"/>
  <c r="H29" i="4"/>
  <c r="H57" i="4"/>
  <c r="G20" i="4"/>
  <c r="G103" i="4"/>
  <c r="G87" i="4"/>
  <c r="G82" i="4"/>
  <c r="H47" i="4"/>
  <c r="H70" i="4"/>
  <c r="G102" i="4"/>
  <c r="G80" i="4"/>
  <c r="G77" i="4"/>
  <c r="G94" i="4"/>
  <c r="G74" i="4"/>
  <c r="G38" i="4"/>
  <c r="H28" i="4"/>
  <c r="H10" i="4"/>
  <c r="H76" i="4"/>
  <c r="H79" i="4"/>
  <c r="H102" i="4"/>
  <c r="G12" i="4"/>
  <c r="G32" i="4"/>
  <c r="G11" i="4"/>
  <c r="G5" i="4"/>
  <c r="G69" i="4"/>
  <c r="G101" i="4"/>
  <c r="G36" i="4"/>
  <c r="G35" i="4"/>
  <c r="G22" i="4"/>
  <c r="G47" i="4"/>
  <c r="G31" i="4"/>
  <c r="G86" i="4"/>
  <c r="H38" i="4"/>
  <c r="H98" i="4"/>
  <c r="H20" i="4"/>
  <c r="H86" i="4"/>
  <c r="H60" i="4"/>
  <c r="H36" i="4"/>
  <c r="H65" i="4"/>
  <c r="H27" i="4"/>
  <c r="G81" i="4"/>
  <c r="G8" i="4"/>
  <c r="G98" i="4"/>
  <c r="G51" i="4"/>
  <c r="H90" i="4"/>
  <c r="H49" i="4"/>
  <c r="H37" i="4"/>
  <c r="H11" i="4"/>
  <c r="H75" i="4"/>
  <c r="H45" i="4"/>
  <c r="J103" i="4"/>
  <c r="J92" i="4"/>
  <c r="J75" i="4"/>
  <c r="J56" i="4"/>
  <c r="J39" i="4"/>
  <c r="J20" i="4"/>
  <c r="J3" i="4"/>
  <c r="J90" i="4"/>
  <c r="J71" i="4"/>
  <c r="J54" i="4"/>
  <c r="J35" i="4"/>
  <c r="J18" i="4"/>
  <c r="J89" i="4"/>
  <c r="J53" i="4"/>
  <c r="J17" i="4"/>
  <c r="J88" i="4"/>
  <c r="J69" i="4"/>
  <c r="J33" i="4"/>
  <c r="J51" i="4"/>
  <c r="J102" i="4"/>
  <c r="J83" i="4"/>
  <c r="J66" i="4"/>
  <c r="J47" i="4"/>
  <c r="J30" i="4"/>
  <c r="J11" i="4"/>
  <c r="J101" i="4"/>
  <c r="J82" i="4"/>
  <c r="J65" i="4"/>
  <c r="J46" i="4"/>
  <c r="J29" i="4"/>
  <c r="J10" i="4"/>
  <c r="J99" i="4"/>
  <c r="J95" i="4"/>
  <c r="J59" i="4"/>
  <c r="J23" i="4"/>
  <c r="J94" i="4"/>
  <c r="J77" i="4"/>
  <c r="J58" i="4"/>
  <c r="J41" i="4"/>
  <c r="J22" i="4"/>
  <c r="J5" i="4"/>
  <c r="J100" i="4"/>
  <c r="J81" i="4"/>
  <c r="J64" i="4"/>
  <c r="J45" i="4"/>
  <c r="J28" i="4"/>
  <c r="J9" i="4"/>
  <c r="J80" i="4"/>
  <c r="J63" i="4"/>
  <c r="J44" i="4"/>
  <c r="J27" i="4"/>
  <c r="J8" i="4"/>
  <c r="J78" i="4"/>
  <c r="J42" i="4"/>
  <c r="J6" i="4"/>
  <c r="K1" i="4"/>
  <c r="J68" i="4"/>
  <c r="J15" i="4"/>
  <c r="J93" i="4"/>
  <c r="J76" i="4"/>
  <c r="J57" i="4"/>
  <c r="J40" i="4"/>
  <c r="J21" i="4"/>
  <c r="J4" i="4"/>
  <c r="J70" i="4"/>
  <c r="J34" i="4"/>
  <c r="J52" i="4"/>
  <c r="J16" i="4"/>
  <c r="J87" i="4"/>
  <c r="J32" i="4"/>
  <c r="J60" i="4"/>
  <c r="J14" i="4"/>
  <c r="J55" i="4"/>
  <c r="J79" i="4"/>
  <c r="J72" i="4"/>
  <c r="J26" i="4"/>
  <c r="J67" i="4"/>
  <c r="J38" i="4"/>
  <c r="J91" i="4"/>
  <c r="J96" i="4"/>
  <c r="J50" i="4"/>
  <c r="J13" i="4"/>
  <c r="J62" i="4"/>
  <c r="J25" i="4"/>
  <c r="J74" i="4"/>
  <c r="J19" i="4"/>
  <c r="J31" i="4"/>
  <c r="J37" i="4"/>
  <c r="J86" i="4"/>
  <c r="J49" i="4"/>
  <c r="J98" i="4"/>
  <c r="J73" i="4"/>
  <c r="J12" i="4"/>
  <c r="J61" i="4"/>
  <c r="J7" i="4"/>
  <c r="J36" i="4"/>
  <c r="J24" i="4"/>
  <c r="J85" i="4"/>
  <c r="J48" i="4"/>
  <c r="J97" i="4"/>
  <c r="J43" i="4"/>
  <c r="J84" i="4"/>
  <c r="I103" i="4"/>
  <c r="I20" i="4"/>
  <c r="I46" i="4"/>
  <c r="I9" i="4"/>
  <c r="I11" i="4"/>
  <c r="I83" i="4"/>
  <c r="I54" i="4"/>
  <c r="I81" i="4"/>
  <c r="I37" i="4"/>
  <c r="I45" i="4"/>
  <c r="I93" i="4"/>
  <c r="I56" i="4"/>
  <c r="I52" i="4"/>
  <c r="I57" i="4"/>
  <c r="I17" i="4"/>
  <c r="I89" i="4"/>
  <c r="I8" i="4"/>
  <c r="I60" i="4"/>
  <c r="I43" i="4"/>
  <c r="I3" i="4"/>
  <c r="I58" i="4"/>
  <c r="I23" i="4"/>
  <c r="I66" i="4"/>
  <c r="I49" i="4"/>
  <c r="I72" i="4"/>
  <c r="I70" i="4"/>
  <c r="I35" i="4"/>
  <c r="I78" i="4"/>
  <c r="I12" i="4"/>
  <c r="I51" i="4"/>
  <c r="I4" i="4"/>
  <c r="I99" i="4"/>
  <c r="I10" i="4"/>
  <c r="I82" i="4"/>
  <c r="I47" i="4"/>
  <c r="I21" i="4"/>
  <c r="I18" i="4"/>
  <c r="I90" i="4"/>
  <c r="I69" i="4"/>
  <c r="I73" i="4"/>
  <c r="I24" i="4"/>
  <c r="I25" i="4"/>
  <c r="I32" i="4"/>
  <c r="I62" i="4"/>
  <c r="I76" i="4"/>
  <c r="I41" i="4"/>
  <c r="I86" i="4"/>
  <c r="I67" i="4"/>
  <c r="I16" i="4"/>
  <c r="I88" i="4"/>
  <c r="I44" i="4"/>
  <c r="I53" i="4"/>
  <c r="I87" i="4"/>
  <c r="I96" i="4"/>
  <c r="I7" i="4"/>
  <c r="I79" i="4"/>
  <c r="I14" i="4"/>
  <c r="I75" i="4"/>
  <c r="I92" i="4"/>
  <c r="I97" i="4"/>
  <c r="I64" i="4"/>
  <c r="I26" i="4"/>
  <c r="I22" i="4"/>
  <c r="I94" i="4"/>
  <c r="I98" i="4"/>
  <c r="I59" i="4"/>
  <c r="I30" i="4"/>
  <c r="I102" i="4"/>
  <c r="I13" i="4"/>
  <c r="I85" i="4"/>
  <c r="I42" i="4"/>
  <c r="I29" i="4"/>
  <c r="I55" i="4"/>
  <c r="I84" i="4"/>
  <c r="I28" i="4"/>
  <c r="I100" i="4"/>
  <c r="I33" i="4"/>
  <c r="I65" i="4"/>
  <c r="I36" i="4"/>
  <c r="I38" i="4"/>
  <c r="I19" i="4"/>
  <c r="I91" i="4"/>
  <c r="I50" i="4"/>
  <c r="I34" i="4"/>
  <c r="I71" i="4"/>
  <c r="I63" i="4"/>
  <c r="I15" i="4"/>
  <c r="I6" i="4"/>
  <c r="I61" i="4"/>
  <c r="I27" i="4"/>
  <c r="I40" i="4"/>
  <c r="I80" i="4"/>
  <c r="I5" i="4"/>
  <c r="I77" i="4"/>
  <c r="I48" i="4"/>
  <c r="I39" i="4"/>
  <c r="I31" i="4"/>
  <c r="I95" i="4"/>
  <c r="I68" i="4"/>
  <c r="I74" i="4"/>
  <c r="I101" i="4"/>
  <c r="A18" i="4"/>
  <c r="K103" i="4" l="1"/>
  <c r="K94" i="4"/>
  <c r="K22" i="4"/>
  <c r="K93" i="4"/>
  <c r="K21" i="4"/>
  <c r="K82" i="4"/>
  <c r="K81" i="4"/>
  <c r="K70" i="4"/>
  <c r="K69" i="4"/>
  <c r="K58" i="4"/>
  <c r="K57" i="4"/>
  <c r="K46" i="4"/>
  <c r="K45" i="4"/>
  <c r="K34" i="4"/>
  <c r="K33" i="4"/>
  <c r="K10" i="4"/>
  <c r="K9" i="4"/>
  <c r="K56" i="4"/>
  <c r="K12" i="4"/>
  <c r="K61" i="4"/>
  <c r="K3" i="4"/>
  <c r="K40" i="4"/>
  <c r="K77" i="4"/>
  <c r="K7" i="4"/>
  <c r="K85" i="4"/>
  <c r="K68" i="4"/>
  <c r="K24" i="4"/>
  <c r="K73" i="4"/>
  <c r="K15" i="4"/>
  <c r="K52" i="4"/>
  <c r="K89" i="4"/>
  <c r="K19" i="4"/>
  <c r="K27" i="4"/>
  <c r="K80" i="4"/>
  <c r="K36" i="4"/>
  <c r="K64" i="4"/>
  <c r="K101" i="4"/>
  <c r="K31" i="4"/>
  <c r="K92" i="4"/>
  <c r="K48" i="4"/>
  <c r="K97" i="4"/>
  <c r="K39" i="4"/>
  <c r="K76" i="4"/>
  <c r="K6" i="4"/>
  <c r="K43" i="4"/>
  <c r="K11" i="4"/>
  <c r="K60" i="4"/>
  <c r="K14" i="4"/>
  <c r="K51" i="4"/>
  <c r="K88" i="4"/>
  <c r="K18" i="4"/>
  <c r="K55" i="4"/>
  <c r="K23" i="4"/>
  <c r="K72" i="4"/>
  <c r="K26" i="4"/>
  <c r="K63" i="4"/>
  <c r="K100" i="4"/>
  <c r="K30" i="4"/>
  <c r="K67" i="4"/>
  <c r="K32" i="4"/>
  <c r="K35" i="4"/>
  <c r="K84" i="4"/>
  <c r="K38" i="4"/>
  <c r="K75" i="4"/>
  <c r="K5" i="4"/>
  <c r="K42" i="4"/>
  <c r="K79" i="4"/>
  <c r="K37" i="4"/>
  <c r="K90" i="4"/>
  <c r="K47" i="4"/>
  <c r="K96" i="4"/>
  <c r="K50" i="4"/>
  <c r="K87" i="4"/>
  <c r="K17" i="4"/>
  <c r="K54" i="4"/>
  <c r="K91" i="4"/>
  <c r="K16" i="4"/>
  <c r="K8" i="4"/>
  <c r="K59" i="4"/>
  <c r="K13" i="4"/>
  <c r="K62" i="4"/>
  <c r="K99" i="4"/>
  <c r="K29" i="4"/>
  <c r="K66" i="4"/>
  <c r="K83" i="4"/>
  <c r="K86" i="4"/>
  <c r="K53" i="4"/>
  <c r="K20" i="4"/>
  <c r="K71" i="4"/>
  <c r="K25" i="4"/>
  <c r="K74" i="4"/>
  <c r="K4" i="4"/>
  <c r="K41" i="4"/>
  <c r="K78" i="4"/>
  <c r="K44" i="4"/>
  <c r="K95" i="4"/>
  <c r="K49" i="4"/>
  <c r="K98" i="4"/>
  <c r="K28" i="4"/>
  <c r="K65" i="4"/>
  <c r="K102" i="4"/>
  <c r="A19" i="4"/>
  <c r="A20" i="4" l="1"/>
  <c r="A21" i="4" l="1"/>
  <c r="A22" i="4" l="1"/>
  <c r="A23" i="4" l="1"/>
  <c r="A24" i="4" l="1"/>
  <c r="A25" i="4" l="1"/>
  <c r="A26" i="4" l="1"/>
  <c r="A27" i="4" l="1"/>
  <c r="A28" i="4" l="1"/>
  <c r="A29" i="4" l="1"/>
  <c r="A30" i="4" l="1"/>
  <c r="A31" i="4" l="1"/>
  <c r="A32" i="4" l="1"/>
  <c r="A33" i="4" l="1"/>
  <c r="A34" i="4" l="1"/>
  <c r="A35" i="4" l="1"/>
  <c r="A36" i="4" l="1"/>
  <c r="A37" i="4" l="1"/>
  <c r="A38" i="4" l="1"/>
  <c r="A39" i="4" l="1"/>
  <c r="A40" i="4" l="1"/>
  <c r="A41" i="4" l="1"/>
  <c r="A42" i="4" l="1"/>
  <c r="A43" i="4" l="1"/>
  <c r="A44" i="4" l="1"/>
  <c r="A45" i="4" l="1"/>
  <c r="A46" i="4" l="1"/>
  <c r="A47" i="4" l="1"/>
  <c r="A48" i="4" l="1"/>
  <c r="A49" i="4" l="1"/>
  <c r="A50" i="4" l="1"/>
  <c r="A51" i="4" l="1"/>
  <c r="A52" i="4" l="1"/>
  <c r="A53" i="4" l="1"/>
  <c r="A54" i="4" l="1"/>
  <c r="A55" i="4" l="1"/>
  <c r="A56" i="4" l="1"/>
  <c r="A57" i="4" l="1"/>
  <c r="A58" i="4" l="1"/>
  <c r="A59" i="4" l="1"/>
  <c r="A60" i="4" l="1"/>
  <c r="A61" i="4" l="1"/>
  <c r="A62" i="4" l="1"/>
  <c r="A63" i="4" l="1"/>
  <c r="A64" i="4" l="1"/>
  <c r="A65" i="4" l="1"/>
  <c r="A66" i="4" l="1"/>
  <c r="A67" i="4" l="1"/>
  <c r="A68" i="4" l="1"/>
  <c r="A69" i="4" l="1"/>
  <c r="A70" i="4" l="1"/>
  <c r="A71" i="4" l="1"/>
  <c r="A72" i="4" l="1"/>
  <c r="A73" i="4" l="1"/>
  <c r="A74" i="4" l="1"/>
  <c r="A75" i="4" l="1"/>
  <c r="A76" i="4" l="1"/>
  <c r="A77" i="4" l="1"/>
  <c r="A78" i="4" l="1"/>
  <c r="A79" i="4" l="1"/>
  <c r="A80" i="4" l="1"/>
  <c r="A81" i="4" l="1"/>
  <c r="A82" i="4" l="1"/>
  <c r="A83" i="4" l="1"/>
  <c r="A84" i="4" l="1"/>
  <c r="A85" i="4" l="1"/>
  <c r="A86" i="4" l="1"/>
  <c r="A87" i="4" l="1"/>
  <c r="A88" i="4" l="1"/>
  <c r="A89" i="4" l="1"/>
  <c r="A90" i="4" l="1"/>
  <c r="A91" i="4" l="1"/>
  <c r="A92" i="4" l="1"/>
  <c r="A93" i="4" l="1"/>
  <c r="A94" i="4" l="1"/>
  <c r="A95" i="4" l="1"/>
  <c r="A96" i="4" l="1"/>
  <c r="A97" i="4" l="1"/>
  <c r="A98" i="4" l="1"/>
  <c r="A99" i="4" l="1"/>
  <c r="A100" i="4" l="1"/>
  <c r="A101" i="4" l="1"/>
  <c r="A102" i="4" l="1"/>
  <c r="A103" i="4" l="1"/>
</calcChain>
</file>

<file path=xl/sharedStrings.xml><?xml version="1.0" encoding="utf-8"?>
<sst xmlns="http://schemas.openxmlformats.org/spreadsheetml/2006/main" count="10" uniqueCount="10">
  <si>
    <t>帰無仮説</t>
    <rPh sb="0" eb="4">
      <t>キムカセツ</t>
    </rPh>
    <phoneticPr fontId="2"/>
  </si>
  <si>
    <t>対立仮説p=0.6</t>
    <rPh sb="0" eb="4">
      <t>タイリツカセツ</t>
    </rPh>
    <phoneticPr fontId="2"/>
  </si>
  <si>
    <t>対立仮説p=0.65</t>
    <rPh sb="0" eb="4">
      <t>タイリツカセツ</t>
    </rPh>
    <phoneticPr fontId="2"/>
  </si>
  <si>
    <t>対立仮説p=0.7</t>
    <rPh sb="0" eb="4">
      <t>タイリツカセツ</t>
    </rPh>
    <phoneticPr fontId="2"/>
  </si>
  <si>
    <t>対立仮説p=0.75</t>
    <rPh sb="0" eb="4">
      <t>タイリツカセツ</t>
    </rPh>
    <phoneticPr fontId="2"/>
  </si>
  <si>
    <t>対立仮説p=0.8</t>
    <rPh sb="0" eb="4">
      <t>タイリツカセツ</t>
    </rPh>
    <phoneticPr fontId="2"/>
  </si>
  <si>
    <t>対立仮説p=0.85</t>
    <rPh sb="0" eb="4">
      <t>タイリツカセツ</t>
    </rPh>
    <phoneticPr fontId="2"/>
  </si>
  <si>
    <t>対立仮説p=0.9</t>
    <rPh sb="0" eb="4">
      <t>タイリツカセツ</t>
    </rPh>
    <phoneticPr fontId="2"/>
  </si>
  <si>
    <t>対立仮説p=0.5</t>
    <rPh sb="0" eb="4">
      <t>タイリツカセツ</t>
    </rPh>
    <phoneticPr fontId="2"/>
  </si>
  <si>
    <t>対立仮説p=0.55</t>
    <rPh sb="0" eb="4">
      <t>タイリツカセツ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</si>
</sst>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;[Red]\-#,##0.000000"/>
  </numFmts>
  <fonts count="3" x14ac:knownFonts="1">
    <font>
      <sz val="10"/>
      <color theme="1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0" fontId="0" fillId="0" borderId="0" xfId="0" applyAlignment="1">
      <alignment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帰無仮説</a:t>
            </a:r>
            <a:r>
              <a:rPr lang="en-US" altLang="ja-JP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vs</a:t>
            </a:r>
            <a:r>
              <a:rPr lang="ja-JP" altLang="en-US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対立仮説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例題!$B$2</c:f>
              <c:strCache>
                <c:ptCount val="1"/>
                <c:pt idx="0">
                  <c:v>帰無仮説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例題!$A$3:$A$103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例題!$B$3:$B$103</c:f>
              <c:numCache>
                <c:formatCode>#,##0.000000;[Red]\-#,##0.000000</c:formatCode>
                <c:ptCount val="101"/>
                <c:pt idx="0">
                  <c:v>7.8886090522101049E-31</c:v>
                </c:pt>
                <c:pt idx="1">
                  <c:v>7.8886090522101158E-29</c:v>
                </c:pt>
                <c:pt idx="2">
                  <c:v>3.9048614808440493E-27</c:v>
                </c:pt>
                <c:pt idx="3">
                  <c:v>1.2755880837423889E-25</c:v>
                </c:pt>
                <c:pt idx="4">
                  <c:v>3.0933011030752918E-24</c:v>
                </c:pt>
                <c:pt idx="5">
                  <c:v>5.9391381179045101E-23</c:v>
                </c:pt>
                <c:pt idx="6">
                  <c:v>9.4036353533488793E-22</c:v>
                </c:pt>
                <c:pt idx="7">
                  <c:v>1.2627738903068301E-20</c:v>
                </c:pt>
                <c:pt idx="8">
                  <c:v>1.4679746474816979E-19</c:v>
                </c:pt>
                <c:pt idx="9">
                  <c:v>1.5005963063146118E-18</c:v>
                </c:pt>
                <c:pt idx="10">
                  <c:v>1.3655426387462979E-17</c:v>
                </c:pt>
                <c:pt idx="11">
                  <c:v>1.1172621589742489E-16</c:v>
                </c:pt>
                <c:pt idx="12">
                  <c:v>8.2863610123923984E-16</c:v>
                </c:pt>
                <c:pt idx="13">
                  <c:v>5.6092289930040794E-15</c:v>
                </c:pt>
                <c:pt idx="14">
                  <c:v>3.4857351599382189E-14</c:v>
                </c:pt>
                <c:pt idx="15">
                  <c:v>1.9984881583645948E-13</c:v>
                </c:pt>
                <c:pt idx="16">
                  <c:v>1.0616968341311918E-12</c:v>
                </c:pt>
                <c:pt idx="17">
                  <c:v>5.2460314157070423E-12</c:v>
                </c:pt>
                <c:pt idx="18">
                  <c:v>2.419003375020489E-11</c:v>
                </c:pt>
                <c:pt idx="19">
                  <c:v>1.0439909302719939E-10</c:v>
                </c:pt>
                <c:pt idx="20">
                  <c:v>4.2281632676015464E-10</c:v>
                </c:pt>
                <c:pt idx="21">
                  <c:v>1.6107288638482146E-9</c:v>
                </c:pt>
                <c:pt idx="22">
                  <c:v>5.7839809201822048E-9</c:v>
                </c:pt>
                <c:pt idx="23">
                  <c:v>1.9615239642357071E-8</c:v>
                </c:pt>
                <c:pt idx="24">
                  <c:v>6.2932227185896111E-8</c:v>
                </c:pt>
                <c:pt idx="25">
                  <c:v>1.9131397064512392E-7</c:v>
                </c:pt>
                <c:pt idx="26">
                  <c:v>5.5186722301477995E-7</c:v>
                </c:pt>
                <c:pt idx="27">
                  <c:v>1.5125249815960639E-6</c:v>
                </c:pt>
                <c:pt idx="28">
                  <c:v>3.9433687020183031E-6</c:v>
                </c:pt>
                <c:pt idx="29">
                  <c:v>9.7904326394937912E-6</c:v>
                </c:pt>
                <c:pt idx="30">
                  <c:v>2.3170690580135296E-5</c:v>
                </c:pt>
                <c:pt idx="31">
                  <c:v>5.2320914213208622E-5</c:v>
                </c:pt>
                <c:pt idx="32">
                  <c:v>1.1281697127223065E-4</c:v>
                </c:pt>
                <c:pt idx="33">
                  <c:v>2.3247133474277876E-4</c:v>
                </c:pt>
                <c:pt idx="34">
                  <c:v>4.5810527728724036E-4</c:v>
                </c:pt>
                <c:pt idx="35">
                  <c:v>8.6385566574165252E-4</c:v>
                </c:pt>
                <c:pt idx="36">
                  <c:v>1.5597393964779853E-3</c:v>
                </c:pt>
                <c:pt idx="37">
                  <c:v>2.6979276047186741E-3</c:v>
                </c:pt>
                <c:pt idx="38">
                  <c:v>4.4728799762441106E-3</c:v>
                </c:pt>
                <c:pt idx="39">
                  <c:v>7.1107322699265549E-3</c:v>
                </c:pt>
                <c:pt idx="40">
                  <c:v>1.0843866711637992E-2</c:v>
                </c:pt>
                <c:pt idx="41">
                  <c:v>1.5869073236543376E-2</c:v>
                </c:pt>
                <c:pt idx="42">
                  <c:v>2.2292269546572856E-2</c:v>
                </c:pt>
                <c:pt idx="43">
                  <c:v>3.0068642644214549E-2</c:v>
                </c:pt>
                <c:pt idx="44">
                  <c:v>3.8952559789096154E-2</c:v>
                </c:pt>
                <c:pt idx="45">
                  <c:v>4.8474296626430782E-2</c:v>
                </c:pt>
                <c:pt idx="46">
                  <c:v>5.7958398140297657E-2</c:v>
                </c:pt>
                <c:pt idx="47">
                  <c:v>6.659049999098024E-2</c:v>
                </c:pt>
                <c:pt idx="48">
                  <c:v>7.3527010406707352E-2</c:v>
                </c:pt>
                <c:pt idx="49">
                  <c:v>7.802866410507725E-2</c:v>
                </c:pt>
                <c:pt idx="50">
                  <c:v>7.9589237387178782E-2</c:v>
                </c:pt>
                <c:pt idx="51">
                  <c:v>7.802866410507725E-2</c:v>
                </c:pt>
                <c:pt idx="52">
                  <c:v>7.3527010406707352E-2</c:v>
                </c:pt>
                <c:pt idx="53">
                  <c:v>6.659049999098024E-2</c:v>
                </c:pt>
                <c:pt idx="54">
                  <c:v>5.7958398140297643E-2</c:v>
                </c:pt>
                <c:pt idx="55">
                  <c:v>4.8474296626430782E-2</c:v>
                </c:pt>
                <c:pt idx="56">
                  <c:v>3.8952559789096154E-2</c:v>
                </c:pt>
                <c:pt idx="57">
                  <c:v>3.0068642644214549E-2</c:v>
                </c:pt>
                <c:pt idx="58">
                  <c:v>2.2292269546572856E-2</c:v>
                </c:pt>
                <c:pt idx="59">
                  <c:v>1.5869073236543376E-2</c:v>
                </c:pt>
                <c:pt idx="60">
                  <c:v>1.0843866711637992E-2</c:v>
                </c:pt>
                <c:pt idx="61">
                  <c:v>7.1107322699265549E-3</c:v>
                </c:pt>
                <c:pt idx="62">
                  <c:v>4.4728799762441098E-3</c:v>
                </c:pt>
                <c:pt idx="63">
                  <c:v>2.6979276047186741E-3</c:v>
                </c:pt>
                <c:pt idx="64">
                  <c:v>1.5597393964779846E-3</c:v>
                </c:pt>
                <c:pt idx="65">
                  <c:v>8.6385566574165252E-4</c:v>
                </c:pt>
                <c:pt idx="66">
                  <c:v>4.5810527728724047E-4</c:v>
                </c:pt>
                <c:pt idx="67">
                  <c:v>2.3247133474277876E-4</c:v>
                </c:pt>
                <c:pt idx="68">
                  <c:v>1.1281697127223065E-4</c:v>
                </c:pt>
                <c:pt idx="69">
                  <c:v>5.2320914213208622E-5</c:v>
                </c:pt>
                <c:pt idx="70">
                  <c:v>2.3170690580135296E-5</c:v>
                </c:pt>
                <c:pt idx="71">
                  <c:v>9.7904326394937895E-6</c:v>
                </c:pt>
                <c:pt idx="72">
                  <c:v>3.9433687020183031E-6</c:v>
                </c:pt>
                <c:pt idx="73">
                  <c:v>1.5125249815960639E-6</c:v>
                </c:pt>
                <c:pt idx="74">
                  <c:v>5.518672230147791E-7</c:v>
                </c:pt>
                <c:pt idx="75">
                  <c:v>1.9131397064512423E-7</c:v>
                </c:pt>
                <c:pt idx="76">
                  <c:v>6.2932227185896124E-8</c:v>
                </c:pt>
                <c:pt idx="77">
                  <c:v>1.9615239642357035E-8</c:v>
                </c:pt>
                <c:pt idx="78">
                  <c:v>5.7839809201822048E-9</c:v>
                </c:pt>
                <c:pt idx="79">
                  <c:v>1.6107288638482146E-9</c:v>
                </c:pt>
                <c:pt idx="80">
                  <c:v>4.2281632676015614E-10</c:v>
                </c:pt>
                <c:pt idx="81">
                  <c:v>1.0439909302719901E-10</c:v>
                </c:pt>
                <c:pt idx="82">
                  <c:v>2.419003375020489E-11</c:v>
                </c:pt>
                <c:pt idx="83">
                  <c:v>5.2460314157070423E-12</c:v>
                </c:pt>
                <c:pt idx="84">
                  <c:v>1.0616968341311918E-12</c:v>
                </c:pt>
                <c:pt idx="85">
                  <c:v>1.9984881583645948E-13</c:v>
                </c:pt>
                <c:pt idx="86">
                  <c:v>3.4857351599382189E-14</c:v>
                </c:pt>
                <c:pt idx="87">
                  <c:v>5.6092289930040794E-15</c:v>
                </c:pt>
                <c:pt idx="88">
                  <c:v>8.2863610123923984E-16</c:v>
                </c:pt>
                <c:pt idx="89">
                  <c:v>1.1172621589742489E-16</c:v>
                </c:pt>
                <c:pt idx="90">
                  <c:v>1.3655426387462979E-17</c:v>
                </c:pt>
                <c:pt idx="91">
                  <c:v>1.5005963063146224E-18</c:v>
                </c:pt>
                <c:pt idx="92">
                  <c:v>1.4679746474816979E-19</c:v>
                </c:pt>
                <c:pt idx="93">
                  <c:v>1.2627738903068301E-20</c:v>
                </c:pt>
                <c:pt idx="94">
                  <c:v>9.4036353533488793E-22</c:v>
                </c:pt>
                <c:pt idx="95">
                  <c:v>5.9391381179045101E-23</c:v>
                </c:pt>
                <c:pt idx="96">
                  <c:v>3.0933011030752697E-24</c:v>
                </c:pt>
                <c:pt idx="97">
                  <c:v>1.2755880837423889E-25</c:v>
                </c:pt>
                <c:pt idx="98">
                  <c:v>3.9048614808440493E-27</c:v>
                </c:pt>
                <c:pt idx="99">
                  <c:v>7.8886090522101158E-29</c:v>
                </c:pt>
                <c:pt idx="100">
                  <c:v>7.8886090522101049E-31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03-425D-9879-295DE99B0D72}"/>
            </c:ext>
          </c:extLst>
        </c:ser>
        <c:ser>
          <c:idx val="1"/>
          <c:order val="1"/>
          <c:tx>
            <c:strRef>
              <c:f>例題!$C$2</c:f>
              <c:strCache>
                <c:ptCount val="1"/>
                <c:pt idx="0">
                  <c:v>対立仮説p=0.5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例題!$A$3:$A$103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例題!$C$3:$C$103</c:f>
              <c:numCache>
                <c:formatCode>#,##0.000000;[Red]\-#,##0.000000</c:formatCode>
                <c:ptCount val="101"/>
                <c:pt idx="0">
                  <c:v>2.0953249170398338E-35</c:v>
                </c:pt>
                <c:pt idx="1">
                  <c:v>2.560952676382039E-33</c:v>
                </c:pt>
                <c:pt idx="2">
                  <c:v>1.5493763692111169E-31</c:v>
                </c:pt>
                <c:pt idx="3">
                  <c:v>6.1860286148503934E-30</c:v>
                </c:pt>
                <c:pt idx="4">
                  <c:v>1.8334701477903392E-28</c:v>
                </c:pt>
                <c:pt idx="5">
                  <c:v>4.3025432801480199E-27</c:v>
                </c:pt>
                <c:pt idx="6">
                  <c:v>8.3262180143606961E-26</c:v>
                </c:pt>
                <c:pt idx="7">
                  <c:v>1.3665570518807658E-24</c:v>
                </c:pt>
                <c:pt idx="8">
                  <c:v>1.941649811213917E-23</c:v>
                </c:pt>
                <c:pt idx="9">
                  <c:v>2.4258637147512275E-22</c:v>
                </c:pt>
                <c:pt idx="10">
                  <c:v>2.6980995316288474E-21</c:v>
                </c:pt>
                <c:pt idx="11">
                  <c:v>2.6980995316288773E-20</c:v>
                </c:pt>
                <c:pt idx="12">
                  <c:v>2.4457772606154153E-19</c:v>
                </c:pt>
                <c:pt idx="13">
                  <c:v>2.0235148617741398E-18</c:v>
                </c:pt>
                <c:pt idx="14">
                  <c:v>1.5369077164427199E-17</c:v>
                </c:pt>
                <c:pt idx="15">
                  <c:v>1.0769738516702246E-16</c:v>
                </c:pt>
                <c:pt idx="16">
                  <c:v>6.9928510507755436E-16</c:v>
                </c:pt>
                <c:pt idx="17">
                  <c:v>4.2231335757624946E-15</c:v>
                </c:pt>
                <c:pt idx="18">
                  <c:v>2.3800746633772585E-14</c:v>
                </c:pt>
                <c:pt idx="19">
                  <c:v>1.2554545885183013E-13</c:v>
                </c:pt>
                <c:pt idx="20">
                  <c:v>6.2145002131655469E-13</c:v>
                </c:pt>
                <c:pt idx="21">
                  <c:v>2.8935239087754822E-12</c:v>
                </c:pt>
                <c:pt idx="22">
                  <c:v>1.2699354932959056E-11</c:v>
                </c:pt>
                <c:pt idx="23">
                  <c:v>5.2637905954004342E-11</c:v>
                </c:pt>
                <c:pt idx="24">
                  <c:v>2.0640882566223118E-10</c:v>
                </c:pt>
                <c:pt idx="25">
                  <c:v>7.6692345890500103E-10</c:v>
                </c:pt>
                <c:pt idx="26">
                  <c:v>2.7038968102419969E-9</c:v>
                </c:pt>
                <c:pt idx="27">
                  <c:v>9.0574979569423089E-9</c:v>
                </c:pt>
                <c:pt idx="28">
                  <c:v>2.8861789124700918E-8</c:v>
                </c:pt>
                <c:pt idx="29">
                  <c:v>8.7580601481851358E-8</c:v>
                </c:pt>
                <c:pt idx="30">
                  <c:v>2.5333499910120639E-7</c:v>
                </c:pt>
                <c:pt idx="31">
                  <c:v>6.991682770893493E-7</c:v>
                </c:pt>
                <c:pt idx="32">
                  <c:v>1.8425997302458973E-6</c:v>
                </c:pt>
                <c:pt idx="33">
                  <c:v>4.6406215428415176E-6</c:v>
                </c:pt>
                <c:pt idx="34">
                  <c:v>1.1176921820503989E-5</c:v>
                </c:pt>
                <c:pt idx="35">
                  <c:v>2.576014362439968E-5</c:v>
                </c:pt>
                <c:pt idx="36">
                  <c:v>5.6847230529153465E-5</c:v>
                </c:pt>
                <c:pt idx="37">
                  <c:v>1.2018153240998228E-4</c:v>
                </c:pt>
                <c:pt idx="38">
                  <c:v>2.4352573672548991E-4</c:v>
                </c:pt>
                <c:pt idx="39">
                  <c:v>4.7317536309624984E-4</c:v>
                </c:pt>
                <c:pt idx="40">
                  <c:v>8.8194630177106906E-4</c:v>
                </c:pt>
                <c:pt idx="41">
                  <c:v>1.5774649299970312E-3</c:v>
                </c:pt>
                <c:pt idx="42">
                  <c:v>2.7083987819261214E-3</c:v>
                </c:pt>
                <c:pt idx="43">
                  <c:v>4.4650088446223993E-3</c:v>
                </c:pt>
                <c:pt idx="44">
                  <c:v>7.0695973373188017E-3</c:v>
                </c:pt>
                <c:pt idx="45">
                  <c:v>1.0752770271082417E-2</c:v>
                </c:pt>
                <c:pt idx="46">
                  <c:v>1.5713589405808873E-2</c:v>
                </c:pt>
                <c:pt idx="47">
                  <c:v>2.2065891506029466E-2</c:v>
                </c:pt>
                <c:pt idx="48">
                  <c:v>2.9778737842627787E-2</c:v>
                </c:pt>
                <c:pt idx="49">
                  <c:v>3.8624576067988824E-2</c:v>
                </c:pt>
                <c:pt idx="50">
                  <c:v>4.8151971498092729E-2</c:v>
                </c:pt>
                <c:pt idx="51">
                  <c:v>5.7698440792921586E-2</c:v>
                </c:pt>
                <c:pt idx="52">
                  <c:v>6.6451836725181068E-2</c:v>
                </c:pt>
                <c:pt idx="53">
                  <c:v>7.3556750085735118E-2</c:v>
                </c:pt>
                <c:pt idx="54">
                  <c:v>7.8248641552109158E-2</c:v>
                </c:pt>
                <c:pt idx="55">
                  <c:v>7.998750025326716E-2</c:v>
                </c:pt>
                <c:pt idx="56">
                  <c:v>7.855915203445886E-2</c:v>
                </c:pt>
                <c:pt idx="57">
                  <c:v>7.4118186324908561E-2</c:v>
                </c:pt>
                <c:pt idx="58">
                  <c:v>6.716073205303022E-2</c:v>
                </c:pt>
                <c:pt idx="59">
                  <c:v>5.8433631277777662E-2</c:v>
                </c:pt>
                <c:pt idx="60">
                  <c:v>4.8802903159773599E-2</c:v>
                </c:pt>
                <c:pt idx="61">
                  <c:v>3.9113437869399623E-2</c:v>
                </c:pt>
                <c:pt idx="62">
                  <c:v>3.0071083953355622E-2</c:v>
                </c:pt>
                <c:pt idx="63">
                  <c:v>2.2168806159616708E-2</c:v>
                </c:pt>
                <c:pt idx="64">
                  <c:v>1.5664416852368031E-2</c:v>
                </c:pt>
                <c:pt idx="65">
                  <c:v>1.0603605253910674E-2</c:v>
                </c:pt>
                <c:pt idx="66">
                  <c:v>6.8727071090161811E-3</c:v>
                </c:pt>
                <c:pt idx="67">
                  <c:v>4.2626740609818491E-3</c:v>
                </c:pt>
                <c:pt idx="68">
                  <c:v>2.5283507910725655E-3</c:v>
                </c:pt>
                <c:pt idx="69">
                  <c:v>1.4331392567754331E-3</c:v>
                </c:pt>
                <c:pt idx="70">
                  <c:v>7.757150580324139E-4</c:v>
                </c:pt>
                <c:pt idx="71">
                  <c:v>4.0060402058011984E-4</c:v>
                </c:pt>
                <c:pt idx="72">
                  <c:v>1.9721092988434999E-4</c:v>
                </c:pt>
                <c:pt idx="73">
                  <c:v>9.2452003659634189E-5</c:v>
                </c:pt>
                <c:pt idx="74">
                  <c:v>4.1228596226593778E-5</c:v>
                </c:pt>
                <c:pt idx="75">
                  <c:v>1.7468708919712239E-5</c:v>
                </c:pt>
                <c:pt idx="76">
                  <c:v>7.0232382352644198E-6</c:v>
                </c:pt>
                <c:pt idx="77">
                  <c:v>2.675519327719798E-6</c:v>
                </c:pt>
                <c:pt idx="78">
                  <c:v>9.6425411668533502E-7</c:v>
                </c:pt>
                <c:pt idx="79">
                  <c:v>3.2819901017982144E-7</c:v>
                </c:pt>
                <c:pt idx="80">
                  <c:v>1.0529718243269241E-7</c:v>
                </c:pt>
                <c:pt idx="81">
                  <c:v>3.1776927483117041E-8</c:v>
                </c:pt>
                <c:pt idx="82">
                  <c:v>8.9991569701510011E-9</c:v>
                </c:pt>
                <c:pt idx="83">
                  <c:v>2.3853187149798138E-9</c:v>
                </c:pt>
                <c:pt idx="84">
                  <c:v>5.9001931177410133E-10</c:v>
                </c:pt>
                <c:pt idx="85">
                  <c:v>1.3574300506175434E-10</c:v>
                </c:pt>
                <c:pt idx="86">
                  <c:v>2.8937462319366196E-11</c:v>
                </c:pt>
                <c:pt idx="87">
                  <c:v>5.6914038278191967E-12</c:v>
                </c:pt>
                <c:pt idx="88">
                  <c:v>1.0276145800228999E-12</c:v>
                </c:pt>
                <c:pt idx="89">
                  <c:v>1.6934472479778197E-13</c:v>
                </c:pt>
                <c:pt idx="90">
                  <c:v>2.5297174938927787E-14</c:v>
                </c:pt>
                <c:pt idx="91">
                  <c:v>3.3976669637143508E-15</c:v>
                </c:pt>
                <c:pt idx="92">
                  <c:v>4.0624278913975967E-16</c:v>
                </c:pt>
                <c:pt idx="93">
                  <c:v>4.2711308774550954E-17</c:v>
                </c:pt>
                <c:pt idx="94">
                  <c:v>3.8874359050123509E-18</c:v>
                </c:pt>
                <c:pt idx="95">
                  <c:v>3.0008277161498394E-19</c:v>
                </c:pt>
                <c:pt idx="96">
                  <c:v>1.9102491248639171E-20</c:v>
                </c:pt>
                <c:pt idx="97">
                  <c:v>9.6278306407804068E-22</c:v>
                </c:pt>
                <c:pt idx="98">
                  <c:v>3.6022495594756627E-23</c:v>
                </c:pt>
                <c:pt idx="99">
                  <c:v>8.8944433567298673E-25</c:v>
                </c:pt>
                <c:pt idx="100">
                  <c:v>1.0870986324892117E-26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03-425D-9879-295DE99B0D72}"/>
            </c:ext>
          </c:extLst>
        </c:ser>
        <c:ser>
          <c:idx val="2"/>
          <c:order val="2"/>
          <c:tx>
            <c:strRef>
              <c:f>例題!$D$2</c:f>
              <c:strCache>
                <c:ptCount val="1"/>
                <c:pt idx="0">
                  <c:v>対立仮説p=0.55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例題!$A$3:$A$103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例題!$D$3:$D$103</c:f>
              <c:numCache>
                <c:formatCode>#,##0.000000;[Red]\-#,##0.000000</c:formatCode>
                <c:ptCount val="101"/>
                <c:pt idx="0">
                  <c:v>1.606938044258955E-40</c:v>
                </c:pt>
                <c:pt idx="1">
                  <c:v>2.4104070663884081E-38</c:v>
                </c:pt>
                <c:pt idx="2">
                  <c:v>1.7897272467934178E-36</c:v>
                </c:pt>
                <c:pt idx="3">
                  <c:v>8.7696635092878324E-35</c:v>
                </c:pt>
                <c:pt idx="4">
                  <c:v>3.1899651015034561E-33</c:v>
                </c:pt>
                <c:pt idx="5">
                  <c:v>9.1870994923298399E-32</c:v>
                </c:pt>
                <c:pt idx="6">
                  <c:v>2.1819361294283443E-30</c:v>
                </c:pt>
                <c:pt idx="7">
                  <c:v>4.3950427749913554E-29</c:v>
                </c:pt>
                <c:pt idx="8">
                  <c:v>7.6638558388912946E-28</c:v>
                </c:pt>
                <c:pt idx="9">
                  <c:v>1.1751245619633252E-26</c:v>
                </c:pt>
                <c:pt idx="10">
                  <c:v>1.6040450270799333E-25</c:v>
                </c:pt>
                <c:pt idx="11">
                  <c:v>1.9686007150526462E-24</c:v>
                </c:pt>
                <c:pt idx="12">
                  <c:v>2.1900682954960886E-23</c:v>
                </c:pt>
                <c:pt idx="13">
                  <c:v>2.2237616538883326E-22</c:v>
                </c:pt>
                <c:pt idx="14">
                  <c:v>2.0728635416601619E-21</c:v>
                </c:pt>
                <c:pt idx="15">
                  <c:v>1.7826626458277585E-20</c:v>
                </c:pt>
                <c:pt idx="16">
                  <c:v>1.4205592958939852E-19</c:v>
                </c:pt>
                <c:pt idx="17">
                  <c:v>1.0528851251920371E-18</c:v>
                </c:pt>
                <c:pt idx="18">
                  <c:v>7.2824554492448224E-18</c:v>
                </c:pt>
                <c:pt idx="19">
                  <c:v>4.7144316855637211E-17</c:v>
                </c:pt>
                <c:pt idx="20">
                  <c:v>2.864017248979969E-16</c:v>
                </c:pt>
                <c:pt idx="21">
                  <c:v>1.6365812851314162E-15</c:v>
                </c:pt>
                <c:pt idx="22">
                  <c:v>8.8152219221850305E-15</c:v>
                </c:pt>
                <c:pt idx="23">
                  <c:v>4.4842650647637326E-14</c:v>
                </c:pt>
                <c:pt idx="24">
                  <c:v>2.1580525624175587E-13</c:v>
                </c:pt>
                <c:pt idx="25">
                  <c:v>9.8407196846239903E-13</c:v>
                </c:pt>
                <c:pt idx="26">
                  <c:v>4.2580037096930676E-12</c:v>
                </c:pt>
                <c:pt idx="27">
                  <c:v>1.7505126362071524E-11</c:v>
                </c:pt>
                <c:pt idx="28">
                  <c:v>6.8457547737386927E-11</c:v>
                </c:pt>
                <c:pt idx="29">
                  <c:v>2.549453501944073E-10</c:v>
                </c:pt>
                <c:pt idx="30">
                  <c:v>9.0505599319014973E-10</c:v>
                </c:pt>
                <c:pt idx="31">
                  <c:v>3.0655122349988806E-9</c:v>
                </c:pt>
                <c:pt idx="32">
                  <c:v>9.9150161350745275E-9</c:v>
                </c:pt>
                <c:pt idx="33">
                  <c:v>3.0646413508412056E-8</c:v>
                </c:pt>
                <c:pt idx="34">
                  <c:v>9.058719287045289E-8</c:v>
                </c:pt>
                <c:pt idx="35">
                  <c:v>2.5623234554785566E-7</c:v>
                </c:pt>
                <c:pt idx="36">
                  <c:v>6.9396260252543689E-7</c:v>
                </c:pt>
                <c:pt idx="37">
                  <c:v>1.8005516173633144E-6</c:v>
                </c:pt>
                <c:pt idx="38">
                  <c:v>4.4776875747587352E-6</c:v>
                </c:pt>
                <c:pt idx="39">
                  <c:v>1.0677562678270838E-5</c:v>
                </c:pt>
                <c:pt idx="40">
                  <c:v>2.4424924626544548E-5</c:v>
                </c:pt>
                <c:pt idx="41">
                  <c:v>5.3615688204610149E-5</c:v>
                </c:pt>
                <c:pt idx="42">
                  <c:v>1.1297591443114254E-4</c:v>
                </c:pt>
                <c:pt idx="43">
                  <c:v>2.2857917570952082E-4</c:v>
                </c:pt>
                <c:pt idx="44">
                  <c:v>4.4417089825372994E-4</c:v>
                </c:pt>
                <c:pt idx="45">
                  <c:v>8.2911901007362793E-4</c:v>
                </c:pt>
                <c:pt idx="46">
                  <c:v>1.4870069202407498E-3</c:v>
                </c:pt>
                <c:pt idx="47">
                  <c:v>2.5627140540319298E-3</c:v>
                </c:pt>
                <c:pt idx="48">
                  <c:v>4.24449515199037E-3</c:v>
                </c:pt>
                <c:pt idx="49">
                  <c:v>6.7565433031683553E-3</c:v>
                </c:pt>
                <c:pt idx="50">
                  <c:v>1.0337511253847593E-2</c:v>
                </c:pt>
                <c:pt idx="51">
                  <c:v>1.5202222432128825E-2</c:v>
                </c:pt>
                <c:pt idx="52">
                  <c:v>2.1487756706951317E-2</c:v>
                </c:pt>
                <c:pt idx="53">
                  <c:v>2.919091477170745E-2</c:v>
                </c:pt>
                <c:pt idx="54">
                  <c:v>3.8110360951951389E-2</c:v>
                </c:pt>
                <c:pt idx="55">
                  <c:v>4.781118010335722E-2</c:v>
                </c:pt>
                <c:pt idx="56">
                  <c:v>5.762954744601094E-2</c:v>
                </c:pt>
                <c:pt idx="57">
                  <c:v>6.6728949674328478E-2</c:v>
                </c:pt>
                <c:pt idx="58">
                  <c:v>7.4207194034382556E-2</c:v>
                </c:pt>
                <c:pt idx="59">
                  <c:v>7.9238190240103409E-2</c:v>
                </c:pt>
                <c:pt idx="60">
                  <c:v>8.1219144996106066E-2</c:v>
                </c:pt>
                <c:pt idx="61">
                  <c:v>7.9887683602727286E-2</c:v>
                </c:pt>
                <c:pt idx="62">
                  <c:v>7.537789501225077E-2</c:v>
                </c:pt>
                <c:pt idx="63">
                  <c:v>6.819904786822692E-2</c:v>
                </c:pt>
                <c:pt idx="64">
                  <c:v>5.9141361823228079E-2</c:v>
                </c:pt>
                <c:pt idx="65">
                  <c:v>4.9132823668527954E-2</c:v>
                </c:pt>
                <c:pt idx="66">
                  <c:v>3.9082927918147214E-2</c:v>
                </c:pt>
                <c:pt idx="67">
                  <c:v>2.9749691400380716E-2</c:v>
                </c:pt>
                <c:pt idx="68">
                  <c:v>2.1656025357630084E-2</c:v>
                </c:pt>
                <c:pt idx="69">
                  <c:v>1.5065061118351387E-2</c:v>
                </c:pt>
                <c:pt idx="70">
                  <c:v>1.0007504885762009E-2</c:v>
                </c:pt>
                <c:pt idx="71">
                  <c:v>6.3427847867505655E-3</c:v>
                </c:pt>
                <c:pt idx="72">
                  <c:v>3.8320991419951329E-3</c:v>
                </c:pt>
                <c:pt idx="73">
                  <c:v>2.2047693693670631E-3</c:v>
                </c:pt>
                <c:pt idx="74">
                  <c:v>1.2066643170184591E-3</c:v>
                </c:pt>
                <c:pt idx="75">
                  <c:v>6.2746544484959944E-4</c:v>
                </c:pt>
                <c:pt idx="76">
                  <c:v>3.096046602876311E-4</c:v>
                </c:pt>
                <c:pt idx="77">
                  <c:v>1.4475023078382786E-4</c:v>
                </c:pt>
                <c:pt idx="78">
                  <c:v>6.4024140539000707E-5</c:v>
                </c:pt>
                <c:pt idx="79">
                  <c:v>2.674426123781041E-5</c:v>
                </c:pt>
                <c:pt idx="80">
                  <c:v>1.0530552862387856E-5</c:v>
                </c:pt>
                <c:pt idx="81">
                  <c:v>3.9002047638473709E-6</c:v>
                </c:pt>
                <c:pt idx="82">
                  <c:v>1.3555589728006086E-6</c:v>
                </c:pt>
                <c:pt idx="83">
                  <c:v>4.4096496705561895E-7</c:v>
                </c:pt>
                <c:pt idx="84">
                  <c:v>1.3386436499902722E-7</c:v>
                </c:pt>
                <c:pt idx="85">
                  <c:v>3.7796997176195936E-8</c:v>
                </c:pt>
                <c:pt idx="86">
                  <c:v>9.8887492612140201E-9</c:v>
                </c:pt>
                <c:pt idx="87">
                  <c:v>2.3869394768447657E-9</c:v>
                </c:pt>
                <c:pt idx="88">
                  <c:v>5.2892408861901627E-10</c:v>
                </c:pt>
                <c:pt idx="89">
                  <c:v>1.0697341118137298E-10</c:v>
                </c:pt>
                <c:pt idx="90">
                  <c:v>1.9611792049918483E-11</c:v>
                </c:pt>
                <c:pt idx="91">
                  <c:v>3.2327129752612953E-12</c:v>
                </c:pt>
                <c:pt idx="92">
                  <c:v>4.7436549093507999E-13</c:v>
                </c:pt>
                <c:pt idx="93">
                  <c:v>6.1208450443235977E-14</c:v>
                </c:pt>
                <c:pt idx="94">
                  <c:v>6.8371141452551109E-15</c:v>
                </c:pt>
                <c:pt idx="95">
                  <c:v>6.4772660323469623E-16</c:v>
                </c:pt>
                <c:pt idx="96">
                  <c:v>5.0603640877710127E-17</c:v>
                </c:pt>
                <c:pt idx="97">
                  <c:v>3.1301221161470295E-18</c:v>
                </c:pt>
                <c:pt idx="98">
                  <c:v>1.4373009717001815E-19</c:v>
                </c:pt>
                <c:pt idx="99">
                  <c:v>4.3554574900005151E-21</c:v>
                </c:pt>
                <c:pt idx="100">
                  <c:v>6.5331862350008284E-23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5B-4E1A-B2F9-A00321F24B28}"/>
            </c:ext>
          </c:extLst>
        </c:ser>
        <c:ser>
          <c:idx val="3"/>
          <c:order val="3"/>
          <c:tx>
            <c:strRef>
              <c:f>例題!$E$2</c:f>
              <c:strCache>
                <c:ptCount val="1"/>
                <c:pt idx="0">
                  <c:v>対立仮説p=0.6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例題!$A$3:$A$103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例題!$E$3:$E$103</c:f>
              <c:numCache>
                <c:formatCode>#,##0.000000;[Red]\-#,##0.000000</c:formatCode>
                <c:ptCount val="101"/>
                <c:pt idx="0">
                  <c:v>2.5515520672986003E-46</c:v>
                </c:pt>
                <c:pt idx="1">
                  <c:v>4.7385966964116473E-44</c:v>
                </c:pt>
                <c:pt idx="2">
                  <c:v>4.3561242487727752E-42</c:v>
                </c:pt>
                <c:pt idx="3">
                  <c:v>2.642715377588772E-40</c:v>
                </c:pt>
                <c:pt idx="4">
                  <c:v>1.1901657468355537E-38</c:v>
                </c:pt>
                <c:pt idx="5">
                  <c:v>4.2437910058593002E-37</c:v>
                </c:pt>
                <c:pt idx="6">
                  <c:v>1.2478766410086163E-35</c:v>
                </c:pt>
                <c:pt idx="7">
                  <c:v>3.1120515414541082E-34</c:v>
                </c:pt>
                <c:pt idx="8">
                  <c:v>6.7186969886036231E-33</c:v>
                </c:pt>
                <c:pt idx="9">
                  <c:v>1.2754859679952137E-31</c:v>
                </c:pt>
                <c:pt idx="10">
                  <c:v>2.1555712859119377E-30</c:v>
                </c:pt>
                <c:pt idx="11">
                  <c:v>3.2753485772947941E-29</c:v>
                </c:pt>
                <c:pt idx="12">
                  <c:v>4.5114027427739164E-28</c:v>
                </c:pt>
                <c:pt idx="13">
                  <c:v>5.671477733772845E-27</c:v>
                </c:pt>
                <c:pt idx="14">
                  <c:v>6.5453482825480467E-26</c:v>
                </c:pt>
                <c:pt idx="15">
                  <c:v>6.9692375046558609E-25</c:v>
                </c:pt>
                <c:pt idx="16">
                  <c:v>6.8758995023615217E-24</c:v>
                </c:pt>
                <c:pt idx="17">
                  <c:v>6.309648955108155E-23</c:v>
                </c:pt>
                <c:pt idx="18">
                  <c:v>5.403262875048942E-22</c:v>
                </c:pt>
                <c:pt idx="19">
                  <c:v>4.3307355073700317E-21</c:v>
                </c:pt>
                <c:pt idx="20">
                  <c:v>3.2573317780433788E-20</c:v>
                </c:pt>
                <c:pt idx="21">
                  <c:v>2.3045068361667316E-19</c:v>
                </c:pt>
                <c:pt idx="22">
                  <c:v>1.5368367017813172E-18</c:v>
                </c:pt>
                <c:pt idx="23">
                  <c:v>9.6792075503494882E-18</c:v>
                </c:pt>
                <c:pt idx="24">
                  <c:v>5.767194498749906E-17</c:v>
                </c:pt>
                <c:pt idx="25">
                  <c:v>3.2559932370085227E-16</c:v>
                </c:pt>
                <c:pt idx="26">
                  <c:v>1.7442820912545541E-15</c:v>
                </c:pt>
                <c:pt idx="27">
                  <c:v>8.8783035544278448E-15</c:v>
                </c:pt>
                <c:pt idx="28">
                  <c:v>4.2987296291593008E-14</c:v>
                </c:pt>
                <c:pt idx="29">
                  <c:v>1.9820743511788514E-13</c:v>
                </c:pt>
                <c:pt idx="30">
                  <c:v>8.7116886958956092E-13</c:v>
                </c:pt>
                <c:pt idx="31">
                  <c:v>3.653288807956266E-12</c:v>
                </c:pt>
                <c:pt idx="32">
                  <c:v>1.4629464556860437E-11</c:v>
                </c:pt>
                <c:pt idx="33">
                  <c:v>5.5984617611535661E-11</c:v>
                </c:pt>
                <c:pt idx="34">
                  <c:v>2.0488488209935751E-10</c:v>
                </c:pt>
                <c:pt idx="35">
                  <c:v>7.1751521976020543E-10</c:v>
                </c:pt>
                <c:pt idx="36">
                  <c:v>2.4059538122911374E-9</c:v>
                </c:pt>
                <c:pt idx="37">
                  <c:v>7.7287782695994231E-9</c:v>
                </c:pt>
                <c:pt idx="38">
                  <c:v>2.3796501514292658E-8</c:v>
                </c:pt>
                <c:pt idx="39">
                  <c:v>7.0256337804103076E-8</c:v>
                </c:pt>
                <c:pt idx="40">
                  <c:v>1.9897598528090659E-7</c:v>
                </c:pt>
                <c:pt idx="41">
                  <c:v>5.4077097044984767E-7</c:v>
                </c:pt>
                <c:pt idx="42">
                  <c:v>1.4107868514797111E-6</c:v>
                </c:pt>
                <c:pt idx="43">
                  <c:v>3.5339976279591483E-6</c:v>
                </c:pt>
                <c:pt idx="44">
                  <c:v>8.5022475399926128E-6</c:v>
                </c:pt>
                <c:pt idx="45">
                  <c:v>1.9649638759094041E-5</c:v>
                </c:pt>
                <c:pt idx="46">
                  <c:v>4.363196184084535E-5</c:v>
                </c:pt>
                <c:pt idx="47">
                  <c:v>9.3099201253111287E-5</c:v>
                </c:pt>
                <c:pt idx="48">
                  <c:v>1.9090877876010073E-4</c:v>
                </c:pt>
                <c:pt idx="49">
                  <c:v>3.7625170391203383E-4</c:v>
                </c:pt>
                <c:pt idx="50">
                  <c:v>7.1272822769622693E-4</c:v>
                </c:pt>
                <c:pt idx="51">
                  <c:v>1.297684448186402E-3</c:v>
                </c:pt>
                <c:pt idx="52">
                  <c:v>2.2709477843262144E-3</c:v>
                </c:pt>
                <c:pt idx="53">
                  <c:v>3.8195995078694313E-3</c:v>
                </c:pt>
                <c:pt idx="54">
                  <c:v>6.1740087283286178E-3</c:v>
                </c:pt>
                <c:pt idx="55">
                  <c:v>9.5897590117935364E-3</c:v>
                </c:pt>
                <c:pt idx="56">
                  <c:v>1.4311247504844971E-2</c:v>
                </c:pt>
                <c:pt idx="57">
                  <c:v>2.0516374869101135E-2</c:v>
                </c:pt>
                <c:pt idx="58">
                  <c:v>2.8247915152284517E-2</c:v>
                </c:pt>
                <c:pt idx="59">
                  <c:v>3.7344701387766029E-2</c:v>
                </c:pt>
                <c:pt idx="60">
                  <c:v>4.7392204380188818E-2</c:v>
                </c:pt>
                <c:pt idx="61">
                  <c:v>5.7714159900932538E-2</c:v>
                </c:pt>
                <c:pt idx="62">
                  <c:v>6.7421841174591712E-2</c:v>
                </c:pt>
                <c:pt idx="63">
                  <c:v>7.5524692835030285E-2</c:v>
                </c:pt>
                <c:pt idx="64">
                  <c:v>8.108789565546784E-2</c:v>
                </c:pt>
                <c:pt idx="65">
                  <c:v>8.3404692674195535E-2</c:v>
                </c:pt>
                <c:pt idx="66">
                  <c:v>8.2140985209435052E-2</c:v>
                </c:pt>
                <c:pt idx="67">
                  <c:v>7.7412186487356774E-2</c:v>
                </c:pt>
                <c:pt idx="68">
                  <c:v>6.9768546224949698E-2</c:v>
                </c:pt>
                <c:pt idx="69">
                  <c:v>6.0090507721695816E-2</c:v>
                </c:pt>
                <c:pt idx="70">
                  <c:v>4.9421376758864093E-2</c:v>
                </c:pt>
                <c:pt idx="71">
                  <c:v>3.8781362044179139E-2</c:v>
                </c:pt>
                <c:pt idx="72">
                  <c:v>2.9009074386221353E-2</c:v>
                </c:pt>
                <c:pt idx="73">
                  <c:v>2.0663998192924801E-2</c:v>
                </c:pt>
                <c:pt idx="74">
                  <c:v>1.4002052829568705E-2</c:v>
                </c:pt>
                <c:pt idx="75">
                  <c:v>9.0146549645604493E-3</c:v>
                </c:pt>
                <c:pt idx="76">
                  <c:v>5.5070730516581633E-3</c:v>
                </c:pt>
                <c:pt idx="77">
                  <c:v>3.1877677033717126E-3</c:v>
                </c:pt>
                <c:pt idx="78">
                  <c:v>1.7456823137511803E-3</c:v>
                </c:pt>
                <c:pt idx="79">
                  <c:v>9.0283027438126085E-4</c:v>
                </c:pt>
                <c:pt idx="80">
                  <c:v>4.4012975876086337E-4</c:v>
                </c:pt>
                <c:pt idx="81">
                  <c:v>2.0182316980216032E-4</c:v>
                </c:pt>
                <c:pt idx="82">
                  <c:v>8.6847252510685908E-5</c:v>
                </c:pt>
                <c:pt idx="83">
                  <c:v>3.4978067276248655E-5</c:v>
                </c:pt>
                <c:pt idx="84">
                  <c:v>1.3146518483079881E-5</c:v>
                </c:pt>
                <c:pt idx="85">
                  <c:v>4.5957577218161615E-6</c:v>
                </c:pt>
                <c:pt idx="86">
                  <c:v>1.4886590627145352E-6</c:v>
                </c:pt>
                <c:pt idx="87">
                  <c:v>4.4488661644342399E-7</c:v>
                </c:pt>
                <c:pt idx="88">
                  <c:v>1.2205493210866666E-7</c:v>
                </c:pt>
                <c:pt idx="89">
                  <c:v>3.0562711731865237E-8</c:v>
                </c:pt>
                <c:pt idx="90">
                  <c:v>6.9372504407249792E-9</c:v>
                </c:pt>
                <c:pt idx="91">
                  <c:v>1.4157653960663229E-9</c:v>
                </c:pt>
                <c:pt idx="92">
                  <c:v>2.5721203624186368E-10</c:v>
                </c:pt>
                <c:pt idx="93">
                  <c:v>4.1090709322816901E-11</c:v>
                </c:pt>
                <c:pt idx="94">
                  <c:v>5.6827576723044589E-12</c:v>
                </c:pt>
                <c:pt idx="95">
                  <c:v>6.6654902021015216E-13</c:v>
                </c:pt>
                <c:pt idx="96">
                  <c:v>6.4472747490564545E-14</c:v>
                </c:pt>
                <c:pt idx="97">
                  <c:v>4.9375299992773943E-15</c:v>
                </c:pt>
                <c:pt idx="98">
                  <c:v>2.8070505826795824E-16</c:v>
                </c:pt>
                <c:pt idx="99">
                  <c:v>1.0531502907600175E-17</c:v>
                </c:pt>
                <c:pt idx="100">
                  <c:v>1.9558505399828965E-19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5B-4E1A-B2F9-A00321F24B28}"/>
            </c:ext>
          </c:extLst>
        </c:ser>
        <c:ser>
          <c:idx val="4"/>
          <c:order val="4"/>
          <c:tx>
            <c:strRef>
              <c:f>例題!$F$2</c:f>
              <c:strCache>
                <c:ptCount val="1"/>
                <c:pt idx="0">
                  <c:v>対立仮説p=0.65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例題!$A$3:$A$103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例題!$F$3:$F$103</c:f>
              <c:numCache>
                <c:formatCode>#,##0.000000;[Red]\-#,##0.000000</c:formatCode>
                <c:ptCount val="101"/>
                <c:pt idx="0">
                  <c:v>5.1537752073197967E-53</c:v>
                </c:pt>
                <c:pt idx="1">
                  <c:v>1.2025475483746087E-50</c:v>
                </c:pt>
                <c:pt idx="2">
                  <c:v>1.3889424183726942E-48</c:v>
                </c:pt>
                <c:pt idx="3">
                  <c:v>1.058682776670739E-46</c:v>
                </c:pt>
                <c:pt idx="4">
                  <c:v>5.9903800446618686E-45</c:v>
                </c:pt>
                <c:pt idx="5">
                  <c:v>2.6836902600084872E-43</c:v>
                </c:pt>
                <c:pt idx="6">
                  <c:v>9.9147445716983523E-42</c:v>
                </c:pt>
                <c:pt idx="7">
                  <c:v>3.1066199657987825E-40</c:v>
                </c:pt>
                <c:pt idx="8">
                  <c:v>8.4267066572291001E-39</c:v>
                </c:pt>
                <c:pt idx="9">
                  <c:v>2.0099255878724569E-37</c:v>
                </c:pt>
                <c:pt idx="10">
                  <c:v>4.267741998249295E-36</c:v>
                </c:pt>
                <c:pt idx="11">
                  <c:v>8.1475074512029836E-35</c:v>
                </c:pt>
                <c:pt idx="12">
                  <c:v>1.4099714283609855E-33</c:v>
                </c:pt>
                <c:pt idx="13">
                  <c:v>2.2270317945393551E-32</c:v>
                </c:pt>
                <c:pt idx="14">
                  <c:v>3.2291961020821077E-31</c:v>
                </c:pt>
                <c:pt idx="15">
                  <c:v>4.3199467854520867E-30</c:v>
                </c:pt>
                <c:pt idx="16">
                  <c:v>5.3549340361333235E-29</c:v>
                </c:pt>
                <c:pt idx="17">
                  <c:v>6.1739239475418391E-28</c:v>
                </c:pt>
                <c:pt idx="18">
                  <c:v>6.6426848398552593E-27</c:v>
                </c:pt>
                <c:pt idx="19">
                  <c:v>6.6893001720647808E-26</c:v>
                </c:pt>
                <c:pt idx="20">
                  <c:v>6.3213886626012005E-25</c:v>
                </c:pt>
                <c:pt idx="21">
                  <c:v>5.6190121445344066E-24</c:v>
                </c:pt>
                <c:pt idx="22">
                  <c:v>4.7080510847386986E-23</c:v>
                </c:pt>
                <c:pt idx="23">
                  <c:v>3.7255012931410315E-22</c:v>
                </c:pt>
                <c:pt idx="24">
                  <c:v>2.7889516625041888E-21</c:v>
                </c:pt>
                <c:pt idx="25">
                  <c:v>1.9782963792696676E-20</c:v>
                </c:pt>
                <c:pt idx="26">
                  <c:v>1.331545639893036E-19</c:v>
                </c:pt>
                <c:pt idx="27">
                  <c:v>8.5153165612913524E-19</c:v>
                </c:pt>
                <c:pt idx="28">
                  <c:v>5.1801509081189372E-18</c:v>
                </c:pt>
                <c:pt idx="29">
                  <c:v>3.0009150088412762E-17</c:v>
                </c:pt>
                <c:pt idx="30">
                  <c:v>1.6571719548823466E-16</c:v>
                </c:pt>
                <c:pt idx="31">
                  <c:v>8.7313361063693881E-16</c:v>
                </c:pt>
                <c:pt idx="32">
                  <c:v>4.3929534785171149E-15</c:v>
                </c:pt>
                <c:pt idx="33">
                  <c:v>2.1121675310849987E-14</c:v>
                </c:pt>
                <c:pt idx="34">
                  <c:v>9.7118291380280527E-14</c:v>
                </c:pt>
                <c:pt idx="35">
                  <c:v>4.2732048207323501E-13</c:v>
                </c:pt>
                <c:pt idx="36">
                  <c:v>1.8002853642900089E-12</c:v>
                </c:pt>
                <c:pt idx="37">
                  <c:v>7.2660166054227722E-12</c:v>
                </c:pt>
                <c:pt idx="38">
                  <c:v>2.8108011605188274E-11</c:v>
                </c:pt>
                <c:pt idx="39">
                  <c:v>1.0426390629616853E-10</c:v>
                </c:pt>
                <c:pt idx="40">
                  <c:v>3.7100573323719759E-10</c:v>
                </c:pt>
                <c:pt idx="41">
                  <c:v>1.2668488452001928E-9</c:v>
                </c:pt>
                <c:pt idx="42">
                  <c:v>4.1524489926006475E-9</c:v>
                </c:pt>
                <c:pt idx="43">
                  <c:v>1.3068947992216006E-8</c:v>
                </c:pt>
                <c:pt idx="44">
                  <c:v>3.9503865521925431E-8</c:v>
                </c:pt>
                <c:pt idx="45">
                  <c:v>1.1470752062662911E-7</c:v>
                </c:pt>
                <c:pt idx="46">
                  <c:v>3.2001735826994202E-7</c:v>
                </c:pt>
                <c:pt idx="47">
                  <c:v>8.579188753619765E-7</c:v>
                </c:pt>
                <c:pt idx="48">
                  <c:v>2.2103326580506491E-6</c:v>
                </c:pt>
                <c:pt idx="49">
                  <c:v>5.4732046770777698E-6</c:v>
                </c:pt>
                <c:pt idx="50">
                  <c:v>1.3026227131445124E-5</c:v>
                </c:pt>
                <c:pt idx="51">
                  <c:v>2.9798558797423666E-5</c:v>
                </c:pt>
                <c:pt idx="52">
                  <c:v>6.551862607382228E-5</c:v>
                </c:pt>
                <c:pt idx="53">
                  <c:v>1.3845445509939864E-4</c:v>
                </c:pt>
                <c:pt idx="54">
                  <c:v>2.8118219585001231E-4</c:v>
                </c:pt>
                <c:pt idx="55">
                  <c:v>5.4873131553760115E-4</c:v>
                </c:pt>
                <c:pt idx="56">
                  <c:v>1.0288712166330021E-3</c:v>
                </c:pt>
                <c:pt idx="57">
                  <c:v>1.8531715480875159E-3</c:v>
                </c:pt>
                <c:pt idx="58">
                  <c:v>3.2057737699674859E-3</c:v>
                </c:pt>
                <c:pt idx="59">
                  <c:v>5.3248445670646483E-3</c:v>
                </c:pt>
                <c:pt idx="60">
                  <c:v>8.4901688374864198E-3</c:v>
                </c:pt>
                <c:pt idx="61">
                  <c:v>1.2990422265006563E-2</c:v>
                </c:pt>
                <c:pt idx="62">
                  <c:v>1.9066587517993495E-2</c:v>
                </c:pt>
                <c:pt idx="63">
                  <c:v>2.6834456506805666E-2</c:v>
                </c:pt>
                <c:pt idx="64">
                  <c:v>3.6198563725326399E-2</c:v>
                </c:pt>
                <c:pt idx="65">
                  <c:v>4.6779682352729564E-2</c:v>
                </c:pt>
                <c:pt idx="66">
                  <c:v>5.7883950385953328E-2</c:v>
                </c:pt>
                <c:pt idx="67">
                  <c:v>6.8539204934611464E-2</c:v>
                </c:pt>
                <c:pt idx="68">
                  <c:v>7.7610570293604228E-2</c:v>
                </c:pt>
                <c:pt idx="69">
                  <c:v>8.3984385245252938E-2</c:v>
                </c:pt>
                <c:pt idx="70">
                  <c:v>8.6783864753428072E-2</c:v>
                </c:pt>
                <c:pt idx="71">
                  <c:v>8.5561556799154517E-2</c:v>
                </c:pt>
                <c:pt idx="72">
                  <c:v>8.0412018658464784E-2</c:v>
                </c:pt>
                <c:pt idx="73">
                  <c:v>7.1966920808489043E-2</c:v>
                </c:pt>
                <c:pt idx="74">
                  <c:v>6.1269135282902877E-2</c:v>
                </c:pt>
                <c:pt idx="75">
                  <c:v>4.955992276217034E-2</c:v>
                </c:pt>
                <c:pt idx="76">
                  <c:v>3.8039414400788681E-2</c:v>
                </c:pt>
                <c:pt idx="77">
                  <c:v>2.7665028655119099E-2</c:v>
                </c:pt>
                <c:pt idx="78">
                  <c:v>1.9034485527667389E-2</c:v>
                </c:pt>
                <c:pt idx="79">
                  <c:v>1.2368399878737505E-2</c:v>
                </c:pt>
                <c:pt idx="80">
                  <c:v>7.5756449257267135E-3</c:v>
                </c:pt>
                <c:pt idx="81">
                  <c:v>4.3645690930112762E-3</c:v>
                </c:pt>
                <c:pt idx="82">
                  <c:v>2.3597060543516378E-3</c:v>
                </c:pt>
                <c:pt idx="83">
                  <c:v>1.1940681238887755E-3</c:v>
                </c:pt>
                <c:pt idx="84">
                  <c:v>5.6386550294747879E-4</c:v>
                </c:pt>
                <c:pt idx="85">
                  <c:v>2.4765857384359807E-4</c:v>
                </c:pt>
                <c:pt idx="86">
                  <c:v>1.0079128005262712E-4</c:v>
                </c:pt>
                <c:pt idx="87">
                  <c:v>3.7845001705584182E-5</c:v>
                </c:pt>
                <c:pt idx="88">
                  <c:v>1.3045057406091585E-5</c:v>
                </c:pt>
                <c:pt idx="89">
                  <c:v>4.1040630041636513E-6</c:v>
                </c:pt>
                <c:pt idx="90">
                  <c:v>1.1704179678540778E-6</c:v>
                </c:pt>
                <c:pt idx="91">
                  <c:v>3.001071712446343E-7</c:v>
                </c:pt>
                <c:pt idx="92">
                  <c:v>6.8502723871058219E-8</c:v>
                </c:pt>
                <c:pt idx="93">
                  <c:v>1.3749650669459746E-8</c:v>
                </c:pt>
                <c:pt idx="94">
                  <c:v>2.3891236978848455E-9</c:v>
                </c:pt>
                <c:pt idx="95">
                  <c:v>3.5208138705671165E-10</c:v>
                </c:pt>
                <c:pt idx="96">
                  <c:v>4.2787668565920049E-11</c:v>
                </c:pt>
                <c:pt idx="97">
                  <c:v>4.1170265286795977E-12</c:v>
                </c:pt>
                <c:pt idx="98">
                  <c:v>2.9407332347711554E-13</c:v>
                </c:pt>
                <c:pt idx="99">
                  <c:v>1.3862042184106411E-14</c:v>
                </c:pt>
                <c:pt idx="100">
                  <c:v>3.2344765096248395E-16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5B-4E1A-B2F9-A00321F24B28}"/>
            </c:ext>
          </c:extLst>
        </c:ser>
        <c:ser>
          <c:idx val="5"/>
          <c:order val="5"/>
          <c:tx>
            <c:strRef>
              <c:f>例題!$G$2</c:f>
              <c:strCache>
                <c:ptCount val="1"/>
                <c:pt idx="0">
                  <c:v>対立仮説p=0.7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例題!$A$3:$A$103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例題!$G$3:$G$103</c:f>
              <c:numCache>
                <c:formatCode>#,##0.000000;[Red]\-#,##0.000000</c:formatCode>
                <c:ptCount val="101"/>
                <c:pt idx="0">
                  <c:v>6.2230152778605904E-61</c:v>
                </c:pt>
                <c:pt idx="1">
                  <c:v>1.8669045833581883E-58</c:v>
                </c:pt>
                <c:pt idx="2">
                  <c:v>2.7723533062869534E-56</c:v>
                </c:pt>
                <c:pt idx="3">
                  <c:v>2.7169062401611681E-54</c:v>
                </c:pt>
                <c:pt idx="4">
                  <c:v>1.9765492897172578E-52</c:v>
                </c:pt>
                <c:pt idx="5">
                  <c:v>1.1384923908771447E-50</c:v>
                </c:pt>
                <c:pt idx="6">
                  <c:v>5.4078388566665426E-49</c:v>
                </c:pt>
                <c:pt idx="7">
                  <c:v>2.1785865108284365E-47</c:v>
                </c:pt>
                <c:pt idx="8">
                  <c:v>7.5978204565144118E-46</c:v>
                </c:pt>
                <c:pt idx="9">
                  <c:v>2.3299982733310937E-44</c:v>
                </c:pt>
                <c:pt idx="10">
                  <c:v>6.3608952861938758E-43</c:v>
                </c:pt>
                <c:pt idx="11">
                  <c:v>1.5613106611566601E-41</c:v>
                </c:pt>
                <c:pt idx="12">
                  <c:v>3.473916221073582E-40</c:v>
                </c:pt>
                <c:pt idx="13">
                  <c:v>7.0547221720263021E-39</c:v>
                </c:pt>
                <c:pt idx="14">
                  <c:v>1.3152017763563317E-37</c:v>
                </c:pt>
                <c:pt idx="15">
                  <c:v>2.2621470553329033E-36</c:v>
                </c:pt>
                <c:pt idx="16">
                  <c:v>3.6052968694368219E-35</c:v>
                </c:pt>
                <c:pt idx="17">
                  <c:v>5.3443224182239006E-34</c:v>
                </c:pt>
                <c:pt idx="18">
                  <c:v>7.3929793452097978E-33</c:v>
                </c:pt>
                <c:pt idx="19">
                  <c:v>9.5719627311663903E-32</c:v>
                </c:pt>
                <c:pt idx="20">
                  <c:v>1.1629934718367222E-30</c:v>
                </c:pt>
                <c:pt idx="21">
                  <c:v>1.3291353963848275E-29</c:v>
                </c:pt>
                <c:pt idx="22">
                  <c:v>1.4318413133782177E-28</c:v>
                </c:pt>
                <c:pt idx="23">
                  <c:v>1.4567429014369601E-27</c:v>
                </c:pt>
                <c:pt idx="24">
                  <c:v>1.4021150426330749E-26</c:v>
                </c:pt>
                <c:pt idx="25">
                  <c:v>1.2787289188813478E-25</c:v>
                </c:pt>
                <c:pt idx="26">
                  <c:v>1.1065923336473442E-24</c:v>
                </c:pt>
                <c:pt idx="27">
                  <c:v>9.0986480766557766E-24</c:v>
                </c:pt>
                <c:pt idx="28">
                  <c:v>7.1164426028130094E-23</c:v>
                </c:pt>
                <c:pt idx="29">
                  <c:v>5.3005227662331448E-22</c:v>
                </c:pt>
                <c:pt idx="30">
                  <c:v>3.7633711640255021E-21</c:v>
                </c:pt>
                <c:pt idx="31">
                  <c:v>2.5493804659527536E-20</c:v>
                </c:pt>
                <c:pt idx="32">
                  <c:v>1.649130488913206E-19</c:v>
                </c:pt>
                <c:pt idx="33">
                  <c:v>1.0194624840554452E-18</c:v>
                </c:pt>
                <c:pt idx="34">
                  <c:v>6.0268223322100743E-18</c:v>
                </c:pt>
                <c:pt idx="35">
                  <c:v>3.409459490793146E-17</c:v>
                </c:pt>
                <c:pt idx="36">
                  <c:v>1.8467905575129594E-16</c:v>
                </c:pt>
                <c:pt idx="37">
                  <c:v>9.5833455957429723E-16</c:v>
                </c:pt>
                <c:pt idx="38">
                  <c:v>4.7664534673563892E-15</c:v>
                </c:pt>
                <c:pt idx="39">
                  <c:v>2.2732316536622799E-14</c:v>
                </c:pt>
                <c:pt idx="40">
                  <c:v>1.040003481550484E-13</c:v>
                </c:pt>
                <c:pt idx="41">
                  <c:v>4.5658689433924088E-13</c:v>
                </c:pt>
                <c:pt idx="42">
                  <c:v>1.9241876261439386E-12</c:v>
                </c:pt>
                <c:pt idx="43">
                  <c:v>7.7862476034662084E-12</c:v>
                </c:pt>
                <c:pt idx="44">
                  <c:v>3.0260189549834424E-11</c:v>
                </c:pt>
                <c:pt idx="45">
                  <c:v>1.129713743193825E-10</c:v>
                </c:pt>
                <c:pt idx="46">
                  <c:v>4.0522340788474197E-10</c:v>
                </c:pt>
                <c:pt idx="47">
                  <c:v>1.3967274910069782E-9</c:v>
                </c:pt>
                <c:pt idx="48">
                  <c:v>4.6266598139606123E-9</c:v>
                </c:pt>
                <c:pt idx="49">
                  <c:v>1.4729774101588974E-8</c:v>
                </c:pt>
                <c:pt idx="50">
                  <c:v>4.5073108750862485E-8</c:v>
                </c:pt>
                <c:pt idx="51">
                  <c:v>1.3256796691430132E-7</c:v>
                </c:pt>
                <c:pt idx="52">
                  <c:v>3.747594449308134E-7</c:v>
                </c:pt>
                <c:pt idx="53">
                  <c:v>1.0182143409440982E-6</c:v>
                </c:pt>
                <c:pt idx="54">
                  <c:v>2.6586707791318179E-6</c:v>
                </c:pt>
                <c:pt idx="55">
                  <c:v>6.6708466821852854E-6</c:v>
                </c:pt>
                <c:pt idx="56">
                  <c:v>1.6081505394553848E-5</c:v>
                </c:pt>
                <c:pt idx="57">
                  <c:v>3.7241380913703667E-5</c:v>
                </c:pt>
                <c:pt idx="58">
                  <c:v>8.2829967894272247E-5</c:v>
                </c:pt>
                <c:pt idx="59">
                  <c:v>1.7689111787590333E-4</c:v>
                </c:pt>
                <c:pt idx="60">
                  <c:v>3.6262679164560189E-4</c:v>
                </c:pt>
                <c:pt idx="61">
                  <c:v>7.1336418028643159E-4</c:v>
                </c:pt>
                <c:pt idx="62">
                  <c:v>1.3461872434437517E-3</c:v>
                </c:pt>
                <c:pt idx="63">
                  <c:v>2.4359578690886967E-3</c:v>
                </c:pt>
                <c:pt idx="64">
                  <c:v>4.2248644292007219E-3</c:v>
                </c:pt>
                <c:pt idx="65">
                  <c:v>7.0197747439027488E-3</c:v>
                </c:pt>
                <c:pt idx="66">
                  <c:v>1.1167823456208941E-2</c:v>
                </c:pt>
                <c:pt idx="67">
                  <c:v>1.700176108258674E-2</c:v>
                </c:pt>
                <c:pt idx="68">
                  <c:v>2.475256392906014E-2</c:v>
                </c:pt>
                <c:pt idx="69">
                  <c:v>3.4438349814344599E-2</c:v>
                </c:pt>
                <c:pt idx="70">
                  <c:v>4.5753807610486398E-2</c:v>
                </c:pt>
                <c:pt idx="71">
                  <c:v>5.7997784294982854E-2</c:v>
                </c:pt>
                <c:pt idx="72">
                  <c:v>7.0080656023104371E-2</c:v>
                </c:pt>
                <c:pt idx="73">
                  <c:v>8.0640754875901069E-2</c:v>
                </c:pt>
                <c:pt idx="74">
                  <c:v>8.826893439118913E-2</c:v>
                </c:pt>
                <c:pt idx="75">
                  <c:v>9.1799691766836819E-2</c:v>
                </c:pt>
                <c:pt idx="76">
                  <c:v>9.0591801085694298E-2</c:v>
                </c:pt>
                <c:pt idx="77">
                  <c:v>8.4709216599610365E-2</c:v>
                </c:pt>
                <c:pt idx="78">
                  <c:v>7.4935076222732364E-2</c:v>
                </c:pt>
                <c:pt idx="79">
                  <c:v>6.2603987730384045E-2</c:v>
                </c:pt>
                <c:pt idx="80">
                  <c:v>4.9300640337677525E-2</c:v>
                </c:pt>
                <c:pt idx="81">
                  <c:v>3.6518992842724141E-2</c:v>
                </c:pt>
                <c:pt idx="82">
                  <c:v>2.5385153561405825E-2</c:v>
                </c:pt>
                <c:pt idx="83">
                  <c:v>1.6515642076095381E-2</c:v>
                </c:pt>
                <c:pt idx="84">
                  <c:v>1.0027354117629362E-2</c:v>
                </c:pt>
                <c:pt idx="85">
                  <c:v>5.662505854661294E-3</c:v>
                </c:pt>
                <c:pt idx="86">
                  <c:v>2.9629391099971879E-3</c:v>
                </c:pt>
                <c:pt idx="87">
                  <c:v>1.4303843979296803E-3</c:v>
                </c:pt>
                <c:pt idx="88">
                  <c:v>6.3392035817338294E-4</c:v>
                </c:pt>
                <c:pt idx="89">
                  <c:v>2.5641722353080627E-4</c:v>
                </c:pt>
                <c:pt idx="90">
                  <c:v>9.4019648627962371E-5</c:v>
                </c:pt>
                <c:pt idx="91">
                  <c:v>3.0995488558669016E-5</c:v>
                </c:pt>
                <c:pt idx="92">
                  <c:v>9.0965020770006961E-6</c:v>
                </c:pt>
                <c:pt idx="93">
                  <c:v>2.3474844069679244E-6</c:v>
                </c:pt>
                <c:pt idx="94">
                  <c:v>5.2443800581198243E-7</c:v>
                </c:pt>
                <c:pt idx="95">
                  <c:v>9.9367201101217969E-8</c:v>
                </c:pt>
                <c:pt idx="96">
                  <c:v>1.552612517206529E-8</c:v>
                </c:pt>
                <c:pt idx="97">
                  <c:v>1.9207577532452078E-9</c:v>
                </c:pt>
                <c:pt idx="98">
                  <c:v>1.7639612019598748E-10</c:v>
                </c:pt>
                <c:pt idx="99">
                  <c:v>1.0690673951271939E-11</c:v>
                </c:pt>
                <c:pt idx="100">
                  <c:v>3.2072021853816047E-13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5B-4E1A-B2F9-A00321F24B28}"/>
            </c:ext>
          </c:extLst>
        </c:ser>
        <c:ser>
          <c:idx val="6"/>
          <c:order val="6"/>
          <c:tx>
            <c:strRef>
              <c:f>例題!$H$2</c:f>
              <c:strCache>
                <c:ptCount val="1"/>
                <c:pt idx="0">
                  <c:v>対立仮説p=0.75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例題!$A$3:$A$103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例題!$H$3:$H$103</c:f>
              <c:numCache>
                <c:formatCode>#,##0.000000;[Red]\-#,##0.000000</c:formatCode>
                <c:ptCount val="101"/>
                <c:pt idx="0">
                  <c:v>1.2676506002280554E-70</c:v>
                </c:pt>
                <c:pt idx="1">
                  <c:v>5.0706024009121398E-68</c:v>
                </c:pt>
                <c:pt idx="2">
                  <c:v>1.0039792753806252E-65</c:v>
                </c:pt>
                <c:pt idx="3">
                  <c:v>1.3118662531639655E-63</c:v>
                </c:pt>
                <c:pt idx="4">
                  <c:v>1.2725102655690957E-61</c:v>
                </c:pt>
                <c:pt idx="5">
                  <c:v>9.7728788395706112E-60</c:v>
                </c:pt>
                <c:pt idx="6">
                  <c:v>6.1894899317281235E-58</c:v>
                </c:pt>
                <c:pt idx="7">
                  <c:v>3.32464030618533E-56</c:v>
                </c:pt>
                <c:pt idx="8">
                  <c:v>1.5459577423761928E-54</c:v>
                </c:pt>
                <c:pt idx="9">
                  <c:v>6.3212494354939155E-53</c:v>
                </c:pt>
                <c:pt idx="10">
                  <c:v>2.3009347945197952E-51</c:v>
                </c:pt>
                <c:pt idx="11">
                  <c:v>7.5303320547920137E-50</c:v>
                </c:pt>
                <c:pt idx="12">
                  <c:v>2.2339985095883197E-48</c:v>
                </c:pt>
                <c:pt idx="13">
                  <c:v>6.0489805798081959E-47</c:v>
                </c:pt>
                <c:pt idx="14">
                  <c:v>1.5036037441237817E-45</c:v>
                </c:pt>
                <c:pt idx="15">
                  <c:v>3.4482645865238151E-44</c:v>
                </c:pt>
                <c:pt idx="16">
                  <c:v>7.3275622463630602E-43</c:v>
                </c:pt>
                <c:pt idx="17">
                  <c:v>1.4482711263400385E-41</c:v>
                </c:pt>
                <c:pt idx="18">
                  <c:v>2.6712556330271849E-40</c:v>
                </c:pt>
                <c:pt idx="19">
                  <c:v>4.6114307770153233E-39</c:v>
                </c:pt>
                <c:pt idx="20">
                  <c:v>7.4705178587649059E-38</c:v>
                </c:pt>
                <c:pt idx="21">
                  <c:v>1.1383646260975022E-36</c:v>
                </c:pt>
                <c:pt idx="22">
                  <c:v>1.6351055538491225E-35</c:v>
                </c:pt>
                <c:pt idx="23">
                  <c:v>2.2180562295692753E-34</c:v>
                </c:pt>
                <c:pt idx="24">
                  <c:v>2.8465054946139226E-33</c:v>
                </c:pt>
                <c:pt idx="25">
                  <c:v>3.4613506814505061E-32</c:v>
                </c:pt>
                <c:pt idx="26">
                  <c:v>3.9938661709044557E-31</c:v>
                </c:pt>
                <c:pt idx="27">
                  <c:v>4.3784606910656034E-30</c:v>
                </c:pt>
                <c:pt idx="28">
                  <c:v>4.5661090063969806E-29</c:v>
                </c:pt>
                <c:pt idx="29">
                  <c:v>4.5346185994563134E-28</c:v>
                </c:pt>
                <c:pt idx="30">
                  <c:v>4.2927722741519983E-27</c:v>
                </c:pt>
                <c:pt idx="31">
                  <c:v>3.8773426992340771E-26</c:v>
                </c:pt>
                <c:pt idx="32">
                  <c:v>3.3442080780894256E-25</c:v>
                </c:pt>
                <c:pt idx="33">
                  <c:v>2.7564381734555081E-24</c:v>
                </c:pt>
                <c:pt idx="34">
                  <c:v>2.1727218543708356E-23</c:v>
                </c:pt>
                <c:pt idx="35">
                  <c:v>1.6388530558682947E-22</c:v>
                </c:pt>
                <c:pt idx="36">
                  <c:v>1.1836160959048648E-21</c:v>
                </c:pt>
                <c:pt idx="37">
                  <c:v>8.1893437986932077E-21</c:v>
                </c:pt>
                <c:pt idx="38">
                  <c:v>5.4308279928175754E-20</c:v>
                </c:pt>
                <c:pt idx="39">
                  <c:v>3.4534495954327391E-19</c:v>
                </c:pt>
                <c:pt idx="40">
                  <c:v>2.1066042532139725E-18</c:v>
                </c:pt>
                <c:pt idx="41">
                  <c:v>1.2331341970032932E-17</c:v>
                </c:pt>
                <c:pt idx="42">
                  <c:v>6.9290397736376491E-17</c:v>
                </c:pt>
                <c:pt idx="43">
                  <c:v>3.7384586685673181E-16</c:v>
                </c:pt>
                <c:pt idx="44">
                  <c:v>1.9372013100757592E-15</c:v>
                </c:pt>
                <c:pt idx="45">
                  <c:v>9.6429576323771578E-15</c:v>
                </c:pt>
                <c:pt idx="46">
                  <c:v>4.6118493024412654E-14</c:v>
                </c:pt>
                <c:pt idx="47">
                  <c:v>2.1194881900581118E-13</c:v>
                </c:pt>
                <c:pt idx="48">
                  <c:v>9.3610728394234444E-13</c:v>
                </c:pt>
                <c:pt idx="49">
                  <c:v>3.9736798991837925E-12</c:v>
                </c:pt>
                <c:pt idx="50">
                  <c:v>1.6212613988670076E-11</c:v>
                </c:pt>
                <c:pt idx="51">
                  <c:v>6.357887838694183E-11</c:v>
                </c:pt>
                <c:pt idx="52">
                  <c:v>2.3964346468923862E-10</c:v>
                </c:pt>
                <c:pt idx="53">
                  <c:v>8.6814236264781892E-10</c:v>
                </c:pt>
                <c:pt idx="54">
                  <c:v>3.0224215588479549E-9</c:v>
                </c:pt>
                <c:pt idx="55">
                  <c:v>1.011137394232778E-8</c:v>
                </c:pt>
                <c:pt idx="56">
                  <c:v>3.2500844814624981E-8</c:v>
                </c:pt>
                <c:pt idx="57">
                  <c:v>1.0035348574340341E-7</c:v>
                </c:pt>
                <c:pt idx="58">
                  <c:v>2.9759999220457502E-7</c:v>
                </c:pt>
                <c:pt idx="59">
                  <c:v>8.4740336763337573E-7</c:v>
                </c:pt>
                <c:pt idx="60">
                  <c:v>2.3162358715312304E-6</c:v>
                </c:pt>
                <c:pt idx="61">
                  <c:v>6.0753727777868311E-6</c:v>
                </c:pt>
                <c:pt idx="62">
                  <c:v>1.5286421827979718E-5</c:v>
                </c:pt>
                <c:pt idx="63">
                  <c:v>3.6881525680205388E-5</c:v>
                </c:pt>
                <c:pt idx="64">
                  <c:v>8.5288528135474875E-5</c:v>
                </c:pt>
                <c:pt idx="65">
                  <c:v>1.8894689310012893E-4</c:v>
                </c:pt>
                <c:pt idx="66">
                  <c:v>4.007964399093645E-4</c:v>
                </c:pt>
                <c:pt idx="67">
                  <c:v>8.1355695265184738E-4</c:v>
                </c:pt>
                <c:pt idx="68">
                  <c:v>1.5792576139712336E-3</c:v>
                </c:pt>
                <c:pt idx="69">
                  <c:v>2.9296373128741789E-3</c:v>
                </c:pt>
                <c:pt idx="70">
                  <c:v>5.189643239948547E-3</c:v>
                </c:pt>
                <c:pt idx="71">
                  <c:v>8.7712280111806786E-3</c:v>
                </c:pt>
                <c:pt idx="72">
                  <c:v>1.413142290690224E-2</c:v>
                </c:pt>
                <c:pt idx="73">
                  <c:v>2.1681087199630855E-2</c:v>
                </c:pt>
                <c:pt idx="74">
                  <c:v>3.1642667804866763E-2</c:v>
                </c:pt>
                <c:pt idx="75">
                  <c:v>4.3877832689415329E-2</c:v>
                </c:pt>
                <c:pt idx="76">
                  <c:v>5.7733990380809674E-2</c:v>
                </c:pt>
                <c:pt idx="77">
                  <c:v>7.1980039955295269E-2</c:v>
                </c:pt>
                <c:pt idx="78">
                  <c:v>8.4899534306245944E-2</c:v>
                </c:pt>
                <c:pt idx="79">
                  <c:v>9.4571633151261478E-2</c:v>
                </c:pt>
                <c:pt idx="80">
                  <c:v>9.9300214808824727E-2</c:v>
                </c:pt>
                <c:pt idx="81">
                  <c:v>9.8074286230938154E-2</c:v>
                </c:pt>
                <c:pt idx="82">
                  <c:v>9.089811894574773E-2</c:v>
                </c:pt>
                <c:pt idx="83">
                  <c:v>7.8851380290287265E-2</c:v>
                </c:pt>
                <c:pt idx="84">
                  <c:v>6.3832069758804164E-2</c:v>
                </c:pt>
                <c:pt idx="85">
                  <c:v>4.8061793700746702E-2</c:v>
                </c:pt>
                <c:pt idx="86">
                  <c:v>3.35314839772652E-2</c:v>
                </c:pt>
                <c:pt idx="87">
                  <c:v>2.1583483939389136E-2</c:v>
                </c:pt>
                <c:pt idx="88">
                  <c:v>1.2753876873275423E-2</c:v>
                </c:pt>
                <c:pt idx="89">
                  <c:v>6.8784953923283357E-3</c:v>
                </c:pt>
                <c:pt idx="90">
                  <c:v>3.3628199695827522E-3</c:v>
                </c:pt>
                <c:pt idx="91">
                  <c:v>1.4781626239924162E-3</c:v>
                </c:pt>
                <c:pt idx="92">
                  <c:v>5.7841146156225221E-4</c:v>
                </c:pt>
                <c:pt idx="93">
                  <c:v>1.9902329860206551E-4</c:v>
                </c:pt>
                <c:pt idx="94">
                  <c:v>5.9283535753806826E-5</c:v>
                </c:pt>
                <c:pt idx="95">
                  <c:v>1.4976893243067036E-5</c:v>
                </c:pt>
                <c:pt idx="96">
                  <c:v>3.1201860923056363E-6</c:v>
                </c:pt>
                <c:pt idx="97">
                  <c:v>5.1466987089577376E-7</c:v>
                </c:pt>
                <c:pt idx="98">
                  <c:v>6.3020800517850091E-8</c:v>
                </c:pt>
                <c:pt idx="99">
                  <c:v>5.0925899408363886E-9</c:v>
                </c:pt>
                <c:pt idx="100">
                  <c:v>2.0370359763345533E-10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5B-4E1A-B2F9-A00321F24B28}"/>
            </c:ext>
          </c:extLst>
        </c:ser>
        <c:ser>
          <c:idx val="7"/>
          <c:order val="7"/>
          <c:tx>
            <c:strRef>
              <c:f>例題!$I$2</c:f>
              <c:strCache>
                <c:ptCount val="1"/>
                <c:pt idx="0">
                  <c:v>対立仮説p=0.8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例題!$A$3:$A$103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例題!$I$3:$I$103</c:f>
              <c:numCache>
                <c:formatCode>#,##0.000000;[Red]\-#,##0.000000</c:formatCode>
                <c:ptCount val="101"/>
                <c:pt idx="0">
                  <c:v>4.0656117753513181E-83</c:v>
                </c:pt>
                <c:pt idx="1">
                  <c:v>2.3038466726991112E-80</c:v>
                </c:pt>
                <c:pt idx="2">
                  <c:v>6.462289916920973E-78</c:v>
                </c:pt>
                <c:pt idx="3">
                  <c:v>1.1962416668433598E-75</c:v>
                </c:pt>
                <c:pt idx="4">
                  <c:v>1.6438354238539359E-73</c:v>
                </c:pt>
                <c:pt idx="5">
                  <c:v>1.7884929411530767E-71</c:v>
                </c:pt>
                <c:pt idx="6">
                  <c:v>1.604675611090142E-69</c:v>
                </c:pt>
                <c:pt idx="7">
                  <c:v>1.2210817269152739E-67</c:v>
                </c:pt>
                <c:pt idx="8">
                  <c:v>8.0438758760543368E-66</c:v>
                </c:pt>
                <c:pt idx="9">
                  <c:v>4.6594895815365778E-64</c:v>
                </c:pt>
                <c:pt idx="10">
                  <c:v>2.4027434608791116E-62</c:v>
                </c:pt>
                <c:pt idx="11">
                  <c:v>1.1139992409530378E-60</c:v>
                </c:pt>
                <c:pt idx="12">
                  <c:v>4.6818912543386576E-59</c:v>
                </c:pt>
                <c:pt idx="13">
                  <c:v>1.7959254657667789E-57</c:v>
                </c:pt>
                <c:pt idx="14">
                  <c:v>6.3242232473074347E-56</c:v>
                </c:pt>
                <c:pt idx="15">
                  <c:v>2.0546698639030201E-54</c:v>
                </c:pt>
                <c:pt idx="16">
                  <c:v>6.1854124027913542E-53</c:v>
                </c:pt>
                <c:pt idx="17">
                  <c:v>1.7319154727816109E-51</c:v>
                </c:pt>
                <c:pt idx="18">
                  <c:v>4.5254309853607856E-50</c:v>
                </c:pt>
                <c:pt idx="19">
                  <c:v>1.1067457532619134E-48</c:v>
                </c:pt>
                <c:pt idx="20">
                  <c:v>2.5399815037361948E-47</c:v>
                </c:pt>
                <c:pt idx="21">
                  <c:v>5.4831346747319192E-46</c:v>
                </c:pt>
                <c:pt idx="22">
                  <c:v>1.1157348285098653E-44</c:v>
                </c:pt>
                <c:pt idx="23">
                  <c:v>2.1441512791363522E-43</c:v>
                </c:pt>
                <c:pt idx="24">
                  <c:v>3.8981861449853717E-42</c:v>
                </c:pt>
                <c:pt idx="25">
                  <c:v>6.7152753324282885E-41</c:v>
                </c:pt>
                <c:pt idx="26">
                  <c:v>1.0976892370315245E-39</c:v>
                </c:pt>
                <c:pt idx="27">
                  <c:v>1.7048062471428298E-38</c:v>
                </c:pt>
                <c:pt idx="28">
                  <c:v>2.5186482770287993E-37</c:v>
                </c:pt>
                <c:pt idx="29">
                  <c:v>3.5434775759578665E-36</c:v>
                </c:pt>
                <c:pt idx="30">
                  <c:v>4.7521971490901574E-35</c:v>
                </c:pt>
                <c:pt idx="31">
                  <c:v>6.0807683950723808E-34</c:v>
                </c:pt>
                <c:pt idx="32">
                  <c:v>7.4299388827290486E-33</c:v>
                </c:pt>
                <c:pt idx="33">
                  <c:v>8.6757670186208823E-32</c:v>
                </c:pt>
                <c:pt idx="34">
                  <c:v>9.6879398374601002E-31</c:v>
                </c:pt>
                <c:pt idx="35">
                  <c:v>1.0352255712028708E-29</c:v>
                </c:pt>
                <c:pt idx="36">
                  <c:v>1.0591891260918441E-28</c:v>
                </c:pt>
                <c:pt idx="37">
                  <c:v>1.0381961884575897E-27</c:v>
                </c:pt>
                <c:pt idx="38">
                  <c:v>9.7535799810358138E-27</c:v>
                </c:pt>
                <c:pt idx="39">
                  <c:v>8.7865583760784291E-26</c:v>
                </c:pt>
                <c:pt idx="40">
                  <c:v>7.5930508633277919E-25</c:v>
                </c:pt>
                <c:pt idx="41">
                  <c:v>6.2966763256865185E-24</c:v>
                </c:pt>
                <c:pt idx="42">
                  <c:v>5.0123542497330049E-23</c:v>
                </c:pt>
                <c:pt idx="43">
                  <c:v>3.8311482870051793E-22</c:v>
                </c:pt>
                <c:pt idx="44">
                  <c:v>2.8124111288697274E-21</c:v>
                </c:pt>
                <c:pt idx="45">
                  <c:v>1.9832706627289009E-20</c:v>
                </c:pt>
                <c:pt idx="46">
                  <c:v>1.3437377316315156E-19</c:v>
                </c:pt>
                <c:pt idx="47">
                  <c:v>8.748590337856442E-19</c:v>
                </c:pt>
                <c:pt idx="48">
                  <c:v>5.4739443711171006E-18</c:v>
                </c:pt>
                <c:pt idx="49">
                  <c:v>3.2918141660322976E-17</c:v>
                </c:pt>
                <c:pt idx="50">
                  <c:v>1.9026685879666882E-16</c:v>
                </c:pt>
                <c:pt idx="51">
                  <c:v>1.057038104425945E-15</c:v>
                </c:pt>
                <c:pt idx="52">
                  <c:v>5.6443124422231173E-15</c:v>
                </c:pt>
                <c:pt idx="53">
                  <c:v>2.8967037439334244E-14</c:v>
                </c:pt>
                <c:pt idx="54">
                  <c:v>1.4286828959276669E-13</c:v>
                </c:pt>
                <c:pt idx="55">
                  <c:v>6.7710910582753297E-13</c:v>
                </c:pt>
                <c:pt idx="56">
                  <c:v>3.0832646783217936E-12</c:v>
                </c:pt>
                <c:pt idx="57">
                  <c:v>1.3487029119208841E-11</c:v>
                </c:pt>
                <c:pt idx="58">
                  <c:v>5.6661024632998327E-11</c:v>
                </c:pt>
                <c:pt idx="59">
                  <c:v>2.2856481123141743E-10</c:v>
                </c:pt>
                <c:pt idx="60">
                  <c:v>8.8505374126832603E-10</c:v>
                </c:pt>
                <c:pt idx="61">
                  <c:v>3.2887242844943409E-9</c:v>
                </c:pt>
                <c:pt idx="62">
                  <c:v>1.1722710756020171E-8</c:v>
                </c:pt>
                <c:pt idx="63">
                  <c:v>4.0068101314227433E-8</c:v>
                </c:pt>
                <c:pt idx="64">
                  <c:v>1.3126476940963137E-7</c:v>
                </c:pt>
                <c:pt idx="65">
                  <c:v>4.1196943014715371E-7</c:v>
                </c:pt>
                <c:pt idx="66">
                  <c:v>1.2379889441290738E-6</c:v>
                </c:pt>
                <c:pt idx="67">
                  <c:v>3.5599881079930648E-6</c:v>
                </c:pt>
                <c:pt idx="68">
                  <c:v>9.7899672969809601E-6</c:v>
                </c:pt>
                <c:pt idx="69">
                  <c:v>2.5728223234578119E-5</c:v>
                </c:pt>
                <c:pt idx="70">
                  <c:v>6.4565588783917132E-5</c:v>
                </c:pt>
                <c:pt idx="71">
                  <c:v>1.5459366328543652E-4</c:v>
                </c:pt>
                <c:pt idx="72">
                  <c:v>3.5284572222092663E-4</c:v>
                </c:pt>
                <c:pt idx="73">
                  <c:v>7.6691581633407148E-4</c:v>
                </c:pt>
                <c:pt idx="74">
                  <c:v>1.5856502689069376E-3</c:v>
                </c:pt>
                <c:pt idx="75">
                  <c:v>3.1149218615860804E-3</c:v>
                </c:pt>
                <c:pt idx="76">
                  <c:v>5.8063236455003775E-3</c:v>
                </c:pt>
                <c:pt idx="77">
                  <c:v>1.0255324880364354E-2</c:v>
                </c:pt>
                <c:pt idx="78">
                  <c:v>1.7136034308643012E-2</c:v>
                </c:pt>
                <c:pt idx="79">
                  <c:v>2.7041674394229994E-2</c:v>
                </c:pt>
                <c:pt idx="80">
                  <c:v>4.02244906614172E-2</c:v>
                </c:pt>
                <c:pt idx="81">
                  <c:v>5.6281180349308117E-2</c:v>
                </c:pt>
                <c:pt idx="82">
                  <c:v>7.3897647369213712E-2</c:v>
                </c:pt>
                <c:pt idx="83">
                  <c:v>9.081397628505801E-2</c:v>
                </c:pt>
                <c:pt idx="84">
                  <c:v>0.10414777439040415</c:v>
                </c:pt>
                <c:pt idx="85">
                  <c:v>0.11109095934976466</c:v>
                </c:pt>
                <c:pt idx="86">
                  <c:v>0.10979920400848864</c:v>
                </c:pt>
                <c:pt idx="87">
                  <c:v>0.10012341208436915</c:v>
                </c:pt>
                <c:pt idx="88">
                  <c:v>8.3815432085778949E-2</c:v>
                </c:pt>
                <c:pt idx="89">
                  <c:v>6.4038757099247015E-2</c:v>
                </c:pt>
                <c:pt idx="90">
                  <c:v>4.435276880577492E-2</c:v>
                </c:pt>
                <c:pt idx="91">
                  <c:v>2.7618940281984427E-2</c:v>
                </c:pt>
                <c:pt idx="92">
                  <c:v>1.5310499504143586E-2</c:v>
                </c:pt>
                <c:pt idx="93">
                  <c:v>7.4631825539911503E-3</c:v>
                </c:pt>
                <c:pt idx="94">
                  <c:v>3.1493571770388213E-3</c:v>
                </c:pt>
                <c:pt idx="95">
                  <c:v>1.1271383580981082E-3</c:v>
                </c:pt>
                <c:pt idx="96">
                  <c:v>3.3266236263312286E-4</c:v>
                </c:pt>
                <c:pt idx="97">
                  <c:v>7.7735534910833279E-5</c:v>
                </c:pt>
                <c:pt idx="98">
                  <c:v>1.3484735647797658E-5</c:v>
                </c:pt>
                <c:pt idx="99">
                  <c:v>1.5437071111956907E-6</c:v>
                </c:pt>
                <c:pt idx="100">
                  <c:v>8.7476736301089169E-8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5B-4E1A-B2F9-A00321F24B28}"/>
            </c:ext>
          </c:extLst>
        </c:ser>
        <c:ser>
          <c:idx val="8"/>
          <c:order val="8"/>
          <c:tx>
            <c:strRef>
              <c:f>例題!$J$2</c:f>
              <c:strCache>
                <c:ptCount val="1"/>
                <c:pt idx="0">
                  <c:v>対立仮説p=0.85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例題!$A$3:$A$103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例題!$J$3:$J$103</c:f>
              <c:numCache>
                <c:formatCode>#,##0.000000;[Red]\-#,##0.000000</c:formatCode>
                <c:ptCount val="101"/>
                <c:pt idx="0">
                  <c:v>9.9999999999961946E-101</c:v>
                </c:pt>
                <c:pt idx="1">
                  <c:v>8.9999999999968644E-98</c:v>
                </c:pt>
                <c:pt idx="2">
                  <c:v>4.0094999999985423E-95</c:v>
                </c:pt>
                <c:pt idx="3">
                  <c:v>1.1787929999995487E-92</c:v>
                </c:pt>
                <c:pt idx="4">
                  <c:v>2.5727157224990927E-90</c:v>
                </c:pt>
                <c:pt idx="5">
                  <c:v>4.4456527684783752E-88</c:v>
                </c:pt>
                <c:pt idx="6">
                  <c:v>6.3350551950818819E-86</c:v>
                </c:pt>
                <c:pt idx="7">
                  <c:v>7.6563667071989702E-84</c:v>
                </c:pt>
                <c:pt idx="8">
                  <c:v>8.0104736674070409E-82</c:v>
                </c:pt>
                <c:pt idx="9">
                  <c:v>7.3696357740144861E-80</c:v>
                </c:pt>
                <c:pt idx="10">
                  <c:v>6.0357316989178404E-78</c:v>
                </c:pt>
                <c:pt idx="11">
                  <c:v>4.4444933419304735E-76</c:v>
                </c:pt>
                <c:pt idx="12">
                  <c:v>2.9666993057385101E-74</c:v>
                </c:pt>
                <c:pt idx="13">
                  <c:v>1.8074045001114965E-72</c:v>
                </c:pt>
                <c:pt idx="14">
                  <c:v>1.0108555168480843E-70</c:v>
                </c:pt>
                <c:pt idx="15">
                  <c:v>5.2160144669361329E-69</c:v>
                </c:pt>
                <c:pt idx="16">
                  <c:v>2.4939069170038725E-67</c:v>
                </c:pt>
                <c:pt idx="17">
                  <c:v>1.1090550760322885E-65</c:v>
                </c:pt>
                <c:pt idx="18">
                  <c:v>4.6025785655340292E-64</c:v>
                </c:pt>
                <c:pt idx="19">
                  <c:v>1.7877384112443461E-62</c:v>
                </c:pt>
                <c:pt idx="20">
                  <c:v>6.516306508985658E-61</c:v>
                </c:pt>
                <c:pt idx="21">
                  <c:v>2.2341622316521923E-59</c:v>
                </c:pt>
                <c:pt idx="22">
                  <c:v>7.2204061213851085E-58</c:v>
                </c:pt>
                <c:pt idx="23">
                  <c:v>2.2037935205270566E-56</c:v>
                </c:pt>
                <c:pt idx="24">
                  <c:v>6.3634537905219559E-55</c:v>
                </c:pt>
                <c:pt idx="25">
                  <c:v>1.7410409570868546E-53</c:v>
                </c:pt>
                <c:pt idx="26">
                  <c:v>4.5200101770524028E-52</c:v>
                </c:pt>
                <c:pt idx="27">
                  <c:v>1.1149358436729109E-50</c:v>
                </c:pt>
                <c:pt idx="28">
                  <c:v>2.6161173189039115E-49</c:v>
                </c:pt>
                <c:pt idx="29">
                  <c:v>5.8456690436198955E-48</c:v>
                </c:pt>
                <c:pt idx="30">
                  <c:v>1.2451275062910601E-46</c:v>
                </c:pt>
                <c:pt idx="31">
                  <c:v>2.530420416010851E-45</c:v>
                </c:pt>
                <c:pt idx="32">
                  <c:v>4.910597119821067E-44</c:v>
                </c:pt>
                <c:pt idx="33">
                  <c:v>9.1069255676682174E-43</c:v>
                </c:pt>
                <c:pt idx="34">
                  <c:v>1.6151400345011612E-41</c:v>
                </c:pt>
                <c:pt idx="35">
                  <c:v>2.7411233728391809E-40</c:v>
                </c:pt>
                <c:pt idx="36">
                  <c:v>4.4543254808636377E-39</c:v>
                </c:pt>
                <c:pt idx="37">
                  <c:v>6.9343012891282778E-38</c:v>
                </c:pt>
                <c:pt idx="38">
                  <c:v>1.0346707449830887E-36</c:v>
                </c:pt>
                <c:pt idx="39">
                  <c:v>1.4803750658988785E-35</c:v>
                </c:pt>
                <c:pt idx="40">
                  <c:v>2.0318147779462244E-34</c:v>
                </c:pt>
                <c:pt idx="41">
                  <c:v>2.6760487319292094E-33</c:v>
                </c:pt>
                <c:pt idx="42">
                  <c:v>3.3832901825104724E-32</c:v>
                </c:pt>
                <c:pt idx="43">
                  <c:v>4.1071569192336681E-31</c:v>
                </c:pt>
                <c:pt idx="44">
                  <c:v>4.7885715899246895E-30</c:v>
                </c:pt>
                <c:pt idx="45">
                  <c:v>5.3632001807157463E-29</c:v>
                </c:pt>
                <c:pt idx="46">
                  <c:v>5.7712697596832607E-28</c:v>
                </c:pt>
                <c:pt idx="47">
                  <c:v>5.9677385174597847E-27</c:v>
                </c:pt>
                <c:pt idx="48">
                  <c:v>5.9304401517255795E-26</c:v>
                </c:pt>
                <c:pt idx="49">
                  <c:v>5.6641754918522471E-25</c:v>
                </c:pt>
                <c:pt idx="50">
                  <c:v>5.1997131015204765E-24</c:v>
                </c:pt>
                <c:pt idx="51">
                  <c:v>4.5879821484003428E-23</c:v>
                </c:pt>
                <c:pt idx="52">
                  <c:v>3.890961783547301E-22</c:v>
                </c:pt>
                <c:pt idx="53">
                  <c:v>3.1715009254573912E-21</c:v>
                </c:pt>
                <c:pt idx="54">
                  <c:v>2.4843423916082892E-20</c:v>
                </c:pt>
                <c:pt idx="55">
                  <c:v>1.8700322729560629E-19</c:v>
                </c:pt>
                <c:pt idx="56">
                  <c:v>1.3524340545485928E-18</c:v>
                </c:pt>
                <c:pt idx="57">
                  <c:v>9.3958576421272136E-18</c:v>
                </c:pt>
                <c:pt idx="58">
                  <c:v>6.2693050129365085E-17</c:v>
                </c:pt>
                <c:pt idx="59">
                  <c:v>4.0166055845593474E-16</c:v>
                </c:pt>
                <c:pt idx="60">
                  <c:v>2.4702124345040391E-15</c:v>
                </c:pt>
                <c:pt idx="61">
                  <c:v>1.4578302892154957E-14</c:v>
                </c:pt>
                <c:pt idx="62">
                  <c:v>8.2532005083006218E-14</c:v>
                </c:pt>
                <c:pt idx="63">
                  <c:v>4.4803088473632275E-13</c:v>
                </c:pt>
                <c:pt idx="64">
                  <c:v>2.3311606971436843E-12</c:v>
                </c:pt>
                <c:pt idx="65">
                  <c:v>1.1619939474993227E-11</c:v>
                </c:pt>
                <c:pt idx="66">
                  <c:v>5.5458802039740686E-11</c:v>
                </c:pt>
                <c:pt idx="67">
                  <c:v>2.5328945409195066E-10</c:v>
                </c:pt>
                <c:pt idx="68">
                  <c:v>1.106278939195728E-9</c:v>
                </c:pt>
                <c:pt idx="69">
                  <c:v>4.6175120940343564E-9</c:v>
                </c:pt>
                <c:pt idx="70">
                  <c:v>1.8404083917651332E-8</c:v>
                </c:pt>
                <c:pt idx="71">
                  <c:v>6.9987361376984139E-8</c:v>
                </c:pt>
                <c:pt idx="72">
                  <c:v>2.5370418499156762E-7</c:v>
                </c:pt>
                <c:pt idx="73">
                  <c:v>8.7580074819007568E-7</c:v>
                </c:pt>
                <c:pt idx="74">
                  <c:v>2.8759402947322872E-6</c:v>
                </c:pt>
                <c:pt idx="75">
                  <c:v>8.9729337195647331E-6</c:v>
                </c:pt>
                <c:pt idx="76">
                  <c:v>2.6564606406606321E-5</c:v>
                </c:pt>
                <c:pt idx="77">
                  <c:v>7.4518895893857168E-5</c:v>
                </c:pt>
                <c:pt idx="78">
                  <c:v>1.9776168525677466E-4</c:v>
                </c:pt>
                <c:pt idx="79">
                  <c:v>4.956558693777406E-4</c:v>
                </c:pt>
                <c:pt idx="80">
                  <c:v>1.1709869914049208E-3</c:v>
                </c:pt>
                <c:pt idx="81">
                  <c:v>2.6021933142331625E-3</c:v>
                </c:pt>
                <c:pt idx="82">
                  <c:v>5.4265250821204014E-3</c:v>
                </c:pt>
                <c:pt idx="83">
                  <c:v>1.0591530883174804E-2</c:v>
                </c:pt>
                <c:pt idx="84">
                  <c:v>1.9291716965782753E-2</c:v>
                </c:pt>
                <c:pt idx="85">
                  <c:v>3.2682438153796775E-2</c:v>
                </c:pt>
                <c:pt idx="86">
                  <c:v>5.1303827334448673E-2</c:v>
                </c:pt>
                <c:pt idx="87">
                  <c:v>7.430209476023622E-2</c:v>
                </c:pt>
                <c:pt idx="88">
                  <c:v>9.8788012351678167E-2</c:v>
                </c:pt>
                <c:pt idx="89">
                  <c:v>0.11987758802226155</c:v>
                </c:pt>
                <c:pt idx="90">
                  <c:v>0.13186534682448822</c:v>
                </c:pt>
                <c:pt idx="91">
                  <c:v>0.1304162770791647</c:v>
                </c:pt>
                <c:pt idx="92">
                  <c:v>0.11482302655883027</c:v>
                </c:pt>
                <c:pt idx="93">
                  <c:v>8.8895246368126943E-2</c:v>
                </c:pt>
                <c:pt idx="94">
                  <c:v>5.9578728948851287E-2</c:v>
                </c:pt>
                <c:pt idx="95">
                  <c:v>3.3865803823557694E-2</c:v>
                </c:pt>
                <c:pt idx="96">
                  <c:v>1.5874595542292765E-2</c:v>
                </c:pt>
                <c:pt idx="97">
                  <c:v>5.8916024693045459E-3</c:v>
                </c:pt>
                <c:pt idx="98">
                  <c:v>1.6231965986859508E-3</c:v>
                </c:pt>
                <c:pt idx="99">
                  <c:v>2.951266543065382E-4</c:v>
                </c:pt>
                <c:pt idx="100">
                  <c:v>2.6561398887588516E-5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D7-4894-8C4C-EE8B4E0323C4}"/>
            </c:ext>
          </c:extLst>
        </c:ser>
        <c:ser>
          <c:idx val="9"/>
          <c:order val="9"/>
          <c:tx>
            <c:strRef>
              <c:f>例題!$K$2</c:f>
              <c:strCache>
                <c:ptCount val="1"/>
                <c:pt idx="0">
                  <c:v>対立仮説p=0.9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例題!$A$3:$A$103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例題!$K$3:$K$103</c:f>
              <c:numCache>
                <c:formatCode>#,##0.000000;[Red]\-#,##0.000000</c:formatCode>
                <c:ptCount val="101"/>
                <c:pt idx="0">
                  <c:v>7.8886090522040759E-131</c:v>
                </c:pt>
                <c:pt idx="1">
                  <c:v>1.4988357199188426E-127</c:v>
                </c:pt>
                <c:pt idx="2">
                  <c:v>1.4096549945835889E-124</c:v>
                </c:pt>
                <c:pt idx="3">
                  <c:v>8.749258666382588E-122</c:v>
                </c:pt>
                <c:pt idx="4">
                  <c:v>4.0312209305358383E-119</c:v>
                </c:pt>
                <c:pt idx="5">
                  <c:v>1.4705893954593491E-116</c:v>
                </c:pt>
                <c:pt idx="6">
                  <c:v>4.4240230980071989E-114</c:v>
                </c:pt>
                <c:pt idx="7">
                  <c:v>1.1287578932915996E-111</c:v>
                </c:pt>
                <c:pt idx="8">
                  <c:v>2.4931439968077491E-109</c:v>
                </c:pt>
                <c:pt idx="9">
                  <c:v>4.8422396738000097E-107</c:v>
                </c:pt>
                <c:pt idx="10">
                  <c:v>8.372232396000298E-105</c:v>
                </c:pt>
                <c:pt idx="11">
                  <c:v>1.301501581560045E-102</c:v>
                </c:pt>
                <c:pt idx="12">
                  <c:v>1.8340326453483902E-100</c:v>
                </c:pt>
                <c:pt idx="13">
                  <c:v>2.3588481407864207E-98</c:v>
                </c:pt>
                <c:pt idx="14">
                  <c:v>2.7851256976571795E-96</c:v>
                </c:pt>
                <c:pt idx="15">
                  <c:v>3.0339302599813576E-94</c:v>
                </c:pt>
                <c:pt idx="16">
                  <c:v>3.0623733561685919E-92</c:v>
                </c:pt>
                <c:pt idx="17">
                  <c:v>2.8750281626147306E-90</c:v>
                </c:pt>
                <c:pt idx="18">
                  <c:v>2.5188441180241071E-88</c:v>
                </c:pt>
                <c:pt idx="19">
                  <c:v>2.0654521767798832E-86</c:v>
                </c:pt>
                <c:pt idx="20">
                  <c:v>1.5893654500321452E-84</c:v>
                </c:pt>
                <c:pt idx="21">
                  <c:v>1.1503978495471075E-82</c:v>
                </c:pt>
                <c:pt idx="22">
                  <c:v>7.8488507825920377E-81</c:v>
                </c:pt>
                <c:pt idx="23">
                  <c:v>5.0573899390438235E-79</c:v>
                </c:pt>
                <c:pt idx="24">
                  <c:v>3.082900617008964E-77</c:v>
                </c:pt>
                <c:pt idx="25">
                  <c:v>1.7806833963843745E-75</c:v>
                </c:pt>
                <c:pt idx="26">
                  <c:v>9.7595147686449621E-74</c:v>
                </c:pt>
                <c:pt idx="27">
                  <c:v>5.0821769498943777E-72</c:v>
                </c:pt>
                <c:pt idx="28">
                  <c:v>2.5174926533941875E-70</c:v>
                </c:pt>
                <c:pt idx="29">
                  <c:v>1.1875620516701091E-68</c:v>
                </c:pt>
                <c:pt idx="30">
                  <c:v>5.3400706923434247E-67</c:v>
                </c:pt>
                <c:pt idx="31">
                  <c:v>2.2910625873601006E-65</c:v>
                </c:pt>
                <c:pt idx="32">
                  <c:v>9.3861970375911863E-64</c:v>
                </c:pt>
                <c:pt idx="33">
                  <c:v>3.6748383553235998E-62</c:v>
                </c:pt>
                <c:pt idx="34">
                  <c:v>1.3759027136256321E-60</c:v>
                </c:pt>
                <c:pt idx="35">
                  <c:v>4.9296628653900279E-59</c:v>
                </c:pt>
                <c:pt idx="36">
                  <c:v>1.691148232987979E-57</c:v>
                </c:pt>
                <c:pt idx="37">
                  <c:v>5.5579358143605825E-56</c:v>
                </c:pt>
                <c:pt idx="38">
                  <c:v>1.7507497815235835E-54</c:v>
                </c:pt>
                <c:pt idx="39">
                  <c:v>5.2881621606021422E-53</c:v>
                </c:pt>
                <c:pt idx="40">
                  <c:v>1.5322449860344801E-51</c:v>
                </c:pt>
                <c:pt idx="41">
                  <c:v>4.26038849775434E-50</c:v>
                </c:pt>
                <c:pt idx="42">
                  <c:v>1.1371179776149464E-48</c:v>
                </c:pt>
                <c:pt idx="43">
                  <c:v>2.9141953751899895E-47</c:v>
                </c:pt>
                <c:pt idx="44">
                  <c:v>7.1728945257517922E-46</c:v>
                </c:pt>
                <c:pt idx="45">
                  <c:v>1.6959910611999351E-44</c:v>
                </c:pt>
                <c:pt idx="46">
                  <c:v>3.8528492585956196E-43</c:v>
                </c:pt>
                <c:pt idx="47">
                  <c:v>8.4106879559981318E-42</c:v>
                </c:pt>
                <c:pt idx="48">
                  <c:v>1.7644922441021198E-40</c:v>
                </c:pt>
                <c:pt idx="49">
                  <c:v>3.5577925248427275E-39</c:v>
                </c:pt>
                <c:pt idx="50">
                  <c:v>6.8950019131452054E-38</c:v>
                </c:pt>
                <c:pt idx="51">
                  <c:v>1.2843631014682286E-36</c:v>
                </c:pt>
                <c:pt idx="52">
                  <c:v>2.2995039374364034E-35</c:v>
                </c:pt>
                <c:pt idx="53">
                  <c:v>3.9568822470604201E-34</c:v>
                </c:pt>
                <c:pt idx="54">
                  <c:v>6.5435108270833344E-33</c:v>
                </c:pt>
                <c:pt idx="55">
                  <c:v>1.0398233568856378E-31</c:v>
                </c:pt>
                <c:pt idx="56">
                  <c:v>1.5875874466735862E-30</c:v>
                </c:pt>
                <c:pt idx="57">
                  <c:v>2.3284615884546119E-29</c:v>
                </c:pt>
                <c:pt idx="58">
                  <c:v>3.2799191685645064E-28</c:v>
                </c:pt>
                <c:pt idx="59">
                  <c:v>4.4362296551093375E-27</c:v>
                </c:pt>
                <c:pt idx="60">
                  <c:v>5.759704835550398E-26</c:v>
                </c:pt>
                <c:pt idx="61">
                  <c:v>7.17602569675145E-25</c:v>
                </c:pt>
                <c:pt idx="62">
                  <c:v>8.5765081311173829E-24</c:v>
                </c:pt>
                <c:pt idx="63">
                  <c:v>9.8289505883600896E-23</c:v>
                </c:pt>
                <c:pt idx="64">
                  <c:v>1.0796487911901724E-21</c:v>
                </c:pt>
                <c:pt idx="65">
                  <c:v>1.1361227279601481E-20</c:v>
                </c:pt>
                <c:pt idx="66">
                  <c:v>1.1447297183234755E-19</c:v>
                </c:pt>
                <c:pt idx="67">
                  <c:v>1.1037244746820471E-18</c:v>
                </c:pt>
                <c:pt idx="68">
                  <c:v>1.0176988906259658E-17</c:v>
                </c:pt>
                <c:pt idx="69">
                  <c:v>8.9675496449360035E-17</c:v>
                </c:pt>
                <c:pt idx="70">
                  <c:v>7.5455524869533603E-16</c:v>
                </c:pt>
                <c:pt idx="71">
                  <c:v>6.0576970669907934E-15</c:v>
                </c:pt>
                <c:pt idx="72">
                  <c:v>4.6358209498777147E-14</c:v>
                </c:pt>
                <c:pt idx="73">
                  <c:v>3.3784338977191253E-13</c:v>
                </c:pt>
                <c:pt idx="74">
                  <c:v>2.3420764723377415E-12</c:v>
                </c:pt>
                <c:pt idx="75">
                  <c:v>1.542647703113146E-11</c:v>
                </c:pt>
                <c:pt idx="76">
                  <c:v>9.641548144457141E-11</c:v>
                </c:pt>
                <c:pt idx="77">
                  <c:v>5.709799940094172E-10</c:v>
                </c:pt>
                <c:pt idx="78">
                  <c:v>3.1989520177194799E-9</c:v>
                </c:pt>
                <c:pt idx="79">
                  <c:v>1.69261005494524E-8</c:v>
                </c:pt>
                <c:pt idx="80">
                  <c:v>8.4418926490394985E-8</c:v>
                </c:pt>
                <c:pt idx="81">
                  <c:v>3.9603940822654565E-7</c:v>
                </c:pt>
                <c:pt idx="82">
                  <c:v>1.7435393459729768E-6</c:v>
                </c:pt>
                <c:pt idx="83">
                  <c:v>7.1842223653345411E-6</c:v>
                </c:pt>
                <c:pt idx="84">
                  <c:v>2.762504552384608E-5</c:v>
                </c:pt>
                <c:pt idx="85">
                  <c:v>9.8800162814697274E-5</c:v>
                </c:pt>
                <c:pt idx="86">
                  <c:v>3.2741914421149958E-4</c:v>
                </c:pt>
                <c:pt idx="87">
                  <c:v>1.0010746248305703E-3</c:v>
                </c:pt>
                <c:pt idx="88">
                  <c:v>2.8098344583312911E-3</c:v>
                </c:pt>
                <c:pt idx="89">
                  <c:v>7.1982276011184265E-3</c:v>
                </c:pt>
                <c:pt idx="90">
                  <c:v>1.6715884095930712E-2</c:v>
                </c:pt>
                <c:pt idx="91">
                  <c:v>3.4901296464031402E-2</c:v>
                </c:pt>
                <c:pt idx="92">
                  <c:v>6.4870887992928533E-2</c:v>
                </c:pt>
                <c:pt idx="93">
                  <c:v>0.10602553736478731</c:v>
                </c:pt>
                <c:pt idx="94">
                  <c:v>0.15001485605868972</c:v>
                </c:pt>
                <c:pt idx="95">
                  <c:v>0.1800178272704292</c:v>
                </c:pt>
                <c:pt idx="96">
                  <c:v>0.17814264156969709</c:v>
                </c:pt>
                <c:pt idx="97">
                  <c:v>0.13957567793089787</c:v>
                </c:pt>
                <c:pt idx="98">
                  <c:v>8.1181771857767801E-2</c:v>
                </c:pt>
                <c:pt idx="99">
                  <c:v>3.1160680107022266E-2</c:v>
                </c:pt>
                <c:pt idx="100">
                  <c:v>5.920529220334275E-3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D7-4894-8C4C-EE8B4E032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432"/>
        <c:axId val="551225400"/>
      </c:lineChart>
      <c:catAx>
        <c:axId val="551223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成功の数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1225400"/>
        <c:crosses val="autoZero"/>
        <c:auto val="1"/>
        <c:lblAlgn val="ctr"/>
        <c:lblOffset val="100"/>
        <c:noMultiLvlLbl val="0"/>
      </c:catAx>
      <c:valAx>
        <c:axId val="551225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確率密度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.000000;[Red]\-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1223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116205</xdr:colOff>
      <xdr:row>1</xdr:row>
      <xdr:rowOff>102870</xdr:rowOff>
    </xdr:from>
    <xdr:to>
      <xdr:col>19</xdr:col>
      <xdr:colOff>329565</xdr:colOff>
      <xdr:row>24</xdr:row>
      <xdr:rowOff>95250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D59C058-1BA4-4F8B-B7C3-57D125EB9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A89F-9C3F-4B0C-B9D9-5EA02E47922F}">
  <dimension ref="A1:K147"/>
  <sheetViews>
    <sheetView tabSelected="1" zoomScaleNormal="100" workbookViewId="0">
      <selection activeCell="S29" sqref="S29"/>
    </sheetView>
  </sheetViews>
  <sheetFormatPr defaultRowHeight="12" x14ac:dyDescent="0.15"/>
  <cols>
    <col min="1" max="1" width="3.7109375" customWidth="1"/>
    <col min="2" max="2" width="11.85546875" customWidth="1"/>
    <col min="3" max="3" width="10.5703125" customWidth="1"/>
    <col min="4" max="4" width="9.42578125" customWidth="1"/>
  </cols>
  <sheetData>
    <row r="1" spans="1:11" x14ac:dyDescent="0.15">
      <c r="C1">
        <v>0.55000000000000004</v>
      </c>
      <c r="D1">
        <f>+C1+0.05</f>
        <v>0.60000000000000009</v>
      </c>
      <c r="E1">
        <f t="shared" ref="E1:G1" si="0">+D1+0.05</f>
        <v>0.65000000000000013</v>
      </c>
      <c r="F1">
        <f t="shared" si="0"/>
        <v>0.70000000000000018</v>
      </c>
      <c r="G1">
        <f t="shared" si="0"/>
        <v>0.75000000000000022</v>
      </c>
      <c r="H1">
        <f t="shared" ref="H1:K1" si="1">+G1+0.05</f>
        <v>0.80000000000000027</v>
      </c>
      <c r="I1">
        <f t="shared" si="1"/>
        <v>0.85000000000000031</v>
      </c>
      <c r="J1">
        <f t="shared" si="1"/>
        <v>0.90000000000000036</v>
      </c>
      <c r="K1">
        <f t="shared" si="1"/>
        <v>0.9500000000000004</v>
      </c>
    </row>
    <row r="2" spans="1:11" ht="24" x14ac:dyDescent="0.15">
      <c r="B2" s="2" t="s">
        <v>0</v>
      </c>
      <c r="C2" s="2" t="s">
        <v>8</v>
      </c>
      <c r="D2" s="2" t="s">
        <v>9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</row>
    <row r="3" spans="1:11" x14ac:dyDescent="0.15">
      <c r="A3">
        <v>0</v>
      </c>
      <c r="B3" s="1">
        <f>_xlfn.BINOM.DIST($A3,100,0.5,0)</f>
        <v>7.8886090522101049E-31</v>
      </c>
      <c r="C3" s="1">
        <f>_xlfn.BINOM.DIST($A3,100,C$1,0)</f>
        <v>2.0953249170398338E-35</v>
      </c>
      <c r="D3" s="1">
        <f t="shared" ref="D3:K22" si="2">_xlfn.BINOM.DIST($A3,100,D$1,0)</f>
        <v>1.606938044258955E-40</v>
      </c>
      <c r="E3" s="1">
        <f t="shared" si="2"/>
        <v>2.5515520672986003E-46</v>
      </c>
      <c r="F3" s="1">
        <f t="shared" si="2"/>
        <v>5.1537752073197967E-53</v>
      </c>
      <c r="G3" s="1">
        <f t="shared" si="2"/>
        <v>6.2230152778605904E-61</v>
      </c>
      <c r="H3" s="1">
        <f t="shared" si="2"/>
        <v>1.2676506002280554E-70</v>
      </c>
      <c r="I3" s="1">
        <f t="shared" si="2"/>
        <v>4.0656117753513181E-83</v>
      </c>
      <c r="J3" s="1">
        <f t="shared" si="2"/>
        <v>9.9999999999961946E-101</v>
      </c>
      <c r="K3" s="1">
        <f t="shared" si="2"/>
        <v>7.8886090522040759E-131</v>
      </c>
    </row>
    <row r="4" spans="1:11" x14ac:dyDescent="0.15">
      <c r="A4">
        <f>+A3+1</f>
        <v>1</v>
      </c>
      <c r="B4" s="1">
        <f t="shared" ref="B4:B67" si="3">_xlfn.BINOM.DIST($A4,100,0.5,0)</f>
        <v>7.8886090522101158E-29</v>
      </c>
      <c r="C4" s="1">
        <f t="shared" ref="C4:C19" si="4">_xlfn.BINOM.DIST($A4,100,C$1,0)</f>
        <v>2.560952676382039E-33</v>
      </c>
      <c r="D4" s="1">
        <f t="shared" si="2"/>
        <v>2.4104070663884081E-38</v>
      </c>
      <c r="E4" s="1">
        <f t="shared" si="2"/>
        <v>4.7385966964116473E-44</v>
      </c>
      <c r="F4" s="1">
        <f t="shared" si="2"/>
        <v>1.2025475483746087E-50</v>
      </c>
      <c r="G4" s="1">
        <f t="shared" si="2"/>
        <v>1.8669045833581883E-58</v>
      </c>
      <c r="H4" s="1">
        <f t="shared" si="2"/>
        <v>5.0706024009121398E-68</v>
      </c>
      <c r="I4" s="1">
        <f t="shared" si="2"/>
        <v>2.3038466726991112E-80</v>
      </c>
      <c r="J4" s="1">
        <f t="shared" si="2"/>
        <v>8.9999999999968644E-98</v>
      </c>
      <c r="K4" s="1">
        <f t="shared" si="2"/>
        <v>1.4988357199188426E-127</v>
      </c>
    </row>
    <row r="5" spans="1:11" x14ac:dyDescent="0.15">
      <c r="A5">
        <f t="shared" ref="A5:A13" si="5">+A4+1</f>
        <v>2</v>
      </c>
      <c r="B5" s="1">
        <f t="shared" si="3"/>
        <v>3.9048614808440493E-27</v>
      </c>
      <c r="C5" s="1">
        <f t="shared" si="4"/>
        <v>1.5493763692111169E-31</v>
      </c>
      <c r="D5" s="1">
        <f t="shared" si="2"/>
        <v>1.7897272467934178E-36</v>
      </c>
      <c r="E5" s="1">
        <f t="shared" si="2"/>
        <v>4.3561242487727752E-42</v>
      </c>
      <c r="F5" s="1">
        <f t="shared" si="2"/>
        <v>1.3889424183726942E-48</v>
      </c>
      <c r="G5" s="1">
        <f t="shared" si="2"/>
        <v>2.7723533062869534E-56</v>
      </c>
      <c r="H5" s="1">
        <f t="shared" si="2"/>
        <v>1.0039792753806252E-65</v>
      </c>
      <c r="I5" s="1">
        <f t="shared" si="2"/>
        <v>6.462289916920973E-78</v>
      </c>
      <c r="J5" s="1">
        <f t="shared" si="2"/>
        <v>4.0094999999985423E-95</v>
      </c>
      <c r="K5" s="1">
        <f t="shared" si="2"/>
        <v>1.4096549945835889E-124</v>
      </c>
    </row>
    <row r="6" spans="1:11" x14ac:dyDescent="0.15">
      <c r="A6">
        <f t="shared" si="5"/>
        <v>3</v>
      </c>
      <c r="B6" s="1">
        <f t="shared" si="3"/>
        <v>1.2755880837423889E-25</v>
      </c>
      <c r="C6" s="1">
        <f t="shared" si="4"/>
        <v>6.1860286148503934E-30</v>
      </c>
      <c r="D6" s="1">
        <f t="shared" si="2"/>
        <v>8.7696635092878324E-35</v>
      </c>
      <c r="E6" s="1">
        <f t="shared" si="2"/>
        <v>2.642715377588772E-40</v>
      </c>
      <c r="F6" s="1">
        <f t="shared" si="2"/>
        <v>1.058682776670739E-46</v>
      </c>
      <c r="G6" s="1">
        <f t="shared" si="2"/>
        <v>2.7169062401611681E-54</v>
      </c>
      <c r="H6" s="1">
        <f t="shared" si="2"/>
        <v>1.3118662531639655E-63</v>
      </c>
      <c r="I6" s="1">
        <f t="shared" si="2"/>
        <v>1.1962416668433598E-75</v>
      </c>
      <c r="J6" s="1">
        <f t="shared" si="2"/>
        <v>1.1787929999995487E-92</v>
      </c>
      <c r="K6" s="1">
        <f t="shared" si="2"/>
        <v>8.749258666382588E-122</v>
      </c>
    </row>
    <row r="7" spans="1:11" x14ac:dyDescent="0.15">
      <c r="A7">
        <f t="shared" si="5"/>
        <v>4</v>
      </c>
      <c r="B7" s="1">
        <f t="shared" si="3"/>
        <v>3.0933011030752918E-24</v>
      </c>
      <c r="C7" s="1">
        <f t="shared" si="4"/>
        <v>1.8334701477903392E-28</v>
      </c>
      <c r="D7" s="1">
        <f t="shared" si="2"/>
        <v>3.1899651015034561E-33</v>
      </c>
      <c r="E7" s="1">
        <f t="shared" si="2"/>
        <v>1.1901657468355537E-38</v>
      </c>
      <c r="F7" s="1">
        <f t="shared" si="2"/>
        <v>5.9903800446618686E-45</v>
      </c>
      <c r="G7" s="1">
        <f t="shared" si="2"/>
        <v>1.9765492897172578E-52</v>
      </c>
      <c r="H7" s="1">
        <f t="shared" si="2"/>
        <v>1.2725102655690957E-61</v>
      </c>
      <c r="I7" s="1">
        <f t="shared" si="2"/>
        <v>1.6438354238539359E-73</v>
      </c>
      <c r="J7" s="1">
        <f t="shared" si="2"/>
        <v>2.5727157224990927E-90</v>
      </c>
      <c r="K7" s="1">
        <f t="shared" si="2"/>
        <v>4.0312209305358383E-119</v>
      </c>
    </row>
    <row r="8" spans="1:11" x14ac:dyDescent="0.15">
      <c r="A8">
        <f t="shared" si="5"/>
        <v>5</v>
      </c>
      <c r="B8" s="1">
        <f t="shared" si="3"/>
        <v>5.9391381179045101E-23</v>
      </c>
      <c r="C8" s="1">
        <f t="shared" si="4"/>
        <v>4.3025432801480199E-27</v>
      </c>
      <c r="D8" s="1">
        <f t="shared" si="2"/>
        <v>9.1870994923298399E-32</v>
      </c>
      <c r="E8" s="1">
        <f t="shared" si="2"/>
        <v>4.2437910058593002E-37</v>
      </c>
      <c r="F8" s="1">
        <f t="shared" si="2"/>
        <v>2.6836902600084872E-43</v>
      </c>
      <c r="G8" s="1">
        <f t="shared" si="2"/>
        <v>1.1384923908771447E-50</v>
      </c>
      <c r="H8" s="1">
        <f t="shared" si="2"/>
        <v>9.7728788395706112E-60</v>
      </c>
      <c r="I8" s="1">
        <f t="shared" si="2"/>
        <v>1.7884929411530767E-71</v>
      </c>
      <c r="J8" s="1">
        <f t="shared" si="2"/>
        <v>4.4456527684783752E-88</v>
      </c>
      <c r="K8" s="1">
        <f t="shared" si="2"/>
        <v>1.4705893954593491E-116</v>
      </c>
    </row>
    <row r="9" spans="1:11" x14ac:dyDescent="0.15">
      <c r="A9">
        <f t="shared" si="5"/>
        <v>6</v>
      </c>
      <c r="B9" s="1">
        <f t="shared" si="3"/>
        <v>9.4036353533488793E-22</v>
      </c>
      <c r="C9" s="1">
        <f t="shared" si="4"/>
        <v>8.3262180143606961E-26</v>
      </c>
      <c r="D9" s="1">
        <f t="shared" si="2"/>
        <v>2.1819361294283443E-30</v>
      </c>
      <c r="E9" s="1">
        <f t="shared" si="2"/>
        <v>1.2478766410086163E-35</v>
      </c>
      <c r="F9" s="1">
        <f t="shared" si="2"/>
        <v>9.9147445716983523E-42</v>
      </c>
      <c r="G9" s="1">
        <f t="shared" si="2"/>
        <v>5.4078388566665426E-49</v>
      </c>
      <c r="H9" s="1">
        <f t="shared" si="2"/>
        <v>6.1894899317281235E-58</v>
      </c>
      <c r="I9" s="1">
        <f t="shared" si="2"/>
        <v>1.604675611090142E-69</v>
      </c>
      <c r="J9" s="1">
        <f t="shared" si="2"/>
        <v>6.3350551950818819E-86</v>
      </c>
      <c r="K9" s="1">
        <f t="shared" si="2"/>
        <v>4.4240230980071989E-114</v>
      </c>
    </row>
    <row r="10" spans="1:11" x14ac:dyDescent="0.15">
      <c r="A10">
        <f t="shared" si="5"/>
        <v>7</v>
      </c>
      <c r="B10" s="1">
        <f t="shared" si="3"/>
        <v>1.2627738903068301E-20</v>
      </c>
      <c r="C10" s="1">
        <f t="shared" si="4"/>
        <v>1.3665570518807658E-24</v>
      </c>
      <c r="D10" s="1">
        <f t="shared" si="2"/>
        <v>4.3950427749913554E-29</v>
      </c>
      <c r="E10" s="1">
        <f t="shared" si="2"/>
        <v>3.1120515414541082E-34</v>
      </c>
      <c r="F10" s="1">
        <f t="shared" si="2"/>
        <v>3.1066199657987825E-40</v>
      </c>
      <c r="G10" s="1">
        <f t="shared" si="2"/>
        <v>2.1785865108284365E-47</v>
      </c>
      <c r="H10" s="1">
        <f t="shared" si="2"/>
        <v>3.32464030618533E-56</v>
      </c>
      <c r="I10" s="1">
        <f t="shared" si="2"/>
        <v>1.2210817269152739E-67</v>
      </c>
      <c r="J10" s="1">
        <f t="shared" si="2"/>
        <v>7.6563667071989702E-84</v>
      </c>
      <c r="K10" s="1">
        <f t="shared" si="2"/>
        <v>1.1287578932915996E-111</v>
      </c>
    </row>
    <row r="11" spans="1:11" x14ac:dyDescent="0.15">
      <c r="A11">
        <f t="shared" si="5"/>
        <v>8</v>
      </c>
      <c r="B11" s="1">
        <f t="shared" si="3"/>
        <v>1.4679746474816979E-19</v>
      </c>
      <c r="C11" s="1">
        <f t="shared" si="4"/>
        <v>1.941649811213917E-23</v>
      </c>
      <c r="D11" s="1">
        <f t="shared" si="2"/>
        <v>7.6638558388912946E-28</v>
      </c>
      <c r="E11" s="1">
        <f t="shared" si="2"/>
        <v>6.7186969886036231E-33</v>
      </c>
      <c r="F11" s="1">
        <f t="shared" si="2"/>
        <v>8.4267066572291001E-39</v>
      </c>
      <c r="G11" s="1">
        <f t="shared" si="2"/>
        <v>7.5978204565144118E-46</v>
      </c>
      <c r="H11" s="1">
        <f t="shared" si="2"/>
        <v>1.5459577423761928E-54</v>
      </c>
      <c r="I11" s="1">
        <f t="shared" si="2"/>
        <v>8.0438758760543368E-66</v>
      </c>
      <c r="J11" s="1">
        <f t="shared" si="2"/>
        <v>8.0104736674070409E-82</v>
      </c>
      <c r="K11" s="1">
        <f t="shared" si="2"/>
        <v>2.4931439968077491E-109</v>
      </c>
    </row>
    <row r="12" spans="1:11" x14ac:dyDescent="0.15">
      <c r="A12">
        <f t="shared" si="5"/>
        <v>9</v>
      </c>
      <c r="B12" s="1">
        <f t="shared" si="3"/>
        <v>1.5005963063146118E-18</v>
      </c>
      <c r="C12" s="1">
        <f t="shared" si="4"/>
        <v>2.4258637147512275E-22</v>
      </c>
      <c r="D12" s="1">
        <f t="shared" si="2"/>
        <v>1.1751245619633252E-26</v>
      </c>
      <c r="E12" s="1">
        <f t="shared" si="2"/>
        <v>1.2754859679952137E-31</v>
      </c>
      <c r="F12" s="1">
        <f t="shared" si="2"/>
        <v>2.0099255878724569E-37</v>
      </c>
      <c r="G12" s="1">
        <f t="shared" si="2"/>
        <v>2.3299982733310937E-44</v>
      </c>
      <c r="H12" s="1">
        <f t="shared" si="2"/>
        <v>6.3212494354939155E-53</v>
      </c>
      <c r="I12" s="1">
        <f t="shared" si="2"/>
        <v>4.6594895815365778E-64</v>
      </c>
      <c r="J12" s="1">
        <f t="shared" si="2"/>
        <v>7.3696357740144861E-80</v>
      </c>
      <c r="K12" s="1">
        <f t="shared" si="2"/>
        <v>4.8422396738000097E-107</v>
      </c>
    </row>
    <row r="13" spans="1:11" x14ac:dyDescent="0.15">
      <c r="A13">
        <f t="shared" si="5"/>
        <v>10</v>
      </c>
      <c r="B13" s="1">
        <f t="shared" si="3"/>
        <v>1.3655426387462979E-17</v>
      </c>
      <c r="C13" s="1">
        <f t="shared" si="4"/>
        <v>2.6980995316288474E-21</v>
      </c>
      <c r="D13" s="1">
        <f t="shared" si="2"/>
        <v>1.6040450270799333E-25</v>
      </c>
      <c r="E13" s="1">
        <f t="shared" si="2"/>
        <v>2.1555712859119377E-30</v>
      </c>
      <c r="F13" s="1">
        <f t="shared" si="2"/>
        <v>4.267741998249295E-36</v>
      </c>
      <c r="G13" s="1">
        <f t="shared" si="2"/>
        <v>6.3608952861938758E-43</v>
      </c>
      <c r="H13" s="1">
        <f t="shared" si="2"/>
        <v>2.3009347945197952E-51</v>
      </c>
      <c r="I13" s="1">
        <f t="shared" si="2"/>
        <v>2.4027434608791116E-62</v>
      </c>
      <c r="J13" s="1">
        <f t="shared" si="2"/>
        <v>6.0357316989178404E-78</v>
      </c>
      <c r="K13" s="1">
        <f t="shared" si="2"/>
        <v>8.372232396000298E-105</v>
      </c>
    </row>
    <row r="14" spans="1:11" x14ac:dyDescent="0.15">
      <c r="A14">
        <f t="shared" ref="A14:A77" si="6">+A13+1</f>
        <v>11</v>
      </c>
      <c r="B14" s="1">
        <f t="shared" si="3"/>
        <v>1.1172621589742489E-16</v>
      </c>
      <c r="C14" s="1">
        <f t="shared" si="4"/>
        <v>2.6980995316288773E-20</v>
      </c>
      <c r="D14" s="1">
        <f t="shared" si="2"/>
        <v>1.9686007150526462E-24</v>
      </c>
      <c r="E14" s="1">
        <f t="shared" si="2"/>
        <v>3.2753485772947941E-29</v>
      </c>
      <c r="F14" s="1">
        <f t="shared" si="2"/>
        <v>8.1475074512029836E-35</v>
      </c>
      <c r="G14" s="1">
        <f t="shared" si="2"/>
        <v>1.5613106611566601E-41</v>
      </c>
      <c r="H14" s="1">
        <f t="shared" si="2"/>
        <v>7.5303320547920137E-50</v>
      </c>
      <c r="I14" s="1">
        <f t="shared" si="2"/>
        <v>1.1139992409530378E-60</v>
      </c>
      <c r="J14" s="1">
        <f t="shared" si="2"/>
        <v>4.4444933419304735E-76</v>
      </c>
      <c r="K14" s="1">
        <f t="shared" si="2"/>
        <v>1.301501581560045E-102</v>
      </c>
    </row>
    <row r="15" spans="1:11" x14ac:dyDescent="0.15">
      <c r="A15">
        <f t="shared" si="6"/>
        <v>12</v>
      </c>
      <c r="B15" s="1">
        <f t="shared" si="3"/>
        <v>8.2863610123923984E-16</v>
      </c>
      <c r="C15" s="1">
        <f t="shared" si="4"/>
        <v>2.4457772606154153E-19</v>
      </c>
      <c r="D15" s="1">
        <f t="shared" si="2"/>
        <v>2.1900682954960886E-23</v>
      </c>
      <c r="E15" s="1">
        <f t="shared" si="2"/>
        <v>4.5114027427739164E-28</v>
      </c>
      <c r="F15" s="1">
        <f t="shared" si="2"/>
        <v>1.4099714283609855E-33</v>
      </c>
      <c r="G15" s="1">
        <f t="shared" si="2"/>
        <v>3.473916221073582E-40</v>
      </c>
      <c r="H15" s="1">
        <f t="shared" si="2"/>
        <v>2.2339985095883197E-48</v>
      </c>
      <c r="I15" s="1">
        <f t="shared" si="2"/>
        <v>4.6818912543386576E-59</v>
      </c>
      <c r="J15" s="1">
        <f t="shared" si="2"/>
        <v>2.9666993057385101E-74</v>
      </c>
      <c r="K15" s="1">
        <f t="shared" si="2"/>
        <v>1.8340326453483902E-100</v>
      </c>
    </row>
    <row r="16" spans="1:11" x14ac:dyDescent="0.15">
      <c r="A16">
        <f t="shared" si="6"/>
        <v>13</v>
      </c>
      <c r="B16" s="1">
        <f t="shared" si="3"/>
        <v>5.6092289930040794E-15</v>
      </c>
      <c r="C16" s="1">
        <f t="shared" si="4"/>
        <v>2.0235148617741398E-18</v>
      </c>
      <c r="D16" s="1">
        <f t="shared" si="2"/>
        <v>2.2237616538883326E-22</v>
      </c>
      <c r="E16" s="1">
        <f t="shared" si="2"/>
        <v>5.671477733772845E-27</v>
      </c>
      <c r="F16" s="1">
        <f t="shared" si="2"/>
        <v>2.2270317945393551E-32</v>
      </c>
      <c r="G16" s="1">
        <f t="shared" si="2"/>
        <v>7.0547221720263021E-39</v>
      </c>
      <c r="H16" s="1">
        <f t="shared" si="2"/>
        <v>6.0489805798081959E-47</v>
      </c>
      <c r="I16" s="1">
        <f t="shared" si="2"/>
        <v>1.7959254657667789E-57</v>
      </c>
      <c r="J16" s="1">
        <f t="shared" si="2"/>
        <v>1.8074045001114965E-72</v>
      </c>
      <c r="K16" s="1">
        <f t="shared" si="2"/>
        <v>2.3588481407864207E-98</v>
      </c>
    </row>
    <row r="17" spans="1:11" x14ac:dyDescent="0.15">
      <c r="A17">
        <f t="shared" si="6"/>
        <v>14</v>
      </c>
      <c r="B17" s="1">
        <f t="shared" si="3"/>
        <v>3.4857351599382189E-14</v>
      </c>
      <c r="C17" s="1">
        <f t="shared" si="4"/>
        <v>1.5369077164427199E-17</v>
      </c>
      <c r="D17" s="1">
        <f t="shared" si="2"/>
        <v>2.0728635416601619E-21</v>
      </c>
      <c r="E17" s="1">
        <f t="shared" si="2"/>
        <v>6.5453482825480467E-26</v>
      </c>
      <c r="F17" s="1">
        <f t="shared" si="2"/>
        <v>3.2291961020821077E-31</v>
      </c>
      <c r="G17" s="1">
        <f t="shared" si="2"/>
        <v>1.3152017763563317E-37</v>
      </c>
      <c r="H17" s="1">
        <f t="shared" si="2"/>
        <v>1.5036037441237817E-45</v>
      </c>
      <c r="I17" s="1">
        <f t="shared" si="2"/>
        <v>6.3242232473074347E-56</v>
      </c>
      <c r="J17" s="1">
        <f t="shared" si="2"/>
        <v>1.0108555168480843E-70</v>
      </c>
      <c r="K17" s="1">
        <f t="shared" si="2"/>
        <v>2.7851256976571795E-96</v>
      </c>
    </row>
    <row r="18" spans="1:11" x14ac:dyDescent="0.15">
      <c r="A18">
        <f t="shared" si="6"/>
        <v>15</v>
      </c>
      <c r="B18" s="1">
        <f t="shared" si="3"/>
        <v>1.9984881583645948E-13</v>
      </c>
      <c r="C18" s="1">
        <f t="shared" si="4"/>
        <v>1.0769738516702246E-16</v>
      </c>
      <c r="D18" s="1">
        <f t="shared" si="2"/>
        <v>1.7826626458277585E-20</v>
      </c>
      <c r="E18" s="1">
        <f t="shared" si="2"/>
        <v>6.9692375046558609E-25</v>
      </c>
      <c r="F18" s="1">
        <f t="shared" si="2"/>
        <v>4.3199467854520867E-30</v>
      </c>
      <c r="G18" s="1">
        <f t="shared" si="2"/>
        <v>2.2621470553329033E-36</v>
      </c>
      <c r="H18" s="1">
        <f t="shared" si="2"/>
        <v>3.4482645865238151E-44</v>
      </c>
      <c r="I18" s="1">
        <f t="shared" si="2"/>
        <v>2.0546698639030201E-54</v>
      </c>
      <c r="J18" s="1">
        <f t="shared" si="2"/>
        <v>5.2160144669361329E-69</v>
      </c>
      <c r="K18" s="1">
        <f t="shared" si="2"/>
        <v>3.0339302599813576E-94</v>
      </c>
    </row>
    <row r="19" spans="1:11" x14ac:dyDescent="0.15">
      <c r="A19">
        <f t="shared" si="6"/>
        <v>16</v>
      </c>
      <c r="B19" s="1">
        <f t="shared" si="3"/>
        <v>1.0616968341311918E-12</v>
      </c>
      <c r="C19" s="1">
        <f t="shared" si="4"/>
        <v>6.9928510507755436E-16</v>
      </c>
      <c r="D19" s="1">
        <f t="shared" si="2"/>
        <v>1.4205592958939852E-19</v>
      </c>
      <c r="E19" s="1">
        <f t="shared" si="2"/>
        <v>6.8758995023615217E-24</v>
      </c>
      <c r="F19" s="1">
        <f t="shared" si="2"/>
        <v>5.3549340361333235E-29</v>
      </c>
      <c r="G19" s="1">
        <f t="shared" si="2"/>
        <v>3.6052968694368219E-35</v>
      </c>
      <c r="H19" s="1">
        <f t="shared" si="2"/>
        <v>7.3275622463630602E-43</v>
      </c>
      <c r="I19" s="1">
        <f t="shared" si="2"/>
        <v>6.1854124027913542E-53</v>
      </c>
      <c r="J19" s="1">
        <f t="shared" si="2"/>
        <v>2.4939069170038725E-67</v>
      </c>
      <c r="K19" s="1">
        <f t="shared" si="2"/>
        <v>3.0623733561685919E-92</v>
      </c>
    </row>
    <row r="20" spans="1:11" x14ac:dyDescent="0.15">
      <c r="A20">
        <f t="shared" si="6"/>
        <v>17</v>
      </c>
      <c r="B20" s="1">
        <f t="shared" si="3"/>
        <v>5.2460314157070423E-12</v>
      </c>
      <c r="C20" s="1">
        <f t="shared" ref="C20:K35" si="7">_xlfn.BINOM.DIST($A20,100,C$1,0)</f>
        <v>4.2231335757624946E-15</v>
      </c>
      <c r="D20" s="1">
        <f t="shared" si="2"/>
        <v>1.0528851251920371E-18</v>
      </c>
      <c r="E20" s="1">
        <f t="shared" si="2"/>
        <v>6.309648955108155E-23</v>
      </c>
      <c r="F20" s="1">
        <f t="shared" si="2"/>
        <v>6.1739239475418391E-28</v>
      </c>
      <c r="G20" s="1">
        <f t="shared" si="2"/>
        <v>5.3443224182239006E-34</v>
      </c>
      <c r="H20" s="1">
        <f t="shared" si="2"/>
        <v>1.4482711263400385E-41</v>
      </c>
      <c r="I20" s="1">
        <f t="shared" si="2"/>
        <v>1.7319154727816109E-51</v>
      </c>
      <c r="J20" s="1">
        <f t="shared" si="2"/>
        <v>1.1090550760322885E-65</v>
      </c>
      <c r="K20" s="1">
        <f t="shared" si="2"/>
        <v>2.8750281626147306E-90</v>
      </c>
    </row>
    <row r="21" spans="1:11" x14ac:dyDescent="0.15">
      <c r="A21">
        <f t="shared" si="6"/>
        <v>18</v>
      </c>
      <c r="B21" s="1">
        <f t="shared" si="3"/>
        <v>2.419003375020489E-11</v>
      </c>
      <c r="C21" s="1">
        <f t="shared" si="7"/>
        <v>2.3800746633772585E-14</v>
      </c>
      <c r="D21" s="1">
        <f t="shared" si="2"/>
        <v>7.2824554492448224E-18</v>
      </c>
      <c r="E21" s="1">
        <f t="shared" si="2"/>
        <v>5.403262875048942E-22</v>
      </c>
      <c r="F21" s="1">
        <f t="shared" si="2"/>
        <v>6.6426848398552593E-27</v>
      </c>
      <c r="G21" s="1">
        <f t="shared" si="2"/>
        <v>7.3929793452097978E-33</v>
      </c>
      <c r="H21" s="1">
        <f t="shared" si="2"/>
        <v>2.6712556330271849E-40</v>
      </c>
      <c r="I21" s="1">
        <f t="shared" si="2"/>
        <v>4.5254309853607856E-50</v>
      </c>
      <c r="J21" s="1">
        <f t="shared" si="2"/>
        <v>4.6025785655340292E-64</v>
      </c>
      <c r="K21" s="1">
        <f t="shared" si="2"/>
        <v>2.5188441180241071E-88</v>
      </c>
    </row>
    <row r="22" spans="1:11" x14ac:dyDescent="0.15">
      <c r="A22">
        <f t="shared" si="6"/>
        <v>19</v>
      </c>
      <c r="B22" s="1">
        <f t="shared" si="3"/>
        <v>1.0439909302719939E-10</v>
      </c>
      <c r="C22" s="1">
        <f t="shared" si="7"/>
        <v>1.2554545885183013E-13</v>
      </c>
      <c r="D22" s="1">
        <f t="shared" si="2"/>
        <v>4.7144316855637211E-17</v>
      </c>
      <c r="E22" s="1">
        <f t="shared" si="2"/>
        <v>4.3307355073700317E-21</v>
      </c>
      <c r="F22" s="1">
        <f t="shared" si="2"/>
        <v>6.6893001720647808E-26</v>
      </c>
      <c r="G22" s="1">
        <f t="shared" si="2"/>
        <v>9.5719627311663903E-32</v>
      </c>
      <c r="H22" s="1">
        <f t="shared" si="2"/>
        <v>4.6114307770153233E-39</v>
      </c>
      <c r="I22" s="1">
        <f t="shared" si="2"/>
        <v>1.1067457532619134E-48</v>
      </c>
      <c r="J22" s="1">
        <f t="shared" si="2"/>
        <v>1.7877384112443461E-62</v>
      </c>
      <c r="K22" s="1">
        <f t="shared" si="2"/>
        <v>2.0654521767798832E-86</v>
      </c>
    </row>
    <row r="23" spans="1:11" x14ac:dyDescent="0.15">
      <c r="A23">
        <f t="shared" si="6"/>
        <v>20</v>
      </c>
      <c r="B23" s="1">
        <f t="shared" si="3"/>
        <v>4.2281632676015464E-10</v>
      </c>
      <c r="C23" s="1">
        <f t="shared" si="7"/>
        <v>6.2145002131655469E-13</v>
      </c>
      <c r="D23" s="1">
        <f t="shared" si="7"/>
        <v>2.864017248979969E-16</v>
      </c>
      <c r="E23" s="1">
        <f t="shared" si="7"/>
        <v>3.2573317780433788E-20</v>
      </c>
      <c r="F23" s="1">
        <f t="shared" si="7"/>
        <v>6.3213886626012005E-25</v>
      </c>
      <c r="G23" s="1">
        <f t="shared" si="7"/>
        <v>1.1629934718367222E-30</v>
      </c>
      <c r="H23" s="1">
        <f t="shared" si="7"/>
        <v>7.4705178587649059E-38</v>
      </c>
      <c r="I23" s="1">
        <f t="shared" si="7"/>
        <v>2.5399815037361948E-47</v>
      </c>
      <c r="J23" s="1">
        <f t="shared" si="7"/>
        <v>6.516306508985658E-61</v>
      </c>
      <c r="K23" s="1">
        <f t="shared" si="7"/>
        <v>1.5893654500321452E-84</v>
      </c>
    </row>
    <row r="24" spans="1:11" x14ac:dyDescent="0.15">
      <c r="A24">
        <f t="shared" si="6"/>
        <v>21</v>
      </c>
      <c r="B24" s="1">
        <f t="shared" si="3"/>
        <v>1.6107288638482146E-9</v>
      </c>
      <c r="C24" s="1">
        <f t="shared" si="7"/>
        <v>2.8935239087754822E-12</v>
      </c>
      <c r="D24" s="1">
        <f t="shared" si="7"/>
        <v>1.6365812851314162E-15</v>
      </c>
      <c r="E24" s="1">
        <f t="shared" si="7"/>
        <v>2.3045068361667316E-19</v>
      </c>
      <c r="F24" s="1">
        <f t="shared" si="7"/>
        <v>5.6190121445344066E-24</v>
      </c>
      <c r="G24" s="1">
        <f t="shared" si="7"/>
        <v>1.3291353963848275E-29</v>
      </c>
      <c r="H24" s="1">
        <f t="shared" si="7"/>
        <v>1.1383646260975022E-36</v>
      </c>
      <c r="I24" s="1">
        <f t="shared" si="7"/>
        <v>5.4831346747319192E-46</v>
      </c>
      <c r="J24" s="1">
        <f t="shared" si="7"/>
        <v>2.2341622316521923E-59</v>
      </c>
      <c r="K24" s="1">
        <f t="shared" si="7"/>
        <v>1.1503978495471075E-82</v>
      </c>
    </row>
    <row r="25" spans="1:11" x14ac:dyDescent="0.15">
      <c r="A25">
        <f t="shared" si="6"/>
        <v>22</v>
      </c>
      <c r="B25" s="1">
        <f t="shared" si="3"/>
        <v>5.7839809201822048E-9</v>
      </c>
      <c r="C25" s="1">
        <f t="shared" si="7"/>
        <v>1.2699354932959056E-11</v>
      </c>
      <c r="D25" s="1">
        <f t="shared" si="7"/>
        <v>8.8152219221850305E-15</v>
      </c>
      <c r="E25" s="1">
        <f t="shared" si="7"/>
        <v>1.5368367017813172E-18</v>
      </c>
      <c r="F25" s="1">
        <f t="shared" si="7"/>
        <v>4.7080510847386986E-23</v>
      </c>
      <c r="G25" s="1">
        <f t="shared" si="7"/>
        <v>1.4318413133782177E-28</v>
      </c>
      <c r="H25" s="1">
        <f t="shared" si="7"/>
        <v>1.6351055538491225E-35</v>
      </c>
      <c r="I25" s="1">
        <f t="shared" si="7"/>
        <v>1.1157348285098653E-44</v>
      </c>
      <c r="J25" s="1">
        <f t="shared" si="7"/>
        <v>7.2204061213851085E-58</v>
      </c>
      <c r="K25" s="1">
        <f t="shared" si="7"/>
        <v>7.8488507825920377E-81</v>
      </c>
    </row>
    <row r="26" spans="1:11" x14ac:dyDescent="0.15">
      <c r="A26">
        <f t="shared" si="6"/>
        <v>23</v>
      </c>
      <c r="B26" s="1">
        <f t="shared" si="3"/>
        <v>1.9615239642357071E-8</v>
      </c>
      <c r="C26" s="1">
        <f t="shared" si="7"/>
        <v>5.2637905954004342E-11</v>
      </c>
      <c r="D26" s="1">
        <f t="shared" si="7"/>
        <v>4.4842650647637326E-14</v>
      </c>
      <c r="E26" s="1">
        <f t="shared" si="7"/>
        <v>9.6792075503494882E-18</v>
      </c>
      <c r="F26" s="1">
        <f t="shared" si="7"/>
        <v>3.7255012931410315E-22</v>
      </c>
      <c r="G26" s="1">
        <f t="shared" si="7"/>
        <v>1.4567429014369601E-27</v>
      </c>
      <c r="H26" s="1">
        <f t="shared" si="7"/>
        <v>2.2180562295692753E-34</v>
      </c>
      <c r="I26" s="1">
        <f t="shared" si="7"/>
        <v>2.1441512791363522E-43</v>
      </c>
      <c r="J26" s="1">
        <f t="shared" si="7"/>
        <v>2.2037935205270566E-56</v>
      </c>
      <c r="K26" s="1">
        <f t="shared" si="7"/>
        <v>5.0573899390438235E-79</v>
      </c>
    </row>
    <row r="27" spans="1:11" x14ac:dyDescent="0.15">
      <c r="A27">
        <f t="shared" si="6"/>
        <v>24</v>
      </c>
      <c r="B27" s="1">
        <f t="shared" si="3"/>
        <v>6.2932227185896111E-8</v>
      </c>
      <c r="C27" s="1">
        <f t="shared" si="7"/>
        <v>2.0640882566223118E-10</v>
      </c>
      <c r="D27" s="1">
        <f t="shared" si="7"/>
        <v>2.1580525624175587E-13</v>
      </c>
      <c r="E27" s="1">
        <f t="shared" si="7"/>
        <v>5.767194498749906E-17</v>
      </c>
      <c r="F27" s="1">
        <f t="shared" si="7"/>
        <v>2.7889516625041888E-21</v>
      </c>
      <c r="G27" s="1">
        <f t="shared" si="7"/>
        <v>1.4021150426330749E-26</v>
      </c>
      <c r="H27" s="1">
        <f t="shared" si="7"/>
        <v>2.8465054946139226E-33</v>
      </c>
      <c r="I27" s="1">
        <f t="shared" si="7"/>
        <v>3.8981861449853717E-42</v>
      </c>
      <c r="J27" s="1">
        <f t="shared" si="7"/>
        <v>6.3634537905219559E-55</v>
      </c>
      <c r="K27" s="1">
        <f t="shared" si="7"/>
        <v>3.082900617008964E-77</v>
      </c>
    </row>
    <row r="28" spans="1:11" x14ac:dyDescent="0.15">
      <c r="A28">
        <f t="shared" si="6"/>
        <v>25</v>
      </c>
      <c r="B28" s="1">
        <f t="shared" si="3"/>
        <v>1.9131397064512392E-7</v>
      </c>
      <c r="C28" s="1">
        <f t="shared" si="7"/>
        <v>7.6692345890500103E-10</v>
      </c>
      <c r="D28" s="1">
        <f t="shared" si="7"/>
        <v>9.8407196846239903E-13</v>
      </c>
      <c r="E28" s="1">
        <f t="shared" si="7"/>
        <v>3.2559932370085227E-16</v>
      </c>
      <c r="F28" s="1">
        <f t="shared" si="7"/>
        <v>1.9782963792696676E-20</v>
      </c>
      <c r="G28" s="1">
        <f t="shared" si="7"/>
        <v>1.2787289188813478E-25</v>
      </c>
      <c r="H28" s="1">
        <f t="shared" si="7"/>
        <v>3.4613506814505061E-32</v>
      </c>
      <c r="I28" s="1">
        <f t="shared" si="7"/>
        <v>6.7152753324282885E-41</v>
      </c>
      <c r="J28" s="1">
        <f t="shared" si="7"/>
        <v>1.7410409570868546E-53</v>
      </c>
      <c r="K28" s="1">
        <f t="shared" si="7"/>
        <v>1.7806833963843745E-75</v>
      </c>
    </row>
    <row r="29" spans="1:11" x14ac:dyDescent="0.15">
      <c r="A29">
        <f t="shared" si="6"/>
        <v>26</v>
      </c>
      <c r="B29" s="1">
        <f t="shared" si="3"/>
        <v>5.5186722301477995E-7</v>
      </c>
      <c r="C29" s="1">
        <f t="shared" si="7"/>
        <v>2.7038968102419969E-9</v>
      </c>
      <c r="D29" s="1">
        <f t="shared" si="7"/>
        <v>4.2580037096930676E-12</v>
      </c>
      <c r="E29" s="1">
        <f t="shared" si="7"/>
        <v>1.7442820912545541E-15</v>
      </c>
      <c r="F29" s="1">
        <f t="shared" si="7"/>
        <v>1.331545639893036E-19</v>
      </c>
      <c r="G29" s="1">
        <f t="shared" si="7"/>
        <v>1.1065923336473442E-24</v>
      </c>
      <c r="H29" s="1">
        <f t="shared" si="7"/>
        <v>3.9938661709044557E-31</v>
      </c>
      <c r="I29" s="1">
        <f t="shared" si="7"/>
        <v>1.0976892370315245E-39</v>
      </c>
      <c r="J29" s="1">
        <f t="shared" si="7"/>
        <v>4.5200101770524028E-52</v>
      </c>
      <c r="K29" s="1">
        <f t="shared" si="7"/>
        <v>9.7595147686449621E-74</v>
      </c>
    </row>
    <row r="30" spans="1:11" x14ac:dyDescent="0.15">
      <c r="A30">
        <f t="shared" si="6"/>
        <v>27</v>
      </c>
      <c r="B30" s="1">
        <f t="shared" si="3"/>
        <v>1.5125249815960639E-6</v>
      </c>
      <c r="C30" s="1">
        <f t="shared" si="7"/>
        <v>9.0574979569423089E-9</v>
      </c>
      <c r="D30" s="1">
        <f t="shared" si="7"/>
        <v>1.7505126362071524E-11</v>
      </c>
      <c r="E30" s="1">
        <f t="shared" si="7"/>
        <v>8.8783035544278448E-15</v>
      </c>
      <c r="F30" s="1">
        <f t="shared" si="7"/>
        <v>8.5153165612913524E-19</v>
      </c>
      <c r="G30" s="1">
        <f t="shared" si="7"/>
        <v>9.0986480766557766E-24</v>
      </c>
      <c r="H30" s="1">
        <f t="shared" si="7"/>
        <v>4.3784606910656034E-30</v>
      </c>
      <c r="I30" s="1">
        <f t="shared" si="7"/>
        <v>1.7048062471428298E-38</v>
      </c>
      <c r="J30" s="1">
        <f t="shared" si="7"/>
        <v>1.1149358436729109E-50</v>
      </c>
      <c r="K30" s="1">
        <f t="shared" si="7"/>
        <v>5.0821769498943777E-72</v>
      </c>
    </row>
    <row r="31" spans="1:11" x14ac:dyDescent="0.15">
      <c r="A31">
        <f t="shared" si="6"/>
        <v>28</v>
      </c>
      <c r="B31" s="1">
        <f t="shared" si="3"/>
        <v>3.9433687020183031E-6</v>
      </c>
      <c r="C31" s="1">
        <f t="shared" si="7"/>
        <v>2.8861789124700918E-8</v>
      </c>
      <c r="D31" s="1">
        <f t="shared" si="7"/>
        <v>6.8457547737386927E-11</v>
      </c>
      <c r="E31" s="1">
        <f t="shared" si="7"/>
        <v>4.2987296291593008E-14</v>
      </c>
      <c r="F31" s="1">
        <f t="shared" si="7"/>
        <v>5.1801509081189372E-18</v>
      </c>
      <c r="G31" s="1">
        <f t="shared" si="7"/>
        <v>7.1164426028130094E-23</v>
      </c>
      <c r="H31" s="1">
        <f t="shared" si="7"/>
        <v>4.5661090063969806E-29</v>
      </c>
      <c r="I31" s="1">
        <f t="shared" si="7"/>
        <v>2.5186482770287993E-37</v>
      </c>
      <c r="J31" s="1">
        <f t="shared" si="7"/>
        <v>2.6161173189039115E-49</v>
      </c>
      <c r="K31" s="1">
        <f t="shared" si="7"/>
        <v>2.5174926533941875E-70</v>
      </c>
    </row>
    <row r="32" spans="1:11" x14ac:dyDescent="0.15">
      <c r="A32">
        <f t="shared" si="6"/>
        <v>29</v>
      </c>
      <c r="B32" s="1">
        <f t="shared" si="3"/>
        <v>9.7904326394937912E-6</v>
      </c>
      <c r="C32" s="1">
        <f t="shared" si="7"/>
        <v>8.7580601481851358E-8</v>
      </c>
      <c r="D32" s="1">
        <f t="shared" si="7"/>
        <v>2.549453501944073E-10</v>
      </c>
      <c r="E32" s="1">
        <f t="shared" si="7"/>
        <v>1.9820743511788514E-13</v>
      </c>
      <c r="F32" s="1">
        <f t="shared" si="7"/>
        <v>3.0009150088412762E-17</v>
      </c>
      <c r="G32" s="1">
        <f t="shared" si="7"/>
        <v>5.3005227662331448E-22</v>
      </c>
      <c r="H32" s="1">
        <f t="shared" si="7"/>
        <v>4.5346185994563134E-28</v>
      </c>
      <c r="I32" s="1">
        <f t="shared" si="7"/>
        <v>3.5434775759578665E-36</v>
      </c>
      <c r="J32" s="1">
        <f t="shared" si="7"/>
        <v>5.8456690436198955E-48</v>
      </c>
      <c r="K32" s="1">
        <f t="shared" si="7"/>
        <v>1.1875620516701091E-68</v>
      </c>
    </row>
    <row r="33" spans="1:11" x14ac:dyDescent="0.15">
      <c r="A33">
        <f t="shared" si="6"/>
        <v>30</v>
      </c>
      <c r="B33" s="1">
        <f t="shared" si="3"/>
        <v>2.3170690580135296E-5</v>
      </c>
      <c r="C33" s="1">
        <f t="shared" si="7"/>
        <v>2.5333499910120639E-7</v>
      </c>
      <c r="D33" s="1">
        <f t="shared" si="7"/>
        <v>9.0505599319014973E-10</v>
      </c>
      <c r="E33" s="1">
        <f t="shared" si="7"/>
        <v>8.7116886958956092E-13</v>
      </c>
      <c r="F33" s="1">
        <f t="shared" si="7"/>
        <v>1.6571719548823466E-16</v>
      </c>
      <c r="G33" s="1">
        <f t="shared" si="7"/>
        <v>3.7633711640255021E-21</v>
      </c>
      <c r="H33" s="1">
        <f t="shared" si="7"/>
        <v>4.2927722741519983E-27</v>
      </c>
      <c r="I33" s="1">
        <f t="shared" si="7"/>
        <v>4.7521971490901574E-35</v>
      </c>
      <c r="J33" s="1">
        <f t="shared" si="7"/>
        <v>1.2451275062910601E-46</v>
      </c>
      <c r="K33" s="1">
        <f t="shared" si="7"/>
        <v>5.3400706923434247E-67</v>
      </c>
    </row>
    <row r="34" spans="1:11" x14ac:dyDescent="0.15">
      <c r="A34">
        <f t="shared" si="6"/>
        <v>31</v>
      </c>
      <c r="B34" s="1">
        <f t="shared" si="3"/>
        <v>5.2320914213208622E-5</v>
      </c>
      <c r="C34" s="1">
        <f t="shared" si="7"/>
        <v>6.991682770893493E-7</v>
      </c>
      <c r="D34" s="1">
        <f t="shared" si="7"/>
        <v>3.0655122349988806E-9</v>
      </c>
      <c r="E34" s="1">
        <f t="shared" si="7"/>
        <v>3.653288807956266E-12</v>
      </c>
      <c r="F34" s="1">
        <f t="shared" si="7"/>
        <v>8.7313361063693881E-16</v>
      </c>
      <c r="G34" s="1">
        <f t="shared" si="7"/>
        <v>2.5493804659527536E-20</v>
      </c>
      <c r="H34" s="1">
        <f t="shared" si="7"/>
        <v>3.8773426992340771E-26</v>
      </c>
      <c r="I34" s="1">
        <f t="shared" si="7"/>
        <v>6.0807683950723808E-34</v>
      </c>
      <c r="J34" s="1">
        <f t="shared" si="7"/>
        <v>2.530420416010851E-45</v>
      </c>
      <c r="K34" s="1">
        <f t="shared" si="7"/>
        <v>2.2910625873601006E-65</v>
      </c>
    </row>
    <row r="35" spans="1:11" x14ac:dyDescent="0.15">
      <c r="A35">
        <f t="shared" si="6"/>
        <v>32</v>
      </c>
      <c r="B35" s="1">
        <f t="shared" si="3"/>
        <v>1.1281697127223065E-4</v>
      </c>
      <c r="C35" s="1">
        <f t="shared" si="7"/>
        <v>1.8425997302458973E-6</v>
      </c>
      <c r="D35" s="1">
        <f t="shared" si="7"/>
        <v>9.9150161350745275E-9</v>
      </c>
      <c r="E35" s="1">
        <f t="shared" si="7"/>
        <v>1.4629464556860437E-11</v>
      </c>
      <c r="F35" s="1">
        <f t="shared" si="7"/>
        <v>4.3929534785171149E-15</v>
      </c>
      <c r="G35" s="1">
        <f t="shared" si="7"/>
        <v>1.649130488913206E-19</v>
      </c>
      <c r="H35" s="1">
        <f t="shared" si="7"/>
        <v>3.3442080780894256E-25</v>
      </c>
      <c r="I35" s="1">
        <f t="shared" si="7"/>
        <v>7.4299388827290486E-33</v>
      </c>
      <c r="J35" s="1">
        <f t="shared" si="7"/>
        <v>4.910597119821067E-44</v>
      </c>
      <c r="K35" s="1">
        <f t="shared" si="7"/>
        <v>9.3861970375911863E-64</v>
      </c>
    </row>
    <row r="36" spans="1:11" x14ac:dyDescent="0.15">
      <c r="A36">
        <f t="shared" si="6"/>
        <v>33</v>
      </c>
      <c r="B36" s="1">
        <f t="shared" si="3"/>
        <v>2.3247133474277876E-4</v>
      </c>
      <c r="C36" s="1">
        <f t="shared" ref="C36:K51" si="8">_xlfn.BINOM.DIST($A36,100,C$1,0)</f>
        <v>4.6406215428415176E-6</v>
      </c>
      <c r="D36" s="1">
        <f t="shared" si="8"/>
        <v>3.0646413508412056E-8</v>
      </c>
      <c r="E36" s="1">
        <f t="shared" si="8"/>
        <v>5.5984617611535661E-11</v>
      </c>
      <c r="F36" s="1">
        <f t="shared" si="8"/>
        <v>2.1121675310849987E-14</v>
      </c>
      <c r="G36" s="1">
        <f t="shared" si="8"/>
        <v>1.0194624840554452E-18</v>
      </c>
      <c r="H36" s="1">
        <f t="shared" si="8"/>
        <v>2.7564381734555081E-24</v>
      </c>
      <c r="I36" s="1">
        <f t="shared" si="8"/>
        <v>8.6757670186208823E-32</v>
      </c>
      <c r="J36" s="1">
        <f t="shared" si="8"/>
        <v>9.1069255676682174E-43</v>
      </c>
      <c r="K36" s="1">
        <f t="shared" si="8"/>
        <v>3.6748383553235998E-62</v>
      </c>
    </row>
    <row r="37" spans="1:11" x14ac:dyDescent="0.15">
      <c r="A37">
        <f t="shared" si="6"/>
        <v>34</v>
      </c>
      <c r="B37" s="1">
        <f t="shared" si="3"/>
        <v>4.5810527728724036E-4</v>
      </c>
      <c r="C37" s="1">
        <f t="shared" si="8"/>
        <v>1.1176921820503989E-5</v>
      </c>
      <c r="D37" s="1">
        <f t="shared" si="8"/>
        <v>9.058719287045289E-8</v>
      </c>
      <c r="E37" s="1">
        <f t="shared" si="8"/>
        <v>2.0488488209935751E-10</v>
      </c>
      <c r="F37" s="1">
        <f t="shared" si="8"/>
        <v>9.7118291380280527E-14</v>
      </c>
      <c r="G37" s="1">
        <f t="shared" si="8"/>
        <v>6.0268223322100743E-18</v>
      </c>
      <c r="H37" s="1">
        <f t="shared" si="8"/>
        <v>2.1727218543708356E-23</v>
      </c>
      <c r="I37" s="1">
        <f t="shared" si="8"/>
        <v>9.6879398374601002E-31</v>
      </c>
      <c r="J37" s="1">
        <f t="shared" si="8"/>
        <v>1.6151400345011612E-41</v>
      </c>
      <c r="K37" s="1">
        <f t="shared" si="8"/>
        <v>1.3759027136256321E-60</v>
      </c>
    </row>
    <row r="38" spans="1:11" x14ac:dyDescent="0.15">
      <c r="A38">
        <f t="shared" si="6"/>
        <v>35</v>
      </c>
      <c r="B38" s="1">
        <f t="shared" si="3"/>
        <v>8.6385566574165252E-4</v>
      </c>
      <c r="C38" s="1">
        <f t="shared" si="8"/>
        <v>2.576014362439968E-5</v>
      </c>
      <c r="D38" s="1">
        <f t="shared" si="8"/>
        <v>2.5623234554785566E-7</v>
      </c>
      <c r="E38" s="1">
        <f t="shared" si="8"/>
        <v>7.1751521976020543E-10</v>
      </c>
      <c r="F38" s="1">
        <f t="shared" si="8"/>
        <v>4.2732048207323501E-13</v>
      </c>
      <c r="G38" s="1">
        <f t="shared" si="8"/>
        <v>3.409459490793146E-17</v>
      </c>
      <c r="H38" s="1">
        <f t="shared" si="8"/>
        <v>1.6388530558682947E-22</v>
      </c>
      <c r="I38" s="1">
        <f t="shared" si="8"/>
        <v>1.0352255712028708E-29</v>
      </c>
      <c r="J38" s="1">
        <f t="shared" si="8"/>
        <v>2.7411233728391809E-40</v>
      </c>
      <c r="K38" s="1">
        <f t="shared" si="8"/>
        <v>4.9296628653900279E-59</v>
      </c>
    </row>
    <row r="39" spans="1:11" x14ac:dyDescent="0.15">
      <c r="A39">
        <f t="shared" si="6"/>
        <v>36</v>
      </c>
      <c r="B39" s="1">
        <f t="shared" si="3"/>
        <v>1.5597393964779853E-3</v>
      </c>
      <c r="C39" s="1">
        <f t="shared" si="8"/>
        <v>5.6847230529153465E-5</v>
      </c>
      <c r="D39" s="1">
        <f t="shared" si="8"/>
        <v>6.9396260252543689E-7</v>
      </c>
      <c r="E39" s="1">
        <f t="shared" si="8"/>
        <v>2.4059538122911374E-9</v>
      </c>
      <c r="F39" s="1">
        <f t="shared" si="8"/>
        <v>1.8002853642900089E-12</v>
      </c>
      <c r="G39" s="1">
        <f t="shared" si="8"/>
        <v>1.8467905575129594E-16</v>
      </c>
      <c r="H39" s="1">
        <f t="shared" si="8"/>
        <v>1.1836160959048648E-21</v>
      </c>
      <c r="I39" s="1">
        <f t="shared" si="8"/>
        <v>1.0591891260918441E-28</v>
      </c>
      <c r="J39" s="1">
        <f t="shared" si="8"/>
        <v>4.4543254808636377E-39</v>
      </c>
      <c r="K39" s="1">
        <f t="shared" si="8"/>
        <v>1.691148232987979E-57</v>
      </c>
    </row>
    <row r="40" spans="1:11" x14ac:dyDescent="0.15">
      <c r="A40">
        <f t="shared" si="6"/>
        <v>37</v>
      </c>
      <c r="B40" s="1">
        <f t="shared" si="3"/>
        <v>2.6979276047186741E-3</v>
      </c>
      <c r="C40" s="1">
        <f t="shared" si="8"/>
        <v>1.2018153240998228E-4</v>
      </c>
      <c r="D40" s="1">
        <f t="shared" si="8"/>
        <v>1.8005516173633144E-6</v>
      </c>
      <c r="E40" s="1">
        <f t="shared" si="8"/>
        <v>7.7287782695994231E-9</v>
      </c>
      <c r="F40" s="1">
        <f t="shared" si="8"/>
        <v>7.2660166054227722E-12</v>
      </c>
      <c r="G40" s="1">
        <f t="shared" si="8"/>
        <v>9.5833455957429723E-16</v>
      </c>
      <c r="H40" s="1">
        <f t="shared" si="8"/>
        <v>8.1893437986932077E-21</v>
      </c>
      <c r="I40" s="1">
        <f t="shared" si="8"/>
        <v>1.0381961884575897E-27</v>
      </c>
      <c r="J40" s="1">
        <f t="shared" si="8"/>
        <v>6.9343012891282778E-38</v>
      </c>
      <c r="K40" s="1">
        <f t="shared" si="8"/>
        <v>5.5579358143605825E-56</v>
      </c>
    </row>
    <row r="41" spans="1:11" x14ac:dyDescent="0.15">
      <c r="A41">
        <f t="shared" si="6"/>
        <v>38</v>
      </c>
      <c r="B41" s="1">
        <f t="shared" si="3"/>
        <v>4.4728799762441106E-3</v>
      </c>
      <c r="C41" s="1">
        <f t="shared" si="8"/>
        <v>2.4352573672548991E-4</v>
      </c>
      <c r="D41" s="1">
        <f t="shared" si="8"/>
        <v>4.4776875747587352E-6</v>
      </c>
      <c r="E41" s="1">
        <f t="shared" si="8"/>
        <v>2.3796501514292658E-8</v>
      </c>
      <c r="F41" s="1">
        <f t="shared" si="8"/>
        <v>2.8108011605188274E-11</v>
      </c>
      <c r="G41" s="1">
        <f t="shared" si="8"/>
        <v>4.7664534673563892E-15</v>
      </c>
      <c r="H41" s="1">
        <f t="shared" si="8"/>
        <v>5.4308279928175754E-20</v>
      </c>
      <c r="I41" s="1">
        <f t="shared" si="8"/>
        <v>9.7535799810358138E-27</v>
      </c>
      <c r="J41" s="1">
        <f t="shared" si="8"/>
        <v>1.0346707449830887E-36</v>
      </c>
      <c r="K41" s="1">
        <f t="shared" si="8"/>
        <v>1.7507497815235835E-54</v>
      </c>
    </row>
    <row r="42" spans="1:11" x14ac:dyDescent="0.15">
      <c r="A42">
        <f t="shared" si="6"/>
        <v>39</v>
      </c>
      <c r="B42" s="1">
        <f t="shared" si="3"/>
        <v>7.1107322699265549E-3</v>
      </c>
      <c r="C42" s="1">
        <f t="shared" si="8"/>
        <v>4.7317536309624984E-4</v>
      </c>
      <c r="D42" s="1">
        <f t="shared" si="8"/>
        <v>1.0677562678270838E-5</v>
      </c>
      <c r="E42" s="1">
        <f t="shared" si="8"/>
        <v>7.0256337804103076E-8</v>
      </c>
      <c r="F42" s="1">
        <f t="shared" si="8"/>
        <v>1.0426390629616853E-10</v>
      </c>
      <c r="G42" s="1">
        <f t="shared" si="8"/>
        <v>2.2732316536622799E-14</v>
      </c>
      <c r="H42" s="1">
        <f t="shared" si="8"/>
        <v>3.4534495954327391E-19</v>
      </c>
      <c r="I42" s="1">
        <f t="shared" si="8"/>
        <v>8.7865583760784291E-26</v>
      </c>
      <c r="J42" s="1">
        <f t="shared" si="8"/>
        <v>1.4803750658988785E-35</v>
      </c>
      <c r="K42" s="1">
        <f t="shared" si="8"/>
        <v>5.2881621606021422E-53</v>
      </c>
    </row>
    <row r="43" spans="1:11" x14ac:dyDescent="0.15">
      <c r="A43">
        <f t="shared" si="6"/>
        <v>40</v>
      </c>
      <c r="B43" s="1">
        <f t="shared" si="3"/>
        <v>1.0843866711637992E-2</v>
      </c>
      <c r="C43" s="1">
        <f t="shared" si="8"/>
        <v>8.8194630177106906E-4</v>
      </c>
      <c r="D43" s="1">
        <f t="shared" si="8"/>
        <v>2.4424924626544548E-5</v>
      </c>
      <c r="E43" s="1">
        <f t="shared" si="8"/>
        <v>1.9897598528090659E-7</v>
      </c>
      <c r="F43" s="1">
        <f t="shared" si="8"/>
        <v>3.7100573323719759E-10</v>
      </c>
      <c r="G43" s="1">
        <f t="shared" si="8"/>
        <v>1.040003481550484E-13</v>
      </c>
      <c r="H43" s="1">
        <f t="shared" si="8"/>
        <v>2.1066042532139725E-18</v>
      </c>
      <c r="I43" s="1">
        <f t="shared" si="8"/>
        <v>7.5930508633277919E-25</v>
      </c>
      <c r="J43" s="1">
        <f t="shared" si="8"/>
        <v>2.0318147779462244E-34</v>
      </c>
      <c r="K43" s="1">
        <f t="shared" si="8"/>
        <v>1.5322449860344801E-51</v>
      </c>
    </row>
    <row r="44" spans="1:11" x14ac:dyDescent="0.15">
      <c r="A44">
        <f t="shared" si="6"/>
        <v>41</v>
      </c>
      <c r="B44" s="1">
        <f t="shared" si="3"/>
        <v>1.5869073236543376E-2</v>
      </c>
      <c r="C44" s="1">
        <f t="shared" si="8"/>
        <v>1.5774649299970312E-3</v>
      </c>
      <c r="D44" s="1">
        <f t="shared" si="8"/>
        <v>5.3615688204610149E-5</v>
      </c>
      <c r="E44" s="1">
        <f t="shared" si="8"/>
        <v>5.4077097044984767E-7</v>
      </c>
      <c r="F44" s="1">
        <f t="shared" si="8"/>
        <v>1.2668488452001928E-9</v>
      </c>
      <c r="G44" s="1">
        <f t="shared" si="8"/>
        <v>4.5658689433924088E-13</v>
      </c>
      <c r="H44" s="1">
        <f t="shared" si="8"/>
        <v>1.2331341970032932E-17</v>
      </c>
      <c r="I44" s="1">
        <f t="shared" si="8"/>
        <v>6.2966763256865185E-24</v>
      </c>
      <c r="J44" s="1">
        <f t="shared" si="8"/>
        <v>2.6760487319292094E-33</v>
      </c>
      <c r="K44" s="1">
        <f t="shared" si="8"/>
        <v>4.26038849775434E-50</v>
      </c>
    </row>
    <row r="45" spans="1:11" x14ac:dyDescent="0.15">
      <c r="A45">
        <f t="shared" si="6"/>
        <v>42</v>
      </c>
      <c r="B45" s="1">
        <f t="shared" si="3"/>
        <v>2.2292269546572856E-2</v>
      </c>
      <c r="C45" s="1">
        <f t="shared" si="8"/>
        <v>2.7083987819261214E-3</v>
      </c>
      <c r="D45" s="1">
        <f t="shared" si="8"/>
        <v>1.1297591443114254E-4</v>
      </c>
      <c r="E45" s="1">
        <f t="shared" si="8"/>
        <v>1.4107868514797111E-6</v>
      </c>
      <c r="F45" s="1">
        <f t="shared" si="8"/>
        <v>4.1524489926006475E-9</v>
      </c>
      <c r="G45" s="1">
        <f t="shared" si="8"/>
        <v>1.9241876261439386E-12</v>
      </c>
      <c r="H45" s="1">
        <f t="shared" si="8"/>
        <v>6.9290397736376491E-17</v>
      </c>
      <c r="I45" s="1">
        <f t="shared" si="8"/>
        <v>5.0123542497330049E-23</v>
      </c>
      <c r="J45" s="1">
        <f t="shared" si="8"/>
        <v>3.3832901825104724E-32</v>
      </c>
      <c r="K45" s="1">
        <f t="shared" si="8"/>
        <v>1.1371179776149464E-48</v>
      </c>
    </row>
    <row r="46" spans="1:11" x14ac:dyDescent="0.15">
      <c r="A46">
        <f t="shared" si="6"/>
        <v>43</v>
      </c>
      <c r="B46" s="1">
        <f t="shared" si="3"/>
        <v>3.0068642644214549E-2</v>
      </c>
      <c r="C46" s="1">
        <f t="shared" si="8"/>
        <v>4.4650088446223993E-3</v>
      </c>
      <c r="D46" s="1">
        <f t="shared" si="8"/>
        <v>2.2857917570952082E-4</v>
      </c>
      <c r="E46" s="1">
        <f t="shared" si="8"/>
        <v>3.5339976279591483E-6</v>
      </c>
      <c r="F46" s="1">
        <f t="shared" si="8"/>
        <v>1.3068947992216006E-8</v>
      </c>
      <c r="G46" s="1">
        <f t="shared" si="8"/>
        <v>7.7862476034662084E-12</v>
      </c>
      <c r="H46" s="1">
        <f t="shared" si="8"/>
        <v>3.7384586685673181E-16</v>
      </c>
      <c r="I46" s="1">
        <f t="shared" si="8"/>
        <v>3.8311482870051793E-22</v>
      </c>
      <c r="J46" s="1">
        <f t="shared" si="8"/>
        <v>4.1071569192336681E-31</v>
      </c>
      <c r="K46" s="1">
        <f t="shared" si="8"/>
        <v>2.9141953751899895E-47</v>
      </c>
    </row>
    <row r="47" spans="1:11" x14ac:dyDescent="0.15">
      <c r="A47">
        <f t="shared" si="6"/>
        <v>44</v>
      </c>
      <c r="B47" s="1">
        <f t="shared" si="3"/>
        <v>3.8952559789096154E-2</v>
      </c>
      <c r="C47" s="1">
        <f t="shared" si="8"/>
        <v>7.0695973373188017E-3</v>
      </c>
      <c r="D47" s="1">
        <f t="shared" si="8"/>
        <v>4.4417089825372994E-4</v>
      </c>
      <c r="E47" s="1">
        <f t="shared" si="8"/>
        <v>8.5022475399926128E-6</v>
      </c>
      <c r="F47" s="1">
        <f t="shared" si="8"/>
        <v>3.9503865521925431E-8</v>
      </c>
      <c r="G47" s="1">
        <f t="shared" si="8"/>
        <v>3.0260189549834424E-11</v>
      </c>
      <c r="H47" s="1">
        <f t="shared" si="8"/>
        <v>1.9372013100757592E-15</v>
      </c>
      <c r="I47" s="1">
        <f t="shared" si="8"/>
        <v>2.8124111288697274E-21</v>
      </c>
      <c r="J47" s="1">
        <f t="shared" si="8"/>
        <v>4.7885715899246895E-30</v>
      </c>
      <c r="K47" s="1">
        <f t="shared" si="8"/>
        <v>7.1728945257517922E-46</v>
      </c>
    </row>
    <row r="48" spans="1:11" x14ac:dyDescent="0.15">
      <c r="A48">
        <f t="shared" si="6"/>
        <v>45</v>
      </c>
      <c r="B48" s="1">
        <f t="shared" si="3"/>
        <v>4.8474296626430782E-2</v>
      </c>
      <c r="C48" s="1">
        <f t="shared" si="8"/>
        <v>1.0752770271082417E-2</v>
      </c>
      <c r="D48" s="1">
        <f t="shared" si="8"/>
        <v>8.2911901007362793E-4</v>
      </c>
      <c r="E48" s="1">
        <f t="shared" si="8"/>
        <v>1.9649638759094041E-5</v>
      </c>
      <c r="F48" s="1">
        <f t="shared" si="8"/>
        <v>1.1470752062662911E-7</v>
      </c>
      <c r="G48" s="1">
        <f t="shared" si="8"/>
        <v>1.129713743193825E-10</v>
      </c>
      <c r="H48" s="1">
        <f t="shared" si="8"/>
        <v>9.6429576323771578E-15</v>
      </c>
      <c r="I48" s="1">
        <f t="shared" si="8"/>
        <v>1.9832706627289009E-20</v>
      </c>
      <c r="J48" s="1">
        <f t="shared" si="8"/>
        <v>5.3632001807157463E-29</v>
      </c>
      <c r="K48" s="1">
        <f t="shared" si="8"/>
        <v>1.6959910611999351E-44</v>
      </c>
    </row>
    <row r="49" spans="1:11" x14ac:dyDescent="0.15">
      <c r="A49">
        <f t="shared" si="6"/>
        <v>46</v>
      </c>
      <c r="B49" s="1">
        <f t="shared" si="3"/>
        <v>5.7958398140297657E-2</v>
      </c>
      <c r="C49" s="1">
        <f t="shared" si="8"/>
        <v>1.5713589405808873E-2</v>
      </c>
      <c r="D49" s="1">
        <f t="shared" si="8"/>
        <v>1.4870069202407498E-3</v>
      </c>
      <c r="E49" s="1">
        <f t="shared" si="8"/>
        <v>4.363196184084535E-5</v>
      </c>
      <c r="F49" s="1">
        <f t="shared" si="8"/>
        <v>3.2001735826994202E-7</v>
      </c>
      <c r="G49" s="1">
        <f t="shared" si="8"/>
        <v>4.0522340788474197E-10</v>
      </c>
      <c r="H49" s="1">
        <f t="shared" si="8"/>
        <v>4.6118493024412654E-14</v>
      </c>
      <c r="I49" s="1">
        <f t="shared" si="8"/>
        <v>1.3437377316315156E-19</v>
      </c>
      <c r="J49" s="1">
        <f t="shared" si="8"/>
        <v>5.7712697596832607E-28</v>
      </c>
      <c r="K49" s="1">
        <f t="shared" si="8"/>
        <v>3.8528492585956196E-43</v>
      </c>
    </row>
    <row r="50" spans="1:11" x14ac:dyDescent="0.15">
      <c r="A50">
        <f t="shared" si="6"/>
        <v>47</v>
      </c>
      <c r="B50" s="1">
        <f t="shared" si="3"/>
        <v>6.659049999098024E-2</v>
      </c>
      <c r="C50" s="1">
        <f t="shared" si="8"/>
        <v>2.2065891506029466E-2</v>
      </c>
      <c r="D50" s="1">
        <f t="shared" si="8"/>
        <v>2.5627140540319298E-3</v>
      </c>
      <c r="E50" s="1">
        <f t="shared" si="8"/>
        <v>9.3099201253111287E-5</v>
      </c>
      <c r="F50" s="1">
        <f t="shared" si="8"/>
        <v>8.579188753619765E-7</v>
      </c>
      <c r="G50" s="1">
        <f t="shared" si="8"/>
        <v>1.3967274910069782E-9</v>
      </c>
      <c r="H50" s="1">
        <f t="shared" si="8"/>
        <v>2.1194881900581118E-13</v>
      </c>
      <c r="I50" s="1">
        <f t="shared" si="8"/>
        <v>8.748590337856442E-19</v>
      </c>
      <c r="J50" s="1">
        <f t="shared" si="8"/>
        <v>5.9677385174597847E-27</v>
      </c>
      <c r="K50" s="1">
        <f t="shared" si="8"/>
        <v>8.4106879559981318E-42</v>
      </c>
    </row>
    <row r="51" spans="1:11" x14ac:dyDescent="0.15">
      <c r="A51">
        <f t="shared" si="6"/>
        <v>48</v>
      </c>
      <c r="B51" s="1">
        <f t="shared" si="3"/>
        <v>7.3527010406707352E-2</v>
      </c>
      <c r="C51" s="1">
        <f t="shared" si="8"/>
        <v>2.9778737842627787E-2</v>
      </c>
      <c r="D51" s="1">
        <f t="shared" si="8"/>
        <v>4.24449515199037E-3</v>
      </c>
      <c r="E51" s="1">
        <f t="shared" si="8"/>
        <v>1.9090877876010073E-4</v>
      </c>
      <c r="F51" s="1">
        <f t="shared" si="8"/>
        <v>2.2103326580506491E-6</v>
      </c>
      <c r="G51" s="1">
        <f t="shared" si="8"/>
        <v>4.6266598139606123E-9</v>
      </c>
      <c r="H51" s="1">
        <f t="shared" si="8"/>
        <v>9.3610728394234444E-13</v>
      </c>
      <c r="I51" s="1">
        <f t="shared" si="8"/>
        <v>5.4739443711171006E-18</v>
      </c>
      <c r="J51" s="1">
        <f t="shared" si="8"/>
        <v>5.9304401517255795E-26</v>
      </c>
      <c r="K51" s="1">
        <f t="shared" si="8"/>
        <v>1.7644922441021198E-40</v>
      </c>
    </row>
    <row r="52" spans="1:11" x14ac:dyDescent="0.15">
      <c r="A52">
        <f t="shared" si="6"/>
        <v>49</v>
      </c>
      <c r="B52" s="1">
        <f t="shared" si="3"/>
        <v>7.802866410507725E-2</v>
      </c>
      <c r="C52" s="1">
        <f t="shared" ref="C52:K67" si="9">_xlfn.BINOM.DIST($A52,100,C$1,0)</f>
        <v>3.8624576067988824E-2</v>
      </c>
      <c r="D52" s="1">
        <f t="shared" si="9"/>
        <v>6.7565433031683553E-3</v>
      </c>
      <c r="E52" s="1">
        <f t="shared" si="9"/>
        <v>3.7625170391203383E-4</v>
      </c>
      <c r="F52" s="1">
        <f t="shared" si="9"/>
        <v>5.4732046770777698E-6</v>
      </c>
      <c r="G52" s="1">
        <f t="shared" si="9"/>
        <v>1.4729774101588974E-8</v>
      </c>
      <c r="H52" s="1">
        <f t="shared" si="9"/>
        <v>3.9736798991837925E-12</v>
      </c>
      <c r="I52" s="1">
        <f t="shared" si="9"/>
        <v>3.2918141660322976E-17</v>
      </c>
      <c r="J52" s="1">
        <f t="shared" si="9"/>
        <v>5.6641754918522471E-25</v>
      </c>
      <c r="K52" s="1">
        <f t="shared" si="9"/>
        <v>3.5577925248427275E-39</v>
      </c>
    </row>
    <row r="53" spans="1:11" x14ac:dyDescent="0.15">
      <c r="A53">
        <f t="shared" si="6"/>
        <v>50</v>
      </c>
      <c r="B53" s="1">
        <f t="shared" si="3"/>
        <v>7.9589237387178782E-2</v>
      </c>
      <c r="C53" s="1">
        <f t="shared" si="9"/>
        <v>4.8151971498092729E-2</v>
      </c>
      <c r="D53" s="1">
        <f t="shared" si="9"/>
        <v>1.0337511253847593E-2</v>
      </c>
      <c r="E53" s="1">
        <f t="shared" si="9"/>
        <v>7.1272822769622693E-4</v>
      </c>
      <c r="F53" s="1">
        <f t="shared" si="9"/>
        <v>1.3026227131445124E-5</v>
      </c>
      <c r="G53" s="1">
        <f t="shared" si="9"/>
        <v>4.5073108750862485E-8</v>
      </c>
      <c r="H53" s="1">
        <f t="shared" si="9"/>
        <v>1.6212613988670076E-11</v>
      </c>
      <c r="I53" s="1">
        <f t="shared" si="9"/>
        <v>1.9026685879666882E-16</v>
      </c>
      <c r="J53" s="1">
        <f t="shared" si="9"/>
        <v>5.1997131015204765E-24</v>
      </c>
      <c r="K53" s="1">
        <f t="shared" si="9"/>
        <v>6.8950019131452054E-38</v>
      </c>
    </row>
    <row r="54" spans="1:11" x14ac:dyDescent="0.15">
      <c r="A54">
        <f t="shared" si="6"/>
        <v>51</v>
      </c>
      <c r="B54" s="1">
        <f t="shared" si="3"/>
        <v>7.802866410507725E-2</v>
      </c>
      <c r="C54" s="1">
        <f t="shared" si="9"/>
        <v>5.7698440792921586E-2</v>
      </c>
      <c r="D54" s="1">
        <f t="shared" si="9"/>
        <v>1.5202222432128825E-2</v>
      </c>
      <c r="E54" s="1">
        <f t="shared" si="9"/>
        <v>1.297684448186402E-3</v>
      </c>
      <c r="F54" s="1">
        <f t="shared" si="9"/>
        <v>2.9798558797423666E-5</v>
      </c>
      <c r="G54" s="1">
        <f t="shared" si="9"/>
        <v>1.3256796691430132E-7</v>
      </c>
      <c r="H54" s="1">
        <f t="shared" si="9"/>
        <v>6.357887838694183E-11</v>
      </c>
      <c r="I54" s="1">
        <f t="shared" si="9"/>
        <v>1.057038104425945E-15</v>
      </c>
      <c r="J54" s="1">
        <f t="shared" si="9"/>
        <v>4.5879821484003428E-23</v>
      </c>
      <c r="K54" s="1">
        <f t="shared" si="9"/>
        <v>1.2843631014682286E-36</v>
      </c>
    </row>
    <row r="55" spans="1:11" x14ac:dyDescent="0.15">
      <c r="A55">
        <f t="shared" si="6"/>
        <v>52</v>
      </c>
      <c r="B55" s="1">
        <f t="shared" si="3"/>
        <v>7.3527010406707352E-2</v>
      </c>
      <c r="C55" s="1">
        <f t="shared" si="9"/>
        <v>6.6451836725181068E-2</v>
      </c>
      <c r="D55" s="1">
        <f t="shared" si="9"/>
        <v>2.1487756706951317E-2</v>
      </c>
      <c r="E55" s="1">
        <f t="shared" si="9"/>
        <v>2.2709477843262144E-3</v>
      </c>
      <c r="F55" s="1">
        <f t="shared" si="9"/>
        <v>6.551862607382228E-5</v>
      </c>
      <c r="G55" s="1">
        <f t="shared" si="9"/>
        <v>3.747594449308134E-7</v>
      </c>
      <c r="H55" s="1">
        <f t="shared" si="9"/>
        <v>2.3964346468923862E-10</v>
      </c>
      <c r="I55" s="1">
        <f t="shared" si="9"/>
        <v>5.6443124422231173E-15</v>
      </c>
      <c r="J55" s="1">
        <f t="shared" si="9"/>
        <v>3.890961783547301E-22</v>
      </c>
      <c r="K55" s="1">
        <f t="shared" si="9"/>
        <v>2.2995039374364034E-35</v>
      </c>
    </row>
    <row r="56" spans="1:11" x14ac:dyDescent="0.15">
      <c r="A56">
        <f t="shared" si="6"/>
        <v>53</v>
      </c>
      <c r="B56" s="1">
        <f t="shared" si="3"/>
        <v>6.659049999098024E-2</v>
      </c>
      <c r="C56" s="1">
        <f t="shared" si="9"/>
        <v>7.3556750085735118E-2</v>
      </c>
      <c r="D56" s="1">
        <f t="shared" si="9"/>
        <v>2.919091477170745E-2</v>
      </c>
      <c r="E56" s="1">
        <f t="shared" si="9"/>
        <v>3.8195995078694313E-3</v>
      </c>
      <c r="F56" s="1">
        <f t="shared" si="9"/>
        <v>1.3845445509939864E-4</v>
      </c>
      <c r="G56" s="1">
        <f t="shared" si="9"/>
        <v>1.0182143409440982E-6</v>
      </c>
      <c r="H56" s="1">
        <f t="shared" si="9"/>
        <v>8.6814236264781892E-10</v>
      </c>
      <c r="I56" s="1">
        <f t="shared" si="9"/>
        <v>2.8967037439334244E-14</v>
      </c>
      <c r="J56" s="1">
        <f t="shared" si="9"/>
        <v>3.1715009254573912E-21</v>
      </c>
      <c r="K56" s="1">
        <f t="shared" si="9"/>
        <v>3.9568822470604201E-34</v>
      </c>
    </row>
    <row r="57" spans="1:11" x14ac:dyDescent="0.15">
      <c r="A57">
        <f t="shared" si="6"/>
        <v>54</v>
      </c>
      <c r="B57" s="1">
        <f t="shared" si="3"/>
        <v>5.7958398140297643E-2</v>
      </c>
      <c r="C57" s="1">
        <f t="shared" si="9"/>
        <v>7.8248641552109158E-2</v>
      </c>
      <c r="D57" s="1">
        <f t="shared" si="9"/>
        <v>3.8110360951951389E-2</v>
      </c>
      <c r="E57" s="1">
        <f t="shared" si="9"/>
        <v>6.1740087283286178E-3</v>
      </c>
      <c r="F57" s="1">
        <f t="shared" si="9"/>
        <v>2.8118219585001231E-4</v>
      </c>
      <c r="G57" s="1">
        <f t="shared" si="9"/>
        <v>2.6586707791318179E-6</v>
      </c>
      <c r="H57" s="1">
        <f t="shared" si="9"/>
        <v>3.0224215588479549E-9</v>
      </c>
      <c r="I57" s="1">
        <f t="shared" si="9"/>
        <v>1.4286828959276669E-13</v>
      </c>
      <c r="J57" s="1">
        <f t="shared" si="9"/>
        <v>2.4843423916082892E-20</v>
      </c>
      <c r="K57" s="1">
        <f t="shared" si="9"/>
        <v>6.5435108270833344E-33</v>
      </c>
    </row>
    <row r="58" spans="1:11" x14ac:dyDescent="0.15">
      <c r="A58">
        <f t="shared" si="6"/>
        <v>55</v>
      </c>
      <c r="B58" s="1">
        <f t="shared" si="3"/>
        <v>4.8474296626430782E-2</v>
      </c>
      <c r="C58" s="1">
        <f t="shared" si="9"/>
        <v>7.998750025326716E-2</v>
      </c>
      <c r="D58" s="1">
        <f t="shared" si="9"/>
        <v>4.781118010335722E-2</v>
      </c>
      <c r="E58" s="1">
        <f t="shared" si="9"/>
        <v>9.5897590117935364E-3</v>
      </c>
      <c r="F58" s="1">
        <f t="shared" si="9"/>
        <v>5.4873131553760115E-4</v>
      </c>
      <c r="G58" s="1">
        <f t="shared" si="9"/>
        <v>6.6708466821852854E-6</v>
      </c>
      <c r="H58" s="1">
        <f t="shared" si="9"/>
        <v>1.011137394232778E-8</v>
      </c>
      <c r="I58" s="1">
        <f t="shared" si="9"/>
        <v>6.7710910582753297E-13</v>
      </c>
      <c r="J58" s="1">
        <f t="shared" si="9"/>
        <v>1.8700322729560629E-19</v>
      </c>
      <c r="K58" s="1">
        <f t="shared" si="9"/>
        <v>1.0398233568856378E-31</v>
      </c>
    </row>
    <row r="59" spans="1:11" x14ac:dyDescent="0.15">
      <c r="A59">
        <f t="shared" si="6"/>
        <v>56</v>
      </c>
      <c r="B59" s="1">
        <f t="shared" si="3"/>
        <v>3.8952559789096154E-2</v>
      </c>
      <c r="C59" s="1">
        <f t="shared" si="9"/>
        <v>7.855915203445886E-2</v>
      </c>
      <c r="D59" s="1">
        <f t="shared" si="9"/>
        <v>5.762954744601094E-2</v>
      </c>
      <c r="E59" s="1">
        <f t="shared" si="9"/>
        <v>1.4311247504844971E-2</v>
      </c>
      <c r="F59" s="1">
        <f t="shared" si="9"/>
        <v>1.0288712166330021E-3</v>
      </c>
      <c r="G59" s="1">
        <f t="shared" si="9"/>
        <v>1.6081505394553848E-5</v>
      </c>
      <c r="H59" s="1">
        <f t="shared" si="9"/>
        <v>3.2500844814624981E-8</v>
      </c>
      <c r="I59" s="1">
        <f t="shared" si="9"/>
        <v>3.0832646783217936E-12</v>
      </c>
      <c r="J59" s="1">
        <f t="shared" si="9"/>
        <v>1.3524340545485928E-18</v>
      </c>
      <c r="K59" s="1">
        <f t="shared" si="9"/>
        <v>1.5875874466735862E-30</v>
      </c>
    </row>
    <row r="60" spans="1:11" x14ac:dyDescent="0.15">
      <c r="A60">
        <f t="shared" si="6"/>
        <v>57</v>
      </c>
      <c r="B60" s="1">
        <f t="shared" si="3"/>
        <v>3.0068642644214549E-2</v>
      </c>
      <c r="C60" s="1">
        <f t="shared" si="9"/>
        <v>7.4118186324908561E-2</v>
      </c>
      <c r="D60" s="1">
        <f t="shared" si="9"/>
        <v>6.6728949674328478E-2</v>
      </c>
      <c r="E60" s="1">
        <f t="shared" si="9"/>
        <v>2.0516374869101135E-2</v>
      </c>
      <c r="F60" s="1">
        <f t="shared" si="9"/>
        <v>1.8531715480875159E-3</v>
      </c>
      <c r="G60" s="1">
        <f t="shared" si="9"/>
        <v>3.7241380913703667E-5</v>
      </c>
      <c r="H60" s="1">
        <f t="shared" si="9"/>
        <v>1.0035348574340341E-7</v>
      </c>
      <c r="I60" s="1">
        <f t="shared" si="9"/>
        <v>1.3487029119208841E-11</v>
      </c>
      <c r="J60" s="1">
        <f t="shared" si="9"/>
        <v>9.3958576421272136E-18</v>
      </c>
      <c r="K60" s="1">
        <f t="shared" si="9"/>
        <v>2.3284615884546119E-29</v>
      </c>
    </row>
    <row r="61" spans="1:11" x14ac:dyDescent="0.15">
      <c r="A61">
        <f t="shared" si="6"/>
        <v>58</v>
      </c>
      <c r="B61" s="1">
        <f t="shared" si="3"/>
        <v>2.2292269546572856E-2</v>
      </c>
      <c r="C61" s="1">
        <f t="shared" si="9"/>
        <v>6.716073205303022E-2</v>
      </c>
      <c r="D61" s="1">
        <f t="shared" si="9"/>
        <v>7.4207194034382556E-2</v>
      </c>
      <c r="E61" s="1">
        <f t="shared" si="9"/>
        <v>2.8247915152284517E-2</v>
      </c>
      <c r="F61" s="1">
        <f t="shared" si="9"/>
        <v>3.2057737699674859E-3</v>
      </c>
      <c r="G61" s="1">
        <f t="shared" si="9"/>
        <v>8.2829967894272247E-5</v>
      </c>
      <c r="H61" s="1">
        <f t="shared" si="9"/>
        <v>2.9759999220457502E-7</v>
      </c>
      <c r="I61" s="1">
        <f t="shared" si="9"/>
        <v>5.6661024632998327E-11</v>
      </c>
      <c r="J61" s="1">
        <f t="shared" si="9"/>
        <v>6.2693050129365085E-17</v>
      </c>
      <c r="K61" s="1">
        <f t="shared" si="9"/>
        <v>3.2799191685645064E-28</v>
      </c>
    </row>
    <row r="62" spans="1:11" x14ac:dyDescent="0.15">
      <c r="A62">
        <f t="shared" si="6"/>
        <v>59</v>
      </c>
      <c r="B62" s="1">
        <f t="shared" si="3"/>
        <v>1.5869073236543376E-2</v>
      </c>
      <c r="C62" s="1">
        <f t="shared" si="9"/>
        <v>5.8433631277777662E-2</v>
      </c>
      <c r="D62" s="1">
        <f t="shared" si="9"/>
        <v>7.9238190240103409E-2</v>
      </c>
      <c r="E62" s="1">
        <f t="shared" si="9"/>
        <v>3.7344701387766029E-2</v>
      </c>
      <c r="F62" s="1">
        <f t="shared" si="9"/>
        <v>5.3248445670646483E-3</v>
      </c>
      <c r="G62" s="1">
        <f t="shared" si="9"/>
        <v>1.7689111787590333E-4</v>
      </c>
      <c r="H62" s="1">
        <f t="shared" si="9"/>
        <v>8.4740336763337573E-7</v>
      </c>
      <c r="I62" s="1">
        <f t="shared" si="9"/>
        <v>2.2856481123141743E-10</v>
      </c>
      <c r="J62" s="1">
        <f t="shared" si="9"/>
        <v>4.0166055845593474E-16</v>
      </c>
      <c r="K62" s="1">
        <f t="shared" si="9"/>
        <v>4.4362296551093375E-27</v>
      </c>
    </row>
    <row r="63" spans="1:11" x14ac:dyDescent="0.15">
      <c r="A63">
        <f t="shared" si="6"/>
        <v>60</v>
      </c>
      <c r="B63" s="1">
        <f t="shared" si="3"/>
        <v>1.0843866711637992E-2</v>
      </c>
      <c r="C63" s="1">
        <f t="shared" si="9"/>
        <v>4.8802903159773599E-2</v>
      </c>
      <c r="D63" s="1">
        <f t="shared" si="9"/>
        <v>8.1219144996106066E-2</v>
      </c>
      <c r="E63" s="1">
        <f t="shared" si="9"/>
        <v>4.7392204380188818E-2</v>
      </c>
      <c r="F63" s="1">
        <f t="shared" si="9"/>
        <v>8.4901688374864198E-3</v>
      </c>
      <c r="G63" s="1">
        <f t="shared" si="9"/>
        <v>3.6262679164560189E-4</v>
      </c>
      <c r="H63" s="1">
        <f t="shared" si="9"/>
        <v>2.3162358715312304E-6</v>
      </c>
      <c r="I63" s="1">
        <f t="shared" si="9"/>
        <v>8.8505374126832603E-10</v>
      </c>
      <c r="J63" s="1">
        <f t="shared" si="9"/>
        <v>2.4702124345040391E-15</v>
      </c>
      <c r="K63" s="1">
        <f t="shared" si="9"/>
        <v>5.759704835550398E-26</v>
      </c>
    </row>
    <row r="64" spans="1:11" x14ac:dyDescent="0.15">
      <c r="A64">
        <f t="shared" si="6"/>
        <v>61</v>
      </c>
      <c r="B64" s="1">
        <f t="shared" si="3"/>
        <v>7.1107322699265549E-3</v>
      </c>
      <c r="C64" s="1">
        <f t="shared" si="9"/>
        <v>3.9113437869399623E-2</v>
      </c>
      <c r="D64" s="1">
        <f t="shared" si="9"/>
        <v>7.9887683602727286E-2</v>
      </c>
      <c r="E64" s="1">
        <f t="shared" si="9"/>
        <v>5.7714159900932538E-2</v>
      </c>
      <c r="F64" s="1">
        <f t="shared" si="9"/>
        <v>1.2990422265006563E-2</v>
      </c>
      <c r="G64" s="1">
        <f t="shared" si="9"/>
        <v>7.1336418028643159E-4</v>
      </c>
      <c r="H64" s="1">
        <f t="shared" si="9"/>
        <v>6.0753727777868311E-6</v>
      </c>
      <c r="I64" s="1">
        <f t="shared" si="9"/>
        <v>3.2887242844943409E-9</v>
      </c>
      <c r="J64" s="1">
        <f t="shared" si="9"/>
        <v>1.4578302892154957E-14</v>
      </c>
      <c r="K64" s="1">
        <f t="shared" si="9"/>
        <v>7.17602569675145E-25</v>
      </c>
    </row>
    <row r="65" spans="1:11" x14ac:dyDescent="0.15">
      <c r="A65">
        <f t="shared" si="6"/>
        <v>62</v>
      </c>
      <c r="B65" s="1">
        <f t="shared" si="3"/>
        <v>4.4728799762441098E-3</v>
      </c>
      <c r="C65" s="1">
        <f t="shared" si="9"/>
        <v>3.0071083953355622E-2</v>
      </c>
      <c r="D65" s="1">
        <f t="shared" si="9"/>
        <v>7.537789501225077E-2</v>
      </c>
      <c r="E65" s="1">
        <f t="shared" si="9"/>
        <v>6.7421841174591712E-2</v>
      </c>
      <c r="F65" s="1">
        <f t="shared" si="9"/>
        <v>1.9066587517993495E-2</v>
      </c>
      <c r="G65" s="1">
        <f t="shared" si="9"/>
        <v>1.3461872434437517E-3</v>
      </c>
      <c r="H65" s="1">
        <f t="shared" si="9"/>
        <v>1.5286421827979718E-5</v>
      </c>
      <c r="I65" s="1">
        <f t="shared" si="9"/>
        <v>1.1722710756020171E-8</v>
      </c>
      <c r="J65" s="1">
        <f t="shared" si="9"/>
        <v>8.2532005083006218E-14</v>
      </c>
      <c r="K65" s="1">
        <f t="shared" si="9"/>
        <v>8.5765081311173829E-24</v>
      </c>
    </row>
    <row r="66" spans="1:11" x14ac:dyDescent="0.15">
      <c r="A66">
        <f t="shared" si="6"/>
        <v>63</v>
      </c>
      <c r="B66" s="1">
        <f t="shared" si="3"/>
        <v>2.6979276047186741E-3</v>
      </c>
      <c r="C66" s="1">
        <f t="shared" si="9"/>
        <v>2.2168806159616708E-2</v>
      </c>
      <c r="D66" s="1">
        <f t="shared" si="9"/>
        <v>6.819904786822692E-2</v>
      </c>
      <c r="E66" s="1">
        <f t="shared" si="9"/>
        <v>7.5524692835030285E-2</v>
      </c>
      <c r="F66" s="1">
        <f t="shared" si="9"/>
        <v>2.6834456506805666E-2</v>
      </c>
      <c r="G66" s="1">
        <f t="shared" si="9"/>
        <v>2.4359578690886967E-3</v>
      </c>
      <c r="H66" s="1">
        <f t="shared" si="9"/>
        <v>3.6881525680205388E-5</v>
      </c>
      <c r="I66" s="1">
        <f t="shared" si="9"/>
        <v>4.0068101314227433E-8</v>
      </c>
      <c r="J66" s="1">
        <f t="shared" si="9"/>
        <v>4.4803088473632275E-13</v>
      </c>
      <c r="K66" s="1">
        <f t="shared" si="9"/>
        <v>9.8289505883600896E-23</v>
      </c>
    </row>
    <row r="67" spans="1:11" x14ac:dyDescent="0.15">
      <c r="A67">
        <f t="shared" si="6"/>
        <v>64</v>
      </c>
      <c r="B67" s="1">
        <f t="shared" si="3"/>
        <v>1.5597393964779846E-3</v>
      </c>
      <c r="C67" s="1">
        <f t="shared" si="9"/>
        <v>1.5664416852368031E-2</v>
      </c>
      <c r="D67" s="1">
        <f t="shared" si="9"/>
        <v>5.9141361823228079E-2</v>
      </c>
      <c r="E67" s="1">
        <f t="shared" si="9"/>
        <v>8.108789565546784E-2</v>
      </c>
      <c r="F67" s="1">
        <f t="shared" si="9"/>
        <v>3.6198563725326399E-2</v>
      </c>
      <c r="G67" s="1">
        <f t="shared" si="9"/>
        <v>4.2248644292007219E-3</v>
      </c>
      <c r="H67" s="1">
        <f t="shared" si="9"/>
        <v>8.5288528135474875E-5</v>
      </c>
      <c r="I67" s="1">
        <f t="shared" si="9"/>
        <v>1.3126476940963137E-7</v>
      </c>
      <c r="J67" s="1">
        <f t="shared" si="9"/>
        <v>2.3311606971436843E-12</v>
      </c>
      <c r="K67" s="1">
        <f t="shared" si="9"/>
        <v>1.0796487911901724E-21</v>
      </c>
    </row>
    <row r="68" spans="1:11" x14ac:dyDescent="0.15">
      <c r="A68">
        <f t="shared" si="6"/>
        <v>65</v>
      </c>
      <c r="B68" s="1">
        <f t="shared" ref="B68:B103" si="10">_xlfn.BINOM.DIST($A68,100,0.5,0)</f>
        <v>8.6385566574165252E-4</v>
      </c>
      <c r="C68" s="1">
        <f t="shared" ref="C68:K83" si="11">_xlfn.BINOM.DIST($A68,100,C$1,0)</f>
        <v>1.0603605253910674E-2</v>
      </c>
      <c r="D68" s="1">
        <f t="shared" si="11"/>
        <v>4.9132823668527954E-2</v>
      </c>
      <c r="E68" s="1">
        <f t="shared" si="11"/>
        <v>8.3404692674195535E-2</v>
      </c>
      <c r="F68" s="1">
        <f t="shared" si="11"/>
        <v>4.6779682352729564E-2</v>
      </c>
      <c r="G68" s="1">
        <f t="shared" si="11"/>
        <v>7.0197747439027488E-3</v>
      </c>
      <c r="H68" s="1">
        <f t="shared" si="11"/>
        <v>1.8894689310012893E-4</v>
      </c>
      <c r="I68" s="1">
        <f t="shared" si="11"/>
        <v>4.1196943014715371E-7</v>
      </c>
      <c r="J68" s="1">
        <f t="shared" si="11"/>
        <v>1.1619939474993227E-11</v>
      </c>
      <c r="K68" s="1">
        <f t="shared" si="11"/>
        <v>1.1361227279601481E-20</v>
      </c>
    </row>
    <row r="69" spans="1:11" x14ac:dyDescent="0.15">
      <c r="A69">
        <f t="shared" si="6"/>
        <v>66</v>
      </c>
      <c r="B69" s="1">
        <f t="shared" si="10"/>
        <v>4.5810527728724047E-4</v>
      </c>
      <c r="C69" s="1">
        <f t="shared" si="11"/>
        <v>6.8727071090161811E-3</v>
      </c>
      <c r="D69" s="1">
        <f t="shared" si="11"/>
        <v>3.9082927918147214E-2</v>
      </c>
      <c r="E69" s="1">
        <f t="shared" si="11"/>
        <v>8.2140985209435052E-2</v>
      </c>
      <c r="F69" s="1">
        <f t="shared" si="11"/>
        <v>5.7883950385953328E-2</v>
      </c>
      <c r="G69" s="1">
        <f t="shared" si="11"/>
        <v>1.1167823456208941E-2</v>
      </c>
      <c r="H69" s="1">
        <f t="shared" si="11"/>
        <v>4.007964399093645E-4</v>
      </c>
      <c r="I69" s="1">
        <f t="shared" si="11"/>
        <v>1.2379889441290738E-6</v>
      </c>
      <c r="J69" s="1">
        <f t="shared" si="11"/>
        <v>5.5458802039740686E-11</v>
      </c>
      <c r="K69" s="1">
        <f t="shared" si="11"/>
        <v>1.1447297183234755E-19</v>
      </c>
    </row>
    <row r="70" spans="1:11" x14ac:dyDescent="0.15">
      <c r="A70">
        <f t="shared" si="6"/>
        <v>67</v>
      </c>
      <c r="B70" s="1">
        <f t="shared" si="10"/>
        <v>2.3247133474277876E-4</v>
      </c>
      <c r="C70" s="1">
        <f t="shared" si="11"/>
        <v>4.2626740609818491E-3</v>
      </c>
      <c r="D70" s="1">
        <f t="shared" si="11"/>
        <v>2.9749691400380716E-2</v>
      </c>
      <c r="E70" s="1">
        <f t="shared" si="11"/>
        <v>7.7412186487356774E-2</v>
      </c>
      <c r="F70" s="1">
        <f t="shared" si="11"/>
        <v>6.8539204934611464E-2</v>
      </c>
      <c r="G70" s="1">
        <f t="shared" si="11"/>
        <v>1.700176108258674E-2</v>
      </c>
      <c r="H70" s="1">
        <f t="shared" si="11"/>
        <v>8.1355695265184738E-4</v>
      </c>
      <c r="I70" s="1">
        <f t="shared" si="11"/>
        <v>3.5599881079930648E-6</v>
      </c>
      <c r="J70" s="1">
        <f t="shared" si="11"/>
        <v>2.5328945409195066E-10</v>
      </c>
      <c r="K70" s="1">
        <f t="shared" si="11"/>
        <v>1.1037244746820471E-18</v>
      </c>
    </row>
    <row r="71" spans="1:11" x14ac:dyDescent="0.15">
      <c r="A71">
        <f t="shared" si="6"/>
        <v>68</v>
      </c>
      <c r="B71" s="1">
        <f t="shared" si="10"/>
        <v>1.1281697127223065E-4</v>
      </c>
      <c r="C71" s="1">
        <f t="shared" si="11"/>
        <v>2.5283507910725655E-3</v>
      </c>
      <c r="D71" s="1">
        <f t="shared" si="11"/>
        <v>2.1656025357630084E-2</v>
      </c>
      <c r="E71" s="1">
        <f t="shared" si="11"/>
        <v>6.9768546224949698E-2</v>
      </c>
      <c r="F71" s="1">
        <f t="shared" si="11"/>
        <v>7.7610570293604228E-2</v>
      </c>
      <c r="G71" s="1">
        <f t="shared" si="11"/>
        <v>2.475256392906014E-2</v>
      </c>
      <c r="H71" s="1">
        <f t="shared" si="11"/>
        <v>1.5792576139712336E-3</v>
      </c>
      <c r="I71" s="1">
        <f t="shared" si="11"/>
        <v>9.7899672969809601E-6</v>
      </c>
      <c r="J71" s="1">
        <f t="shared" si="11"/>
        <v>1.106278939195728E-9</v>
      </c>
      <c r="K71" s="1">
        <f t="shared" si="11"/>
        <v>1.0176988906259658E-17</v>
      </c>
    </row>
    <row r="72" spans="1:11" x14ac:dyDescent="0.15">
      <c r="A72">
        <f t="shared" si="6"/>
        <v>69</v>
      </c>
      <c r="B72" s="1">
        <f t="shared" si="10"/>
        <v>5.2320914213208622E-5</v>
      </c>
      <c r="C72" s="1">
        <f t="shared" si="11"/>
        <v>1.4331392567754331E-3</v>
      </c>
      <c r="D72" s="1">
        <f t="shared" si="11"/>
        <v>1.5065061118351387E-2</v>
      </c>
      <c r="E72" s="1">
        <f t="shared" si="11"/>
        <v>6.0090507721695816E-2</v>
      </c>
      <c r="F72" s="1">
        <f t="shared" si="11"/>
        <v>8.3984385245252938E-2</v>
      </c>
      <c r="G72" s="1">
        <f t="shared" si="11"/>
        <v>3.4438349814344599E-2</v>
      </c>
      <c r="H72" s="1">
        <f t="shared" si="11"/>
        <v>2.9296373128741789E-3</v>
      </c>
      <c r="I72" s="1">
        <f t="shared" si="11"/>
        <v>2.5728223234578119E-5</v>
      </c>
      <c r="J72" s="1">
        <f t="shared" si="11"/>
        <v>4.6175120940343564E-9</v>
      </c>
      <c r="K72" s="1">
        <f t="shared" si="11"/>
        <v>8.9675496449360035E-17</v>
      </c>
    </row>
    <row r="73" spans="1:11" x14ac:dyDescent="0.15">
      <c r="A73">
        <f t="shared" si="6"/>
        <v>70</v>
      </c>
      <c r="B73" s="1">
        <f t="shared" si="10"/>
        <v>2.3170690580135296E-5</v>
      </c>
      <c r="C73" s="1">
        <f t="shared" si="11"/>
        <v>7.757150580324139E-4</v>
      </c>
      <c r="D73" s="1">
        <f t="shared" si="11"/>
        <v>1.0007504885762009E-2</v>
      </c>
      <c r="E73" s="1">
        <f t="shared" si="11"/>
        <v>4.9421376758864093E-2</v>
      </c>
      <c r="F73" s="1">
        <f t="shared" si="11"/>
        <v>8.6783864753428072E-2</v>
      </c>
      <c r="G73" s="1">
        <f t="shared" si="11"/>
        <v>4.5753807610486398E-2</v>
      </c>
      <c r="H73" s="1">
        <f t="shared" si="11"/>
        <v>5.189643239948547E-3</v>
      </c>
      <c r="I73" s="1">
        <f t="shared" si="11"/>
        <v>6.4565588783917132E-5</v>
      </c>
      <c r="J73" s="1">
        <f t="shared" si="11"/>
        <v>1.8404083917651332E-8</v>
      </c>
      <c r="K73" s="1">
        <f t="shared" si="11"/>
        <v>7.5455524869533603E-16</v>
      </c>
    </row>
    <row r="74" spans="1:11" x14ac:dyDescent="0.15">
      <c r="A74">
        <f t="shared" si="6"/>
        <v>71</v>
      </c>
      <c r="B74" s="1">
        <f t="shared" si="10"/>
        <v>9.7904326394937895E-6</v>
      </c>
      <c r="C74" s="1">
        <f t="shared" si="11"/>
        <v>4.0060402058011984E-4</v>
      </c>
      <c r="D74" s="1">
        <f t="shared" si="11"/>
        <v>6.3427847867505655E-3</v>
      </c>
      <c r="E74" s="1">
        <f t="shared" si="11"/>
        <v>3.8781362044179139E-2</v>
      </c>
      <c r="F74" s="1">
        <f t="shared" si="11"/>
        <v>8.5561556799154517E-2</v>
      </c>
      <c r="G74" s="1">
        <f t="shared" si="11"/>
        <v>5.7997784294982854E-2</v>
      </c>
      <c r="H74" s="1">
        <f t="shared" si="11"/>
        <v>8.7712280111806786E-3</v>
      </c>
      <c r="I74" s="1">
        <f t="shared" si="11"/>
        <v>1.5459366328543652E-4</v>
      </c>
      <c r="J74" s="1">
        <f t="shared" si="11"/>
        <v>6.9987361376984139E-8</v>
      </c>
      <c r="K74" s="1">
        <f t="shared" si="11"/>
        <v>6.0576970669907934E-15</v>
      </c>
    </row>
    <row r="75" spans="1:11" x14ac:dyDescent="0.15">
      <c r="A75">
        <f t="shared" si="6"/>
        <v>72</v>
      </c>
      <c r="B75" s="1">
        <f t="shared" si="10"/>
        <v>3.9433687020183031E-6</v>
      </c>
      <c r="C75" s="1">
        <f t="shared" si="11"/>
        <v>1.9721092988434999E-4</v>
      </c>
      <c r="D75" s="1">
        <f t="shared" si="11"/>
        <v>3.8320991419951329E-3</v>
      </c>
      <c r="E75" s="1">
        <f t="shared" si="11"/>
        <v>2.9009074386221353E-2</v>
      </c>
      <c r="F75" s="1">
        <f t="shared" si="11"/>
        <v>8.0412018658464784E-2</v>
      </c>
      <c r="G75" s="1">
        <f t="shared" si="11"/>
        <v>7.0080656023104371E-2</v>
      </c>
      <c r="H75" s="1">
        <f t="shared" si="11"/>
        <v>1.413142290690224E-2</v>
      </c>
      <c r="I75" s="1">
        <f t="shared" si="11"/>
        <v>3.5284572222092663E-4</v>
      </c>
      <c r="J75" s="1">
        <f t="shared" si="11"/>
        <v>2.5370418499156762E-7</v>
      </c>
      <c r="K75" s="1">
        <f t="shared" si="11"/>
        <v>4.6358209498777147E-14</v>
      </c>
    </row>
    <row r="76" spans="1:11" x14ac:dyDescent="0.15">
      <c r="A76">
        <f t="shared" si="6"/>
        <v>73</v>
      </c>
      <c r="B76" s="1">
        <f t="shared" si="10"/>
        <v>1.5125249815960639E-6</v>
      </c>
      <c r="C76" s="1">
        <f t="shared" si="11"/>
        <v>9.2452003659634189E-5</v>
      </c>
      <c r="D76" s="1">
        <f t="shared" si="11"/>
        <v>2.2047693693670631E-3</v>
      </c>
      <c r="E76" s="1">
        <f t="shared" si="11"/>
        <v>2.0663998192924801E-2</v>
      </c>
      <c r="F76" s="1">
        <f t="shared" si="11"/>
        <v>7.1966920808489043E-2</v>
      </c>
      <c r="G76" s="1">
        <f t="shared" si="11"/>
        <v>8.0640754875901069E-2</v>
      </c>
      <c r="H76" s="1">
        <f t="shared" si="11"/>
        <v>2.1681087199630855E-2</v>
      </c>
      <c r="I76" s="1">
        <f t="shared" si="11"/>
        <v>7.6691581633407148E-4</v>
      </c>
      <c r="J76" s="1">
        <f t="shared" si="11"/>
        <v>8.7580074819007568E-7</v>
      </c>
      <c r="K76" s="1">
        <f t="shared" si="11"/>
        <v>3.3784338977191253E-13</v>
      </c>
    </row>
    <row r="77" spans="1:11" x14ac:dyDescent="0.15">
      <c r="A77">
        <f t="shared" si="6"/>
        <v>74</v>
      </c>
      <c r="B77" s="1">
        <f t="shared" si="10"/>
        <v>5.518672230147791E-7</v>
      </c>
      <c r="C77" s="1">
        <f t="shared" si="11"/>
        <v>4.1228596226593778E-5</v>
      </c>
      <c r="D77" s="1">
        <f t="shared" si="11"/>
        <v>1.2066643170184591E-3</v>
      </c>
      <c r="E77" s="1">
        <f t="shared" si="11"/>
        <v>1.4002052829568705E-2</v>
      </c>
      <c r="F77" s="1">
        <f t="shared" si="11"/>
        <v>6.1269135282902877E-2</v>
      </c>
      <c r="G77" s="1">
        <f t="shared" si="11"/>
        <v>8.826893439118913E-2</v>
      </c>
      <c r="H77" s="1">
        <f t="shared" si="11"/>
        <v>3.1642667804866763E-2</v>
      </c>
      <c r="I77" s="1">
        <f t="shared" si="11"/>
        <v>1.5856502689069376E-3</v>
      </c>
      <c r="J77" s="1">
        <f t="shared" si="11"/>
        <v>2.8759402947322872E-6</v>
      </c>
      <c r="K77" s="1">
        <f t="shared" si="11"/>
        <v>2.3420764723377415E-12</v>
      </c>
    </row>
    <row r="78" spans="1:11" x14ac:dyDescent="0.15">
      <c r="A78">
        <f t="shared" ref="A78:A103" si="12">+A77+1</f>
        <v>75</v>
      </c>
      <c r="B78" s="1">
        <f t="shared" si="10"/>
        <v>1.9131397064512423E-7</v>
      </c>
      <c r="C78" s="1">
        <f t="shared" si="11"/>
        <v>1.7468708919712239E-5</v>
      </c>
      <c r="D78" s="1">
        <f t="shared" si="11"/>
        <v>6.2746544484959944E-4</v>
      </c>
      <c r="E78" s="1">
        <f t="shared" si="11"/>
        <v>9.0146549645604493E-3</v>
      </c>
      <c r="F78" s="1">
        <f t="shared" si="11"/>
        <v>4.955992276217034E-2</v>
      </c>
      <c r="G78" s="1">
        <f t="shared" si="11"/>
        <v>9.1799691766836819E-2</v>
      </c>
      <c r="H78" s="1">
        <f t="shared" si="11"/>
        <v>4.3877832689415329E-2</v>
      </c>
      <c r="I78" s="1">
        <f t="shared" si="11"/>
        <v>3.1149218615860804E-3</v>
      </c>
      <c r="J78" s="1">
        <f t="shared" si="11"/>
        <v>8.9729337195647331E-6</v>
      </c>
      <c r="K78" s="1">
        <f t="shared" si="11"/>
        <v>1.542647703113146E-11</v>
      </c>
    </row>
    <row r="79" spans="1:11" x14ac:dyDescent="0.15">
      <c r="A79">
        <f t="shared" si="12"/>
        <v>76</v>
      </c>
      <c r="B79" s="1">
        <f t="shared" si="10"/>
        <v>6.2932227185896124E-8</v>
      </c>
      <c r="C79" s="1">
        <f t="shared" si="11"/>
        <v>7.0232382352644198E-6</v>
      </c>
      <c r="D79" s="1">
        <f t="shared" si="11"/>
        <v>3.096046602876311E-4</v>
      </c>
      <c r="E79" s="1">
        <f t="shared" si="11"/>
        <v>5.5070730516581633E-3</v>
      </c>
      <c r="F79" s="1">
        <f t="shared" si="11"/>
        <v>3.8039414400788681E-2</v>
      </c>
      <c r="G79" s="1">
        <f t="shared" si="11"/>
        <v>9.0591801085694298E-2</v>
      </c>
      <c r="H79" s="1">
        <f t="shared" si="11"/>
        <v>5.7733990380809674E-2</v>
      </c>
      <c r="I79" s="1">
        <f t="shared" si="11"/>
        <v>5.8063236455003775E-3</v>
      </c>
      <c r="J79" s="1">
        <f t="shared" si="11"/>
        <v>2.6564606406606321E-5</v>
      </c>
      <c r="K79" s="1">
        <f t="shared" si="11"/>
        <v>9.641548144457141E-11</v>
      </c>
    </row>
    <row r="80" spans="1:11" x14ac:dyDescent="0.15">
      <c r="A80">
        <f t="shared" si="12"/>
        <v>77</v>
      </c>
      <c r="B80" s="1">
        <f t="shared" si="10"/>
        <v>1.9615239642357035E-8</v>
      </c>
      <c r="C80" s="1">
        <f t="shared" si="11"/>
        <v>2.675519327719798E-6</v>
      </c>
      <c r="D80" s="1">
        <f t="shared" si="11"/>
        <v>1.4475023078382786E-4</v>
      </c>
      <c r="E80" s="1">
        <f t="shared" si="11"/>
        <v>3.1877677033717126E-3</v>
      </c>
      <c r="F80" s="1">
        <f t="shared" si="11"/>
        <v>2.7665028655119099E-2</v>
      </c>
      <c r="G80" s="1">
        <f t="shared" si="11"/>
        <v>8.4709216599610365E-2</v>
      </c>
      <c r="H80" s="1">
        <f t="shared" si="11"/>
        <v>7.1980039955295269E-2</v>
      </c>
      <c r="I80" s="1">
        <f t="shared" si="11"/>
        <v>1.0255324880364354E-2</v>
      </c>
      <c r="J80" s="1">
        <f t="shared" si="11"/>
        <v>7.4518895893857168E-5</v>
      </c>
      <c r="K80" s="1">
        <f t="shared" si="11"/>
        <v>5.709799940094172E-10</v>
      </c>
    </row>
    <row r="81" spans="1:11" x14ac:dyDescent="0.15">
      <c r="A81">
        <f t="shared" si="12"/>
        <v>78</v>
      </c>
      <c r="B81" s="1">
        <f t="shared" si="10"/>
        <v>5.7839809201822048E-9</v>
      </c>
      <c r="C81" s="1">
        <f t="shared" si="11"/>
        <v>9.6425411668533502E-7</v>
      </c>
      <c r="D81" s="1">
        <f t="shared" si="11"/>
        <v>6.4024140539000707E-5</v>
      </c>
      <c r="E81" s="1">
        <f t="shared" si="11"/>
        <v>1.7456823137511803E-3</v>
      </c>
      <c r="F81" s="1">
        <f t="shared" si="11"/>
        <v>1.9034485527667389E-2</v>
      </c>
      <c r="G81" s="1">
        <f t="shared" si="11"/>
        <v>7.4935076222732364E-2</v>
      </c>
      <c r="H81" s="1">
        <f t="shared" si="11"/>
        <v>8.4899534306245944E-2</v>
      </c>
      <c r="I81" s="1">
        <f t="shared" si="11"/>
        <v>1.7136034308643012E-2</v>
      </c>
      <c r="J81" s="1">
        <f t="shared" si="11"/>
        <v>1.9776168525677466E-4</v>
      </c>
      <c r="K81" s="1">
        <f t="shared" si="11"/>
        <v>3.1989520177194799E-9</v>
      </c>
    </row>
    <row r="82" spans="1:11" x14ac:dyDescent="0.15">
      <c r="A82">
        <f t="shared" si="12"/>
        <v>79</v>
      </c>
      <c r="B82" s="1">
        <f t="shared" si="10"/>
        <v>1.6107288638482146E-9</v>
      </c>
      <c r="C82" s="1">
        <f t="shared" si="11"/>
        <v>3.2819901017982144E-7</v>
      </c>
      <c r="D82" s="1">
        <f t="shared" si="11"/>
        <v>2.674426123781041E-5</v>
      </c>
      <c r="E82" s="1">
        <f t="shared" si="11"/>
        <v>9.0283027438126085E-4</v>
      </c>
      <c r="F82" s="1">
        <f t="shared" si="11"/>
        <v>1.2368399878737505E-2</v>
      </c>
      <c r="G82" s="1">
        <f t="shared" si="11"/>
        <v>6.2603987730384045E-2</v>
      </c>
      <c r="H82" s="1">
        <f t="shared" si="11"/>
        <v>9.4571633151261478E-2</v>
      </c>
      <c r="I82" s="1">
        <f t="shared" si="11"/>
        <v>2.7041674394229994E-2</v>
      </c>
      <c r="J82" s="1">
        <f t="shared" si="11"/>
        <v>4.956558693777406E-4</v>
      </c>
      <c r="K82" s="1">
        <f t="shared" si="11"/>
        <v>1.69261005494524E-8</v>
      </c>
    </row>
    <row r="83" spans="1:11" x14ac:dyDescent="0.15">
      <c r="A83">
        <f t="shared" si="12"/>
        <v>80</v>
      </c>
      <c r="B83" s="1">
        <f t="shared" si="10"/>
        <v>4.2281632676015614E-10</v>
      </c>
      <c r="C83" s="1">
        <f t="shared" si="11"/>
        <v>1.0529718243269241E-7</v>
      </c>
      <c r="D83" s="1">
        <f t="shared" si="11"/>
        <v>1.0530552862387856E-5</v>
      </c>
      <c r="E83" s="1">
        <f t="shared" si="11"/>
        <v>4.4012975876086337E-4</v>
      </c>
      <c r="F83" s="1">
        <f t="shared" si="11"/>
        <v>7.5756449257267135E-3</v>
      </c>
      <c r="G83" s="1">
        <f t="shared" si="11"/>
        <v>4.9300640337677525E-2</v>
      </c>
      <c r="H83" s="1">
        <f t="shared" si="11"/>
        <v>9.9300214808824727E-2</v>
      </c>
      <c r="I83" s="1">
        <f t="shared" si="11"/>
        <v>4.02244906614172E-2</v>
      </c>
      <c r="J83" s="1">
        <f t="shared" si="11"/>
        <v>1.1709869914049208E-3</v>
      </c>
      <c r="K83" s="1">
        <f t="shared" si="11"/>
        <v>8.4418926490394985E-8</v>
      </c>
    </row>
    <row r="84" spans="1:11" x14ac:dyDescent="0.15">
      <c r="A84">
        <f t="shared" si="12"/>
        <v>81</v>
      </c>
      <c r="B84" s="1">
        <f t="shared" si="10"/>
        <v>1.0439909302719901E-10</v>
      </c>
      <c r="C84" s="1">
        <f t="shared" ref="C84:K99" si="13">_xlfn.BINOM.DIST($A84,100,C$1,0)</f>
        <v>3.1776927483117041E-8</v>
      </c>
      <c r="D84" s="1">
        <f t="shared" si="13"/>
        <v>3.9002047638473709E-6</v>
      </c>
      <c r="E84" s="1">
        <f t="shared" si="13"/>
        <v>2.0182316980216032E-4</v>
      </c>
      <c r="F84" s="1">
        <f t="shared" si="13"/>
        <v>4.3645690930112762E-3</v>
      </c>
      <c r="G84" s="1">
        <f t="shared" si="13"/>
        <v>3.6518992842724141E-2</v>
      </c>
      <c r="H84" s="1">
        <f t="shared" si="13"/>
        <v>9.8074286230938154E-2</v>
      </c>
      <c r="I84" s="1">
        <f t="shared" si="13"/>
        <v>5.6281180349308117E-2</v>
      </c>
      <c r="J84" s="1">
        <f t="shared" si="13"/>
        <v>2.6021933142331625E-3</v>
      </c>
      <c r="K84" s="1">
        <f t="shared" si="13"/>
        <v>3.9603940822654565E-7</v>
      </c>
    </row>
    <row r="85" spans="1:11" x14ac:dyDescent="0.15">
      <c r="A85">
        <f t="shared" si="12"/>
        <v>82</v>
      </c>
      <c r="B85" s="1">
        <f t="shared" si="10"/>
        <v>2.419003375020489E-11</v>
      </c>
      <c r="C85" s="1">
        <f t="shared" si="13"/>
        <v>8.9991569701510011E-9</v>
      </c>
      <c r="D85" s="1">
        <f t="shared" si="13"/>
        <v>1.3555589728006086E-6</v>
      </c>
      <c r="E85" s="1">
        <f t="shared" si="13"/>
        <v>8.6847252510685908E-5</v>
      </c>
      <c r="F85" s="1">
        <f t="shared" si="13"/>
        <v>2.3597060543516378E-3</v>
      </c>
      <c r="G85" s="1">
        <f t="shared" si="13"/>
        <v>2.5385153561405825E-2</v>
      </c>
      <c r="H85" s="1">
        <f t="shared" si="13"/>
        <v>9.089811894574773E-2</v>
      </c>
      <c r="I85" s="1">
        <f t="shared" si="13"/>
        <v>7.3897647369213712E-2</v>
      </c>
      <c r="J85" s="1">
        <f t="shared" si="13"/>
        <v>5.4265250821204014E-3</v>
      </c>
      <c r="K85" s="1">
        <f t="shared" si="13"/>
        <v>1.7435393459729768E-6</v>
      </c>
    </row>
    <row r="86" spans="1:11" x14ac:dyDescent="0.15">
      <c r="A86">
        <f t="shared" si="12"/>
        <v>83</v>
      </c>
      <c r="B86" s="1">
        <f t="shared" si="10"/>
        <v>5.2460314157070423E-12</v>
      </c>
      <c r="C86" s="1">
        <f t="shared" si="13"/>
        <v>2.3853187149798138E-9</v>
      </c>
      <c r="D86" s="1">
        <f t="shared" si="13"/>
        <v>4.4096496705561895E-7</v>
      </c>
      <c r="E86" s="1">
        <f t="shared" si="13"/>
        <v>3.4978067276248655E-5</v>
      </c>
      <c r="F86" s="1">
        <f t="shared" si="13"/>
        <v>1.1940681238887755E-3</v>
      </c>
      <c r="G86" s="1">
        <f t="shared" si="13"/>
        <v>1.6515642076095381E-2</v>
      </c>
      <c r="H86" s="1">
        <f t="shared" si="13"/>
        <v>7.8851380290287265E-2</v>
      </c>
      <c r="I86" s="1">
        <f t="shared" si="13"/>
        <v>9.081397628505801E-2</v>
      </c>
      <c r="J86" s="1">
        <f t="shared" si="13"/>
        <v>1.0591530883174804E-2</v>
      </c>
      <c r="K86" s="1">
        <f t="shared" si="13"/>
        <v>7.1842223653345411E-6</v>
      </c>
    </row>
    <row r="87" spans="1:11" x14ac:dyDescent="0.15">
      <c r="A87">
        <f t="shared" si="12"/>
        <v>84</v>
      </c>
      <c r="B87" s="1">
        <f t="shared" si="10"/>
        <v>1.0616968341311918E-12</v>
      </c>
      <c r="C87" s="1">
        <f t="shared" si="13"/>
        <v>5.9001931177410133E-10</v>
      </c>
      <c r="D87" s="1">
        <f t="shared" si="13"/>
        <v>1.3386436499902722E-7</v>
      </c>
      <c r="E87" s="1">
        <f t="shared" si="13"/>
        <v>1.3146518483079881E-5</v>
      </c>
      <c r="F87" s="1">
        <f t="shared" si="13"/>
        <v>5.6386550294747879E-4</v>
      </c>
      <c r="G87" s="1">
        <f t="shared" si="13"/>
        <v>1.0027354117629362E-2</v>
      </c>
      <c r="H87" s="1">
        <f t="shared" si="13"/>
        <v>6.3832069758804164E-2</v>
      </c>
      <c r="I87" s="1">
        <f t="shared" si="13"/>
        <v>0.10414777439040415</v>
      </c>
      <c r="J87" s="1">
        <f t="shared" si="13"/>
        <v>1.9291716965782753E-2</v>
      </c>
      <c r="K87" s="1">
        <f t="shared" si="13"/>
        <v>2.762504552384608E-5</v>
      </c>
    </row>
    <row r="88" spans="1:11" x14ac:dyDescent="0.15">
      <c r="A88">
        <f t="shared" si="12"/>
        <v>85</v>
      </c>
      <c r="B88" s="1">
        <f t="shared" si="10"/>
        <v>1.9984881583645948E-13</v>
      </c>
      <c r="C88" s="1">
        <f t="shared" si="13"/>
        <v>1.3574300506175434E-10</v>
      </c>
      <c r="D88" s="1">
        <f t="shared" si="13"/>
        <v>3.7796997176195936E-8</v>
      </c>
      <c r="E88" s="1">
        <f t="shared" si="13"/>
        <v>4.5957577218161615E-6</v>
      </c>
      <c r="F88" s="1">
        <f t="shared" si="13"/>
        <v>2.4765857384359807E-4</v>
      </c>
      <c r="G88" s="1">
        <f t="shared" si="13"/>
        <v>5.662505854661294E-3</v>
      </c>
      <c r="H88" s="1">
        <f t="shared" si="13"/>
        <v>4.8061793700746702E-2</v>
      </c>
      <c r="I88" s="1">
        <f t="shared" si="13"/>
        <v>0.11109095934976466</v>
      </c>
      <c r="J88" s="1">
        <f t="shared" si="13"/>
        <v>3.2682438153796775E-2</v>
      </c>
      <c r="K88" s="1">
        <f t="shared" si="13"/>
        <v>9.8800162814697274E-5</v>
      </c>
    </row>
    <row r="89" spans="1:11" x14ac:dyDescent="0.15">
      <c r="A89">
        <f t="shared" si="12"/>
        <v>86</v>
      </c>
      <c r="B89" s="1">
        <f t="shared" si="10"/>
        <v>3.4857351599382189E-14</v>
      </c>
      <c r="C89" s="1">
        <f t="shared" si="13"/>
        <v>2.8937462319366196E-11</v>
      </c>
      <c r="D89" s="1">
        <f t="shared" si="13"/>
        <v>9.8887492612140201E-9</v>
      </c>
      <c r="E89" s="1">
        <f t="shared" si="13"/>
        <v>1.4886590627145352E-6</v>
      </c>
      <c r="F89" s="1">
        <f t="shared" si="13"/>
        <v>1.0079128005262712E-4</v>
      </c>
      <c r="G89" s="1">
        <f t="shared" si="13"/>
        <v>2.9629391099971879E-3</v>
      </c>
      <c r="H89" s="1">
        <f t="shared" si="13"/>
        <v>3.35314839772652E-2</v>
      </c>
      <c r="I89" s="1">
        <f t="shared" si="13"/>
        <v>0.10979920400848864</v>
      </c>
      <c r="J89" s="1">
        <f t="shared" si="13"/>
        <v>5.1303827334448673E-2</v>
      </c>
      <c r="K89" s="1">
        <f t="shared" si="13"/>
        <v>3.2741914421149958E-4</v>
      </c>
    </row>
    <row r="90" spans="1:11" x14ac:dyDescent="0.15">
      <c r="A90">
        <f t="shared" si="12"/>
        <v>87</v>
      </c>
      <c r="B90" s="1">
        <f t="shared" si="10"/>
        <v>5.6092289930040794E-15</v>
      </c>
      <c r="C90" s="1">
        <f t="shared" si="13"/>
        <v>5.6914038278191967E-12</v>
      </c>
      <c r="D90" s="1">
        <f t="shared" si="13"/>
        <v>2.3869394768447657E-9</v>
      </c>
      <c r="E90" s="1">
        <f t="shared" si="13"/>
        <v>4.4488661644342399E-7</v>
      </c>
      <c r="F90" s="1">
        <f t="shared" si="13"/>
        <v>3.7845001705584182E-5</v>
      </c>
      <c r="G90" s="1">
        <f t="shared" si="13"/>
        <v>1.4303843979296803E-3</v>
      </c>
      <c r="H90" s="1">
        <f t="shared" si="13"/>
        <v>2.1583483939389136E-2</v>
      </c>
      <c r="I90" s="1">
        <f t="shared" si="13"/>
        <v>0.10012341208436915</v>
      </c>
      <c r="J90" s="1">
        <f t="shared" si="13"/>
        <v>7.430209476023622E-2</v>
      </c>
      <c r="K90" s="1">
        <f t="shared" si="13"/>
        <v>1.0010746248305703E-3</v>
      </c>
    </row>
    <row r="91" spans="1:11" x14ac:dyDescent="0.15">
      <c r="A91">
        <f t="shared" si="12"/>
        <v>88</v>
      </c>
      <c r="B91" s="1">
        <f t="shared" si="10"/>
        <v>8.2863610123923984E-16</v>
      </c>
      <c r="C91" s="1">
        <f t="shared" si="13"/>
        <v>1.0276145800228999E-12</v>
      </c>
      <c r="D91" s="1">
        <f t="shared" si="13"/>
        <v>5.2892408861901627E-10</v>
      </c>
      <c r="E91" s="1">
        <f t="shared" si="13"/>
        <v>1.2205493210866666E-7</v>
      </c>
      <c r="F91" s="1">
        <f t="shared" si="13"/>
        <v>1.3045057406091585E-5</v>
      </c>
      <c r="G91" s="1">
        <f t="shared" si="13"/>
        <v>6.3392035817338294E-4</v>
      </c>
      <c r="H91" s="1">
        <f t="shared" si="13"/>
        <v>1.2753876873275423E-2</v>
      </c>
      <c r="I91" s="1">
        <f t="shared" si="13"/>
        <v>8.3815432085778949E-2</v>
      </c>
      <c r="J91" s="1">
        <f t="shared" si="13"/>
        <v>9.8788012351678167E-2</v>
      </c>
      <c r="K91" s="1">
        <f t="shared" si="13"/>
        <v>2.8098344583312911E-3</v>
      </c>
    </row>
    <row r="92" spans="1:11" x14ac:dyDescent="0.15">
      <c r="A92">
        <f t="shared" si="12"/>
        <v>89</v>
      </c>
      <c r="B92" s="1">
        <f t="shared" si="10"/>
        <v>1.1172621589742489E-16</v>
      </c>
      <c r="C92" s="1">
        <f t="shared" si="13"/>
        <v>1.6934472479778197E-13</v>
      </c>
      <c r="D92" s="1">
        <f t="shared" si="13"/>
        <v>1.0697341118137298E-10</v>
      </c>
      <c r="E92" s="1">
        <f t="shared" si="13"/>
        <v>3.0562711731865237E-8</v>
      </c>
      <c r="F92" s="1">
        <f t="shared" si="13"/>
        <v>4.1040630041636513E-6</v>
      </c>
      <c r="G92" s="1">
        <f t="shared" si="13"/>
        <v>2.5641722353080627E-4</v>
      </c>
      <c r="H92" s="1">
        <f t="shared" si="13"/>
        <v>6.8784953923283357E-3</v>
      </c>
      <c r="I92" s="1">
        <f t="shared" si="13"/>
        <v>6.4038757099247015E-2</v>
      </c>
      <c r="J92" s="1">
        <f t="shared" si="13"/>
        <v>0.11987758802226155</v>
      </c>
      <c r="K92" s="1">
        <f t="shared" si="13"/>
        <v>7.1982276011184265E-3</v>
      </c>
    </row>
    <row r="93" spans="1:11" x14ac:dyDescent="0.15">
      <c r="A93">
        <f t="shared" si="12"/>
        <v>90</v>
      </c>
      <c r="B93" s="1">
        <f t="shared" si="10"/>
        <v>1.3655426387462979E-17</v>
      </c>
      <c r="C93" s="1">
        <f t="shared" si="13"/>
        <v>2.5297174938927787E-14</v>
      </c>
      <c r="D93" s="1">
        <f t="shared" si="13"/>
        <v>1.9611792049918483E-11</v>
      </c>
      <c r="E93" s="1">
        <f t="shared" si="13"/>
        <v>6.9372504407249792E-9</v>
      </c>
      <c r="F93" s="1">
        <f t="shared" si="13"/>
        <v>1.1704179678540778E-6</v>
      </c>
      <c r="G93" s="1">
        <f t="shared" si="13"/>
        <v>9.4019648627962371E-5</v>
      </c>
      <c r="H93" s="1">
        <f t="shared" si="13"/>
        <v>3.3628199695827522E-3</v>
      </c>
      <c r="I93" s="1">
        <f t="shared" si="13"/>
        <v>4.435276880577492E-2</v>
      </c>
      <c r="J93" s="1">
        <f t="shared" si="13"/>
        <v>0.13186534682448822</v>
      </c>
      <c r="K93" s="1">
        <f t="shared" si="13"/>
        <v>1.6715884095930712E-2</v>
      </c>
    </row>
    <row r="94" spans="1:11" x14ac:dyDescent="0.15">
      <c r="A94">
        <f t="shared" si="12"/>
        <v>91</v>
      </c>
      <c r="B94" s="1">
        <f t="shared" si="10"/>
        <v>1.5005963063146224E-18</v>
      </c>
      <c r="C94" s="1">
        <f t="shared" si="13"/>
        <v>3.3976669637143508E-15</v>
      </c>
      <c r="D94" s="1">
        <f t="shared" si="13"/>
        <v>3.2327129752612953E-12</v>
      </c>
      <c r="E94" s="1">
        <f t="shared" si="13"/>
        <v>1.4157653960663229E-9</v>
      </c>
      <c r="F94" s="1">
        <f t="shared" si="13"/>
        <v>3.001071712446343E-7</v>
      </c>
      <c r="G94" s="1">
        <f t="shared" si="13"/>
        <v>3.0995488558669016E-5</v>
      </c>
      <c r="H94" s="1">
        <f t="shared" si="13"/>
        <v>1.4781626239924162E-3</v>
      </c>
      <c r="I94" s="1">
        <f t="shared" si="13"/>
        <v>2.7618940281984427E-2</v>
      </c>
      <c r="J94" s="1">
        <f t="shared" si="13"/>
        <v>0.1304162770791647</v>
      </c>
      <c r="K94" s="1">
        <f t="shared" si="13"/>
        <v>3.4901296464031402E-2</v>
      </c>
    </row>
    <row r="95" spans="1:11" x14ac:dyDescent="0.15">
      <c r="A95">
        <f t="shared" si="12"/>
        <v>92</v>
      </c>
      <c r="B95" s="1">
        <f t="shared" si="10"/>
        <v>1.4679746474816979E-19</v>
      </c>
      <c r="C95" s="1">
        <f t="shared" si="13"/>
        <v>4.0624278913975967E-16</v>
      </c>
      <c r="D95" s="1">
        <f t="shared" si="13"/>
        <v>4.7436549093507999E-13</v>
      </c>
      <c r="E95" s="1">
        <f t="shared" si="13"/>
        <v>2.5721203624186368E-10</v>
      </c>
      <c r="F95" s="1">
        <f t="shared" si="13"/>
        <v>6.8502723871058219E-8</v>
      </c>
      <c r="G95" s="1">
        <f t="shared" si="13"/>
        <v>9.0965020770006961E-6</v>
      </c>
      <c r="H95" s="1">
        <f t="shared" si="13"/>
        <v>5.7841146156225221E-4</v>
      </c>
      <c r="I95" s="1">
        <f t="shared" si="13"/>
        <v>1.5310499504143586E-2</v>
      </c>
      <c r="J95" s="1">
        <f t="shared" si="13"/>
        <v>0.11482302655883027</v>
      </c>
      <c r="K95" s="1">
        <f t="shared" si="13"/>
        <v>6.4870887992928533E-2</v>
      </c>
    </row>
    <row r="96" spans="1:11" x14ac:dyDescent="0.15">
      <c r="A96">
        <f t="shared" si="12"/>
        <v>93</v>
      </c>
      <c r="B96" s="1">
        <f t="shared" si="10"/>
        <v>1.2627738903068301E-20</v>
      </c>
      <c r="C96" s="1">
        <f t="shared" si="13"/>
        <v>4.2711308774550954E-17</v>
      </c>
      <c r="D96" s="1">
        <f t="shared" si="13"/>
        <v>6.1208450443235977E-14</v>
      </c>
      <c r="E96" s="1">
        <f t="shared" si="13"/>
        <v>4.1090709322816901E-11</v>
      </c>
      <c r="F96" s="1">
        <f t="shared" si="13"/>
        <v>1.3749650669459746E-8</v>
      </c>
      <c r="G96" s="1">
        <f t="shared" si="13"/>
        <v>2.3474844069679244E-6</v>
      </c>
      <c r="H96" s="1">
        <f t="shared" si="13"/>
        <v>1.9902329860206551E-4</v>
      </c>
      <c r="I96" s="1">
        <f t="shared" si="13"/>
        <v>7.4631825539911503E-3</v>
      </c>
      <c r="J96" s="1">
        <f t="shared" si="13"/>
        <v>8.8895246368126943E-2</v>
      </c>
      <c r="K96" s="1">
        <f t="shared" si="13"/>
        <v>0.10602553736478731</v>
      </c>
    </row>
    <row r="97" spans="1:11" x14ac:dyDescent="0.15">
      <c r="A97">
        <f t="shared" si="12"/>
        <v>94</v>
      </c>
      <c r="B97" s="1">
        <f t="shared" si="10"/>
        <v>9.4036353533488793E-22</v>
      </c>
      <c r="C97" s="1">
        <f t="shared" si="13"/>
        <v>3.8874359050123509E-18</v>
      </c>
      <c r="D97" s="1">
        <f t="shared" si="13"/>
        <v>6.8371141452551109E-15</v>
      </c>
      <c r="E97" s="1">
        <f t="shared" si="13"/>
        <v>5.6827576723044589E-12</v>
      </c>
      <c r="F97" s="1">
        <f t="shared" si="13"/>
        <v>2.3891236978848455E-9</v>
      </c>
      <c r="G97" s="1">
        <f t="shared" si="13"/>
        <v>5.2443800581198243E-7</v>
      </c>
      <c r="H97" s="1">
        <f t="shared" si="13"/>
        <v>5.9283535753806826E-5</v>
      </c>
      <c r="I97" s="1">
        <f t="shared" si="13"/>
        <v>3.1493571770388213E-3</v>
      </c>
      <c r="J97" s="1">
        <f t="shared" si="13"/>
        <v>5.9578728948851287E-2</v>
      </c>
      <c r="K97" s="1">
        <f t="shared" si="13"/>
        <v>0.15001485605868972</v>
      </c>
    </row>
    <row r="98" spans="1:11" x14ac:dyDescent="0.15">
      <c r="A98">
        <f t="shared" si="12"/>
        <v>95</v>
      </c>
      <c r="B98" s="1">
        <f t="shared" si="10"/>
        <v>5.9391381179045101E-23</v>
      </c>
      <c r="C98" s="1">
        <f t="shared" si="13"/>
        <v>3.0008277161498394E-19</v>
      </c>
      <c r="D98" s="1">
        <f t="shared" si="13"/>
        <v>6.4772660323469623E-16</v>
      </c>
      <c r="E98" s="1">
        <f t="shared" si="13"/>
        <v>6.6654902021015216E-13</v>
      </c>
      <c r="F98" s="1">
        <f t="shared" si="13"/>
        <v>3.5208138705671165E-10</v>
      </c>
      <c r="G98" s="1">
        <f t="shared" si="13"/>
        <v>9.9367201101217969E-8</v>
      </c>
      <c r="H98" s="1">
        <f t="shared" si="13"/>
        <v>1.4976893243067036E-5</v>
      </c>
      <c r="I98" s="1">
        <f t="shared" si="13"/>
        <v>1.1271383580981082E-3</v>
      </c>
      <c r="J98" s="1">
        <f t="shared" si="13"/>
        <v>3.3865803823557694E-2</v>
      </c>
      <c r="K98" s="1">
        <f t="shared" si="13"/>
        <v>0.1800178272704292</v>
      </c>
    </row>
    <row r="99" spans="1:11" x14ac:dyDescent="0.15">
      <c r="A99">
        <f t="shared" si="12"/>
        <v>96</v>
      </c>
      <c r="B99" s="1">
        <f t="shared" si="10"/>
        <v>3.0933011030752697E-24</v>
      </c>
      <c r="C99" s="1">
        <f t="shared" si="13"/>
        <v>1.9102491248639171E-20</v>
      </c>
      <c r="D99" s="1">
        <f t="shared" si="13"/>
        <v>5.0603640877710127E-17</v>
      </c>
      <c r="E99" s="1">
        <f t="shared" si="13"/>
        <v>6.4472747490564545E-14</v>
      </c>
      <c r="F99" s="1">
        <f t="shared" si="13"/>
        <v>4.2787668565920049E-11</v>
      </c>
      <c r="G99" s="1">
        <f t="shared" si="13"/>
        <v>1.552612517206529E-8</v>
      </c>
      <c r="H99" s="1">
        <f t="shared" si="13"/>
        <v>3.1201860923056363E-6</v>
      </c>
      <c r="I99" s="1">
        <f t="shared" si="13"/>
        <v>3.3266236263312286E-4</v>
      </c>
      <c r="J99" s="1">
        <f t="shared" si="13"/>
        <v>1.5874595542292765E-2</v>
      </c>
      <c r="K99" s="1">
        <f t="shared" si="13"/>
        <v>0.17814264156969709</v>
      </c>
    </row>
    <row r="100" spans="1:11" x14ac:dyDescent="0.15">
      <c r="A100">
        <f t="shared" si="12"/>
        <v>97</v>
      </c>
      <c r="B100" s="1">
        <f t="shared" si="10"/>
        <v>1.2755880837423889E-25</v>
      </c>
      <c r="C100" s="1">
        <f t="shared" ref="C100:K103" si="14">_xlfn.BINOM.DIST($A100,100,C$1,0)</f>
        <v>9.6278306407804068E-22</v>
      </c>
      <c r="D100" s="1">
        <f t="shared" si="14"/>
        <v>3.1301221161470295E-18</v>
      </c>
      <c r="E100" s="1">
        <f t="shared" si="14"/>
        <v>4.9375299992773943E-15</v>
      </c>
      <c r="F100" s="1">
        <f t="shared" si="14"/>
        <v>4.1170265286795977E-12</v>
      </c>
      <c r="G100" s="1">
        <f t="shared" si="14"/>
        <v>1.9207577532452078E-9</v>
      </c>
      <c r="H100" s="1">
        <f t="shared" si="14"/>
        <v>5.1466987089577376E-7</v>
      </c>
      <c r="I100" s="1">
        <f t="shared" si="14"/>
        <v>7.7735534910833279E-5</v>
      </c>
      <c r="J100" s="1">
        <f t="shared" si="14"/>
        <v>5.8916024693045459E-3</v>
      </c>
      <c r="K100" s="1">
        <f t="shared" si="14"/>
        <v>0.13957567793089787</v>
      </c>
    </row>
    <row r="101" spans="1:11" x14ac:dyDescent="0.15">
      <c r="A101">
        <f t="shared" si="12"/>
        <v>98</v>
      </c>
      <c r="B101" s="1">
        <f t="shared" si="10"/>
        <v>3.9048614808440493E-27</v>
      </c>
      <c r="C101" s="1">
        <f t="shared" si="14"/>
        <v>3.6022495594756627E-23</v>
      </c>
      <c r="D101" s="1">
        <f t="shared" si="14"/>
        <v>1.4373009717001815E-19</v>
      </c>
      <c r="E101" s="1">
        <f t="shared" si="14"/>
        <v>2.8070505826795824E-16</v>
      </c>
      <c r="F101" s="1">
        <f t="shared" si="14"/>
        <v>2.9407332347711554E-13</v>
      </c>
      <c r="G101" s="1">
        <f t="shared" si="14"/>
        <v>1.7639612019598748E-10</v>
      </c>
      <c r="H101" s="1">
        <f t="shared" si="14"/>
        <v>6.3020800517850091E-8</v>
      </c>
      <c r="I101" s="1">
        <f t="shared" si="14"/>
        <v>1.3484735647797658E-5</v>
      </c>
      <c r="J101" s="1">
        <f t="shared" si="14"/>
        <v>1.6231965986859508E-3</v>
      </c>
      <c r="K101" s="1">
        <f t="shared" si="14"/>
        <v>8.1181771857767801E-2</v>
      </c>
    </row>
    <row r="102" spans="1:11" x14ac:dyDescent="0.15">
      <c r="A102">
        <f t="shared" si="12"/>
        <v>99</v>
      </c>
      <c r="B102" s="1">
        <f t="shared" si="10"/>
        <v>7.8886090522101158E-29</v>
      </c>
      <c r="C102" s="1">
        <f t="shared" si="14"/>
        <v>8.8944433567298673E-25</v>
      </c>
      <c r="D102" s="1">
        <f t="shared" si="14"/>
        <v>4.3554574900005151E-21</v>
      </c>
      <c r="E102" s="1">
        <f t="shared" si="14"/>
        <v>1.0531502907600175E-17</v>
      </c>
      <c r="F102" s="1">
        <f t="shared" si="14"/>
        <v>1.3862042184106411E-14</v>
      </c>
      <c r="G102" s="1">
        <f t="shared" si="14"/>
        <v>1.0690673951271939E-11</v>
      </c>
      <c r="H102" s="1">
        <f t="shared" si="14"/>
        <v>5.0925899408363886E-9</v>
      </c>
      <c r="I102" s="1">
        <f t="shared" si="14"/>
        <v>1.5437071111956907E-6</v>
      </c>
      <c r="J102" s="1">
        <f t="shared" si="14"/>
        <v>2.951266543065382E-4</v>
      </c>
      <c r="K102" s="1">
        <f t="shared" si="14"/>
        <v>3.1160680107022266E-2</v>
      </c>
    </row>
    <row r="103" spans="1:11" x14ac:dyDescent="0.15">
      <c r="A103">
        <f t="shared" si="12"/>
        <v>100</v>
      </c>
      <c r="B103" s="1">
        <f t="shared" si="10"/>
        <v>7.8886090522101049E-31</v>
      </c>
      <c r="C103" s="1">
        <f t="shared" si="14"/>
        <v>1.0870986324892117E-26</v>
      </c>
      <c r="D103" s="1">
        <f t="shared" si="14"/>
        <v>6.5331862350008284E-23</v>
      </c>
      <c r="E103" s="1">
        <f t="shared" si="14"/>
        <v>1.9558505399828965E-19</v>
      </c>
      <c r="F103" s="1">
        <f t="shared" si="14"/>
        <v>3.2344765096248395E-16</v>
      </c>
      <c r="G103" s="1">
        <f t="shared" si="14"/>
        <v>3.2072021853816047E-13</v>
      </c>
      <c r="H103" s="1">
        <f t="shared" si="14"/>
        <v>2.0370359763345533E-10</v>
      </c>
      <c r="I103" s="1">
        <f t="shared" si="14"/>
        <v>8.7476736301089169E-8</v>
      </c>
      <c r="J103" s="1">
        <f t="shared" si="14"/>
        <v>2.6561398887588516E-5</v>
      </c>
      <c r="K103" s="1">
        <f t="shared" si="14"/>
        <v>5.920529220334275E-3</v>
      </c>
    </row>
    <row r="104" spans="1:11" x14ac:dyDescent="0.15">
      <c r="B104" s="1"/>
      <c r="C104" s="1"/>
      <c r="D104" s="1"/>
      <c r="E104" s="1"/>
      <c r="F104" s="1"/>
      <c r="G104" s="1"/>
    </row>
    <row r="105" spans="1:11" x14ac:dyDescent="0.15">
      <c r="B105" s="1"/>
      <c r="C105" s="1"/>
      <c r="D105" s="1"/>
      <c r="E105" s="1"/>
      <c r="F105" s="1"/>
      <c r="G105" s="1"/>
    </row>
    <row r="106" spans="1:11" x14ac:dyDescent="0.15">
      <c r="B106" s="1"/>
      <c r="C106" s="1"/>
      <c r="D106" s="1"/>
      <c r="E106" s="1"/>
      <c r="F106" s="1"/>
      <c r="G106" s="1"/>
    </row>
    <row r="107" spans="1:11" x14ac:dyDescent="0.15">
      <c r="B107" s="1"/>
      <c r="C107" s="1"/>
      <c r="D107" s="1"/>
      <c r="E107" s="1"/>
      <c r="F107" s="1"/>
      <c r="G107" s="1"/>
    </row>
    <row r="108" spans="1:11" x14ac:dyDescent="0.15">
      <c r="B108" s="1"/>
      <c r="C108" s="1"/>
      <c r="D108" s="1"/>
      <c r="E108" s="1"/>
      <c r="F108" s="1"/>
      <c r="G108" s="1"/>
    </row>
    <row r="109" spans="1:11" x14ac:dyDescent="0.15">
      <c r="B109" s="1"/>
      <c r="C109" s="1"/>
    </row>
    <row r="110" spans="1:11" x14ac:dyDescent="0.15">
      <c r="B110" s="1"/>
      <c r="C110" s="1"/>
    </row>
    <row r="111" spans="1:11" x14ac:dyDescent="0.15">
      <c r="B111" s="1"/>
      <c r="C111" s="1"/>
    </row>
    <row r="112" spans="1:11" x14ac:dyDescent="0.15">
      <c r="B112" s="1"/>
      <c r="C112" s="1"/>
    </row>
    <row r="113" spans="2:3" x14ac:dyDescent="0.15">
      <c r="B113" s="1"/>
      <c r="C113" s="1"/>
    </row>
    <row r="114" spans="2:3" x14ac:dyDescent="0.15">
      <c r="B114" s="1"/>
      <c r="C114" s="1"/>
    </row>
    <row r="115" spans="2:3" x14ac:dyDescent="0.15">
      <c r="B115" s="1"/>
      <c r="C115" s="1"/>
    </row>
    <row r="116" spans="2:3" x14ac:dyDescent="0.15">
      <c r="B116" s="1"/>
      <c r="C116" s="1"/>
    </row>
    <row r="117" spans="2:3" x14ac:dyDescent="0.15">
      <c r="B117" s="1"/>
      <c r="C117" s="1"/>
    </row>
    <row r="118" spans="2:3" x14ac:dyDescent="0.15">
      <c r="B118" s="1"/>
      <c r="C118" s="1"/>
    </row>
    <row r="119" spans="2:3" x14ac:dyDescent="0.15">
      <c r="B119" s="1"/>
      <c r="C119" s="1"/>
    </row>
    <row r="120" spans="2:3" x14ac:dyDescent="0.15">
      <c r="B120" s="1"/>
      <c r="C120" s="1"/>
    </row>
    <row r="121" spans="2:3" x14ac:dyDescent="0.15">
      <c r="B121" s="1"/>
      <c r="C121" s="1"/>
    </row>
    <row r="122" spans="2:3" x14ac:dyDescent="0.15">
      <c r="B122" s="1"/>
      <c r="C122" s="1"/>
    </row>
    <row r="123" spans="2:3" x14ac:dyDescent="0.15">
      <c r="B123" s="1"/>
      <c r="C123" s="1"/>
    </row>
    <row r="124" spans="2:3" x14ac:dyDescent="0.15">
      <c r="B124" s="1"/>
      <c r="C124" s="1"/>
    </row>
    <row r="125" spans="2:3" x14ac:dyDescent="0.15">
      <c r="B125" s="1"/>
      <c r="C125" s="1"/>
    </row>
    <row r="126" spans="2:3" x14ac:dyDescent="0.15">
      <c r="B126" s="1"/>
      <c r="C126" s="1"/>
    </row>
    <row r="127" spans="2:3" x14ac:dyDescent="0.15">
      <c r="B127" s="1"/>
      <c r="C127" s="1"/>
    </row>
    <row r="128" spans="2:3" x14ac:dyDescent="0.15">
      <c r="B128" s="1"/>
      <c r="C128" s="1"/>
    </row>
    <row r="129" spans="2:3" x14ac:dyDescent="0.15">
      <c r="B129" s="1"/>
      <c r="C129" s="1"/>
    </row>
    <row r="130" spans="2:3" x14ac:dyDescent="0.15">
      <c r="B130" s="1"/>
      <c r="C130" s="1"/>
    </row>
    <row r="131" spans="2:3" x14ac:dyDescent="0.15">
      <c r="B131" s="1"/>
      <c r="C131" s="1"/>
    </row>
    <row r="132" spans="2:3" x14ac:dyDescent="0.15">
      <c r="B132" s="1"/>
      <c r="C132" s="1"/>
    </row>
    <row r="133" spans="2:3" x14ac:dyDescent="0.15">
      <c r="B133" s="1"/>
      <c r="C133" s="1"/>
    </row>
    <row r="134" spans="2:3" x14ac:dyDescent="0.15">
      <c r="B134" s="1"/>
      <c r="C134" s="1"/>
    </row>
    <row r="135" spans="2:3" x14ac:dyDescent="0.15">
      <c r="B135" s="1"/>
      <c r="C135" s="1"/>
    </row>
    <row r="136" spans="2:3" x14ac:dyDescent="0.15">
      <c r="B136" s="1"/>
      <c r="C136" s="1"/>
    </row>
    <row r="137" spans="2:3" x14ac:dyDescent="0.15">
      <c r="B137" s="1"/>
      <c r="C137" s="1"/>
    </row>
    <row r="138" spans="2:3" x14ac:dyDescent="0.15">
      <c r="B138" s="1"/>
      <c r="C138" s="1"/>
    </row>
    <row r="139" spans="2:3" x14ac:dyDescent="0.15">
      <c r="B139" s="1"/>
      <c r="C139" s="1"/>
    </row>
    <row r="140" spans="2:3" x14ac:dyDescent="0.15">
      <c r="B140" s="1"/>
      <c r="C140" s="1"/>
    </row>
    <row r="141" spans="2:3" x14ac:dyDescent="0.15">
      <c r="B141" s="1"/>
      <c r="C141" s="1"/>
    </row>
    <row r="142" spans="2:3" x14ac:dyDescent="0.15">
      <c r="B142" s="1"/>
      <c r="C142" s="1"/>
    </row>
    <row r="143" spans="2:3" x14ac:dyDescent="0.15">
      <c r="B143" s="1"/>
      <c r="C143" s="1"/>
    </row>
    <row r="144" spans="2:3" x14ac:dyDescent="0.15">
      <c r="B144" s="1"/>
      <c r="C144" s="1"/>
    </row>
    <row r="145" spans="2:3" x14ac:dyDescent="0.15">
      <c r="B145" s="1"/>
      <c r="C145" s="1"/>
    </row>
    <row r="146" spans="2:3" x14ac:dyDescent="0.15">
      <c r="B146" s="1"/>
      <c r="C146" s="1"/>
    </row>
    <row r="147" spans="2:3" x14ac:dyDescent="0.15">
      <c r="B147" s="1"/>
      <c r="C147" s="1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例題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moriya</dc:creator>
  <cp:lastModifiedBy>moriya</cp:lastModifiedBy>
  <dcterms:created xsi:type="dcterms:W3CDTF">2021-04-14T17:09:42Z</dcterms:created>
  <dcterms:modified xsi:type="dcterms:W3CDTF">2021-04-16T15:15:43Z</dcterms:modified>
</cp:coreProperties>
</file>