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ya\Documents\Python Scripts\kinyu\20201204_fxhedge\"/>
    </mc:Choice>
  </mc:AlternateContent>
  <xr:revisionPtr revIDLastSave="0" documentId="13_ncr:1_{1D58B558-3801-4108-A723-584BF6BF7504}" xr6:coauthVersionLast="45" xr6:coauthVersionMax="45" xr10:uidLastSave="{00000000-0000-0000-0000-000000000000}"/>
  <bookViews>
    <workbookView xWindow="-120" yWindow="-120" windowWidth="29040" windowHeight="15840" xr2:uid="{8EB37024-7409-4207-8DCF-DF6C909CA76C}"/>
  </bookViews>
  <sheets>
    <sheet name="B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13" i="1"/>
  <c r="B14" i="1" s="1"/>
  <c r="C11" i="1" l="1"/>
</calcChain>
</file>

<file path=xl/sharedStrings.xml><?xml version="1.0" encoding="utf-8"?>
<sst xmlns="http://schemas.openxmlformats.org/spreadsheetml/2006/main" count="11" uniqueCount="10">
  <si>
    <t>ブラック＝ショールズモデル</t>
    <phoneticPr fontId="2"/>
  </si>
  <si>
    <t>ストライク プライス</t>
    <phoneticPr fontId="2"/>
  </si>
  <si>
    <t>価格変動性</t>
    <rPh sb="0" eb="5">
      <t>カカクヘンドウセイ</t>
    </rPh>
    <phoneticPr fontId="2"/>
  </si>
  <si>
    <t>満期</t>
    <rPh sb="0" eb="2">
      <t>マンキ</t>
    </rPh>
    <phoneticPr fontId="2"/>
  </si>
  <si>
    <t>z=</t>
    <phoneticPr fontId="2"/>
  </si>
  <si>
    <t>Call=</t>
    <phoneticPr fontId="2"/>
  </si>
  <si>
    <t>Put=</t>
    <phoneticPr fontId="2"/>
  </si>
  <si>
    <t>為替レート</t>
    <rPh sb="0" eb="2">
      <t>カワセ</t>
    </rPh>
    <phoneticPr fontId="2"/>
  </si>
  <si>
    <t>自国の金利</t>
    <rPh sb="0" eb="2">
      <t>ジコク</t>
    </rPh>
    <rPh sb="3" eb="5">
      <t>キンリ</t>
    </rPh>
    <phoneticPr fontId="2"/>
  </si>
  <si>
    <t>他国の金利</t>
    <rPh sb="0" eb="2">
      <t>タコク</t>
    </rPh>
    <rPh sb="3" eb="5">
      <t>キンリ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</si>
</sst>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0;[Red]\-#,##0.00000"/>
    <numFmt numFmtId="177" formatCode="#,##0.0000000000000_ ;[Red]\-#,##0.0000000000000\ "/>
  </numFmts>
  <fonts count="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4">
    <xf numFmtId="0" fontId="0" fillId="0" borderId="0" xfId="0"/>
    <xf numFmtId="176" fontId="0" fillId="0" borderId="0" xfId="1" applyNumberFormat="1" applyFont="1"/>
    <xf numFmtId="40" fontId="0" fillId="0" borderId="0" xfId="1" applyNumberFormat="1" applyFont="1"/>
    <xf numFmtId="177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612B-FEE8-4AE8-B3ED-3D2AF094AAE1}">
  <sheetPr codeName="Sheet1"/>
  <dimension ref="A1:D15"/>
  <sheetViews>
    <sheetView tabSelected="1" showRuler="0" workbookViewId="0">
      <selection activeCell="D8" sqref="D8"/>
    </sheetView>
  </sheetViews>
  <sheetFormatPr defaultRowHeight="13.5" x14ac:dyDescent="0.15"/>
  <cols>
    <col min="1" max="1" width="19.625" customWidth="1"/>
    <col min="2" max="2" width="9.5" bestFit="1" customWidth="1"/>
    <col min="4" max="4" width="17.125" bestFit="1" customWidth="1"/>
    <col min="257" max="257" width="19.625" customWidth="1"/>
    <col min="258" max="258" width="9.5" bestFit="1" customWidth="1"/>
    <col min="260" max="260" width="17.125" bestFit="1" customWidth="1"/>
    <col min="513" max="513" width="19.625" customWidth="1"/>
    <col min="514" max="514" width="9.5" bestFit="1" customWidth="1"/>
    <col min="516" max="516" width="17.125" bestFit="1" customWidth="1"/>
    <col min="769" max="769" width="19.625" customWidth="1"/>
    <col min="770" max="770" width="9.5" bestFit="1" customWidth="1"/>
    <col min="772" max="772" width="17.125" bestFit="1" customWidth="1"/>
    <col min="1025" max="1025" width="19.625" customWidth="1"/>
    <col min="1026" max="1026" width="9.5" bestFit="1" customWidth="1"/>
    <col min="1028" max="1028" width="17.125" bestFit="1" customWidth="1"/>
    <col min="1281" max="1281" width="19.625" customWidth="1"/>
    <col min="1282" max="1282" width="9.5" bestFit="1" customWidth="1"/>
    <col min="1284" max="1284" width="17.125" bestFit="1" customWidth="1"/>
    <col min="1537" max="1537" width="19.625" customWidth="1"/>
    <col min="1538" max="1538" width="9.5" bestFit="1" customWidth="1"/>
    <col min="1540" max="1540" width="17.125" bestFit="1" customWidth="1"/>
    <col min="1793" max="1793" width="19.625" customWidth="1"/>
    <col min="1794" max="1794" width="9.5" bestFit="1" customWidth="1"/>
    <col min="1796" max="1796" width="17.125" bestFit="1" customWidth="1"/>
    <col min="2049" max="2049" width="19.625" customWidth="1"/>
    <col min="2050" max="2050" width="9.5" bestFit="1" customWidth="1"/>
    <col min="2052" max="2052" width="17.125" bestFit="1" customWidth="1"/>
    <col min="2305" max="2305" width="19.625" customWidth="1"/>
    <col min="2306" max="2306" width="9.5" bestFit="1" customWidth="1"/>
    <col min="2308" max="2308" width="17.125" bestFit="1" customWidth="1"/>
    <col min="2561" max="2561" width="19.625" customWidth="1"/>
    <col min="2562" max="2562" width="9.5" bestFit="1" customWidth="1"/>
    <col min="2564" max="2564" width="17.125" bestFit="1" customWidth="1"/>
    <col min="2817" max="2817" width="19.625" customWidth="1"/>
    <col min="2818" max="2818" width="9.5" bestFit="1" customWidth="1"/>
    <col min="2820" max="2820" width="17.125" bestFit="1" customWidth="1"/>
    <col min="3073" max="3073" width="19.625" customWidth="1"/>
    <col min="3074" max="3074" width="9.5" bestFit="1" customWidth="1"/>
    <col min="3076" max="3076" width="17.125" bestFit="1" customWidth="1"/>
    <col min="3329" max="3329" width="19.625" customWidth="1"/>
    <col min="3330" max="3330" width="9.5" bestFit="1" customWidth="1"/>
    <col min="3332" max="3332" width="17.125" bestFit="1" customWidth="1"/>
    <col min="3585" max="3585" width="19.625" customWidth="1"/>
    <col min="3586" max="3586" width="9.5" bestFit="1" customWidth="1"/>
    <col min="3588" max="3588" width="17.125" bestFit="1" customWidth="1"/>
    <col min="3841" max="3841" width="19.625" customWidth="1"/>
    <col min="3842" max="3842" width="9.5" bestFit="1" customWidth="1"/>
    <col min="3844" max="3844" width="17.125" bestFit="1" customWidth="1"/>
    <col min="4097" max="4097" width="19.625" customWidth="1"/>
    <col min="4098" max="4098" width="9.5" bestFit="1" customWidth="1"/>
    <col min="4100" max="4100" width="17.125" bestFit="1" customWidth="1"/>
    <col min="4353" max="4353" width="19.625" customWidth="1"/>
    <col min="4354" max="4354" width="9.5" bestFit="1" customWidth="1"/>
    <col min="4356" max="4356" width="17.125" bestFit="1" customWidth="1"/>
    <col min="4609" max="4609" width="19.625" customWidth="1"/>
    <col min="4610" max="4610" width="9.5" bestFit="1" customWidth="1"/>
    <col min="4612" max="4612" width="17.125" bestFit="1" customWidth="1"/>
    <col min="4865" max="4865" width="19.625" customWidth="1"/>
    <col min="4866" max="4866" width="9.5" bestFit="1" customWidth="1"/>
    <col min="4868" max="4868" width="17.125" bestFit="1" customWidth="1"/>
    <col min="5121" max="5121" width="19.625" customWidth="1"/>
    <col min="5122" max="5122" width="9.5" bestFit="1" customWidth="1"/>
    <col min="5124" max="5124" width="17.125" bestFit="1" customWidth="1"/>
    <col min="5377" max="5377" width="19.625" customWidth="1"/>
    <col min="5378" max="5378" width="9.5" bestFit="1" customWidth="1"/>
    <col min="5380" max="5380" width="17.125" bestFit="1" customWidth="1"/>
    <col min="5633" max="5633" width="19.625" customWidth="1"/>
    <col min="5634" max="5634" width="9.5" bestFit="1" customWidth="1"/>
    <col min="5636" max="5636" width="17.125" bestFit="1" customWidth="1"/>
    <col min="5889" max="5889" width="19.625" customWidth="1"/>
    <col min="5890" max="5890" width="9.5" bestFit="1" customWidth="1"/>
    <col min="5892" max="5892" width="17.125" bestFit="1" customWidth="1"/>
    <col min="6145" max="6145" width="19.625" customWidth="1"/>
    <col min="6146" max="6146" width="9.5" bestFit="1" customWidth="1"/>
    <col min="6148" max="6148" width="17.125" bestFit="1" customWidth="1"/>
    <col min="6401" max="6401" width="19.625" customWidth="1"/>
    <col min="6402" max="6402" width="9.5" bestFit="1" customWidth="1"/>
    <col min="6404" max="6404" width="17.125" bestFit="1" customWidth="1"/>
    <col min="6657" max="6657" width="19.625" customWidth="1"/>
    <col min="6658" max="6658" width="9.5" bestFit="1" customWidth="1"/>
    <col min="6660" max="6660" width="17.125" bestFit="1" customWidth="1"/>
    <col min="6913" max="6913" width="19.625" customWidth="1"/>
    <col min="6914" max="6914" width="9.5" bestFit="1" customWidth="1"/>
    <col min="6916" max="6916" width="17.125" bestFit="1" customWidth="1"/>
    <col min="7169" max="7169" width="19.625" customWidth="1"/>
    <col min="7170" max="7170" width="9.5" bestFit="1" customWidth="1"/>
    <col min="7172" max="7172" width="17.125" bestFit="1" customWidth="1"/>
    <col min="7425" max="7425" width="19.625" customWidth="1"/>
    <col min="7426" max="7426" width="9.5" bestFit="1" customWidth="1"/>
    <col min="7428" max="7428" width="17.125" bestFit="1" customWidth="1"/>
    <col min="7681" max="7681" width="19.625" customWidth="1"/>
    <col min="7682" max="7682" width="9.5" bestFit="1" customWidth="1"/>
    <col min="7684" max="7684" width="17.125" bestFit="1" customWidth="1"/>
    <col min="7937" max="7937" width="19.625" customWidth="1"/>
    <col min="7938" max="7938" width="9.5" bestFit="1" customWidth="1"/>
    <col min="7940" max="7940" width="17.125" bestFit="1" customWidth="1"/>
    <col min="8193" max="8193" width="19.625" customWidth="1"/>
    <col min="8194" max="8194" width="9.5" bestFit="1" customWidth="1"/>
    <col min="8196" max="8196" width="17.125" bestFit="1" customWidth="1"/>
    <col min="8449" max="8449" width="19.625" customWidth="1"/>
    <col min="8450" max="8450" width="9.5" bestFit="1" customWidth="1"/>
    <col min="8452" max="8452" width="17.125" bestFit="1" customWidth="1"/>
    <col min="8705" max="8705" width="19.625" customWidth="1"/>
    <col min="8706" max="8706" width="9.5" bestFit="1" customWidth="1"/>
    <col min="8708" max="8708" width="17.125" bestFit="1" customWidth="1"/>
    <col min="8961" max="8961" width="19.625" customWidth="1"/>
    <col min="8962" max="8962" width="9.5" bestFit="1" customWidth="1"/>
    <col min="8964" max="8964" width="17.125" bestFit="1" customWidth="1"/>
    <col min="9217" max="9217" width="19.625" customWidth="1"/>
    <col min="9218" max="9218" width="9.5" bestFit="1" customWidth="1"/>
    <col min="9220" max="9220" width="17.125" bestFit="1" customWidth="1"/>
    <col min="9473" max="9473" width="19.625" customWidth="1"/>
    <col min="9474" max="9474" width="9.5" bestFit="1" customWidth="1"/>
    <col min="9476" max="9476" width="17.125" bestFit="1" customWidth="1"/>
    <col min="9729" max="9729" width="19.625" customWidth="1"/>
    <col min="9730" max="9730" width="9.5" bestFit="1" customWidth="1"/>
    <col min="9732" max="9732" width="17.125" bestFit="1" customWidth="1"/>
    <col min="9985" max="9985" width="19.625" customWidth="1"/>
    <col min="9986" max="9986" width="9.5" bestFit="1" customWidth="1"/>
    <col min="9988" max="9988" width="17.125" bestFit="1" customWidth="1"/>
    <col min="10241" max="10241" width="19.625" customWidth="1"/>
    <col min="10242" max="10242" width="9.5" bestFit="1" customWidth="1"/>
    <col min="10244" max="10244" width="17.125" bestFit="1" customWidth="1"/>
    <col min="10497" max="10497" width="19.625" customWidth="1"/>
    <col min="10498" max="10498" width="9.5" bestFit="1" customWidth="1"/>
    <col min="10500" max="10500" width="17.125" bestFit="1" customWidth="1"/>
    <col min="10753" max="10753" width="19.625" customWidth="1"/>
    <col min="10754" max="10754" width="9.5" bestFit="1" customWidth="1"/>
    <col min="10756" max="10756" width="17.125" bestFit="1" customWidth="1"/>
    <col min="11009" max="11009" width="19.625" customWidth="1"/>
    <col min="11010" max="11010" width="9.5" bestFit="1" customWidth="1"/>
    <col min="11012" max="11012" width="17.125" bestFit="1" customWidth="1"/>
    <col min="11265" max="11265" width="19.625" customWidth="1"/>
    <col min="11266" max="11266" width="9.5" bestFit="1" customWidth="1"/>
    <col min="11268" max="11268" width="17.125" bestFit="1" customWidth="1"/>
    <col min="11521" max="11521" width="19.625" customWidth="1"/>
    <col min="11522" max="11522" width="9.5" bestFit="1" customWidth="1"/>
    <col min="11524" max="11524" width="17.125" bestFit="1" customWidth="1"/>
    <col min="11777" max="11777" width="19.625" customWidth="1"/>
    <col min="11778" max="11778" width="9.5" bestFit="1" customWidth="1"/>
    <col min="11780" max="11780" width="17.125" bestFit="1" customWidth="1"/>
    <col min="12033" max="12033" width="19.625" customWidth="1"/>
    <col min="12034" max="12034" width="9.5" bestFit="1" customWidth="1"/>
    <col min="12036" max="12036" width="17.125" bestFit="1" customWidth="1"/>
    <col min="12289" max="12289" width="19.625" customWidth="1"/>
    <col min="12290" max="12290" width="9.5" bestFit="1" customWidth="1"/>
    <col min="12292" max="12292" width="17.125" bestFit="1" customWidth="1"/>
    <col min="12545" max="12545" width="19.625" customWidth="1"/>
    <col min="12546" max="12546" width="9.5" bestFit="1" customWidth="1"/>
    <col min="12548" max="12548" width="17.125" bestFit="1" customWidth="1"/>
    <col min="12801" max="12801" width="19.625" customWidth="1"/>
    <col min="12802" max="12802" width="9.5" bestFit="1" customWidth="1"/>
    <col min="12804" max="12804" width="17.125" bestFit="1" customWidth="1"/>
    <col min="13057" max="13057" width="19.625" customWidth="1"/>
    <col min="13058" max="13058" width="9.5" bestFit="1" customWidth="1"/>
    <col min="13060" max="13060" width="17.125" bestFit="1" customWidth="1"/>
    <col min="13313" max="13313" width="19.625" customWidth="1"/>
    <col min="13314" max="13314" width="9.5" bestFit="1" customWidth="1"/>
    <col min="13316" max="13316" width="17.125" bestFit="1" customWidth="1"/>
    <col min="13569" max="13569" width="19.625" customWidth="1"/>
    <col min="13570" max="13570" width="9.5" bestFit="1" customWidth="1"/>
    <col min="13572" max="13572" width="17.125" bestFit="1" customWidth="1"/>
    <col min="13825" max="13825" width="19.625" customWidth="1"/>
    <col min="13826" max="13826" width="9.5" bestFit="1" customWidth="1"/>
    <col min="13828" max="13828" width="17.125" bestFit="1" customWidth="1"/>
    <col min="14081" max="14081" width="19.625" customWidth="1"/>
    <col min="14082" max="14082" width="9.5" bestFit="1" customWidth="1"/>
    <col min="14084" max="14084" width="17.125" bestFit="1" customWidth="1"/>
    <col min="14337" max="14337" width="19.625" customWidth="1"/>
    <col min="14338" max="14338" width="9.5" bestFit="1" customWidth="1"/>
    <col min="14340" max="14340" width="17.125" bestFit="1" customWidth="1"/>
    <col min="14593" max="14593" width="19.625" customWidth="1"/>
    <col min="14594" max="14594" width="9.5" bestFit="1" customWidth="1"/>
    <col min="14596" max="14596" width="17.125" bestFit="1" customWidth="1"/>
    <col min="14849" max="14849" width="19.625" customWidth="1"/>
    <col min="14850" max="14850" width="9.5" bestFit="1" customWidth="1"/>
    <col min="14852" max="14852" width="17.125" bestFit="1" customWidth="1"/>
    <col min="15105" max="15105" width="19.625" customWidth="1"/>
    <col min="15106" max="15106" width="9.5" bestFit="1" customWidth="1"/>
    <col min="15108" max="15108" width="17.125" bestFit="1" customWidth="1"/>
    <col min="15361" max="15361" width="19.625" customWidth="1"/>
    <col min="15362" max="15362" width="9.5" bestFit="1" customWidth="1"/>
    <col min="15364" max="15364" width="17.125" bestFit="1" customWidth="1"/>
    <col min="15617" max="15617" width="19.625" customWidth="1"/>
    <col min="15618" max="15618" width="9.5" bestFit="1" customWidth="1"/>
    <col min="15620" max="15620" width="17.125" bestFit="1" customWidth="1"/>
    <col min="15873" max="15873" width="19.625" customWidth="1"/>
    <col min="15874" max="15874" width="9.5" bestFit="1" customWidth="1"/>
    <col min="15876" max="15876" width="17.125" bestFit="1" customWidth="1"/>
    <col min="16129" max="16129" width="19.625" customWidth="1"/>
    <col min="16130" max="16130" width="9.5" bestFit="1" customWidth="1"/>
    <col min="16132" max="16132" width="17.125" bestFit="1" customWidth="1"/>
  </cols>
  <sheetData>
    <row r="1" spans="1:4" x14ac:dyDescent="0.15">
      <c r="A1" t="s">
        <v>0</v>
      </c>
    </row>
    <row r="3" spans="1:4" x14ac:dyDescent="0.15">
      <c r="A3" t="s">
        <v>7</v>
      </c>
      <c r="B3">
        <v>100</v>
      </c>
    </row>
    <row r="4" spans="1:4" x14ac:dyDescent="0.15">
      <c r="A4" t="s">
        <v>1</v>
      </c>
      <c r="B4">
        <v>100</v>
      </c>
    </row>
    <row r="5" spans="1:4" x14ac:dyDescent="0.15">
      <c r="A5" t="s">
        <v>2</v>
      </c>
      <c r="B5">
        <v>0.2</v>
      </c>
    </row>
    <row r="6" spans="1:4" x14ac:dyDescent="0.15">
      <c r="A6" t="s">
        <v>8</v>
      </c>
      <c r="B6">
        <v>0</v>
      </c>
    </row>
    <row r="7" spans="1:4" x14ac:dyDescent="0.15">
      <c r="A7" t="s">
        <v>9</v>
      </c>
      <c r="B7">
        <v>0</v>
      </c>
    </row>
    <row r="8" spans="1:4" x14ac:dyDescent="0.15">
      <c r="A8" t="s">
        <v>3</v>
      </c>
      <c r="B8">
        <v>5</v>
      </c>
    </row>
    <row r="10" spans="1:4" x14ac:dyDescent="0.15">
      <c r="A10" t="s">
        <v>4</v>
      </c>
      <c r="B10" s="1">
        <f>(LN(B3/B4/EXP(B6)^-B8*EXP(B7)^-B8)/B5/SQRT(B8)+0.5*B5*SQRT(B8))</f>
        <v>0.22360679774997899</v>
      </c>
    </row>
    <row r="11" spans="1:4" x14ac:dyDescent="0.15">
      <c r="A11" t="s">
        <v>5</v>
      </c>
      <c r="B11" s="2">
        <f>+B3*NORMSDIST(B10)-(B4*EXP(B6)^-B8)*NORMSDIST(B10-B5*SQRT(B8))</f>
        <v>17.693672624187855</v>
      </c>
      <c r="C11">
        <f>+B11/B8</f>
        <v>3.538734524837571</v>
      </c>
      <c r="D11" s="2"/>
    </row>
    <row r="13" spans="1:4" x14ac:dyDescent="0.15">
      <c r="A13" t="s">
        <v>4</v>
      </c>
      <c r="B13" s="1">
        <f>(LN(B4*EXP(B6)^-B8/B3)/B5/SQRT(B8)-0.5*B5*SQRT(B8))</f>
        <v>-0.22360679774997899</v>
      </c>
      <c r="C13" s="1"/>
    </row>
    <row r="14" spans="1:4" x14ac:dyDescent="0.15">
      <c r="A14" t="s">
        <v>6</v>
      </c>
      <c r="B14" s="2">
        <f>(B4*EXP(B6)^-B8)*NORMSDIST(B13+B5*SQRT(B8))-B3*NORMSDIST(B13)</f>
        <v>17.693672624187855</v>
      </c>
      <c r="D14" s="2"/>
    </row>
    <row r="15" spans="1:4" x14ac:dyDescent="0.15">
      <c r="D15" s="3"/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6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2020-12-03T19:14:16Z</dcterms:created>
  <dcterms:modified xsi:type="dcterms:W3CDTF">2020-12-03T19:19:40Z</dcterms:modified>
</cp:coreProperties>
</file>