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ocus\Simulation\NetLogo\Games\HawkDove\M-Nodes\BestResponseToContexts\R\"/>
    </mc:Choice>
  </mc:AlternateContent>
  <xr:revisionPtr revIDLastSave="0" documentId="8_{51E63A45-86C2-4473-8FBD-66C3C6277B39}" xr6:coauthVersionLast="47" xr6:coauthVersionMax="47" xr10:uidLastSave="{00000000-0000-0000-0000-000000000000}"/>
  <bookViews>
    <workbookView xWindow="-108" yWindow="-108" windowWidth="23256" windowHeight="12576" activeTab="1" xr2:uid="{DBEB7195-C914-4D61-B8DA-FBA6754FB7DE}"/>
  </bookViews>
  <sheets>
    <sheet name="Test_Experiment_Inertia" sheetId="1" r:id="rId1"/>
    <sheet name="Sheet1" sheetId="2" r:id="rId2"/>
  </sheets>
  <definedNames>
    <definedName name="Data">Test_Experiment_Inertia!$A$1:$L$21</definedName>
  </definedNames>
  <calcPr calcId="0"/>
  <pivotCaches>
    <pivotCache cacheId="3" r:id="rId3"/>
  </pivotCaches>
</workbook>
</file>

<file path=xl/calcChain.xml><?xml version="1.0" encoding="utf-8"?>
<calcChain xmlns="http://schemas.openxmlformats.org/spreadsheetml/2006/main">
  <c r="P9" i="2" l="1"/>
  <c r="Q9" i="2"/>
  <c r="R9" i="2"/>
  <c r="S9" i="2"/>
  <c r="T9" i="2"/>
  <c r="U9" i="2"/>
  <c r="V9" i="2"/>
  <c r="W9" i="2"/>
  <c r="X9" i="2"/>
  <c r="P10" i="2"/>
  <c r="Q10" i="2"/>
  <c r="R10" i="2"/>
  <c r="S10" i="2"/>
  <c r="T10" i="2"/>
  <c r="U10" i="2"/>
  <c r="V10" i="2"/>
  <c r="W10" i="2"/>
  <c r="X10" i="2"/>
  <c r="P11" i="2"/>
  <c r="Q11" i="2"/>
  <c r="R11" i="2"/>
  <c r="S11" i="2"/>
  <c r="T11" i="2"/>
  <c r="U11" i="2"/>
  <c r="V11" i="2"/>
  <c r="W11" i="2"/>
  <c r="X11" i="2"/>
  <c r="P12" i="2"/>
  <c r="Q12" i="2"/>
  <c r="R12" i="2"/>
  <c r="S12" i="2"/>
  <c r="T12" i="2"/>
  <c r="U12" i="2"/>
  <c r="V12" i="2"/>
  <c r="W12" i="2"/>
  <c r="X12" i="2"/>
  <c r="P13" i="2"/>
  <c r="Q13" i="2"/>
  <c r="R13" i="2"/>
  <c r="S13" i="2"/>
  <c r="T13" i="2"/>
  <c r="U13" i="2"/>
  <c r="V13" i="2"/>
  <c r="W13" i="2"/>
  <c r="X13" i="2"/>
  <c r="O10" i="2"/>
  <c r="O11" i="2"/>
  <c r="O12" i="2"/>
  <c r="O13" i="2"/>
  <c r="O9" i="2"/>
</calcChain>
</file>

<file path=xl/sharedStrings.xml><?xml version="1.0" encoding="utf-8"?>
<sst xmlns="http://schemas.openxmlformats.org/spreadsheetml/2006/main" count="23" uniqueCount="22">
  <si>
    <t>cur.run</t>
  </si>
  <si>
    <t>cur.rep</t>
  </si>
  <si>
    <t>inertia</t>
  </si>
  <si>
    <t>Ticks</t>
  </si>
  <si>
    <t>Freq.DD</t>
  </si>
  <si>
    <t>Freq.DH</t>
  </si>
  <si>
    <t>Freq.HD</t>
  </si>
  <si>
    <t>Freq.HH</t>
  </si>
  <si>
    <t>Perc.DD</t>
  </si>
  <si>
    <t>Perc.DH</t>
  </si>
  <si>
    <t>Perc.HD</t>
  </si>
  <si>
    <t>Perc.HH</t>
  </si>
  <si>
    <t>Values</t>
  </si>
  <si>
    <t>Count of cur.run</t>
  </si>
  <si>
    <t>Average of Perc.DD</t>
  </si>
  <si>
    <t>Average of Perc.DH</t>
  </si>
  <si>
    <t>Average of Perc.HD</t>
  </si>
  <si>
    <t>Average of Perc.HH</t>
  </si>
  <si>
    <t>DD</t>
  </si>
  <si>
    <t>DH</t>
  </si>
  <si>
    <t>HD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</si>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</sst>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Sheet1!$N$10</c:f>
              <c:strCache>
                <c:ptCount val="1"/>
                <c:pt idx="0">
                  <c:v>DD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Sheet1!$O$9:$X$9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</c:numCache>
            </c:numRef>
          </c:xVal>
          <c:yVal>
            <c:numRef>
              <c:f>Sheet1!$O$10:$X$10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6-418C-9AB7-68A20DB2CF34}"/>
            </c:ext>
          </c:extLst>
        </c:ser>
        <c:ser>
          <c:idx val="1"/>
          <c:order val="1"/>
          <c:tx>
            <c:strRef>
              <c:f>Sheet1!$N$11</c:f>
              <c:strCache>
                <c:ptCount val="1"/>
                <c:pt idx="0">
                  <c:v>DH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Sheet1!$O$9:$X$9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</c:numCache>
            </c:numRef>
          </c:xVal>
          <c:yVal>
            <c:numRef>
              <c:f>Sheet1!$O$11:$X$11</c:f>
              <c:numCache>
                <c:formatCode>General</c:formatCode>
                <c:ptCount val="10"/>
                <c:pt idx="0">
                  <c:v>10.25</c:v>
                </c:pt>
                <c:pt idx="1">
                  <c:v>10.25</c:v>
                </c:pt>
                <c:pt idx="2">
                  <c:v>11.25</c:v>
                </c:pt>
                <c:pt idx="3">
                  <c:v>10.75</c:v>
                </c:pt>
                <c:pt idx="4">
                  <c:v>9.25</c:v>
                </c:pt>
                <c:pt idx="5">
                  <c:v>12.75</c:v>
                </c:pt>
                <c:pt idx="6">
                  <c:v>25.25</c:v>
                </c:pt>
                <c:pt idx="7">
                  <c:v>34.5</c:v>
                </c:pt>
                <c:pt idx="8">
                  <c:v>35.25</c:v>
                </c:pt>
                <c:pt idx="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6-418C-9AB7-68A20DB2CF34}"/>
            </c:ext>
          </c:extLst>
        </c:ser>
        <c:ser>
          <c:idx val="2"/>
          <c:order val="2"/>
          <c:tx>
            <c:strRef>
              <c:f>Sheet1!$N$12</c:f>
              <c:strCache>
                <c:ptCount val="1"/>
                <c:pt idx="0">
                  <c:v>HD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Sheet1!$O$9:$X$9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</c:numCache>
            </c:numRef>
          </c:xVal>
          <c:yVal>
            <c:numRef>
              <c:f>Sheet1!$O$12:$X$12</c:f>
              <c:numCache>
                <c:formatCode>General</c:formatCode>
                <c:ptCount val="10"/>
                <c:pt idx="0">
                  <c:v>0.75</c:v>
                </c:pt>
                <c:pt idx="1">
                  <c:v>0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5.25</c:v>
                </c:pt>
                <c:pt idx="7">
                  <c:v>21</c:v>
                </c:pt>
                <c:pt idx="8">
                  <c:v>32.75</c:v>
                </c:pt>
                <c:pt idx="9">
                  <c:v>33.25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6-418C-9AB7-68A20DB2CF34}"/>
            </c:ext>
          </c:extLst>
        </c:ser>
        <c:ser>
          <c:idx val="3"/>
          <c:order val="3"/>
          <c:tx>
            <c:strRef>
              <c:f>Sheet1!$N$13</c:f>
              <c:strCache>
                <c:ptCount val="1"/>
                <c:pt idx="0">
                  <c:v>HH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Sheet1!$O$9:$X$9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</c:numCache>
            </c:numRef>
          </c:xVal>
          <c:yVal>
            <c:numRef>
              <c:f>Sheet1!$O$13:$X$13</c:f>
              <c:numCache>
                <c:formatCode>General</c:formatCode>
                <c:ptCount val="10"/>
                <c:pt idx="0">
                  <c:v>89</c:v>
                </c:pt>
                <c:pt idx="1">
                  <c:v>89.75</c:v>
                </c:pt>
                <c:pt idx="2">
                  <c:v>88</c:v>
                </c:pt>
                <c:pt idx="3">
                  <c:v>89</c:v>
                </c:pt>
                <c:pt idx="4">
                  <c:v>90.75</c:v>
                </c:pt>
                <c:pt idx="5">
                  <c:v>87</c:v>
                </c:pt>
                <c:pt idx="6">
                  <c:v>69.5</c:v>
                </c:pt>
                <c:pt idx="7">
                  <c:v>44.5</c:v>
                </c:pt>
                <c:pt idx="8">
                  <c:v>32</c:v>
                </c:pt>
                <c:pt idx="9">
                  <c:v>29.75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16-418C-9AB7-68A20DB2C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331536"/>
        <c:axId val="1778327696"/>
      </c:scatterChart>
      <c:valAx>
        <c:axId val="177833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27696"/>
        <c:crosses val="autoZero"/>
        <c:crossBetween val="midCat"/>
      </c:valAx>
      <c:valAx>
        <c:axId val="17783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3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506730</xdr:colOff>
      <xdr:row>14</xdr:row>
      <xdr:rowOff>19050</xdr:rowOff>
    </xdr:from>
    <xdr:to>
      <xdr:col>20</xdr:col>
      <xdr:colOff>384810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204C0-A122-1122-E63E-3C65EB47F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vel" refreshedDate="45672.92992800926" createdVersion="8" refreshedVersion="8" minRefreshableVersion="3" recordCount="20" xr:uid="{3D656A13-B232-47F8-A268-CF1B48E9AFC9}">
  <cacheSource type="worksheet">
    <worksheetSource name="data"/>
  </cacheSource>
  <cacheFields count="12">
    <cacheField name="cur.run" numFmtId="0">
      <sharedItems containsSemiMixedTypes="0" containsString="0" containsNumber="1" containsInteger="1" minValue="1" maxValue="20"/>
    </cacheField>
    <cacheField name="cur.rep" numFmtId="0">
      <sharedItems containsSemiMixedTypes="0" containsString="0" containsNumber="1" containsInteger="1" minValue="1" maxValue="2"/>
    </cacheField>
    <cacheField name="inertia" numFmtId="0">
      <sharedItems containsSemiMixedTypes="0" containsString="0" containsNumber="1" minValue="0" maxValue="1" count="10">
        <n v="0"/>
        <n v="0.1"/>
        <n v="0.3"/>
        <n v="0.5"/>
        <n v="0.7"/>
        <n v="0.8"/>
        <n v="0.85"/>
        <n v="0.9"/>
        <n v="0.95"/>
        <n v="1"/>
      </sharedItems>
    </cacheField>
    <cacheField name="Ticks" numFmtId="0">
      <sharedItems containsSemiMixedTypes="0" containsString="0" containsNumber="1" containsInteger="1" minValue="500" maxValue="500"/>
    </cacheField>
    <cacheField name="Freq.DD" numFmtId="0">
      <sharedItems containsSemiMixedTypes="0" containsString="0" containsNumber="1" containsInteger="1" minValue="0" maxValue="0"/>
    </cacheField>
    <cacheField name="Freq.DH" numFmtId="0">
      <sharedItems containsSemiMixedTypes="0" containsString="0" containsNumber="1" containsInteger="1" minValue="18" maxValue="75"/>
    </cacheField>
    <cacheField name="Freq.HD" numFmtId="0">
      <sharedItems containsSemiMixedTypes="0" containsString="0" containsNumber="1" containsInteger="1" minValue="0" maxValue="72"/>
    </cacheField>
    <cacheField name="Freq.HH" numFmtId="0">
      <sharedItems containsSemiMixedTypes="0" containsString="0" containsNumber="1" containsInteger="1" minValue="54" maxValue="182"/>
    </cacheField>
    <cacheField name="Perc.DD" numFmtId="0">
      <sharedItems containsSemiMixedTypes="0" containsString="0" containsNumber="1" containsInteger="1" minValue="0" maxValue="0"/>
    </cacheField>
    <cacheField name="Perc.DH" numFmtId="0">
      <sharedItems containsSemiMixedTypes="0" containsString="0" containsNumber="1" minValue="9" maxValue="37.5"/>
    </cacheField>
    <cacheField name="Perc.HD" numFmtId="0">
      <sharedItems containsSemiMixedTypes="0" containsString="0" containsNumber="1" minValue="0" maxValue="36"/>
    </cacheField>
    <cacheField name="Perc.HH" numFmtId="0">
      <sharedItems containsSemiMixedTypes="0" containsString="0" containsNumber="1" minValue="27" maxValue="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n v="1"/>
    <x v="0"/>
    <n v="500"/>
    <n v="0"/>
    <n v="20"/>
    <n v="0"/>
    <n v="180"/>
    <n v="0"/>
    <n v="10"/>
    <n v="0"/>
    <n v="90"/>
  </r>
  <r>
    <n v="2"/>
    <n v="1"/>
    <x v="1"/>
    <n v="500"/>
    <n v="0"/>
    <n v="22"/>
    <n v="0"/>
    <n v="178"/>
    <n v="0"/>
    <n v="11"/>
    <n v="0"/>
    <n v="89"/>
  </r>
  <r>
    <n v="3"/>
    <n v="1"/>
    <x v="2"/>
    <n v="500"/>
    <n v="0"/>
    <n v="23"/>
    <n v="2"/>
    <n v="175"/>
    <n v="0"/>
    <n v="11.5"/>
    <n v="1"/>
    <n v="87.5"/>
  </r>
  <r>
    <n v="4"/>
    <n v="1"/>
    <x v="3"/>
    <n v="500"/>
    <n v="0"/>
    <n v="24"/>
    <n v="1"/>
    <n v="175"/>
    <n v="0"/>
    <n v="12"/>
    <n v="0.5"/>
    <n v="87.5"/>
  </r>
  <r>
    <n v="5"/>
    <n v="1"/>
    <x v="4"/>
    <n v="500"/>
    <n v="0"/>
    <n v="19"/>
    <n v="0"/>
    <n v="181"/>
    <n v="0"/>
    <n v="9.5"/>
    <n v="0"/>
    <n v="90.5"/>
  </r>
  <r>
    <n v="6"/>
    <n v="1"/>
    <x v="5"/>
    <n v="500"/>
    <n v="0"/>
    <n v="31"/>
    <n v="1"/>
    <n v="168"/>
    <n v="0"/>
    <n v="15.5"/>
    <n v="0.5"/>
    <n v="84"/>
  </r>
  <r>
    <n v="7"/>
    <n v="1"/>
    <x v="6"/>
    <n v="500"/>
    <n v="0"/>
    <n v="45"/>
    <n v="6"/>
    <n v="149"/>
    <n v="0"/>
    <n v="22.5"/>
    <n v="3"/>
    <n v="74.5"/>
  </r>
  <r>
    <n v="8"/>
    <n v="1"/>
    <x v="7"/>
    <n v="500"/>
    <n v="0"/>
    <n v="70"/>
    <n v="42"/>
    <n v="88"/>
    <n v="0"/>
    <n v="35"/>
    <n v="21"/>
    <n v="44"/>
  </r>
  <r>
    <n v="9"/>
    <n v="1"/>
    <x v="8"/>
    <n v="500"/>
    <n v="0"/>
    <n v="70"/>
    <n v="72"/>
    <n v="58"/>
    <n v="0"/>
    <n v="35"/>
    <n v="36"/>
    <n v="29"/>
  </r>
  <r>
    <n v="10"/>
    <n v="1"/>
    <x v="9"/>
    <n v="500"/>
    <n v="0"/>
    <n v="75"/>
    <n v="71"/>
    <n v="54"/>
    <n v="0"/>
    <n v="37.5"/>
    <n v="35.5"/>
    <n v="27"/>
  </r>
  <r>
    <n v="11"/>
    <n v="2"/>
    <x v="0"/>
    <n v="500"/>
    <n v="0"/>
    <n v="21"/>
    <n v="3"/>
    <n v="176"/>
    <n v="0"/>
    <n v="10.5"/>
    <n v="1.5"/>
    <n v="88"/>
  </r>
  <r>
    <n v="12"/>
    <n v="2"/>
    <x v="1"/>
    <n v="500"/>
    <n v="0"/>
    <n v="19"/>
    <n v="0"/>
    <n v="181"/>
    <n v="0"/>
    <n v="9.5"/>
    <n v="0"/>
    <n v="90.5"/>
  </r>
  <r>
    <n v="13"/>
    <n v="2"/>
    <x v="2"/>
    <n v="500"/>
    <n v="0"/>
    <n v="22"/>
    <n v="1"/>
    <n v="177"/>
    <n v="0"/>
    <n v="11"/>
    <n v="0.5"/>
    <n v="88.5"/>
  </r>
  <r>
    <n v="14"/>
    <n v="2"/>
    <x v="3"/>
    <n v="500"/>
    <n v="0"/>
    <n v="19"/>
    <n v="0"/>
    <n v="181"/>
    <n v="0"/>
    <n v="9.5"/>
    <n v="0"/>
    <n v="90.5"/>
  </r>
  <r>
    <n v="15"/>
    <n v="2"/>
    <x v="4"/>
    <n v="500"/>
    <n v="0"/>
    <n v="18"/>
    <n v="0"/>
    <n v="182"/>
    <n v="0"/>
    <n v="9"/>
    <n v="0"/>
    <n v="91"/>
  </r>
  <r>
    <n v="16"/>
    <n v="2"/>
    <x v="5"/>
    <n v="500"/>
    <n v="0"/>
    <n v="20"/>
    <n v="0"/>
    <n v="180"/>
    <n v="0"/>
    <n v="10"/>
    <n v="0"/>
    <n v="90"/>
  </r>
  <r>
    <n v="17"/>
    <n v="2"/>
    <x v="6"/>
    <n v="500"/>
    <n v="0"/>
    <n v="56"/>
    <n v="15"/>
    <n v="129"/>
    <n v="0"/>
    <n v="28"/>
    <n v="7.5"/>
    <n v="64.5"/>
  </r>
  <r>
    <n v="18"/>
    <n v="2"/>
    <x v="7"/>
    <n v="500"/>
    <n v="0"/>
    <n v="68"/>
    <n v="42"/>
    <n v="90"/>
    <n v="0"/>
    <n v="34"/>
    <n v="21"/>
    <n v="45"/>
  </r>
  <r>
    <n v="19"/>
    <n v="2"/>
    <x v="8"/>
    <n v="500"/>
    <n v="0"/>
    <n v="71"/>
    <n v="59"/>
    <n v="70"/>
    <n v="0"/>
    <n v="35.5"/>
    <n v="29.5"/>
    <n v="35"/>
  </r>
  <r>
    <n v="20"/>
    <n v="2"/>
    <x v="9"/>
    <n v="500"/>
    <n v="0"/>
    <n v="73"/>
    <n v="62"/>
    <n v="65"/>
    <n v="0"/>
    <n v="36.5"/>
    <n v="31"/>
    <n v="3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8C30B-930E-497A-ACC1-35BF2F96A728}" name="PivotTable1" cacheId="3" dataOnRows="1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gridDropZones="1" multipleFieldFilters="0">
  <location ref="B7:L13" firstHeaderRow="1" firstDataRow="2" firstDataCol="1"/>
  <pivotFields count="12">
    <pivotField dataField="1" compact="0" outline="0" showAll="0"/>
    <pivotField compact="0" outline="0" showAll="0"/>
    <pivotField axis="axisCol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5">
    <dataField name="Count of cur.run" fld="0" subtotal="count" baseField="2" baseItem="0"/>
    <dataField name="Average of Perc.DD" fld="8" subtotal="average" baseField="2" baseItem="0"/>
    <dataField name="Average of Perc.DH" fld="9" subtotal="average" baseField="2" baseItem="0"/>
    <dataField name="Average of Perc.HD" fld="10" subtotal="average" baseField="2" baseItem="0"/>
    <dataField name="Average of Perc.HH" fld="1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7DA07-F1E0-4727-8105-C516BB04D60C}">
  <dimension ref="A1:L21"/>
  <sheetViews>
    <sheetView workbookViewId="0">
      <selection activeCell="L21" sqref="A1:L21"/>
    </sheetView>
  </sheetViews>
  <sheetFormatPr defaultRowHeight="13.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1</v>
      </c>
      <c r="C2">
        <v>0</v>
      </c>
      <c r="D2">
        <v>500</v>
      </c>
      <c r="E2">
        <v>0</v>
      </c>
      <c r="F2">
        <v>20</v>
      </c>
      <c r="G2">
        <v>0</v>
      </c>
      <c r="H2">
        <v>180</v>
      </c>
      <c r="I2">
        <v>0</v>
      </c>
      <c r="J2">
        <v>10</v>
      </c>
      <c r="K2">
        <v>0</v>
      </c>
      <c r="L2">
        <v>90</v>
      </c>
    </row>
    <row r="3" spans="1:12" x14ac:dyDescent="0.25">
      <c r="A3">
        <v>2</v>
      </c>
      <c r="B3">
        <v>1</v>
      </c>
      <c r="C3">
        <v>0.1</v>
      </c>
      <c r="D3">
        <v>500</v>
      </c>
      <c r="E3">
        <v>0</v>
      </c>
      <c r="F3">
        <v>22</v>
      </c>
      <c r="G3">
        <v>0</v>
      </c>
      <c r="H3">
        <v>178</v>
      </c>
      <c r="I3">
        <v>0</v>
      </c>
      <c r="J3">
        <v>11</v>
      </c>
      <c r="K3">
        <v>0</v>
      </c>
      <c r="L3">
        <v>89</v>
      </c>
    </row>
    <row r="4" spans="1:12" x14ac:dyDescent="0.25">
      <c r="A4">
        <v>3</v>
      </c>
      <c r="B4">
        <v>1</v>
      </c>
      <c r="C4">
        <v>0.3</v>
      </c>
      <c r="D4">
        <v>500</v>
      </c>
      <c r="E4">
        <v>0</v>
      </c>
      <c r="F4">
        <v>23</v>
      </c>
      <c r="G4">
        <v>2</v>
      </c>
      <c r="H4">
        <v>175</v>
      </c>
      <c r="I4">
        <v>0</v>
      </c>
      <c r="J4">
        <v>11.5</v>
      </c>
      <c r="K4">
        <v>1</v>
      </c>
      <c r="L4">
        <v>87.5</v>
      </c>
    </row>
    <row r="5" spans="1:12" x14ac:dyDescent="0.25">
      <c r="A5">
        <v>4</v>
      </c>
      <c r="B5">
        <v>1</v>
      </c>
      <c r="C5">
        <v>0.5</v>
      </c>
      <c r="D5">
        <v>500</v>
      </c>
      <c r="E5">
        <v>0</v>
      </c>
      <c r="F5">
        <v>24</v>
      </c>
      <c r="G5">
        <v>1</v>
      </c>
      <c r="H5">
        <v>175</v>
      </c>
      <c r="I5">
        <v>0</v>
      </c>
      <c r="J5">
        <v>12</v>
      </c>
      <c r="K5">
        <v>0.5</v>
      </c>
      <c r="L5">
        <v>87.5</v>
      </c>
    </row>
    <row r="6" spans="1:12" x14ac:dyDescent="0.25">
      <c r="A6">
        <v>5</v>
      </c>
      <c r="B6">
        <v>1</v>
      </c>
      <c r="C6">
        <v>0.7</v>
      </c>
      <c r="D6">
        <v>500</v>
      </c>
      <c r="E6">
        <v>0</v>
      </c>
      <c r="F6">
        <v>19</v>
      </c>
      <c r="G6">
        <v>0</v>
      </c>
      <c r="H6">
        <v>181</v>
      </c>
      <c r="I6">
        <v>0</v>
      </c>
      <c r="J6">
        <v>9.5</v>
      </c>
      <c r="K6">
        <v>0</v>
      </c>
      <c r="L6">
        <v>90.5</v>
      </c>
    </row>
    <row r="7" spans="1:12" x14ac:dyDescent="0.25">
      <c r="A7">
        <v>6</v>
      </c>
      <c r="B7">
        <v>1</v>
      </c>
      <c r="C7">
        <v>0.8</v>
      </c>
      <c r="D7">
        <v>500</v>
      </c>
      <c r="E7">
        <v>0</v>
      </c>
      <c r="F7">
        <v>31</v>
      </c>
      <c r="G7">
        <v>1</v>
      </c>
      <c r="H7">
        <v>168</v>
      </c>
      <c r="I7">
        <v>0</v>
      </c>
      <c r="J7">
        <v>15.5</v>
      </c>
      <c r="K7">
        <v>0.5</v>
      </c>
      <c r="L7">
        <v>84</v>
      </c>
    </row>
    <row r="8" spans="1:12" x14ac:dyDescent="0.25">
      <c r="A8">
        <v>7</v>
      </c>
      <c r="B8">
        <v>1</v>
      </c>
      <c r="C8">
        <v>0.85</v>
      </c>
      <c r="D8">
        <v>500</v>
      </c>
      <c r="E8">
        <v>0</v>
      </c>
      <c r="F8">
        <v>45</v>
      </c>
      <c r="G8">
        <v>6</v>
      </c>
      <c r="H8">
        <v>149</v>
      </c>
      <c r="I8">
        <v>0</v>
      </c>
      <c r="J8">
        <v>22.5</v>
      </c>
      <c r="K8">
        <v>3</v>
      </c>
      <c r="L8">
        <v>74.5</v>
      </c>
    </row>
    <row r="9" spans="1:12" x14ac:dyDescent="0.25">
      <c r="A9">
        <v>8</v>
      </c>
      <c r="B9">
        <v>1</v>
      </c>
      <c r="C9">
        <v>0.9</v>
      </c>
      <c r="D9">
        <v>500</v>
      </c>
      <c r="E9">
        <v>0</v>
      </c>
      <c r="F9">
        <v>70</v>
      </c>
      <c r="G9">
        <v>42</v>
      </c>
      <c r="H9">
        <v>88</v>
      </c>
      <c r="I9">
        <v>0</v>
      </c>
      <c r="J9">
        <v>35</v>
      </c>
      <c r="K9">
        <v>21</v>
      </c>
      <c r="L9">
        <v>44</v>
      </c>
    </row>
    <row r="10" spans="1:12" x14ac:dyDescent="0.25">
      <c r="A10">
        <v>9</v>
      </c>
      <c r="B10">
        <v>1</v>
      </c>
      <c r="C10">
        <v>0.95</v>
      </c>
      <c r="D10">
        <v>500</v>
      </c>
      <c r="E10">
        <v>0</v>
      </c>
      <c r="F10">
        <v>70</v>
      </c>
      <c r="G10">
        <v>72</v>
      </c>
      <c r="H10">
        <v>58</v>
      </c>
      <c r="I10">
        <v>0</v>
      </c>
      <c r="J10">
        <v>35</v>
      </c>
      <c r="K10">
        <v>36</v>
      </c>
      <c r="L10">
        <v>29</v>
      </c>
    </row>
    <row r="11" spans="1:12" x14ac:dyDescent="0.25">
      <c r="A11">
        <v>10</v>
      </c>
      <c r="B11">
        <v>1</v>
      </c>
      <c r="C11">
        <v>1</v>
      </c>
      <c r="D11">
        <v>500</v>
      </c>
      <c r="E11">
        <v>0</v>
      </c>
      <c r="F11">
        <v>75</v>
      </c>
      <c r="G11">
        <v>71</v>
      </c>
      <c r="H11">
        <v>54</v>
      </c>
      <c r="I11">
        <v>0</v>
      </c>
      <c r="J11">
        <v>37.5</v>
      </c>
      <c r="K11">
        <v>35.5</v>
      </c>
      <c r="L11">
        <v>27</v>
      </c>
    </row>
    <row r="12" spans="1:12" x14ac:dyDescent="0.25">
      <c r="A12">
        <v>11</v>
      </c>
      <c r="B12">
        <v>2</v>
      </c>
      <c r="C12">
        <v>0</v>
      </c>
      <c r="D12">
        <v>500</v>
      </c>
      <c r="E12">
        <v>0</v>
      </c>
      <c r="F12">
        <v>21</v>
      </c>
      <c r="G12">
        <v>3</v>
      </c>
      <c r="H12">
        <v>176</v>
      </c>
      <c r="I12">
        <v>0</v>
      </c>
      <c r="J12">
        <v>10.5</v>
      </c>
      <c r="K12">
        <v>1.5</v>
      </c>
      <c r="L12">
        <v>88</v>
      </c>
    </row>
    <row r="13" spans="1:12" x14ac:dyDescent="0.25">
      <c r="A13">
        <v>12</v>
      </c>
      <c r="B13">
        <v>2</v>
      </c>
      <c r="C13">
        <v>0.1</v>
      </c>
      <c r="D13">
        <v>500</v>
      </c>
      <c r="E13">
        <v>0</v>
      </c>
      <c r="F13">
        <v>19</v>
      </c>
      <c r="G13">
        <v>0</v>
      </c>
      <c r="H13">
        <v>181</v>
      </c>
      <c r="I13">
        <v>0</v>
      </c>
      <c r="J13">
        <v>9.5</v>
      </c>
      <c r="K13">
        <v>0</v>
      </c>
      <c r="L13">
        <v>90.5</v>
      </c>
    </row>
    <row r="14" spans="1:12" x14ac:dyDescent="0.25">
      <c r="A14">
        <v>13</v>
      </c>
      <c r="B14">
        <v>2</v>
      </c>
      <c r="C14">
        <v>0.3</v>
      </c>
      <c r="D14">
        <v>500</v>
      </c>
      <c r="E14">
        <v>0</v>
      </c>
      <c r="F14">
        <v>22</v>
      </c>
      <c r="G14">
        <v>1</v>
      </c>
      <c r="H14">
        <v>177</v>
      </c>
      <c r="I14">
        <v>0</v>
      </c>
      <c r="J14">
        <v>11</v>
      </c>
      <c r="K14">
        <v>0.5</v>
      </c>
      <c r="L14">
        <v>88.5</v>
      </c>
    </row>
    <row r="15" spans="1:12" x14ac:dyDescent="0.25">
      <c r="A15">
        <v>14</v>
      </c>
      <c r="B15">
        <v>2</v>
      </c>
      <c r="C15">
        <v>0.5</v>
      </c>
      <c r="D15">
        <v>500</v>
      </c>
      <c r="E15">
        <v>0</v>
      </c>
      <c r="F15">
        <v>19</v>
      </c>
      <c r="G15">
        <v>0</v>
      </c>
      <c r="H15">
        <v>181</v>
      </c>
      <c r="I15">
        <v>0</v>
      </c>
      <c r="J15">
        <v>9.5</v>
      </c>
      <c r="K15">
        <v>0</v>
      </c>
      <c r="L15">
        <v>90.5</v>
      </c>
    </row>
    <row r="16" spans="1:12" x14ac:dyDescent="0.25">
      <c r="A16">
        <v>15</v>
      </c>
      <c r="B16">
        <v>2</v>
      </c>
      <c r="C16">
        <v>0.7</v>
      </c>
      <c r="D16">
        <v>500</v>
      </c>
      <c r="E16">
        <v>0</v>
      </c>
      <c r="F16">
        <v>18</v>
      </c>
      <c r="G16">
        <v>0</v>
      </c>
      <c r="H16">
        <v>182</v>
      </c>
      <c r="I16">
        <v>0</v>
      </c>
      <c r="J16">
        <v>9</v>
      </c>
      <c r="K16">
        <v>0</v>
      </c>
      <c r="L16">
        <v>91</v>
      </c>
    </row>
    <row r="17" spans="1:12" x14ac:dyDescent="0.25">
      <c r="A17">
        <v>16</v>
      </c>
      <c r="B17">
        <v>2</v>
      </c>
      <c r="C17">
        <v>0.8</v>
      </c>
      <c r="D17">
        <v>500</v>
      </c>
      <c r="E17">
        <v>0</v>
      </c>
      <c r="F17">
        <v>20</v>
      </c>
      <c r="G17">
        <v>0</v>
      </c>
      <c r="H17">
        <v>180</v>
      </c>
      <c r="I17">
        <v>0</v>
      </c>
      <c r="J17">
        <v>10</v>
      </c>
      <c r="K17">
        <v>0</v>
      </c>
      <c r="L17">
        <v>90</v>
      </c>
    </row>
    <row r="18" spans="1:12" x14ac:dyDescent="0.25">
      <c r="A18">
        <v>17</v>
      </c>
      <c r="B18">
        <v>2</v>
      </c>
      <c r="C18">
        <v>0.85</v>
      </c>
      <c r="D18">
        <v>500</v>
      </c>
      <c r="E18">
        <v>0</v>
      </c>
      <c r="F18">
        <v>56</v>
      </c>
      <c r="G18">
        <v>15</v>
      </c>
      <c r="H18">
        <v>129</v>
      </c>
      <c r="I18">
        <v>0</v>
      </c>
      <c r="J18">
        <v>28</v>
      </c>
      <c r="K18">
        <v>7.5</v>
      </c>
      <c r="L18">
        <v>64.5</v>
      </c>
    </row>
    <row r="19" spans="1:12" x14ac:dyDescent="0.25">
      <c r="A19">
        <v>18</v>
      </c>
      <c r="B19">
        <v>2</v>
      </c>
      <c r="C19">
        <v>0.9</v>
      </c>
      <c r="D19">
        <v>500</v>
      </c>
      <c r="E19">
        <v>0</v>
      </c>
      <c r="F19">
        <v>68</v>
      </c>
      <c r="G19">
        <v>42</v>
      </c>
      <c r="H19">
        <v>90</v>
      </c>
      <c r="I19">
        <v>0</v>
      </c>
      <c r="J19">
        <v>34</v>
      </c>
      <c r="K19">
        <v>21</v>
      </c>
      <c r="L19">
        <v>45</v>
      </c>
    </row>
    <row r="20" spans="1:12" x14ac:dyDescent="0.25">
      <c r="A20">
        <v>19</v>
      </c>
      <c r="B20">
        <v>2</v>
      </c>
      <c r="C20">
        <v>0.95</v>
      </c>
      <c r="D20">
        <v>500</v>
      </c>
      <c r="E20">
        <v>0</v>
      </c>
      <c r="F20">
        <v>71</v>
      </c>
      <c r="G20">
        <v>59</v>
      </c>
      <c r="H20">
        <v>70</v>
      </c>
      <c r="I20">
        <v>0</v>
      </c>
      <c r="J20">
        <v>35.5</v>
      </c>
      <c r="K20">
        <v>29.5</v>
      </c>
      <c r="L20">
        <v>35</v>
      </c>
    </row>
    <row r="21" spans="1:12" x14ac:dyDescent="0.25">
      <c r="A21">
        <v>20</v>
      </c>
      <c r="B21">
        <v>2</v>
      </c>
      <c r="C21">
        <v>1</v>
      </c>
      <c r="D21">
        <v>500</v>
      </c>
      <c r="E21">
        <v>0</v>
      </c>
      <c r="F21">
        <v>73</v>
      </c>
      <c r="G21">
        <v>62</v>
      </c>
      <c r="H21">
        <v>65</v>
      </c>
      <c r="I21">
        <v>0</v>
      </c>
      <c r="J21">
        <v>36.5</v>
      </c>
      <c r="K21">
        <v>31</v>
      </c>
      <c r="L21">
        <v>32.5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752C-C110-4750-BF52-335FBD45B2CD}">
  <dimension ref="B7:X13"/>
  <sheetViews>
    <sheetView tabSelected="1" topLeftCell="I4" workbookViewId="0">
      <selection activeCell="N26" sqref="N26"/>
    </sheetView>
  </sheetViews>
  <sheetFormatPr defaultRowHeight="13.8" x14ac:dyDescent="0.25"/>
  <cols>
    <col min="2" max="2" width="16.8984375" bestFit="1" customWidth="1"/>
  </cols>
  <sheetData>
    <row r="7" spans="2:24" x14ac:dyDescent="0.25">
      <c r="C7" s="1" t="s">
        <v>2</v>
      </c>
    </row>
    <row r="8" spans="2:24" x14ac:dyDescent="0.25">
      <c r="B8" s="1" t="s">
        <v>12</v>
      </c>
      <c r="C8">
        <v>0</v>
      </c>
      <c r="D8">
        <v>0.1</v>
      </c>
      <c r="E8">
        <v>0.3</v>
      </c>
      <c r="F8">
        <v>0.5</v>
      </c>
      <c r="G8">
        <v>0.7</v>
      </c>
      <c r="H8">
        <v>0.8</v>
      </c>
      <c r="I8">
        <v>0.85</v>
      </c>
      <c r="J8">
        <v>0.9</v>
      </c>
      <c r="K8">
        <v>0.95</v>
      </c>
      <c r="L8">
        <v>1</v>
      </c>
    </row>
    <row r="9" spans="2:24" x14ac:dyDescent="0.25">
      <c r="B9" t="s">
        <v>13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O9">
        <f>C8</f>
        <v>0</v>
      </c>
      <c r="P9">
        <f>D8</f>
        <v>0.1</v>
      </c>
      <c r="Q9">
        <f>E8</f>
        <v>0.3</v>
      </c>
      <c r="R9">
        <f>F8</f>
        <v>0.5</v>
      </c>
      <c r="S9">
        <f>G8</f>
        <v>0.7</v>
      </c>
      <c r="T9">
        <f>H8</f>
        <v>0.8</v>
      </c>
      <c r="U9">
        <f>I8</f>
        <v>0.85</v>
      </c>
      <c r="V9">
        <f>J8</f>
        <v>0.9</v>
      </c>
      <c r="W9">
        <f>K8</f>
        <v>0.95</v>
      </c>
      <c r="X9">
        <f>L8</f>
        <v>1</v>
      </c>
    </row>
    <row r="10" spans="2:24" x14ac:dyDescent="0.25">
      <c r="B10" t="s">
        <v>14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N10" t="s">
        <v>18</v>
      </c>
      <c r="O10">
        <f t="shared" ref="O9:O13" si="0">C10</f>
        <v>0</v>
      </c>
      <c r="P10">
        <f t="shared" ref="P8:X13" si="1">D10</f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</row>
    <row r="11" spans="2:24" x14ac:dyDescent="0.25">
      <c r="B11" t="s">
        <v>15</v>
      </c>
      <c r="C11" s="2">
        <v>10.25</v>
      </c>
      <c r="D11" s="2">
        <v>10.25</v>
      </c>
      <c r="E11" s="2">
        <v>11.25</v>
      </c>
      <c r="F11" s="2">
        <v>10.75</v>
      </c>
      <c r="G11" s="2">
        <v>9.25</v>
      </c>
      <c r="H11" s="2">
        <v>12.75</v>
      </c>
      <c r="I11" s="2">
        <v>25.25</v>
      </c>
      <c r="J11" s="2">
        <v>34.5</v>
      </c>
      <c r="K11" s="2">
        <v>35.25</v>
      </c>
      <c r="L11" s="2">
        <v>37</v>
      </c>
      <c r="N11" t="s">
        <v>19</v>
      </c>
      <c r="O11">
        <f t="shared" si="0"/>
        <v>10.25</v>
      </c>
      <c r="P11">
        <f t="shared" si="1"/>
        <v>10.25</v>
      </c>
      <c r="Q11">
        <f t="shared" si="1"/>
        <v>11.25</v>
      </c>
      <c r="R11">
        <f t="shared" si="1"/>
        <v>10.75</v>
      </c>
      <c r="S11">
        <f t="shared" si="1"/>
        <v>9.25</v>
      </c>
      <c r="T11">
        <f t="shared" si="1"/>
        <v>12.75</v>
      </c>
      <c r="U11">
        <f t="shared" si="1"/>
        <v>25.25</v>
      </c>
      <c r="V11">
        <f t="shared" si="1"/>
        <v>34.5</v>
      </c>
      <c r="W11">
        <f t="shared" si="1"/>
        <v>35.25</v>
      </c>
      <c r="X11">
        <f t="shared" si="1"/>
        <v>37</v>
      </c>
    </row>
    <row r="12" spans="2:24" x14ac:dyDescent="0.25">
      <c r="B12" t="s">
        <v>16</v>
      </c>
      <c r="C12" s="2">
        <v>0.75</v>
      </c>
      <c r="D12" s="2">
        <v>0</v>
      </c>
      <c r="E12" s="2">
        <v>0.75</v>
      </c>
      <c r="F12" s="2">
        <v>0.25</v>
      </c>
      <c r="G12" s="2">
        <v>0</v>
      </c>
      <c r="H12" s="2">
        <v>0.25</v>
      </c>
      <c r="I12" s="2">
        <v>5.25</v>
      </c>
      <c r="J12" s="2">
        <v>21</v>
      </c>
      <c r="K12" s="2">
        <v>32.75</v>
      </c>
      <c r="L12" s="2">
        <v>33.25</v>
      </c>
      <c r="N12" t="s">
        <v>20</v>
      </c>
      <c r="O12">
        <f t="shared" si="0"/>
        <v>0.75</v>
      </c>
      <c r="P12">
        <f t="shared" si="1"/>
        <v>0</v>
      </c>
      <c r="Q12">
        <f t="shared" si="1"/>
        <v>0.75</v>
      </c>
      <c r="R12">
        <f t="shared" si="1"/>
        <v>0.25</v>
      </c>
      <c r="S12">
        <f t="shared" si="1"/>
        <v>0</v>
      </c>
      <c r="T12">
        <f t="shared" si="1"/>
        <v>0.25</v>
      </c>
      <c r="U12">
        <f t="shared" si="1"/>
        <v>5.25</v>
      </c>
      <c r="V12">
        <f t="shared" si="1"/>
        <v>21</v>
      </c>
      <c r="W12">
        <f t="shared" si="1"/>
        <v>32.75</v>
      </c>
      <c r="X12">
        <f t="shared" si="1"/>
        <v>33.25</v>
      </c>
    </row>
    <row r="13" spans="2:24" x14ac:dyDescent="0.25">
      <c r="B13" t="s">
        <v>17</v>
      </c>
      <c r="C13" s="2">
        <v>89</v>
      </c>
      <c r="D13" s="2">
        <v>89.75</v>
      </c>
      <c r="E13" s="2">
        <v>88</v>
      </c>
      <c r="F13" s="2">
        <v>89</v>
      </c>
      <c r="G13" s="2">
        <v>90.75</v>
      </c>
      <c r="H13" s="2">
        <v>87</v>
      </c>
      <c r="I13" s="2">
        <v>69.5</v>
      </c>
      <c r="J13" s="2">
        <v>44.5</v>
      </c>
      <c r="K13" s="2">
        <v>32</v>
      </c>
      <c r="L13" s="2">
        <v>29.75</v>
      </c>
      <c r="N13" t="s">
        <v>21</v>
      </c>
      <c r="O13">
        <f t="shared" si="0"/>
        <v>89</v>
      </c>
      <c r="P13">
        <f t="shared" si="1"/>
        <v>89.75</v>
      </c>
      <c r="Q13">
        <f t="shared" si="1"/>
        <v>88</v>
      </c>
      <c r="R13">
        <f t="shared" si="1"/>
        <v>89</v>
      </c>
      <c r="S13">
        <f t="shared" si="1"/>
        <v>90.75</v>
      </c>
      <c r="T13">
        <f t="shared" si="1"/>
        <v>87</v>
      </c>
      <c r="U13">
        <f t="shared" si="1"/>
        <v>69.5</v>
      </c>
      <c r="V13">
        <f t="shared" si="1"/>
        <v>44.5</v>
      </c>
      <c r="W13">
        <f t="shared" si="1"/>
        <v>32</v>
      </c>
      <c r="X13">
        <f t="shared" si="1"/>
        <v>29.75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Test_Experiment_Inertia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Watts</dc:creator>
  <cp:lastModifiedBy>novel</cp:lastModifiedBy>
  <dcterms:created xsi:type="dcterms:W3CDTF">2025-01-15T22:25:01Z</dcterms:created>
  <dcterms:modified xsi:type="dcterms:W3CDTF">2025-01-15T22:25:01Z</dcterms:modified>
</cp:coreProperties>
</file>