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200" windowHeight="7070" activeTab="2"/>
  </bookViews>
  <sheets>
    <sheet name="experiment-Amadae" sheetId="1" r:id="rId1"/>
    <sheet name="InPlaceOfPieShop" sheetId="2" r:id="rId2"/>
    <sheet name="LineCharts" sheetId="3" r:id="rId3"/>
    <sheet name="LineCharts (2)" sheetId="4" r:id="rId4"/>
  </sheets>
  <definedNames>
    <definedName name="Data">'experiment-Amadae'!$A$7:$AO$574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E10" i="3" l="1"/>
  <c r="K29" i="3" l="1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E7" i="4" l="1"/>
  <c r="K26" i="3" l="1"/>
  <c r="J26" i="3"/>
  <c r="I26" i="3"/>
  <c r="H26" i="3"/>
  <c r="G26" i="3"/>
  <c r="F26" i="3"/>
  <c r="E26" i="3"/>
  <c r="D26" i="3"/>
  <c r="C26" i="3"/>
  <c r="E7" i="3"/>
  <c r="K25" i="2" l="1"/>
  <c r="K26" i="2" s="1"/>
  <c r="J25" i="2"/>
  <c r="J26" i="2" s="1"/>
  <c r="I25" i="2"/>
  <c r="I26" i="2" s="1"/>
  <c r="H25" i="2"/>
  <c r="H26" i="2" s="1"/>
  <c r="G25" i="2"/>
  <c r="G26" i="2" s="1"/>
  <c r="F25" i="2"/>
  <c r="F26" i="2" s="1"/>
  <c r="E25" i="2"/>
  <c r="E26" i="2" s="1"/>
  <c r="D25" i="2"/>
  <c r="D26" i="2" s="1"/>
  <c r="C25" i="2"/>
  <c r="C26" i="2" s="1"/>
</calcChain>
</file>

<file path=xl/sharedStrings.xml><?xml version="1.0" encoding="utf-8"?>
<sst xmlns="http://schemas.openxmlformats.org/spreadsheetml/2006/main" count="2399" uniqueCount="83">
  <si>
    <t>min-pxcor</t>
  </si>
  <si>
    <t>max-pxcor</t>
  </si>
  <si>
    <t>min-pycor</t>
  </si>
  <si>
    <t>max-pycor</t>
  </si>
  <si>
    <t>[run number]</t>
  </si>
  <si>
    <t>Perc-Group2</t>
  </si>
  <si>
    <t>Value-As-Perc-Of-Cost</t>
  </si>
  <si>
    <t>Value</t>
  </si>
  <si>
    <t>Opponents-Include-Own-Group?</t>
  </si>
  <si>
    <t>Game</t>
  </si>
  <si>
    <t>Playing-Strategy</t>
  </si>
  <si>
    <t>Replicate?</t>
  </si>
  <si>
    <t>Playing-Noise</t>
  </si>
  <si>
    <t>Replication-Noise</t>
  </si>
  <si>
    <t>Population-Size</t>
  </si>
  <si>
    <t>Memory-Length</t>
  </si>
  <si>
    <t>Reposition-Populations</t>
  </si>
  <si>
    <t>Population-Pen-Down?</t>
  </si>
  <si>
    <t>Rounds</t>
  </si>
  <si>
    <t>[step]</t>
  </si>
  <si>
    <t>timer</t>
  </si>
  <si>
    <t>count populations</t>
  </si>
  <si>
    <t>num-pops-with-group1-dom</t>
  </si>
  <si>
    <t>num-pops-with-group2-dom</t>
  </si>
  <si>
    <t>num-pops-with-groups-equal</t>
  </si>
  <si>
    <t>Hawk-Dove</t>
  </si>
  <si>
    <t>Amadae</t>
  </si>
  <si>
    <t>By Mean Belief</t>
  </si>
  <si>
    <t>FALSE</t>
  </si>
  <si>
    <t>Cost</t>
  </si>
  <si>
    <t>(V - C) / 2</t>
  </si>
  <si>
    <t>Values</t>
  </si>
  <si>
    <t>Group 2 (Red)</t>
  </si>
  <si>
    <t>Group 1 (Blue)</t>
  </si>
  <si>
    <t>Neither</t>
  </si>
  <si>
    <t>BehaviorSpace results (NetLogo 6.2.0)</t>
  </si>
  <si>
    <t>msne</t>
  </si>
  <si>
    <t>msne-payoff</t>
  </si>
  <si>
    <t>MSNE</t>
  </si>
  <si>
    <t>Memory-Initialization</t>
  </si>
  <si>
    <t>Memory-Initial-Weight-1</t>
  </si>
  <si>
    <t>Memory-Initial-Weight-2</t>
  </si>
  <si>
    <t>Empty</t>
  </si>
  <si>
    <t>TRUE</t>
  </si>
  <si>
    <t>So at high cost (e.g. 100), the Majority dominates by playing Hawk against the Minority's Dove</t>
  </si>
  <si>
    <t>At low cost (e.g. 11.11), the Minority dominates by playing Hawk against the Majority's Dove</t>
  </si>
  <si>
    <t>This is in line with Replicator Dynamics models, but contra Amadae's draft paper.</t>
  </si>
  <si>
    <t>Reds (G2)</t>
  </si>
  <si>
    <t>majority</t>
  </si>
  <si>
    <t>minority</t>
  </si>
  <si>
    <t>equal size</t>
  </si>
  <si>
    <t>are:</t>
  </si>
  <si>
    <t>High Cost</t>
  </si>
  <si>
    <t>Low Cost</t>
  </si>
  <si>
    <t>EvolvingGamePlayers.nlogo</t>
  </si>
  <si>
    <t>Speed-1</t>
  </si>
  <si>
    <t>Speed-2</t>
  </si>
  <si>
    <t>Delta</t>
  </si>
  <si>
    <t>Punishment</t>
  </si>
  <si>
    <t>Reward</t>
  </si>
  <si>
    <t>Sucker</t>
  </si>
  <si>
    <t>Temptation</t>
  </si>
  <si>
    <t>k</t>
  </si>
  <si>
    <t>My-Preference</t>
  </si>
  <si>
    <t>Your-Preference</t>
  </si>
  <si>
    <t>Draw-X-And-Y-Axes?</t>
  </si>
  <si>
    <t>Recolor-Populations?</t>
  </si>
  <si>
    <t>Average of num-pops-with-group1-dom</t>
  </si>
  <si>
    <t>Average of num-pops-with-group2-dom</t>
  </si>
  <si>
    <t>Average of num-pops-with-groups-equal</t>
  </si>
  <si>
    <t>Amadae 0 0</t>
  </si>
  <si>
    <t>Amadae 0 1</t>
  </si>
  <si>
    <t>Amadae 1 0</t>
  </si>
  <si>
    <t>Amadae 1 1</t>
  </si>
  <si>
    <t>Average of Group1-Payoff</t>
  </si>
  <si>
    <t>Average of Group2-Payoff</t>
  </si>
  <si>
    <t>Count of [run number]</t>
  </si>
  <si>
    <t>Average of count populations</t>
  </si>
  <si>
    <t>experiment-Amadae-EmptyMemoryRules</t>
  </si>
  <si>
    <t>group1-payoff</t>
  </si>
  <si>
    <t>group2-payoff</t>
  </si>
  <si>
    <t>05/20/2021 12:27:44:843 +0100</t>
  </si>
  <si>
    <t>Amadae 50:50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</si>
</sst>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0" fontId="18" fillId="0" borderId="0" xfId="0" applyNumberFormat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LineCharts!$B$27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LineCharts!$C$27:$K$27</c:f>
              <c:numCache>
                <c:formatCode>0%</c:formatCode>
                <c:ptCount val="9"/>
                <c:pt idx="0">
                  <c:v>0.99173553719008267</c:v>
                </c:pt>
                <c:pt idx="1">
                  <c:v>0.92561983471074383</c:v>
                </c:pt>
                <c:pt idx="2">
                  <c:v>0.75206611570247939</c:v>
                </c:pt>
                <c:pt idx="3">
                  <c:v>0.68595041322314054</c:v>
                </c:pt>
                <c:pt idx="4">
                  <c:v>0.4462809917355372</c:v>
                </c:pt>
                <c:pt idx="5">
                  <c:v>0.33057851239669422</c:v>
                </c:pt>
                <c:pt idx="6">
                  <c:v>0.11570247933884298</c:v>
                </c:pt>
                <c:pt idx="7">
                  <c:v>4.1322314049586778E-2</c:v>
                </c:pt>
                <c:pt idx="8">
                  <c:v>2.4793388429752067E-2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LineCharts!$B$28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LineCharts!$C$28:$K$28</c:f>
              <c:numCache>
                <c:formatCode>0%</c:formatCode>
                <c:ptCount val="9"/>
                <c:pt idx="0">
                  <c:v>8.2644628099173556E-3</c:v>
                </c:pt>
                <c:pt idx="1">
                  <c:v>7.43801652892562E-2</c:v>
                </c:pt>
                <c:pt idx="2">
                  <c:v>0.24793388429752067</c:v>
                </c:pt>
                <c:pt idx="3">
                  <c:v>0.31404958677685951</c:v>
                </c:pt>
                <c:pt idx="4">
                  <c:v>0.55371900826446285</c:v>
                </c:pt>
                <c:pt idx="5">
                  <c:v>0.66942148760330578</c:v>
                </c:pt>
                <c:pt idx="6">
                  <c:v>0.88429752066115708</c:v>
                </c:pt>
                <c:pt idx="7">
                  <c:v>0.95867768595041325</c:v>
                </c:pt>
                <c:pt idx="8">
                  <c:v>0.97520661157024791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LineCharts!$B$29</c:f>
              <c:strCache>
                <c:ptCount val="1"/>
                <c:pt idx="0">
                  <c:v>Neither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LineCharts!$C$29:$K$29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25696"/>
        <c:axId val="250131968"/>
      </c:scatterChart>
      <c:valAx>
        <c:axId val="250125696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131968"/>
        <c:crosses val="autoZero"/>
        <c:crossBetween val="midCat"/>
        <c:majorUnit val="0.2"/>
      </c:valAx>
      <c:valAx>
        <c:axId val="2501319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Runs Dominant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125696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'LineCharts (2)'!$B$25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(2)'!$C$25:$K$25</c:f>
              <c:numCache>
                <c:formatCode>0.0</c:formatCode>
                <c:ptCount val="9"/>
                <c:pt idx="0">
                  <c:v>0.480588715437199</c:v>
                </c:pt>
                <c:pt idx="1">
                  <c:v>0.57102272727272696</c:v>
                </c:pt>
                <c:pt idx="2">
                  <c:v>0.95857929948839105</c:v>
                </c:pt>
                <c:pt idx="3">
                  <c:v>1.4491888582797601</c:v>
                </c:pt>
                <c:pt idx="4">
                  <c:v>2.5777777777777802</c:v>
                </c:pt>
                <c:pt idx="5">
                  <c:v>3.98169191919192</c:v>
                </c:pt>
                <c:pt idx="6">
                  <c:v>5.7369146005509597</c:v>
                </c:pt>
                <c:pt idx="7">
                  <c:v>7.6534664830119397</c:v>
                </c:pt>
                <c:pt idx="8">
                  <c:v>8.0821854912764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'LineCharts (2)'!$B$26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(2)'!$C$26:$K$26</c:f>
              <c:numCache>
                <c:formatCode>0.0</c:formatCode>
                <c:ptCount val="9"/>
                <c:pt idx="0">
                  <c:v>8.2444903581267202</c:v>
                </c:pt>
                <c:pt idx="1">
                  <c:v>7.33620293847566</c:v>
                </c:pt>
                <c:pt idx="2">
                  <c:v>5.5876951331496798</c:v>
                </c:pt>
                <c:pt idx="3">
                  <c:v>4.3394742883379198</c:v>
                </c:pt>
                <c:pt idx="4">
                  <c:v>2.8867768595041299</c:v>
                </c:pt>
                <c:pt idx="5">
                  <c:v>1.80926691153964</c:v>
                </c:pt>
                <c:pt idx="6">
                  <c:v>0.90164633346451495</c:v>
                </c:pt>
                <c:pt idx="7">
                  <c:v>0.50662878787878696</c:v>
                </c:pt>
                <c:pt idx="8">
                  <c:v>0.46485052545658501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46528"/>
        <c:axId val="251081472"/>
      </c:scatterChart>
      <c:valAx>
        <c:axId val="25104652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51081472"/>
        <c:crosses val="autoZero"/>
        <c:crossBetween val="midCat"/>
        <c:majorUnit val="0.2"/>
      </c:valAx>
      <c:valAx>
        <c:axId val="25108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Payoff to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104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vel" refreshedDate="44336.781306249999" createdVersion="4" refreshedVersion="4" minRefreshableVersion="3" recordCount="567">
  <cacheSource type="worksheet">
    <worksheetSource name="data"/>
  </cacheSource>
  <cacheFields count="41">
    <cacheField name="[run number]" numFmtId="0">
      <sharedItems containsSemiMixedTypes="0" containsString="0" containsNumber="1" containsInteger="1" minValue="1" maxValue="567"/>
    </cacheField>
    <cacheField name="Game" numFmtId="0">
      <sharedItems count="1">
        <s v="Hawk-Dove"/>
      </sharedItems>
    </cacheField>
    <cacheField name="Rounds" numFmtId="0">
      <sharedItems containsSemiMixedTypes="0" containsString="0" containsNumber="1" containsInteger="1" minValue="200" maxValue="200" count="1">
        <n v="200"/>
      </sharedItems>
    </cacheField>
    <cacheField name="Population-Size" numFmtId="0">
      <sharedItems containsSemiMixedTypes="0" containsString="0" containsNumber="1" containsInteger="1" minValue="200" maxValue="200"/>
    </cacheField>
    <cacheField name="Perc-Group2" numFmtId="0">
      <sharedItems containsSemiMixedTypes="0" containsString="0" containsNumber="1" containsInteger="1" minValue="10" maxValue="90" count="9">
        <n v="20"/>
        <n v="50"/>
        <n v="80"/>
        <n v="60"/>
        <n v="10"/>
        <n v="40"/>
        <n v="90"/>
        <n v="70"/>
        <n v="30"/>
      </sharedItems>
    </cacheField>
    <cacheField name="Opponents-Include-Own-Group?" numFmtId="0">
      <sharedItems count="1">
        <b v="1"/>
      </sharedItems>
    </cacheField>
    <cacheField name="Playing-Strategy" numFmtId="0">
      <sharedItems count="9">
        <s v="Amadae 0 0"/>
        <s v="Amadae"/>
        <s v="Amadae 0 1"/>
        <s v="Amadae 1 0"/>
        <s v="Amadae 1 1"/>
        <s v="Amadae 50:50"/>
        <s v="MSNE"/>
        <s v="Amadae2" u="1"/>
        <s v="MSNE / Stoch Memory" u="1"/>
      </sharedItems>
    </cacheField>
    <cacheField name="Memory-Initialization" numFmtId="0">
      <sharedItems count="1">
        <s v="Empty"/>
      </sharedItems>
    </cacheField>
    <cacheField name="Memory-Initial-Weight-1" numFmtId="0">
      <sharedItems containsSemiMixedTypes="0" containsString="0" containsNumber="1" containsInteger="1" minValue="10" maxValue="10" count="1">
        <n v="10"/>
      </sharedItems>
    </cacheField>
    <cacheField name="Memory-Initial-Weight-2" numFmtId="0">
      <sharedItems containsSemiMixedTypes="0" containsString="0" containsNumber="1" containsInteger="1" minValue="10" maxValue="40" count="2">
        <n v="10"/>
        <n v="40" u="1"/>
      </sharedItems>
    </cacheField>
    <cacheField name="Playing-Noise" numFmtId="0">
      <sharedItems containsSemiMixedTypes="0" containsString="0" containsNumber="1" containsInteger="1" minValue="0" maxValue="0"/>
    </cacheField>
    <cacheField name="Replicate?" numFmtId="0">
      <sharedItems count="1">
        <b v="0"/>
      </sharedItems>
    </cacheField>
    <cacheField name="Replication-Noise" numFmtId="0">
      <sharedItems containsSemiMixedTypes="0" containsString="0" containsNumber="1" containsInteger="1" minValue="0" maxValue="0"/>
    </cacheField>
    <cacheField name="Speed-1" numFmtId="0">
      <sharedItems containsSemiMixedTypes="0" containsString="0" containsNumber="1" containsInteger="1" minValue="10" maxValue="10"/>
    </cacheField>
    <cacheField name="Speed-2" numFmtId="0">
      <sharedItems containsSemiMixedTypes="0" containsString="0" containsNumber="1" containsInteger="1" minValue="10" maxValue="10"/>
    </cacheField>
    <cacheField name="Delta" numFmtId="0">
      <sharedItems containsSemiMixedTypes="0" containsString="0" containsNumber="1" minValue="0.1" maxValue="0.1"/>
    </cacheField>
    <cacheField name="Value" numFmtId="0">
      <sharedItems containsSemiMixedTypes="0" containsString="0" containsNumber="1" containsInteger="1" minValue="10" maxValue="10" count="1">
        <n v="10"/>
      </sharedItems>
    </cacheField>
    <cacheField name="Value-As-Perc-Of-Cost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Punishment" numFmtId="0">
      <sharedItems containsSemiMixedTypes="0" containsString="0" containsNumber="1" containsInteger="1" minValue="1" maxValue="1"/>
    </cacheField>
    <cacheField name="Reward" numFmtId="0">
      <sharedItems containsSemiMixedTypes="0" containsString="0" containsNumber="1" containsInteger="1" minValue="3" maxValue="3"/>
    </cacheField>
    <cacheField name="Sucker" numFmtId="0">
      <sharedItems containsSemiMixedTypes="0" containsString="0" containsNumber="1" containsInteger="1" minValue="0" maxValue="0"/>
    </cacheField>
    <cacheField name="Temptation" numFmtId="0">
      <sharedItems containsSemiMixedTypes="0" containsString="0" containsNumber="1" containsInteger="1" minValue="5" maxValue="5"/>
    </cacheField>
    <cacheField name="k" numFmtId="0">
      <sharedItems containsSemiMixedTypes="0" containsString="0" containsNumber="1" minValue="1.5" maxValue="1.5"/>
    </cacheField>
    <cacheField name="My-Preference" numFmtId="0">
      <sharedItems containsSemiMixedTypes="0" containsString="0" containsNumber="1" containsInteger="1" minValue="40" maxValue="40"/>
    </cacheField>
    <cacheField name="Your-Preference" numFmtId="0">
      <sharedItems containsSemiMixedTypes="0" containsString="0" containsNumber="1" containsInteger="1" minValue="20" maxValue="20"/>
    </cacheField>
    <cacheField name="Draw-X-And-Y-Axes?" numFmtId="0">
      <sharedItems/>
    </cacheField>
    <cacheField name="Reposition-Populations" numFmtId="0">
      <sharedItems/>
    </cacheField>
    <cacheField name="Population-Pen-Down?" numFmtId="0">
      <sharedItems/>
    </cacheField>
    <cacheField name="Recolor-Populations?" numFmtId="0">
      <sharedItems/>
    </cacheField>
    <cacheField name="Memory-Length" numFmtId="0">
      <sharedItems containsSemiMixedTypes="0" containsString="0" containsNumber="1" containsInteger="1" minValue="2000" maxValue="2000"/>
    </cacheField>
    <cacheField name="[step]" numFmtId="0">
      <sharedItems containsSemiMixedTypes="0" containsString="0" containsNumber="1" containsInteger="1" minValue="200" maxValue="200"/>
    </cacheField>
    <cacheField name="timer" numFmtId="0">
      <sharedItems containsSemiMixedTypes="0" containsString="0" containsNumber="1" minValue="116.38500000000001" maxValue="5999.4089999999997"/>
    </cacheField>
    <cacheField name="count populations" numFmtId="0">
      <sharedItems containsSemiMixedTypes="0" containsString="0" containsNumber="1" containsInteger="1" minValue="100" maxValue="121" count="2">
        <n v="121"/>
        <n v="100" u="1"/>
      </sharedItems>
    </cacheField>
    <cacheField name="num-pops-with-group1-dom" numFmtId="0">
      <sharedItems containsSemiMixedTypes="0" containsString="0" containsNumber="1" containsInteger="1" minValue="0" maxValue="121"/>
    </cacheField>
    <cacheField name="num-pops-with-group2-dom" numFmtId="0">
      <sharedItems containsSemiMixedTypes="0" containsString="0" containsNumber="1" containsInteger="1" minValue="0" maxValue="121"/>
    </cacheField>
    <cacheField name="num-pops-with-groups-equal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11.1111111111111" maxValue="100"/>
    </cacheField>
    <cacheField name="msne" numFmtId="0">
      <sharedItems containsSemiMixedTypes="0" containsString="0" containsNumber="1" minValue="0.1" maxValue="0.9"/>
    </cacheField>
    <cacheField name="msne-payoff" numFmtId="0">
      <sharedItems containsSemiMixedTypes="0" containsString="0" containsNumber="1" minValue="0.499999999999999" maxValue="4.5"/>
    </cacheField>
    <cacheField name="group1-payoff" numFmtId="0">
      <sharedItems containsSemiMixedTypes="0" containsString="0" containsNumber="1" minValue="7.0247933884297495E-2" maxValue="9.4483471074380105"/>
    </cacheField>
    <cacheField name="group2-payoff" numFmtId="0">
      <sharedItems containsSemiMixedTypes="0" containsString="0" containsNumber="1" minValue="6.3360881542699796E-2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7">
  <r>
    <n v="11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16.38500000000001"/>
    <x v="0"/>
    <n v="71"/>
    <n v="50"/>
    <n v="0"/>
    <n v="100"/>
    <n v="0.1"/>
    <n v="4.5"/>
    <n v="4.7122933884297504"/>
    <n v="4.3987603305785097"/>
  </r>
  <r>
    <n v="5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19.276"/>
    <x v="0"/>
    <n v="54"/>
    <n v="67"/>
    <n v="0"/>
    <n v="100"/>
    <n v="0.1"/>
    <n v="4.5"/>
    <n v="4.4512396694214802"/>
    <n v="5.0123966942148703"/>
  </r>
  <r>
    <n v="8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19.59"/>
    <x v="0"/>
    <n v="5"/>
    <n v="116"/>
    <n v="0"/>
    <n v="100"/>
    <n v="0.1"/>
    <n v="4.5"/>
    <n v="1.2623966942148701"/>
    <n v="5.5335743801652804"/>
  </r>
  <r>
    <n v="6"/>
    <x v="0"/>
    <x v="0"/>
    <n v="200"/>
    <x v="3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4.577"/>
    <x v="0"/>
    <n v="40"/>
    <n v="81"/>
    <n v="0"/>
    <n v="100"/>
    <n v="0.1"/>
    <n v="4.5"/>
    <n v="3.71849173553719"/>
    <n v="5.3805096418732701"/>
  </r>
  <r>
    <n v="1"/>
    <x v="0"/>
    <x v="0"/>
    <n v="200"/>
    <x v="4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6.273"/>
    <x v="0"/>
    <n v="120"/>
    <n v="1"/>
    <n v="0"/>
    <n v="100"/>
    <n v="0.1"/>
    <n v="4.5"/>
    <n v="4.9912764003673002"/>
    <n v="0.81611570247933796"/>
  </r>
  <r>
    <n v="10"/>
    <x v="0"/>
    <x v="0"/>
    <n v="200"/>
    <x v="4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4.45"/>
    <x v="0"/>
    <n v="48"/>
    <n v="73"/>
    <n v="0"/>
    <n v="100"/>
    <n v="0.1"/>
    <n v="4.5"/>
    <n v="4.4256198347107398"/>
    <n v="6.2789256198347099"/>
  </r>
  <r>
    <n v="4"/>
    <x v="0"/>
    <x v="0"/>
    <n v="200"/>
    <x v="5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7.85899999999999"/>
    <x v="0"/>
    <n v="83"/>
    <n v="38"/>
    <n v="0"/>
    <n v="100"/>
    <n v="0.1"/>
    <n v="4.5"/>
    <n v="5.4979338842975203"/>
    <n v="3.6823347107437998"/>
  </r>
  <r>
    <n v="9"/>
    <x v="0"/>
    <x v="0"/>
    <n v="200"/>
    <x v="6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30.78800000000001"/>
    <x v="0"/>
    <n v="3"/>
    <n v="118"/>
    <n v="0"/>
    <n v="100"/>
    <n v="0.1"/>
    <n v="4.5"/>
    <n v="0.99380165289256195"/>
    <n v="4.9733700642791501"/>
  </r>
  <r>
    <n v="7"/>
    <x v="0"/>
    <x v="0"/>
    <n v="200"/>
    <x v="7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31.44499999999999"/>
    <x v="0"/>
    <n v="14"/>
    <n v="107"/>
    <n v="0"/>
    <n v="100"/>
    <n v="0.1"/>
    <n v="4.5"/>
    <n v="2.1880165289256199"/>
    <n v="5.7942739079102701"/>
  </r>
  <r>
    <n v="12"/>
    <x v="0"/>
    <x v="0"/>
    <n v="200"/>
    <x v="8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39.17099999999999"/>
    <x v="0"/>
    <n v="61"/>
    <n v="60"/>
    <n v="0"/>
    <n v="100"/>
    <n v="0.1"/>
    <n v="4.5"/>
    <n v="4.6372491145218397"/>
    <n v="4.8278236914600496"/>
  </r>
  <r>
    <n v="3"/>
    <x v="0"/>
    <x v="0"/>
    <n v="200"/>
    <x v="8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48.75700000000001"/>
    <x v="0"/>
    <n v="91"/>
    <n v="30"/>
    <n v="0"/>
    <n v="100"/>
    <n v="0.1"/>
    <n v="4.5"/>
    <n v="5.35537190082644"/>
    <n v="3.0902203856749302"/>
  </r>
  <r>
    <n v="2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07.483"/>
    <x v="0"/>
    <n v="112"/>
    <n v="9"/>
    <n v="0"/>
    <n v="100"/>
    <n v="0.1"/>
    <n v="4.5"/>
    <n v="5.4315599173553704"/>
    <n v="1.60227272727272"/>
  </r>
  <r>
    <n v="15"/>
    <x v="0"/>
    <x v="0"/>
    <n v="200"/>
    <x v="3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28.81700000000001"/>
    <x v="0"/>
    <n v="59"/>
    <n v="62"/>
    <n v="0"/>
    <n v="100"/>
    <n v="0.1"/>
    <n v="4.5"/>
    <n v="4.6725206611570202"/>
    <n v="4.7758264462809903"/>
  </r>
  <r>
    <n v="14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39.12799999999999"/>
    <x v="0"/>
    <n v="69"/>
    <n v="52"/>
    <n v="0"/>
    <n v="100"/>
    <n v="0.1"/>
    <n v="4.5"/>
    <n v="5.0103305785123897"/>
    <n v="4.3603305785123903"/>
  </r>
  <r>
    <n v="13"/>
    <x v="0"/>
    <x v="0"/>
    <n v="200"/>
    <x v="5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37.387"/>
    <x v="0"/>
    <n v="64"/>
    <n v="57"/>
    <n v="0"/>
    <n v="100"/>
    <n v="0.1"/>
    <n v="4.5"/>
    <n v="4.86880165289256"/>
    <n v="4.5604338842975203"/>
  </r>
  <r>
    <n v="18"/>
    <x v="0"/>
    <x v="0"/>
    <n v="200"/>
    <x v="6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1.90700000000001"/>
    <x v="0"/>
    <n v="72"/>
    <n v="49"/>
    <n v="0"/>
    <n v="100"/>
    <n v="0.1"/>
    <n v="4.5"/>
    <n v="6.1177685950413201"/>
    <n v="4.3647842056932902"/>
  </r>
  <r>
    <n v="17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6.15100000000001"/>
    <x v="0"/>
    <n v="51"/>
    <n v="70"/>
    <n v="0"/>
    <n v="100"/>
    <n v="0.1"/>
    <n v="4.5"/>
    <n v="4.3233471074380097"/>
    <n v="4.7102272727272698"/>
  </r>
  <r>
    <n v="19"/>
    <x v="0"/>
    <x v="0"/>
    <n v="200"/>
    <x v="4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7.09700000000001"/>
    <x v="0"/>
    <n v="0"/>
    <n v="121"/>
    <n v="0"/>
    <n v="100"/>
    <n v="0.1"/>
    <n v="4.5"/>
    <n v="4.0661157024793404"/>
    <n v="9.5"/>
  </r>
  <r>
    <n v="16"/>
    <x v="0"/>
    <x v="0"/>
    <n v="200"/>
    <x v="7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50.184"/>
    <x v="0"/>
    <n v="68"/>
    <n v="53"/>
    <n v="0"/>
    <n v="100"/>
    <n v="0.1"/>
    <n v="4.5"/>
    <n v="5.32920110192837"/>
    <n v="4.4501180637544202"/>
  </r>
  <r>
    <n v="21"/>
    <x v="0"/>
    <x v="0"/>
    <n v="200"/>
    <x v="8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60.82600000000002"/>
    <x v="0"/>
    <n v="0"/>
    <n v="121"/>
    <n v="0"/>
    <n v="100"/>
    <n v="0.1"/>
    <n v="4.5"/>
    <n v="3.11865407319952"/>
    <n v="8.3691460055096396"/>
  </r>
  <r>
    <n v="20"/>
    <x v="0"/>
    <x v="0"/>
    <n v="200"/>
    <x v="0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64.12900000000002"/>
    <x v="0"/>
    <n v="0"/>
    <n v="121"/>
    <n v="0"/>
    <n v="100"/>
    <n v="0.1"/>
    <n v="4.5"/>
    <n v="3.5725723140495802"/>
    <n v="8.9566115702479294"/>
  </r>
  <r>
    <n v="22"/>
    <x v="0"/>
    <x v="0"/>
    <n v="200"/>
    <x v="5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66.952"/>
    <x v="0"/>
    <n v="0"/>
    <n v="121"/>
    <n v="0"/>
    <n v="100"/>
    <n v="0.1"/>
    <n v="4.5"/>
    <n v="2.6831955922864998"/>
    <n v="7.7820247933884197"/>
  </r>
  <r>
    <n v="23"/>
    <x v="0"/>
    <x v="0"/>
    <n v="200"/>
    <x v="1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92.334"/>
    <x v="0"/>
    <n v="0"/>
    <n v="121"/>
    <n v="0"/>
    <n v="100"/>
    <n v="0.1"/>
    <n v="4.5"/>
    <n v="2.2586776859504099"/>
    <n v="7.2628099173553702"/>
  </r>
  <r>
    <n v="24"/>
    <x v="0"/>
    <x v="0"/>
    <n v="200"/>
    <x v="3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52.64800000000002"/>
    <x v="0"/>
    <n v="0"/>
    <n v="121"/>
    <n v="0"/>
    <n v="100"/>
    <n v="0.1"/>
    <n v="4.5"/>
    <n v="1.8233471074380101"/>
    <n v="6.7527548209366302"/>
  </r>
  <r>
    <n v="25"/>
    <x v="0"/>
    <x v="0"/>
    <n v="200"/>
    <x v="7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41.89499999999998"/>
    <x v="0"/>
    <n v="0"/>
    <n v="121"/>
    <n v="0"/>
    <n v="100"/>
    <n v="0.1"/>
    <n v="4.5"/>
    <n v="1.29820936639118"/>
    <n v="6.0909090909090899"/>
  </r>
  <r>
    <n v="26"/>
    <x v="0"/>
    <x v="0"/>
    <n v="200"/>
    <x v="2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52.35199999999998"/>
    <x v="0"/>
    <n v="0"/>
    <n v="121"/>
    <n v="0"/>
    <n v="100"/>
    <n v="0.1"/>
    <n v="4.5"/>
    <n v="0.92045454545454497"/>
    <n v="5.6082128099173501"/>
  </r>
  <r>
    <n v="27"/>
    <x v="0"/>
    <x v="0"/>
    <n v="200"/>
    <x v="6"/>
    <x v="0"/>
    <x v="2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59.29300000000001"/>
    <x v="0"/>
    <n v="0"/>
    <n v="121"/>
    <n v="0"/>
    <n v="100"/>
    <n v="0.1"/>
    <n v="4.5"/>
    <n v="0.36570247933884298"/>
    <n v="4.99081726354453"/>
  </r>
  <r>
    <n v="28"/>
    <x v="0"/>
    <x v="0"/>
    <n v="200"/>
    <x v="4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63.49400000000003"/>
    <x v="0"/>
    <n v="121"/>
    <n v="0"/>
    <n v="0"/>
    <n v="100"/>
    <n v="0.1"/>
    <n v="4.5"/>
    <n v="5.0236455463728102"/>
    <n v="0.44834710743801598"/>
  </r>
  <r>
    <n v="29"/>
    <x v="0"/>
    <x v="0"/>
    <n v="200"/>
    <x v="0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68.64"/>
    <x v="0"/>
    <n v="121"/>
    <n v="0"/>
    <n v="0"/>
    <n v="100"/>
    <n v="0.1"/>
    <n v="4.5"/>
    <n v="5.62164256198347"/>
    <n v="0.94938016528925595"/>
  </r>
  <r>
    <n v="30"/>
    <x v="0"/>
    <x v="0"/>
    <n v="200"/>
    <x v="8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74.392"/>
    <x v="0"/>
    <n v="121"/>
    <n v="0"/>
    <n v="0"/>
    <n v="100"/>
    <n v="0.1"/>
    <n v="4.5"/>
    <n v="6.1623376623376496"/>
    <n v="1.32920110192837"/>
  </r>
  <r>
    <n v="31"/>
    <x v="0"/>
    <x v="0"/>
    <n v="200"/>
    <x v="5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75.97800000000001"/>
    <x v="0"/>
    <n v="121"/>
    <n v="0"/>
    <n v="0"/>
    <n v="100"/>
    <n v="0.1"/>
    <n v="4.5"/>
    <n v="6.7420798898071599"/>
    <n v="1.7773760330578501"/>
  </r>
  <r>
    <n v="32"/>
    <x v="0"/>
    <x v="0"/>
    <n v="200"/>
    <x v="1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90.44799999999998"/>
    <x v="0"/>
    <n v="121"/>
    <n v="0"/>
    <n v="0"/>
    <n v="100"/>
    <n v="0.1"/>
    <n v="4.5"/>
    <n v="7.2830578512396702"/>
    <n v="2.2458677685950401"/>
  </r>
  <r>
    <n v="34"/>
    <x v="0"/>
    <x v="0"/>
    <n v="200"/>
    <x v="7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93.22899999999998"/>
    <x v="0"/>
    <n v="121"/>
    <n v="0"/>
    <n v="0"/>
    <n v="100"/>
    <n v="0.1"/>
    <n v="4.5"/>
    <n v="8.3581267217630799"/>
    <n v="3.1463990554899599"/>
  </r>
  <r>
    <n v="33"/>
    <x v="0"/>
    <x v="0"/>
    <n v="200"/>
    <x v="3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94.10399999999998"/>
    <x v="0"/>
    <n v="121"/>
    <n v="0"/>
    <n v="0"/>
    <n v="100"/>
    <n v="0.1"/>
    <n v="4.5"/>
    <n v="7.75"/>
    <n v="2.6873278236914602"/>
  </r>
  <r>
    <n v="36"/>
    <x v="0"/>
    <x v="0"/>
    <n v="200"/>
    <x v="6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94.19799999999998"/>
    <x v="0"/>
    <n v="121"/>
    <n v="0"/>
    <n v="0"/>
    <n v="100"/>
    <n v="0.1"/>
    <n v="4.5"/>
    <n v="9.4483471074380105"/>
    <n v="4.0394857667584896"/>
  </r>
  <r>
    <n v="35"/>
    <x v="0"/>
    <x v="0"/>
    <n v="200"/>
    <x v="2"/>
    <x v="0"/>
    <x v="3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40.21100000000001"/>
    <x v="0"/>
    <n v="121"/>
    <n v="0"/>
    <n v="0"/>
    <n v="100"/>
    <n v="0.1"/>
    <n v="4.5"/>
    <n v="8.82747933884297"/>
    <n v="3.60201446280991"/>
  </r>
  <r>
    <n v="37"/>
    <x v="0"/>
    <x v="0"/>
    <n v="200"/>
    <x v="4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52.101"/>
    <x v="0"/>
    <n v="121"/>
    <n v="0"/>
    <n v="0"/>
    <n v="100"/>
    <n v="0.1"/>
    <n v="4.5"/>
    <n v="4.9981634527088996"/>
    <n v="0.43801652892561899"/>
  </r>
  <r>
    <n v="38"/>
    <x v="0"/>
    <x v="0"/>
    <n v="200"/>
    <x v="0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63.85199999999998"/>
    <x v="0"/>
    <n v="121"/>
    <n v="0"/>
    <n v="0"/>
    <n v="100"/>
    <n v="0.1"/>
    <n v="4.5"/>
    <n v="5.5854855371900802"/>
    <n v="0.86363636363636298"/>
  </r>
  <r>
    <n v="40"/>
    <x v="0"/>
    <x v="0"/>
    <n v="200"/>
    <x v="5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87.84500000000003"/>
    <x v="0"/>
    <n v="121"/>
    <n v="0"/>
    <n v="0"/>
    <n v="100"/>
    <n v="0.1"/>
    <n v="4.5"/>
    <n v="6.6215564738291999"/>
    <n v="1.7510330578512301"/>
  </r>
  <r>
    <n v="39"/>
    <x v="0"/>
    <x v="0"/>
    <n v="200"/>
    <x v="8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88.53199999999998"/>
    <x v="0"/>
    <n v="121"/>
    <n v="0"/>
    <n v="0"/>
    <n v="100"/>
    <n v="0.1"/>
    <n v="4.5"/>
    <n v="6.1546635182998797"/>
    <n v="1.33195592286501"/>
  </r>
  <r>
    <n v="41"/>
    <x v="0"/>
    <x v="0"/>
    <n v="200"/>
    <x v="1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93.37099999999998"/>
    <x v="0"/>
    <n v="73"/>
    <n v="48"/>
    <n v="0"/>
    <n v="100"/>
    <n v="0.1"/>
    <n v="4.5"/>
    <n v="5.3132231404958601"/>
    <n v="4.2479338842975096"/>
  </r>
  <r>
    <n v="42"/>
    <x v="0"/>
    <x v="0"/>
    <n v="200"/>
    <x v="3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96.84100000000001"/>
    <x v="0"/>
    <n v="0"/>
    <n v="121"/>
    <n v="0"/>
    <n v="100"/>
    <n v="0.1"/>
    <n v="4.5"/>
    <n v="1.77634297520661"/>
    <n v="6.6918044077134899"/>
  </r>
  <r>
    <n v="43"/>
    <x v="0"/>
    <x v="0"/>
    <n v="200"/>
    <x v="7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499.87"/>
    <x v="0"/>
    <n v="0"/>
    <n v="121"/>
    <n v="0"/>
    <n v="100"/>
    <n v="0.1"/>
    <n v="4.5"/>
    <n v="1.3457300275482"/>
    <n v="6.1593860684769703"/>
  </r>
  <r>
    <n v="44"/>
    <x v="0"/>
    <x v="0"/>
    <n v="200"/>
    <x v="2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17.51400000000001"/>
    <x v="0"/>
    <n v="0"/>
    <n v="121"/>
    <n v="0"/>
    <n v="100"/>
    <n v="0.1"/>
    <n v="4.5"/>
    <n v="0.93698347107437996"/>
    <n v="5.5258264462809903"/>
  </r>
  <r>
    <n v="45"/>
    <x v="0"/>
    <x v="0"/>
    <n v="200"/>
    <x v="6"/>
    <x v="0"/>
    <x v="4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19.01499999999999"/>
    <x v="0"/>
    <n v="0"/>
    <n v="121"/>
    <n v="0"/>
    <n v="100"/>
    <n v="0.1"/>
    <n v="4.5"/>
    <n v="0.44421487603305698"/>
    <n v="5.1106519742883298"/>
  </r>
  <r>
    <n v="46"/>
    <x v="0"/>
    <x v="0"/>
    <n v="200"/>
    <x v="4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21.09299999999996"/>
    <x v="0"/>
    <n v="121"/>
    <n v="0"/>
    <n v="0"/>
    <n v="100"/>
    <n v="0.1"/>
    <n v="4.5"/>
    <n v="5.0289256198347099"/>
    <n v="0.46900826446280902"/>
  </r>
  <r>
    <n v="49"/>
    <x v="0"/>
    <x v="0"/>
    <n v="200"/>
    <x v="5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66.41200000000003"/>
    <x v="0"/>
    <n v="121"/>
    <n v="0"/>
    <n v="0"/>
    <n v="100"/>
    <n v="0.1"/>
    <n v="4.5"/>
    <n v="6.79511019283746"/>
    <n v="1.79907024793388"/>
  </r>
  <r>
    <n v="47"/>
    <x v="0"/>
    <x v="0"/>
    <n v="200"/>
    <x v="0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36.20899999999995"/>
    <x v="0"/>
    <n v="121"/>
    <n v="0"/>
    <n v="0"/>
    <n v="100"/>
    <n v="0.1"/>
    <n v="4.5"/>
    <n v="5.6456611570247901"/>
    <n v="0.86776859504132198"/>
  </r>
  <r>
    <n v="50"/>
    <x v="0"/>
    <x v="0"/>
    <n v="200"/>
    <x v="1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82.03800000000001"/>
    <x v="0"/>
    <n v="62"/>
    <n v="59"/>
    <n v="0"/>
    <n v="100"/>
    <n v="0.1"/>
    <n v="4.5"/>
    <n v="4.8665289256198303"/>
    <n v="4.6219008264462804"/>
  </r>
  <r>
    <n v="48"/>
    <x v="0"/>
    <x v="0"/>
    <n v="200"/>
    <x v="8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93.952"/>
    <x v="0"/>
    <n v="121"/>
    <n v="0"/>
    <n v="0"/>
    <n v="100"/>
    <n v="0.1"/>
    <n v="4.5"/>
    <n v="6.1735537190082601"/>
    <n v="1.3732782369145999"/>
  </r>
  <r>
    <n v="51"/>
    <x v="0"/>
    <x v="0"/>
    <n v="200"/>
    <x v="3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12.21699999999998"/>
    <x v="0"/>
    <n v="5"/>
    <n v="116"/>
    <n v="0"/>
    <n v="100"/>
    <n v="0.1"/>
    <n v="4.5"/>
    <n v="1.94731404958677"/>
    <n v="6.5299586776859497"/>
  </r>
  <r>
    <n v="52"/>
    <x v="0"/>
    <x v="0"/>
    <n v="200"/>
    <x v="7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15.34199999999998"/>
    <x v="0"/>
    <n v="0"/>
    <n v="121"/>
    <n v="0"/>
    <n v="100"/>
    <n v="0.1"/>
    <n v="4.5"/>
    <n v="1.2706611570247901"/>
    <n v="6.1484651711924396"/>
  </r>
  <r>
    <n v="55"/>
    <x v="0"/>
    <x v="0"/>
    <n v="200"/>
    <x v="4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21.15300000000002"/>
    <x v="0"/>
    <n v="61"/>
    <n v="60"/>
    <n v="0"/>
    <n v="100"/>
    <n v="0.1"/>
    <n v="4.5"/>
    <n v="4.49380165289256"/>
    <n v="4.4855371900826402"/>
  </r>
  <r>
    <n v="53"/>
    <x v="0"/>
    <x v="0"/>
    <n v="200"/>
    <x v="2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29.23500000000001"/>
    <x v="0"/>
    <n v="0"/>
    <n v="121"/>
    <n v="0"/>
    <n v="100"/>
    <n v="0.1"/>
    <n v="4.5"/>
    <n v="0.85640495867768596"/>
    <n v="5.5738636363636296"/>
  </r>
  <r>
    <n v="54"/>
    <x v="0"/>
    <x v="0"/>
    <n v="200"/>
    <x v="6"/>
    <x v="0"/>
    <x v="5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29.71199999999999"/>
    <x v="0"/>
    <n v="0"/>
    <n v="121"/>
    <n v="0"/>
    <n v="100"/>
    <n v="0.1"/>
    <n v="4.5"/>
    <n v="0.44421487603305698"/>
    <n v="5.0746097337006404"/>
  </r>
  <r>
    <n v="56"/>
    <x v="0"/>
    <x v="0"/>
    <n v="200"/>
    <x v="0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41.66600000000005"/>
    <x v="0"/>
    <n v="62"/>
    <n v="59"/>
    <n v="0"/>
    <n v="100"/>
    <n v="0.1"/>
    <n v="4.5"/>
    <n v="4.5379648760330502"/>
    <n v="4.5165289256198298"/>
  </r>
  <r>
    <n v="57"/>
    <x v="0"/>
    <x v="0"/>
    <n v="200"/>
    <x v="8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45.19100000000003"/>
    <x v="0"/>
    <n v="54"/>
    <n v="67"/>
    <n v="0"/>
    <n v="100"/>
    <n v="0.1"/>
    <n v="4.5"/>
    <n v="4.45247933884297"/>
    <n v="4.4504132231404903"/>
  </r>
  <r>
    <n v="58"/>
    <x v="0"/>
    <x v="0"/>
    <n v="200"/>
    <x v="5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47.77"/>
    <x v="0"/>
    <n v="72"/>
    <n v="49"/>
    <n v="0"/>
    <n v="100"/>
    <n v="0.1"/>
    <n v="4.5"/>
    <n v="4.4008264462809903"/>
    <n v="4.5201446280991702"/>
  </r>
  <r>
    <n v="59"/>
    <x v="0"/>
    <x v="0"/>
    <n v="200"/>
    <x v="1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684.8"/>
    <x v="0"/>
    <n v="70"/>
    <n v="51"/>
    <n v="0"/>
    <n v="100"/>
    <n v="0.1"/>
    <n v="4.5"/>
    <n v="4.5206611570247901"/>
    <n v="4.5004132231404901"/>
  </r>
  <r>
    <n v="61"/>
    <x v="0"/>
    <x v="0"/>
    <n v="200"/>
    <x v="7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706.00099999999998"/>
    <x v="0"/>
    <n v="68"/>
    <n v="53"/>
    <n v="0"/>
    <n v="100"/>
    <n v="0.1"/>
    <n v="4.5"/>
    <n v="4.4166666666666599"/>
    <n v="4.5439787485242"/>
  </r>
  <r>
    <n v="62"/>
    <x v="0"/>
    <x v="0"/>
    <n v="200"/>
    <x v="2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722.05899999999997"/>
    <x v="0"/>
    <n v="49"/>
    <n v="72"/>
    <n v="0"/>
    <n v="100"/>
    <n v="0.1"/>
    <n v="4.5"/>
    <n v="4.4287190082644603"/>
    <n v="4.5805785123966896"/>
  </r>
  <r>
    <n v="60"/>
    <x v="0"/>
    <x v="0"/>
    <n v="200"/>
    <x v="3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782.58799999999997"/>
    <x v="0"/>
    <n v="68"/>
    <n v="53"/>
    <n v="0"/>
    <n v="100"/>
    <n v="0.1"/>
    <n v="4.5"/>
    <n v="4.3997933884297504"/>
    <n v="4.5396005509641801"/>
  </r>
  <r>
    <n v="63"/>
    <x v="0"/>
    <x v="0"/>
    <n v="200"/>
    <x v="6"/>
    <x v="0"/>
    <x v="6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728.20299999999997"/>
    <x v="0"/>
    <n v="64"/>
    <n v="57"/>
    <n v="0"/>
    <n v="100"/>
    <n v="0.1"/>
    <n v="4.5"/>
    <n v="4.4090909090909003"/>
    <n v="4.42056932966024"/>
  </r>
  <r>
    <n v="64"/>
    <x v="0"/>
    <x v="0"/>
    <n v="200"/>
    <x v="4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44.30399999999997"/>
    <x v="0"/>
    <n v="109"/>
    <n v="12"/>
    <n v="0"/>
    <n v="50"/>
    <n v="0.2"/>
    <n v="4"/>
    <n v="4.4786501377410399"/>
    <n v="1.3016528925619799"/>
  </r>
  <r>
    <n v="66"/>
    <x v="0"/>
    <x v="0"/>
    <n v="200"/>
    <x v="8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48.72900000000004"/>
    <x v="0"/>
    <n v="87"/>
    <n v="34"/>
    <n v="0"/>
    <n v="50"/>
    <n v="0.2"/>
    <n v="4"/>
    <n v="4.9675324675324601"/>
    <n v="3.1301652892562002"/>
  </r>
  <r>
    <n v="65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49.89400000000001"/>
    <x v="0"/>
    <n v="99"/>
    <n v="22"/>
    <n v="0"/>
    <n v="50"/>
    <n v="0.2"/>
    <n v="4"/>
    <n v="4.8452995867768598"/>
    <n v="2.2892561983471"/>
  </r>
  <r>
    <n v="67"/>
    <x v="0"/>
    <x v="0"/>
    <n v="200"/>
    <x v="5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59.24800000000005"/>
    <x v="0"/>
    <n v="71"/>
    <n v="50"/>
    <n v="0"/>
    <n v="50"/>
    <n v="0.2"/>
    <n v="4"/>
    <n v="4.6959366391184503"/>
    <n v="4.0392561983470996"/>
  </r>
  <r>
    <n v="68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62.83199999999999"/>
    <x v="0"/>
    <n v="56"/>
    <n v="65"/>
    <n v="0"/>
    <n v="50"/>
    <n v="0.2"/>
    <n v="4"/>
    <n v="4.3276859504132199"/>
    <n v="4.6966942148760298"/>
  </r>
  <r>
    <n v="69"/>
    <x v="0"/>
    <x v="0"/>
    <n v="200"/>
    <x v="3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76.10299999999995"/>
    <x v="0"/>
    <n v="52"/>
    <n v="69"/>
    <n v="0"/>
    <n v="50"/>
    <n v="0.2"/>
    <n v="4"/>
    <n v="4.1559917355371896"/>
    <n v="4.6590909090909003"/>
  </r>
  <r>
    <n v="70"/>
    <x v="0"/>
    <x v="0"/>
    <n v="200"/>
    <x v="7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786.38499999999999"/>
    <x v="0"/>
    <n v="40"/>
    <n v="81"/>
    <n v="0"/>
    <n v="50"/>
    <n v="0.2"/>
    <n v="4"/>
    <n v="3.5440771349862201"/>
    <n v="4.8834120425029504"/>
  </r>
  <r>
    <n v="71"/>
    <x v="0"/>
    <x v="0"/>
    <n v="200"/>
    <x v="2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10.81899999999996"/>
    <x v="0"/>
    <n v="26"/>
    <n v="95"/>
    <n v="0"/>
    <n v="50"/>
    <n v="0.2"/>
    <n v="4"/>
    <n v="2.5619834710743801"/>
    <n v="4.7502582644627998"/>
  </r>
  <r>
    <n v="72"/>
    <x v="0"/>
    <x v="0"/>
    <n v="200"/>
    <x v="6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24.38900000000001"/>
    <x v="0"/>
    <n v="10"/>
    <n v="111"/>
    <n v="0"/>
    <n v="50"/>
    <n v="0.2"/>
    <n v="4"/>
    <n v="1.19214876033057"/>
    <n v="4.4286042240587697"/>
  </r>
  <r>
    <n v="75"/>
    <x v="0"/>
    <x v="0"/>
    <n v="200"/>
    <x v="8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47.5"/>
    <x v="0"/>
    <n v="15"/>
    <n v="106"/>
    <n v="0"/>
    <n v="50"/>
    <n v="0.2"/>
    <n v="4"/>
    <n v="3.1077331759149902"/>
    <n v="7.2004132231404903"/>
  </r>
  <r>
    <n v="73"/>
    <x v="0"/>
    <x v="0"/>
    <n v="200"/>
    <x v="4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49.77800000000002"/>
    <x v="0"/>
    <n v="0"/>
    <n v="121"/>
    <n v="0"/>
    <n v="50"/>
    <n v="0.2"/>
    <n v="4"/>
    <n v="3.5920569329660199"/>
    <n v="9.31404958677685"/>
  </r>
  <r>
    <n v="77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61.68899999999996"/>
    <x v="0"/>
    <n v="53"/>
    <n v="68"/>
    <n v="0"/>
    <n v="50"/>
    <n v="0.2"/>
    <n v="4"/>
    <n v="4.2165289256198299"/>
    <n v="4.7595041322313998"/>
  </r>
  <r>
    <n v="76"/>
    <x v="0"/>
    <x v="0"/>
    <n v="200"/>
    <x v="5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65.45899999999995"/>
    <x v="0"/>
    <n v="39"/>
    <n v="82"/>
    <n v="0"/>
    <n v="50"/>
    <n v="0.2"/>
    <n v="4"/>
    <n v="3.6697658402203799"/>
    <n v="5.6358471074380097"/>
  </r>
  <r>
    <n v="78"/>
    <x v="0"/>
    <x v="0"/>
    <n v="200"/>
    <x v="3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75.75099999999998"/>
    <x v="0"/>
    <n v="86"/>
    <n v="35"/>
    <n v="0"/>
    <n v="50"/>
    <n v="0.2"/>
    <n v="4"/>
    <n v="5.90289256198347"/>
    <n v="3.5010330578512399"/>
  </r>
  <r>
    <n v="79"/>
    <x v="0"/>
    <x v="0"/>
    <n v="200"/>
    <x v="7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79.12699999999995"/>
    <x v="0"/>
    <n v="103"/>
    <n v="18"/>
    <n v="0"/>
    <n v="50"/>
    <n v="0.2"/>
    <n v="4"/>
    <n v="7.1632231404958597"/>
    <n v="3.1593860684769699"/>
  </r>
  <r>
    <n v="80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883.44600000000003"/>
    <x v="0"/>
    <n v="115"/>
    <n v="6"/>
    <n v="0"/>
    <n v="50"/>
    <n v="0.2"/>
    <n v="4"/>
    <n v="8.4721074380165202"/>
    <n v="3.2763429752066102"/>
  </r>
  <r>
    <n v="74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41.81799999999998"/>
    <x v="0"/>
    <n v="6"/>
    <n v="115"/>
    <n v="0"/>
    <n v="50"/>
    <n v="0.2"/>
    <n v="4"/>
    <n v="3.2980371900826402"/>
    <n v="8.4783057851239594"/>
  </r>
  <r>
    <n v="81"/>
    <x v="0"/>
    <x v="0"/>
    <n v="200"/>
    <x v="6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01.25800000000004"/>
    <x v="0"/>
    <n v="121"/>
    <n v="0"/>
    <n v="0"/>
    <n v="50"/>
    <n v="0.2"/>
    <n v="4"/>
    <n v="9.4421487603305696"/>
    <n v="3.6407254361799799"/>
  </r>
  <r>
    <n v="82"/>
    <x v="0"/>
    <x v="0"/>
    <n v="200"/>
    <x v="4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22.46199999999999"/>
    <x v="0"/>
    <n v="0"/>
    <n v="121"/>
    <n v="0"/>
    <n v="50"/>
    <n v="0.2"/>
    <n v="4"/>
    <n v="3.6359044995408598"/>
    <n v="9.3657024793388395"/>
  </r>
  <r>
    <n v="83"/>
    <x v="0"/>
    <x v="0"/>
    <n v="200"/>
    <x v="0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33.02300000000002"/>
    <x v="0"/>
    <n v="0"/>
    <n v="121"/>
    <n v="0"/>
    <n v="50"/>
    <n v="0.2"/>
    <n v="4"/>
    <n v="3.27117768595041"/>
    <n v="8.8533057851239594"/>
  </r>
  <r>
    <n v="84"/>
    <x v="0"/>
    <x v="0"/>
    <n v="200"/>
    <x v="8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45.08"/>
    <x v="0"/>
    <n v="0"/>
    <n v="121"/>
    <n v="0"/>
    <n v="50"/>
    <n v="0.2"/>
    <n v="4"/>
    <n v="2.7370129870129798"/>
    <n v="8.2052341597796108"/>
  </r>
  <r>
    <n v="85"/>
    <x v="0"/>
    <x v="0"/>
    <n v="200"/>
    <x v="5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66.92399999999998"/>
    <x v="0"/>
    <n v="0"/>
    <n v="121"/>
    <n v="0"/>
    <n v="50"/>
    <n v="0.2"/>
    <n v="4"/>
    <n v="2.3991046831955898"/>
    <n v="7.6234504132231402"/>
  </r>
  <r>
    <n v="86"/>
    <x v="0"/>
    <x v="0"/>
    <n v="200"/>
    <x v="1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72.51599999999996"/>
    <x v="0"/>
    <n v="0"/>
    <n v="121"/>
    <n v="0"/>
    <n v="50"/>
    <n v="0.2"/>
    <n v="4"/>
    <n v="1.9925619834710699"/>
    <n v="6.9938016528925502"/>
  </r>
  <r>
    <n v="87"/>
    <x v="0"/>
    <x v="0"/>
    <n v="200"/>
    <x v="3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77.34199999999998"/>
    <x v="0"/>
    <n v="0"/>
    <n v="121"/>
    <n v="0"/>
    <n v="50"/>
    <n v="0.2"/>
    <n v="4"/>
    <n v="1.5748966942148701"/>
    <n v="6.4242424242424203"/>
  </r>
  <r>
    <n v="88"/>
    <x v="0"/>
    <x v="0"/>
    <n v="200"/>
    <x v="7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91.53599999999994"/>
    <x v="0"/>
    <n v="0"/>
    <n v="121"/>
    <n v="0"/>
    <n v="50"/>
    <n v="0.2"/>
    <n v="4"/>
    <n v="1.232782369146"/>
    <n v="5.7747933884297504"/>
  </r>
  <r>
    <n v="89"/>
    <x v="0"/>
    <x v="0"/>
    <n v="200"/>
    <x v="2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97.01800000000003"/>
    <x v="0"/>
    <n v="0"/>
    <n v="121"/>
    <n v="0"/>
    <n v="50"/>
    <n v="0.2"/>
    <n v="4"/>
    <n v="0.71797520661156999"/>
    <n v="5.1996384297520599"/>
  </r>
  <r>
    <n v="90"/>
    <x v="0"/>
    <x v="0"/>
    <n v="200"/>
    <x v="6"/>
    <x v="0"/>
    <x v="2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999.37800000000004"/>
    <x v="0"/>
    <n v="0"/>
    <n v="121"/>
    <n v="0"/>
    <n v="50"/>
    <n v="0.2"/>
    <n v="4"/>
    <n v="0.423553719008264"/>
    <n v="4.5814967860422398"/>
  </r>
  <r>
    <n v="91"/>
    <x v="0"/>
    <x v="0"/>
    <n v="200"/>
    <x v="4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01.155"/>
    <x v="0"/>
    <n v="121"/>
    <n v="0"/>
    <n v="0"/>
    <n v="50"/>
    <n v="0.2"/>
    <n v="4"/>
    <n v="4.5860881542699703"/>
    <n v="0.28099173553718998"/>
  </r>
  <r>
    <n v="93"/>
    <x v="0"/>
    <x v="0"/>
    <n v="200"/>
    <x v="8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28.252"/>
    <x v="0"/>
    <n v="121"/>
    <n v="0"/>
    <n v="0"/>
    <n v="50"/>
    <n v="0.2"/>
    <n v="4"/>
    <n v="5.7535419126328202"/>
    <n v="1.2279614325068799"/>
  </r>
  <r>
    <n v="92"/>
    <x v="0"/>
    <x v="0"/>
    <n v="200"/>
    <x v="0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03.1510000000001"/>
    <x v="0"/>
    <n v="121"/>
    <n v="0"/>
    <n v="0"/>
    <n v="50"/>
    <n v="0.2"/>
    <n v="4"/>
    <n v="5.1722623966942098"/>
    <n v="0.85227272727272696"/>
  </r>
  <r>
    <n v="94"/>
    <x v="0"/>
    <x v="0"/>
    <n v="200"/>
    <x v="5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54.1030000000001"/>
    <x v="0"/>
    <n v="121"/>
    <n v="0"/>
    <n v="0"/>
    <n v="50"/>
    <n v="0.2"/>
    <n v="4"/>
    <n v="6.4445592286501396"/>
    <n v="1.5929752066115701"/>
  </r>
  <r>
    <n v="95"/>
    <x v="0"/>
    <x v="0"/>
    <n v="200"/>
    <x v="1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61.4960000000001"/>
    <x v="0"/>
    <n v="121"/>
    <n v="0"/>
    <n v="0"/>
    <n v="50"/>
    <n v="0.2"/>
    <n v="4"/>
    <n v="7.0090909090909097"/>
    <n v="2.0099173553719001"/>
  </r>
  <r>
    <n v="96"/>
    <x v="0"/>
    <x v="0"/>
    <n v="200"/>
    <x v="3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64.8589999999999"/>
    <x v="0"/>
    <n v="121"/>
    <n v="0"/>
    <n v="0"/>
    <n v="50"/>
    <n v="0.2"/>
    <n v="4"/>
    <n v="7.6652892561983403"/>
    <n v="2.3694903581267202"/>
  </r>
  <r>
    <n v="97"/>
    <x v="0"/>
    <x v="0"/>
    <n v="200"/>
    <x v="7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80.5530000000001"/>
    <x v="0"/>
    <n v="121"/>
    <n v="0"/>
    <n v="0"/>
    <n v="50"/>
    <n v="0.2"/>
    <n v="4"/>
    <n v="8.20247933884297"/>
    <n v="2.8034238488783898"/>
  </r>
  <r>
    <n v="99"/>
    <x v="0"/>
    <x v="0"/>
    <n v="200"/>
    <x v="6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089.6949999999999"/>
    <x v="0"/>
    <n v="121"/>
    <n v="0"/>
    <n v="0"/>
    <n v="50"/>
    <n v="0.2"/>
    <n v="4"/>
    <n v="9.39669421487603"/>
    <n v="3.6294765840220302"/>
  </r>
  <r>
    <n v="98"/>
    <x v="0"/>
    <x v="0"/>
    <n v="200"/>
    <x v="2"/>
    <x v="0"/>
    <x v="3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00.76"/>
    <x v="0"/>
    <n v="121"/>
    <n v="0"/>
    <n v="0"/>
    <n v="50"/>
    <n v="0.2"/>
    <n v="4"/>
    <n v="8.7634297520661093"/>
    <n v="3.2461260330578501"/>
  </r>
  <r>
    <n v="100"/>
    <x v="0"/>
    <x v="0"/>
    <n v="200"/>
    <x v="4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15.3430000000001"/>
    <x v="0"/>
    <n v="121"/>
    <n v="0"/>
    <n v="0"/>
    <n v="50"/>
    <n v="0.2"/>
    <n v="4"/>
    <n v="4.62006427915518"/>
    <n v="0.36983471074380098"/>
  </r>
  <r>
    <n v="103"/>
    <x v="0"/>
    <x v="0"/>
    <n v="200"/>
    <x v="5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18.173"/>
    <x v="0"/>
    <n v="120"/>
    <n v="1"/>
    <n v="0"/>
    <n v="50"/>
    <n v="0.2"/>
    <n v="4"/>
    <n v="6.4056473829201099"/>
    <n v="1.69059917355371"/>
  </r>
  <r>
    <n v="102"/>
    <x v="0"/>
    <x v="0"/>
    <n v="200"/>
    <x v="8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21.3869999999999"/>
    <x v="0"/>
    <n v="121"/>
    <n v="0"/>
    <n v="0"/>
    <n v="50"/>
    <n v="0.2"/>
    <n v="4"/>
    <n v="5.74380165289256"/>
    <n v="1.2141873278236901"/>
  </r>
  <r>
    <n v="101"/>
    <x v="0"/>
    <x v="0"/>
    <n v="200"/>
    <x v="0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23.0740000000001"/>
    <x v="0"/>
    <n v="121"/>
    <n v="0"/>
    <n v="0"/>
    <n v="50"/>
    <n v="0.2"/>
    <n v="4"/>
    <n v="5.2621384297520599"/>
    <n v="0.705578512396694"/>
  </r>
  <r>
    <n v="104"/>
    <x v="0"/>
    <x v="0"/>
    <n v="200"/>
    <x v="1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56.2719999999999"/>
    <x v="0"/>
    <n v="66"/>
    <n v="55"/>
    <n v="0"/>
    <n v="50"/>
    <n v="0.2"/>
    <n v="4"/>
    <n v="4.7351239669421403"/>
    <n v="4.2776859504132201"/>
  </r>
  <r>
    <n v="108"/>
    <x v="0"/>
    <x v="0"/>
    <n v="200"/>
    <x v="6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81.3440000000001"/>
    <x v="0"/>
    <n v="0"/>
    <n v="121"/>
    <n v="0"/>
    <n v="50"/>
    <n v="0.2"/>
    <n v="4"/>
    <n v="0.39462809917355302"/>
    <n v="4.6088154269972401"/>
  </r>
  <r>
    <n v="107"/>
    <x v="0"/>
    <x v="0"/>
    <n v="200"/>
    <x v="2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86.222"/>
    <x v="0"/>
    <n v="0"/>
    <n v="121"/>
    <n v="0"/>
    <n v="50"/>
    <n v="0.2"/>
    <n v="4"/>
    <n v="0.82954545454545403"/>
    <n v="5.1751033057851199"/>
  </r>
  <r>
    <n v="106"/>
    <x v="0"/>
    <x v="0"/>
    <n v="200"/>
    <x v="7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90.9559999999999"/>
    <x v="0"/>
    <n v="0"/>
    <n v="121"/>
    <n v="0"/>
    <n v="50"/>
    <n v="0.2"/>
    <n v="4"/>
    <n v="1.2073002754820901"/>
    <n v="5.7848288075560799"/>
  </r>
  <r>
    <n v="109"/>
    <x v="0"/>
    <x v="0"/>
    <n v="200"/>
    <x v="4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196.327"/>
    <x v="0"/>
    <n v="121"/>
    <n v="0"/>
    <n v="0"/>
    <n v="50"/>
    <n v="0.2"/>
    <n v="4"/>
    <n v="4.5994031221303899"/>
    <n v="0.32438016528925601"/>
  </r>
  <r>
    <n v="105"/>
    <x v="0"/>
    <x v="0"/>
    <n v="200"/>
    <x v="3"/>
    <x v="0"/>
    <x v="4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58.8019999999999"/>
    <x v="0"/>
    <n v="0"/>
    <n v="121"/>
    <n v="0"/>
    <n v="50"/>
    <n v="0.2"/>
    <n v="4"/>
    <n v="1.6110537190082601"/>
    <n v="6.4325068870523401"/>
  </r>
  <r>
    <n v="110"/>
    <x v="0"/>
    <x v="0"/>
    <n v="200"/>
    <x v="0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02.8710000000001"/>
    <x v="0"/>
    <n v="121"/>
    <n v="0"/>
    <n v="0"/>
    <n v="50"/>
    <n v="0.2"/>
    <n v="4"/>
    <n v="5.2280475206611499"/>
    <n v="0.745867768595041"/>
  </r>
  <r>
    <n v="111"/>
    <x v="0"/>
    <x v="0"/>
    <n v="200"/>
    <x v="8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29.627"/>
    <x v="0"/>
    <n v="121"/>
    <n v="0"/>
    <n v="0"/>
    <n v="50"/>
    <n v="0.2"/>
    <n v="4"/>
    <n v="5.81168831168831"/>
    <n v="1.2141873278236901"/>
  </r>
  <r>
    <n v="113"/>
    <x v="0"/>
    <x v="0"/>
    <n v="200"/>
    <x v="1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39.4369999999999"/>
    <x v="0"/>
    <n v="67"/>
    <n v="54"/>
    <n v="0"/>
    <n v="50"/>
    <n v="0.2"/>
    <n v="4"/>
    <n v="4.7347107438016502"/>
    <n v="4.2747933884297504"/>
  </r>
  <r>
    <n v="112"/>
    <x v="0"/>
    <x v="0"/>
    <n v="200"/>
    <x v="5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41.4290000000001"/>
    <x v="0"/>
    <n v="111"/>
    <n v="10"/>
    <n v="0"/>
    <n v="50"/>
    <n v="0.2"/>
    <n v="4"/>
    <n v="6.1752754820936602"/>
    <n v="2.1193181818181799"/>
  </r>
  <r>
    <n v="114"/>
    <x v="0"/>
    <x v="0"/>
    <n v="200"/>
    <x v="3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49.9359999999999"/>
    <x v="0"/>
    <n v="10"/>
    <n v="111"/>
    <n v="0"/>
    <n v="50"/>
    <n v="0.2"/>
    <n v="4"/>
    <n v="2.08419421487603"/>
    <n v="6.1181129476583997"/>
  </r>
  <r>
    <n v="115"/>
    <x v="0"/>
    <x v="0"/>
    <n v="200"/>
    <x v="7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55.6489999999999"/>
    <x v="0"/>
    <n v="0"/>
    <n v="121"/>
    <n v="0"/>
    <n v="50"/>
    <n v="0.2"/>
    <n v="4"/>
    <n v="1.1756198347107401"/>
    <n v="5.79988193624557"/>
  </r>
  <r>
    <n v="116"/>
    <x v="0"/>
    <x v="0"/>
    <n v="200"/>
    <x v="2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287.6469999999999"/>
    <x v="0"/>
    <n v="0"/>
    <n v="121"/>
    <n v="0"/>
    <n v="50"/>
    <n v="0.2"/>
    <n v="4"/>
    <n v="0.81095041322313999"/>
    <n v="5.2228822314049497"/>
  </r>
  <r>
    <n v="118"/>
    <x v="0"/>
    <x v="0"/>
    <n v="200"/>
    <x v="4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06.2919999999999"/>
    <x v="0"/>
    <n v="57"/>
    <n v="64"/>
    <n v="0"/>
    <n v="50"/>
    <n v="0.2"/>
    <n v="4"/>
    <n v="4.0071166207529796"/>
    <n v="4.0909090909090899"/>
  </r>
  <r>
    <n v="117"/>
    <x v="0"/>
    <x v="0"/>
    <n v="200"/>
    <x v="6"/>
    <x v="0"/>
    <x v="5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08.4780000000001"/>
    <x v="0"/>
    <n v="0"/>
    <n v="121"/>
    <n v="0"/>
    <n v="50"/>
    <n v="0.2"/>
    <n v="4"/>
    <n v="0.31404958677685901"/>
    <n v="4.62052341597796"/>
  </r>
  <r>
    <n v="120"/>
    <x v="0"/>
    <x v="0"/>
    <n v="200"/>
    <x v="8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15.8030000000001"/>
    <x v="0"/>
    <n v="69"/>
    <n v="52"/>
    <n v="0"/>
    <n v="50"/>
    <n v="0.2"/>
    <n v="4"/>
    <n v="4.0365997638724904"/>
    <n v="4.0220385674931096"/>
  </r>
  <r>
    <n v="122"/>
    <x v="0"/>
    <x v="0"/>
    <n v="200"/>
    <x v="1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22.732"/>
    <x v="0"/>
    <n v="64"/>
    <n v="57"/>
    <n v="0"/>
    <n v="50"/>
    <n v="0.2"/>
    <n v="4"/>
    <n v="3.95495867768595"/>
    <n v="3.9958677685950401"/>
  </r>
  <r>
    <n v="119"/>
    <x v="0"/>
    <x v="0"/>
    <n v="200"/>
    <x v="0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22.944"/>
    <x v="0"/>
    <n v="57"/>
    <n v="64"/>
    <n v="0"/>
    <n v="50"/>
    <n v="0.2"/>
    <n v="4"/>
    <n v="4.0033574380165202"/>
    <n v="4.0154958677685899"/>
  </r>
  <r>
    <n v="121"/>
    <x v="0"/>
    <x v="0"/>
    <n v="200"/>
    <x v="5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406.001"/>
    <x v="0"/>
    <n v="59"/>
    <n v="62"/>
    <n v="0"/>
    <n v="50"/>
    <n v="0.2"/>
    <n v="4"/>
    <n v="4.0096418732782304"/>
    <n v="4.0273760330578501"/>
  </r>
  <r>
    <n v="123"/>
    <x v="0"/>
    <x v="0"/>
    <n v="200"/>
    <x v="3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57.03"/>
    <x v="0"/>
    <n v="69"/>
    <n v="52"/>
    <n v="0"/>
    <n v="50"/>
    <n v="0.2"/>
    <n v="4"/>
    <n v="4.0330578512396604"/>
    <n v="3.9407713498622599"/>
  </r>
  <r>
    <n v="124"/>
    <x v="0"/>
    <x v="0"/>
    <n v="200"/>
    <x v="7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67.039"/>
    <x v="0"/>
    <n v="59"/>
    <n v="62"/>
    <n v="0"/>
    <n v="50"/>
    <n v="0.2"/>
    <n v="4"/>
    <n v="4.11432506887052"/>
    <n v="3.9684179456906699"/>
  </r>
  <r>
    <n v="125"/>
    <x v="0"/>
    <x v="0"/>
    <n v="200"/>
    <x v="2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67.124"/>
    <x v="0"/>
    <n v="61"/>
    <n v="60"/>
    <n v="0"/>
    <n v="50"/>
    <n v="0.2"/>
    <n v="4"/>
    <n v="4.0785123966942098"/>
    <n v="3.9532541322313999"/>
  </r>
  <r>
    <n v="126"/>
    <x v="0"/>
    <x v="0"/>
    <n v="200"/>
    <x v="6"/>
    <x v="0"/>
    <x v="6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1377.5809999999999"/>
    <x v="0"/>
    <n v="60"/>
    <n v="61"/>
    <n v="0"/>
    <n v="50"/>
    <n v="0.2"/>
    <n v="4"/>
    <n v="4.2396694214875996"/>
    <n v="4.0176767676767602"/>
  </r>
  <r>
    <n v="127"/>
    <x v="0"/>
    <x v="0"/>
    <n v="200"/>
    <x v="4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386.9549999999999"/>
    <x v="0"/>
    <n v="82"/>
    <n v="39"/>
    <n v="0"/>
    <n v="33.3333333333333"/>
    <n v="0.3"/>
    <n v="3.4999999999999898"/>
    <n v="3.8009641873278199"/>
    <n v="3.2444903581267202"/>
  </r>
  <r>
    <n v="128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17.461"/>
    <x v="0"/>
    <n v="81"/>
    <n v="40"/>
    <n v="0"/>
    <n v="33.3333333333333"/>
    <n v="0.3"/>
    <n v="3.4999999999999898"/>
    <n v="4.1476411845729997"/>
    <n v="3.4084022038567401"/>
  </r>
  <r>
    <n v="130"/>
    <x v="0"/>
    <x v="0"/>
    <n v="200"/>
    <x v="5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27.71"/>
    <x v="0"/>
    <n v="63"/>
    <n v="58"/>
    <n v="0"/>
    <n v="33.3333333333333"/>
    <n v="0.3"/>
    <n v="3.4999999999999898"/>
    <n v="4.2869605142332396"/>
    <n v="4.2617079889807101"/>
  </r>
  <r>
    <n v="129"/>
    <x v="0"/>
    <x v="0"/>
    <n v="200"/>
    <x v="8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33.347"/>
    <x v="0"/>
    <n v="68"/>
    <n v="53"/>
    <n v="0"/>
    <n v="33.3333333333333"/>
    <n v="0.3"/>
    <n v="3.4999999999999898"/>
    <n v="4.0951397087760704"/>
    <n v="4.1854912764003602"/>
  </r>
  <r>
    <n v="132"/>
    <x v="0"/>
    <x v="0"/>
    <n v="200"/>
    <x v="3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39.202"/>
    <x v="0"/>
    <n v="50"/>
    <n v="71"/>
    <n v="0"/>
    <n v="33.3333333333333"/>
    <n v="0.3"/>
    <n v="3.4999999999999898"/>
    <n v="3.8109504132231402"/>
    <n v="4.38774104683195"/>
  </r>
  <r>
    <n v="131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36.6610000000001"/>
    <x v="0"/>
    <n v="57"/>
    <n v="64"/>
    <n v="0"/>
    <n v="33.3333333333333"/>
    <n v="0.3"/>
    <n v="3.4999999999999898"/>
    <n v="4.0615702479338802"/>
    <n v="4.3906336088154196"/>
  </r>
  <r>
    <n v="133"/>
    <x v="0"/>
    <x v="0"/>
    <n v="200"/>
    <x v="7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57.7090000000001"/>
    <x v="0"/>
    <n v="54"/>
    <n v="67"/>
    <n v="0"/>
    <n v="33.3333333333333"/>
    <n v="0.3"/>
    <n v="3.4999999999999898"/>
    <n v="4.2020202020201998"/>
    <n v="4.1154073199527703"/>
  </r>
  <r>
    <n v="135"/>
    <x v="0"/>
    <x v="0"/>
    <n v="200"/>
    <x v="6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83.3810000000001"/>
    <x v="0"/>
    <n v="33"/>
    <n v="88"/>
    <n v="0"/>
    <n v="33.3333333333333"/>
    <n v="0.3"/>
    <n v="3.4999999999999898"/>
    <n v="2.7555096418732701"/>
    <n v="3.82973676155494"/>
  </r>
  <r>
    <n v="136"/>
    <x v="0"/>
    <x v="0"/>
    <n v="200"/>
    <x v="4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89.452"/>
    <x v="0"/>
    <n v="0"/>
    <n v="121"/>
    <n v="0"/>
    <n v="33.3333333333333"/>
    <n v="0.3"/>
    <n v="3.4999999999999898"/>
    <n v="3.1631466176920702"/>
    <n v="9.3071625344352498"/>
  </r>
  <r>
    <n v="137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88.7719999999999"/>
    <x v="0"/>
    <n v="0"/>
    <n v="121"/>
    <n v="0"/>
    <n v="33.3333333333333"/>
    <n v="0.3"/>
    <n v="3.4999999999999898"/>
    <n v="2.7783230027548198"/>
    <n v="8.7920110192837395"/>
  </r>
  <r>
    <n v="138"/>
    <x v="0"/>
    <x v="0"/>
    <n v="200"/>
    <x v="8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498.1120000000001"/>
    <x v="0"/>
    <n v="3"/>
    <n v="118"/>
    <n v="0"/>
    <n v="33.3333333333333"/>
    <n v="0.3"/>
    <n v="3.4999999999999898"/>
    <n v="2.54201101928374"/>
    <n v="7.8751147842056897"/>
  </r>
  <r>
    <n v="134"/>
    <x v="0"/>
    <x v="0"/>
    <n v="200"/>
    <x v="2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67.3420000000001"/>
    <x v="0"/>
    <n v="42"/>
    <n v="79"/>
    <n v="0"/>
    <n v="33.3333333333333"/>
    <n v="0.3"/>
    <n v="3.4999999999999898"/>
    <n v="3.5709366391184498"/>
    <n v="4.0390840220385602"/>
  </r>
  <r>
    <n v="139"/>
    <x v="0"/>
    <x v="0"/>
    <n v="200"/>
    <x v="5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12.6130000000001"/>
    <x v="0"/>
    <n v="16"/>
    <n v="105"/>
    <n v="0"/>
    <n v="33.3333333333333"/>
    <n v="0.3"/>
    <n v="3.4999999999999898"/>
    <n v="2.61857208448117"/>
    <n v="6.67854683195592"/>
  </r>
  <r>
    <n v="140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44.2280000000001"/>
    <x v="0"/>
    <n v="64"/>
    <n v="57"/>
    <n v="0"/>
    <n v="33.3333333333333"/>
    <n v="0.3"/>
    <n v="3.4999999999999898"/>
    <n v="4.4148760330578503"/>
    <n v="4.1282369146005502"/>
  </r>
  <r>
    <n v="141"/>
    <x v="0"/>
    <x v="0"/>
    <n v="200"/>
    <x v="3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49.1610000000001"/>
    <x v="0"/>
    <n v="102"/>
    <n v="19"/>
    <n v="0"/>
    <n v="33.3333333333333"/>
    <n v="0.3"/>
    <n v="3.4999999999999898"/>
    <n v="6.5025826446280997"/>
    <n v="2.7345041322313999"/>
  </r>
  <r>
    <n v="143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53.9739999999999"/>
    <x v="0"/>
    <n v="121"/>
    <n v="0"/>
    <n v="0"/>
    <n v="33.3333333333333"/>
    <n v="0.3"/>
    <n v="3.4999999999999898"/>
    <n v="8.6866391184573004"/>
    <n v="2.8108643250688701"/>
  </r>
  <r>
    <n v="142"/>
    <x v="0"/>
    <x v="0"/>
    <n v="200"/>
    <x v="7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54.35"/>
    <x v="0"/>
    <n v="120"/>
    <n v="1"/>
    <n v="0"/>
    <n v="33.3333333333333"/>
    <n v="0.3"/>
    <n v="3.4999999999999898"/>
    <n v="8.0188246097337004"/>
    <n v="2.4385084612357302"/>
  </r>
  <r>
    <n v="144"/>
    <x v="0"/>
    <x v="0"/>
    <n v="200"/>
    <x v="6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54.5139999999999"/>
    <x v="0"/>
    <n v="121"/>
    <n v="0"/>
    <n v="0"/>
    <n v="33.3333333333333"/>
    <n v="0.3"/>
    <n v="3.4999999999999898"/>
    <n v="9.3787878787878807"/>
    <n v="3.22551270278543"/>
  </r>
  <r>
    <n v="145"/>
    <x v="0"/>
    <x v="0"/>
    <n v="200"/>
    <x v="4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591.9770000000001"/>
    <x v="0"/>
    <n v="0"/>
    <n v="121"/>
    <n v="0"/>
    <n v="33.3333333333333"/>
    <n v="0.3"/>
    <n v="3.4999999999999898"/>
    <n v="3.2007193143556698"/>
    <n v="9.3842975206611499"/>
  </r>
  <r>
    <n v="146"/>
    <x v="0"/>
    <x v="0"/>
    <n v="200"/>
    <x v="0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04.798"/>
    <x v="0"/>
    <n v="0"/>
    <n v="121"/>
    <n v="0"/>
    <n v="33.3333333333333"/>
    <n v="0.3"/>
    <n v="3.4999999999999898"/>
    <n v="2.8491735537189999"/>
    <n v="8.7128099173553597"/>
  </r>
  <r>
    <n v="147"/>
    <x v="0"/>
    <x v="0"/>
    <n v="200"/>
    <x v="8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07.3710000000001"/>
    <x v="0"/>
    <n v="0"/>
    <n v="121"/>
    <n v="0"/>
    <n v="33.3333333333333"/>
    <n v="0.3"/>
    <n v="3.4999999999999898"/>
    <n v="2.4424439197166401"/>
    <n v="7.9494949494949498"/>
  </r>
  <r>
    <n v="149"/>
    <x v="0"/>
    <x v="0"/>
    <n v="200"/>
    <x v="1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20.08"/>
    <x v="0"/>
    <n v="0"/>
    <n v="121"/>
    <n v="0"/>
    <n v="33.3333333333333"/>
    <n v="0.3"/>
    <n v="3.4999999999999898"/>
    <n v="1.7433884297520601"/>
    <n v="6.7555096418732701"/>
  </r>
  <r>
    <n v="148"/>
    <x v="0"/>
    <x v="0"/>
    <n v="200"/>
    <x v="5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17.6079999999999"/>
    <x v="0"/>
    <n v="0"/>
    <n v="121"/>
    <n v="0"/>
    <n v="33.3333333333333"/>
    <n v="0.3"/>
    <n v="3.4999999999999898"/>
    <n v="2.0610651974288299"/>
    <n v="7.5120523415977898"/>
  </r>
  <r>
    <n v="151"/>
    <x v="0"/>
    <x v="0"/>
    <n v="200"/>
    <x v="7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34.068"/>
    <x v="0"/>
    <n v="0"/>
    <n v="121"/>
    <n v="0"/>
    <n v="33.3333333333333"/>
    <n v="0.3"/>
    <n v="3.4999999999999898"/>
    <n v="0.99426078971533505"/>
    <n v="5.4984258166076296"/>
  </r>
  <r>
    <n v="153"/>
    <x v="0"/>
    <x v="0"/>
    <n v="200"/>
    <x v="6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65.914"/>
    <x v="0"/>
    <n v="0"/>
    <n v="121"/>
    <n v="0"/>
    <n v="33.3333333333333"/>
    <n v="0.3"/>
    <n v="3.4999999999999898"/>
    <n v="0.31404958677685901"/>
    <n v="4.1903887358432801"/>
  </r>
  <r>
    <n v="150"/>
    <x v="0"/>
    <x v="0"/>
    <n v="200"/>
    <x v="3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27.37"/>
    <x v="0"/>
    <n v="0"/>
    <n v="121"/>
    <n v="0"/>
    <n v="33.3333333333333"/>
    <n v="0.3"/>
    <n v="3.4999999999999898"/>
    <n v="1.39170110192837"/>
    <n v="6.1633379247015601"/>
  </r>
  <r>
    <n v="154"/>
    <x v="0"/>
    <x v="0"/>
    <n v="200"/>
    <x v="4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71.6869999999999"/>
    <x v="0"/>
    <n v="121"/>
    <n v="0"/>
    <n v="0"/>
    <n v="33.3333333333333"/>
    <n v="0.3"/>
    <n v="3.4999999999999898"/>
    <n v="4.1315426997245099"/>
    <n v="0.33195592286501302"/>
  </r>
  <r>
    <n v="156"/>
    <x v="0"/>
    <x v="0"/>
    <n v="200"/>
    <x v="8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70.9359999999999"/>
    <x v="0"/>
    <n v="121"/>
    <n v="0"/>
    <n v="0"/>
    <n v="33.3333333333333"/>
    <n v="0.3"/>
    <n v="3.4999999999999898"/>
    <n v="5.4076151121605598"/>
    <n v="1.0606060606060601"/>
  </r>
  <r>
    <n v="152"/>
    <x v="0"/>
    <x v="0"/>
    <n v="200"/>
    <x v="2"/>
    <x v="0"/>
    <x v="2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73.319"/>
    <x v="0"/>
    <n v="0"/>
    <n v="121"/>
    <n v="0"/>
    <n v="33.3333333333333"/>
    <n v="0.3"/>
    <n v="3.4999999999999898"/>
    <n v="0.68698347107437996"/>
    <n v="4.82859848484848"/>
  </r>
  <r>
    <n v="155"/>
    <x v="0"/>
    <x v="0"/>
    <n v="200"/>
    <x v="0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679.61"/>
    <x v="0"/>
    <n v="121"/>
    <n v="0"/>
    <n v="0"/>
    <n v="33.3333333333333"/>
    <n v="0.3"/>
    <n v="3.4999999999999898"/>
    <n v="4.8217114325068904"/>
    <n v="0.69938016528925495"/>
  </r>
  <r>
    <n v="157"/>
    <x v="0"/>
    <x v="0"/>
    <n v="200"/>
    <x v="5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19.903"/>
    <x v="0"/>
    <n v="121"/>
    <n v="0"/>
    <n v="0"/>
    <n v="33.3333333333333"/>
    <n v="0.3"/>
    <n v="3.4999999999999898"/>
    <n v="6.1015840220385602"/>
    <n v="1.4951790633608799"/>
  </r>
  <r>
    <n v="159"/>
    <x v="0"/>
    <x v="0"/>
    <n v="200"/>
    <x v="3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22.7560000000001"/>
    <x v="0"/>
    <n v="121"/>
    <n v="0"/>
    <n v="0"/>
    <n v="33.3333333333333"/>
    <n v="0.3"/>
    <n v="3.4999999999999898"/>
    <n v="7.4746900826446199"/>
    <n v="2.1078971533516899"/>
  </r>
  <r>
    <n v="158"/>
    <x v="0"/>
    <x v="0"/>
    <n v="200"/>
    <x v="1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31.8389999999999"/>
    <x v="0"/>
    <n v="121"/>
    <n v="0"/>
    <n v="0"/>
    <n v="33.3333333333333"/>
    <n v="0.3"/>
    <n v="3.4999999999999898"/>
    <n v="6.8201101928374603"/>
    <n v="1.7491735537190001"/>
  </r>
  <r>
    <n v="160"/>
    <x v="0"/>
    <x v="0"/>
    <n v="200"/>
    <x v="7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44.6010000000001"/>
    <x v="0"/>
    <n v="121"/>
    <n v="0"/>
    <n v="0"/>
    <n v="33.3333333333333"/>
    <n v="0.3"/>
    <n v="3.4999999999999898"/>
    <n v="8.1650596877869503"/>
    <n v="2.43929555293191"/>
  </r>
  <r>
    <n v="161"/>
    <x v="0"/>
    <x v="0"/>
    <n v="200"/>
    <x v="2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49.0809999999999"/>
    <x v="0"/>
    <n v="121"/>
    <n v="0"/>
    <n v="0"/>
    <n v="33.3333333333333"/>
    <n v="0.3"/>
    <n v="3.4999999999999898"/>
    <n v="8.6859504132231393"/>
    <n v="2.86604683195592"/>
  </r>
  <r>
    <n v="162"/>
    <x v="0"/>
    <x v="0"/>
    <n v="200"/>
    <x v="6"/>
    <x v="0"/>
    <x v="3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55.664"/>
    <x v="0"/>
    <n v="121"/>
    <n v="0"/>
    <n v="0"/>
    <n v="33.3333333333333"/>
    <n v="0.3"/>
    <n v="3.4999999999999898"/>
    <n v="9.3712121212121193"/>
    <n v="3.1247321701867099"/>
  </r>
  <r>
    <n v="163"/>
    <x v="0"/>
    <x v="0"/>
    <n v="200"/>
    <x v="4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82.375"/>
    <x v="0"/>
    <n v="121"/>
    <n v="0"/>
    <n v="0"/>
    <n v="33.3333333333333"/>
    <n v="0.3"/>
    <n v="3.4999999999999898"/>
    <n v="4.2121212121212102"/>
    <n v="0.32575757575757502"/>
  </r>
  <r>
    <n v="165"/>
    <x v="0"/>
    <x v="0"/>
    <n v="200"/>
    <x v="8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88.442"/>
    <x v="0"/>
    <n v="121"/>
    <n v="0"/>
    <n v="0"/>
    <n v="33.3333333333333"/>
    <n v="0.3"/>
    <n v="3.4999999999999898"/>
    <n v="5.4832743014561203"/>
    <n v="1.0436179981634499"/>
  </r>
  <r>
    <n v="166"/>
    <x v="0"/>
    <x v="0"/>
    <n v="200"/>
    <x v="5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785.76"/>
    <x v="0"/>
    <n v="120"/>
    <n v="1"/>
    <n v="0"/>
    <n v="33.3333333333333"/>
    <n v="0.3"/>
    <n v="3.4999999999999898"/>
    <n v="6.0891873278236801"/>
    <n v="1.5017217630853901"/>
  </r>
  <r>
    <n v="167"/>
    <x v="0"/>
    <x v="0"/>
    <n v="200"/>
    <x v="1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01.1"/>
    <x v="0"/>
    <n v="47"/>
    <n v="74"/>
    <n v="0"/>
    <n v="33.3333333333333"/>
    <n v="0.3"/>
    <n v="3.4999999999999898"/>
    <n v="3.5994490358126701"/>
    <n v="4.8064738292011002"/>
  </r>
  <r>
    <n v="168"/>
    <x v="0"/>
    <x v="0"/>
    <n v="200"/>
    <x v="3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01.991"/>
    <x v="0"/>
    <n v="4"/>
    <n v="117"/>
    <n v="0"/>
    <n v="33.3333333333333"/>
    <n v="0.3"/>
    <n v="3.4999999999999898"/>
    <n v="1.5170454545454499"/>
    <n v="5.9226354453627099"/>
  </r>
  <r>
    <n v="164"/>
    <x v="0"/>
    <x v="0"/>
    <n v="200"/>
    <x v="0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79.43"/>
    <x v="0"/>
    <n v="121"/>
    <n v="0"/>
    <n v="0"/>
    <n v="33.3333333333333"/>
    <n v="0.3"/>
    <n v="3.4999999999999898"/>
    <n v="4.8193870523416003"/>
    <n v="0.60296143250688705"/>
  </r>
  <r>
    <n v="170"/>
    <x v="0"/>
    <x v="0"/>
    <n v="200"/>
    <x v="2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42.106"/>
    <x v="0"/>
    <n v="0"/>
    <n v="121"/>
    <n v="0"/>
    <n v="33.3333333333333"/>
    <n v="0.3"/>
    <n v="3.4999999999999898"/>
    <n v="0.68870523415977902"/>
    <n v="4.8141356749311202"/>
  </r>
  <r>
    <n v="169"/>
    <x v="0"/>
    <x v="0"/>
    <n v="200"/>
    <x v="7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52.326"/>
    <x v="0"/>
    <n v="0"/>
    <n v="121"/>
    <n v="0"/>
    <n v="33.3333333333333"/>
    <n v="0.3"/>
    <n v="3.4999999999999898"/>
    <n v="1.00642791551882"/>
    <n v="5.4911452184179401"/>
  </r>
  <r>
    <n v="171"/>
    <x v="0"/>
    <x v="0"/>
    <n v="200"/>
    <x v="6"/>
    <x v="0"/>
    <x v="4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57.3589999999999"/>
    <x v="0"/>
    <n v="0"/>
    <n v="121"/>
    <n v="0"/>
    <n v="33.3333333333333"/>
    <n v="0.3"/>
    <n v="3.4999999999999898"/>
    <n v="0.30578512396694202"/>
    <n v="4.1723293541475304"/>
  </r>
  <r>
    <n v="172"/>
    <x v="0"/>
    <x v="0"/>
    <n v="200"/>
    <x v="4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69.261"/>
    <x v="0"/>
    <n v="121"/>
    <n v="0"/>
    <n v="0"/>
    <n v="33.3333333333333"/>
    <n v="0.3"/>
    <n v="3.4999999999999898"/>
    <n v="4.0909090909090899"/>
    <n v="0.36639118457300202"/>
  </r>
  <r>
    <n v="174"/>
    <x v="0"/>
    <x v="0"/>
    <n v="200"/>
    <x v="8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82.22"/>
    <x v="0"/>
    <n v="115"/>
    <n v="6"/>
    <n v="0"/>
    <n v="33.3333333333333"/>
    <n v="0.3"/>
    <n v="3.4999999999999898"/>
    <n v="5.3830184966548602"/>
    <n v="1.4497245179063301"/>
  </r>
  <r>
    <n v="173"/>
    <x v="0"/>
    <x v="0"/>
    <n v="200"/>
    <x v="0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82.501"/>
    <x v="0"/>
    <n v="119"/>
    <n v="2"/>
    <n v="0"/>
    <n v="33.3333333333333"/>
    <n v="0.3"/>
    <n v="3.4999999999999898"/>
    <n v="4.7134125344352604"/>
    <n v="0.74931129476583902"/>
  </r>
  <r>
    <n v="175"/>
    <x v="0"/>
    <x v="0"/>
    <n v="200"/>
    <x v="5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95.9690000000001"/>
    <x v="0"/>
    <n v="102"/>
    <n v="19"/>
    <n v="0"/>
    <n v="33.3333333333333"/>
    <n v="0.3"/>
    <n v="3.4999999999999898"/>
    <n v="5.3816574839302103"/>
    <n v="2.3409090909090899"/>
  </r>
  <r>
    <n v="177"/>
    <x v="0"/>
    <x v="0"/>
    <n v="200"/>
    <x v="3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898.3"/>
    <x v="0"/>
    <n v="25"/>
    <n v="96"/>
    <n v="0"/>
    <n v="33.3333333333333"/>
    <n v="0.3"/>
    <n v="3.4999999999999898"/>
    <n v="2.6330922865013702"/>
    <n v="5.2892561983470996"/>
  </r>
  <r>
    <n v="176"/>
    <x v="0"/>
    <x v="0"/>
    <n v="200"/>
    <x v="1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04.412"/>
    <x v="0"/>
    <n v="60"/>
    <n v="61"/>
    <n v="0"/>
    <n v="33.3333333333333"/>
    <n v="0.3"/>
    <n v="3.4999999999999898"/>
    <n v="4.2505509641873198"/>
    <n v="4.2555096418732701"/>
  </r>
  <r>
    <n v="179"/>
    <x v="0"/>
    <x v="0"/>
    <n v="200"/>
    <x v="2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19.77"/>
    <x v="0"/>
    <n v="2"/>
    <n v="119"/>
    <n v="0"/>
    <n v="33.3333333333333"/>
    <n v="0.3"/>
    <n v="3.4999999999999898"/>
    <n v="0.89600550964187198"/>
    <n v="4.7650654269972401"/>
  </r>
  <r>
    <n v="178"/>
    <x v="0"/>
    <x v="0"/>
    <n v="200"/>
    <x v="7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37.634"/>
    <x v="0"/>
    <n v="1"/>
    <n v="120"/>
    <n v="0"/>
    <n v="33.3333333333333"/>
    <n v="0.3"/>
    <n v="3.4999999999999898"/>
    <n v="1.1159320477502299"/>
    <n v="5.4464777646595799"/>
  </r>
  <r>
    <n v="181"/>
    <x v="0"/>
    <x v="0"/>
    <n v="200"/>
    <x v="4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73.0329999999999"/>
    <x v="0"/>
    <n v="56"/>
    <n v="65"/>
    <n v="0"/>
    <n v="33.3333333333333"/>
    <n v="0.3"/>
    <n v="3.4999999999999898"/>
    <n v="3.5186715641260999"/>
    <n v="3.46969696969696"/>
  </r>
  <r>
    <n v="180"/>
    <x v="0"/>
    <x v="0"/>
    <n v="200"/>
    <x v="6"/>
    <x v="0"/>
    <x v="5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48.6579999999999"/>
    <x v="0"/>
    <n v="0"/>
    <n v="121"/>
    <n v="0"/>
    <n v="33.3333333333333"/>
    <n v="0.3"/>
    <n v="3.4999999999999898"/>
    <n v="0.34022038567493101"/>
    <n v="4.1240434649525497"/>
  </r>
  <r>
    <n v="183"/>
    <x v="0"/>
    <x v="0"/>
    <n v="200"/>
    <x v="8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94.5250000000001"/>
    <x v="0"/>
    <n v="59"/>
    <n v="62"/>
    <n v="0"/>
    <n v="33.3333333333333"/>
    <n v="0.3"/>
    <n v="3.4999999999999898"/>
    <n v="3.46290830381739"/>
    <n v="3.33149678604223"/>
  </r>
  <r>
    <n v="182"/>
    <x v="0"/>
    <x v="0"/>
    <n v="200"/>
    <x v="0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1993.808"/>
    <x v="0"/>
    <n v="55"/>
    <n v="66"/>
    <n v="0"/>
    <n v="33.3333333333333"/>
    <n v="0.3"/>
    <n v="3.4999999999999898"/>
    <n v="3.4639290633608799"/>
    <n v="3.5764462809917301"/>
  </r>
  <r>
    <n v="184"/>
    <x v="0"/>
    <x v="0"/>
    <n v="200"/>
    <x v="5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08.8820000000001"/>
    <x v="0"/>
    <n v="48"/>
    <n v="73"/>
    <n v="0"/>
    <n v="33.3333333333333"/>
    <n v="0.3"/>
    <n v="3.4999999999999898"/>
    <n v="3.4814049586776799"/>
    <n v="3.4428374655647298"/>
  </r>
  <r>
    <n v="187"/>
    <x v="0"/>
    <x v="0"/>
    <n v="200"/>
    <x v="7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10.136"/>
    <x v="0"/>
    <n v="45"/>
    <n v="76"/>
    <n v="0"/>
    <n v="33.3333333333333"/>
    <n v="0.3"/>
    <n v="3.4999999999999898"/>
    <n v="3.5004591368227702"/>
    <n v="3.5019677292404499"/>
  </r>
  <r>
    <n v="188"/>
    <x v="0"/>
    <x v="0"/>
    <n v="200"/>
    <x v="2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09.279"/>
    <x v="0"/>
    <n v="59"/>
    <n v="62"/>
    <n v="0"/>
    <n v="33.3333333333333"/>
    <n v="0.3"/>
    <n v="3.4999999999999898"/>
    <n v="3.50826446280991"/>
    <n v="3.4665977961432399"/>
  </r>
  <r>
    <n v="189"/>
    <x v="0"/>
    <x v="0"/>
    <n v="200"/>
    <x v="6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14.8989999999999"/>
    <x v="0"/>
    <n v="60"/>
    <n v="61"/>
    <n v="0"/>
    <n v="33.3333333333333"/>
    <n v="0.3"/>
    <n v="3.4999999999999898"/>
    <n v="3.3836088154269901"/>
    <n v="3.4797979797979801"/>
  </r>
  <r>
    <n v="185"/>
    <x v="0"/>
    <x v="0"/>
    <n v="200"/>
    <x v="1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14.0150000000001"/>
    <x v="0"/>
    <n v="60"/>
    <n v="61"/>
    <n v="0"/>
    <n v="33.3333333333333"/>
    <n v="0.3"/>
    <n v="3.4999999999999898"/>
    <n v="3.46060606060606"/>
    <n v="3.46460055096418"/>
  </r>
  <r>
    <n v="186"/>
    <x v="0"/>
    <x v="0"/>
    <n v="200"/>
    <x v="3"/>
    <x v="0"/>
    <x v="6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2019.5830000000001"/>
    <x v="0"/>
    <n v="59"/>
    <n v="62"/>
    <n v="0"/>
    <n v="33.3333333333333"/>
    <n v="0.3"/>
    <n v="3.4999999999999898"/>
    <n v="3.4688360881542701"/>
    <n v="3.4302112029384699"/>
  </r>
  <r>
    <n v="190"/>
    <x v="0"/>
    <x v="0"/>
    <n v="200"/>
    <x v="4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042.019"/>
    <x v="0"/>
    <n v="71"/>
    <n v="50"/>
    <n v="0"/>
    <n v="25"/>
    <n v="0.4"/>
    <n v="3"/>
    <n v="3.3289715335169801"/>
    <n v="3.93388429752066"/>
  </r>
  <r>
    <n v="191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073.078"/>
    <x v="0"/>
    <n v="62"/>
    <n v="59"/>
    <n v="0"/>
    <n v="25"/>
    <n v="0.4"/>
    <n v="3"/>
    <n v="3.4520919421487601"/>
    <n v="4.4462809917355299"/>
  </r>
  <r>
    <n v="192"/>
    <x v="0"/>
    <x v="0"/>
    <n v="200"/>
    <x v="8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01.39"/>
    <x v="0"/>
    <n v="55"/>
    <n v="66"/>
    <n v="0"/>
    <n v="25"/>
    <n v="0.4"/>
    <n v="3"/>
    <n v="3.5069362455726001"/>
    <n v="4.7283057851239603"/>
  </r>
  <r>
    <n v="198"/>
    <x v="0"/>
    <x v="0"/>
    <n v="200"/>
    <x v="6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19.0709999999999"/>
    <x v="0"/>
    <n v="53"/>
    <n v="68"/>
    <n v="0"/>
    <n v="25"/>
    <n v="0.4"/>
    <n v="3"/>
    <n v="4.2592975206611499"/>
    <n v="3.2675619834710701"/>
  </r>
  <r>
    <n v="197"/>
    <x v="0"/>
    <x v="0"/>
    <n v="200"/>
    <x v="2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22.0459999999998"/>
    <x v="0"/>
    <n v="54"/>
    <n v="67"/>
    <n v="0"/>
    <n v="25"/>
    <n v="0.4"/>
    <n v="3"/>
    <n v="4.21539256198347"/>
    <n v="3.4258780991735498"/>
  </r>
  <r>
    <n v="199"/>
    <x v="0"/>
    <x v="0"/>
    <n v="200"/>
    <x v="4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26.8960000000002"/>
    <x v="0"/>
    <n v="0"/>
    <n v="121"/>
    <n v="0"/>
    <n v="25"/>
    <n v="0.4"/>
    <n v="3"/>
    <n v="2.6835399449035799"/>
    <n v="9.3894628099173492"/>
  </r>
  <r>
    <n v="194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28.2040000000002"/>
    <x v="0"/>
    <n v="64"/>
    <n v="57"/>
    <n v="0"/>
    <n v="25"/>
    <n v="0.4"/>
    <n v="3"/>
    <n v="4.1214876033057797"/>
    <n v="3.81342975206611"/>
  </r>
  <r>
    <n v="195"/>
    <x v="0"/>
    <x v="0"/>
    <n v="200"/>
    <x v="3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31.9830000000002"/>
    <x v="0"/>
    <n v="58"/>
    <n v="63"/>
    <n v="0"/>
    <n v="25"/>
    <n v="0.4"/>
    <n v="3"/>
    <n v="4.0679235537189999"/>
    <n v="3.9278581267217598"/>
  </r>
  <r>
    <n v="196"/>
    <x v="0"/>
    <x v="0"/>
    <n v="200"/>
    <x v="7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33.9929999999999"/>
    <x v="0"/>
    <n v="64"/>
    <n v="57"/>
    <n v="0"/>
    <n v="25"/>
    <n v="0.4"/>
    <n v="3"/>
    <n v="4.5678374655647298"/>
    <n v="3.52154663518299"/>
  </r>
  <r>
    <n v="200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39.511"/>
    <x v="0"/>
    <n v="0"/>
    <n v="121"/>
    <n v="0"/>
    <n v="25"/>
    <n v="0.4"/>
    <n v="3"/>
    <n v="2.3859762396694202"/>
    <n v="8.5924586776859506"/>
  </r>
  <r>
    <n v="193"/>
    <x v="0"/>
    <x v="0"/>
    <n v="200"/>
    <x v="5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03.5709999999999"/>
    <x v="0"/>
    <n v="61"/>
    <n v="60"/>
    <n v="0"/>
    <n v="25"/>
    <n v="0.4"/>
    <n v="3"/>
    <n v="3.85537190082644"/>
    <n v="4.1583161157024797"/>
  </r>
  <r>
    <n v="201"/>
    <x v="0"/>
    <x v="0"/>
    <n v="200"/>
    <x v="8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58.9540000000002"/>
    <x v="0"/>
    <n v="0"/>
    <n v="121"/>
    <n v="0"/>
    <n v="25"/>
    <n v="0.4"/>
    <n v="3"/>
    <n v="2.1086186540731902"/>
    <n v="7.9352617079889702"/>
  </r>
  <r>
    <n v="202"/>
    <x v="0"/>
    <x v="0"/>
    <n v="200"/>
    <x v="5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60.6190000000001"/>
    <x v="0"/>
    <n v="10"/>
    <n v="111"/>
    <n v="0"/>
    <n v="25"/>
    <n v="0.4"/>
    <n v="3"/>
    <n v="2.2023071625344302"/>
    <n v="6.6802685950413201"/>
  </r>
  <r>
    <n v="203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199.4490000000001"/>
    <x v="0"/>
    <n v="64"/>
    <n v="57"/>
    <n v="0"/>
    <n v="25"/>
    <n v="0.4"/>
    <n v="3"/>
    <n v="4.1090909090908996"/>
    <n v="3.8006198347107398"/>
  </r>
  <r>
    <n v="204"/>
    <x v="0"/>
    <x v="0"/>
    <n v="200"/>
    <x v="3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20.7910000000002"/>
    <x v="0"/>
    <n v="105"/>
    <n v="16"/>
    <n v="0"/>
    <n v="25"/>
    <n v="0.4"/>
    <n v="3"/>
    <n v="6.4579028925619797"/>
    <n v="2.2797865013774099"/>
  </r>
  <r>
    <n v="205"/>
    <x v="0"/>
    <x v="0"/>
    <n v="200"/>
    <x v="7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34.835"/>
    <x v="0"/>
    <n v="121"/>
    <n v="0"/>
    <n v="0"/>
    <n v="25"/>
    <n v="0.4"/>
    <n v="3"/>
    <n v="7.9431818181818103"/>
    <n v="2.1015348288075502"/>
  </r>
  <r>
    <n v="207"/>
    <x v="0"/>
    <x v="0"/>
    <n v="200"/>
    <x v="6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40.201"/>
    <x v="0"/>
    <n v="121"/>
    <n v="0"/>
    <n v="0"/>
    <n v="25"/>
    <n v="0.4"/>
    <n v="3"/>
    <n v="9.4194214876032998"/>
    <n v="2.73151974288337"/>
  </r>
  <r>
    <n v="206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42.0650000000001"/>
    <x v="0"/>
    <n v="121"/>
    <n v="0"/>
    <n v="0"/>
    <n v="25"/>
    <n v="0.4"/>
    <n v="3"/>
    <n v="8.6725206611570194"/>
    <n v="2.4198088842975198"/>
  </r>
  <r>
    <n v="208"/>
    <x v="0"/>
    <x v="0"/>
    <n v="200"/>
    <x v="4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49.2930000000001"/>
    <x v="0"/>
    <n v="0"/>
    <n v="121"/>
    <n v="0"/>
    <n v="25"/>
    <n v="0.4"/>
    <n v="3"/>
    <n v="2.7147612488521502"/>
    <n v="9.4369834710743792"/>
  </r>
  <r>
    <n v="210"/>
    <x v="0"/>
    <x v="0"/>
    <n v="200"/>
    <x v="8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54.8290000000002"/>
    <x v="0"/>
    <n v="0"/>
    <n v="121"/>
    <n v="0"/>
    <n v="25"/>
    <n v="0.4"/>
    <n v="3"/>
    <n v="2.1216056670602099"/>
    <n v="7.9318181818181799"/>
  </r>
  <r>
    <n v="211"/>
    <x v="0"/>
    <x v="0"/>
    <n v="200"/>
    <x v="5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61.364"/>
    <x v="0"/>
    <n v="0"/>
    <n v="121"/>
    <n v="0"/>
    <n v="25"/>
    <n v="0.4"/>
    <n v="3"/>
    <n v="1.81112258953168"/>
    <n v="7.2618801652892504"/>
  </r>
  <r>
    <n v="209"/>
    <x v="0"/>
    <x v="0"/>
    <n v="200"/>
    <x v="0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63.989"/>
    <x v="0"/>
    <n v="0"/>
    <n v="121"/>
    <n v="0"/>
    <n v="25"/>
    <n v="0.4"/>
    <n v="3"/>
    <n v="2.3319989669421402"/>
    <n v="8.6069214876032998"/>
  </r>
  <r>
    <n v="214"/>
    <x v="0"/>
    <x v="0"/>
    <n v="200"/>
    <x v="7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80.3180000000002"/>
    <x v="0"/>
    <n v="0"/>
    <n v="121"/>
    <n v="0"/>
    <n v="25"/>
    <n v="0.4"/>
    <n v="3"/>
    <n v="0.91563360881542699"/>
    <n v="5.0435360094451003"/>
  </r>
  <r>
    <n v="213"/>
    <x v="0"/>
    <x v="0"/>
    <n v="200"/>
    <x v="3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292.3519999999999"/>
    <x v="0"/>
    <n v="0"/>
    <n v="121"/>
    <n v="0"/>
    <n v="25"/>
    <n v="0.4"/>
    <n v="3"/>
    <n v="1.2166838842975201"/>
    <n v="5.7424242424242404"/>
  </r>
  <r>
    <n v="212"/>
    <x v="0"/>
    <x v="0"/>
    <n v="200"/>
    <x v="1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64.1509999999998"/>
    <x v="0"/>
    <n v="0"/>
    <n v="121"/>
    <n v="0"/>
    <n v="25"/>
    <n v="0.4"/>
    <n v="3"/>
    <n v="1.51404958677685"/>
    <n v="6.5295454545454499"/>
  </r>
  <r>
    <n v="215"/>
    <x v="0"/>
    <x v="0"/>
    <n v="200"/>
    <x v="2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27.348"/>
    <x v="0"/>
    <n v="0"/>
    <n v="121"/>
    <n v="0"/>
    <n v="25"/>
    <n v="0.4"/>
    <n v="3"/>
    <n v="0.55320247933884203"/>
    <n v="4.3503357438016499"/>
  </r>
  <r>
    <n v="216"/>
    <x v="0"/>
    <x v="0"/>
    <n v="200"/>
    <x v="6"/>
    <x v="0"/>
    <x v="2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39.9899999999998"/>
    <x v="0"/>
    <n v="0"/>
    <n v="121"/>
    <n v="0"/>
    <n v="25"/>
    <n v="0.4"/>
    <n v="3"/>
    <n v="0.328512396694214"/>
    <n v="3.7380624426078901"/>
  </r>
  <r>
    <n v="217"/>
    <x v="0"/>
    <x v="0"/>
    <n v="200"/>
    <x v="4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46.06"/>
    <x v="0"/>
    <n v="121"/>
    <n v="0"/>
    <n v="0"/>
    <n v="25"/>
    <n v="0.4"/>
    <n v="3"/>
    <n v="3.67206152433425"/>
    <n v="0.28512396694214798"/>
  </r>
  <r>
    <n v="218"/>
    <x v="0"/>
    <x v="0"/>
    <n v="200"/>
    <x v="0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56.9479999999999"/>
    <x v="0"/>
    <n v="121"/>
    <n v="0"/>
    <n v="0"/>
    <n v="25"/>
    <n v="0.4"/>
    <n v="3"/>
    <n v="4.3920454545454497"/>
    <n v="0.67510330578512401"/>
  </r>
  <r>
    <n v="219"/>
    <x v="0"/>
    <x v="0"/>
    <n v="200"/>
    <x v="8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61.1689999999999"/>
    <x v="0"/>
    <n v="121"/>
    <n v="0"/>
    <n v="0"/>
    <n v="25"/>
    <n v="0.4"/>
    <n v="3"/>
    <n v="5.06567296340023"/>
    <n v="0.91597796143250598"/>
  </r>
  <r>
    <n v="220"/>
    <x v="0"/>
    <x v="0"/>
    <n v="200"/>
    <x v="5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75.779"/>
    <x v="0"/>
    <n v="121"/>
    <n v="0"/>
    <n v="0"/>
    <n v="25"/>
    <n v="0.4"/>
    <n v="3"/>
    <n v="5.8025137741046802"/>
    <n v="1.20532024793388"/>
  </r>
  <r>
    <n v="221"/>
    <x v="0"/>
    <x v="0"/>
    <n v="200"/>
    <x v="1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79.8620000000001"/>
    <x v="0"/>
    <n v="121"/>
    <n v="0"/>
    <n v="0"/>
    <n v="25"/>
    <n v="0.4"/>
    <n v="3"/>
    <n v="6.5334710743801603"/>
    <n v="1.5200413223140401"/>
  </r>
  <r>
    <n v="222"/>
    <x v="0"/>
    <x v="0"/>
    <n v="200"/>
    <x v="3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82.4470000000001"/>
    <x v="0"/>
    <n v="121"/>
    <n v="0"/>
    <n v="0"/>
    <n v="25"/>
    <n v="0.4"/>
    <n v="3"/>
    <n v="7.2329545454545396"/>
    <n v="1.83057851239669"/>
  </r>
  <r>
    <n v="223"/>
    <x v="0"/>
    <x v="0"/>
    <n v="200"/>
    <x v="7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390.9960000000001"/>
    <x v="0"/>
    <n v="121"/>
    <n v="0"/>
    <n v="0"/>
    <n v="25"/>
    <n v="0.4"/>
    <n v="3"/>
    <n v="7.9900137741046802"/>
    <n v="2.1325265643447402"/>
  </r>
  <r>
    <n v="224"/>
    <x v="0"/>
    <x v="0"/>
    <n v="200"/>
    <x v="2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04.0169999999998"/>
    <x v="0"/>
    <n v="121"/>
    <n v="0"/>
    <n v="0"/>
    <n v="25"/>
    <n v="0.4"/>
    <n v="3"/>
    <n v="8.6053719008264409"/>
    <n v="2.4704287190082601"/>
  </r>
  <r>
    <n v="225"/>
    <x v="0"/>
    <x v="0"/>
    <n v="200"/>
    <x v="6"/>
    <x v="0"/>
    <x v="3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25.2939999999999"/>
    <x v="0"/>
    <n v="121"/>
    <n v="0"/>
    <n v="0"/>
    <n v="25"/>
    <n v="0.4"/>
    <n v="3"/>
    <n v="9.3099173553718995"/>
    <n v="2.73037190082644"/>
  </r>
  <r>
    <n v="227"/>
    <x v="0"/>
    <x v="0"/>
    <n v="200"/>
    <x v="0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53.5039999999999"/>
    <x v="0"/>
    <n v="121"/>
    <n v="0"/>
    <n v="0"/>
    <n v="25"/>
    <n v="0.4"/>
    <n v="3"/>
    <n v="4.3627324380165202"/>
    <n v="0.58522727272727204"/>
  </r>
  <r>
    <n v="228"/>
    <x v="0"/>
    <x v="0"/>
    <n v="200"/>
    <x v="8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57.826"/>
    <x v="0"/>
    <n v="121"/>
    <n v="0"/>
    <n v="0"/>
    <n v="25"/>
    <n v="0.4"/>
    <n v="3"/>
    <n v="5.1059622195985801"/>
    <n v="0.92665289256198302"/>
  </r>
  <r>
    <n v="226"/>
    <x v="0"/>
    <x v="0"/>
    <n v="200"/>
    <x v="4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19.0169999999998"/>
    <x v="0"/>
    <n v="121"/>
    <n v="0"/>
    <n v="0"/>
    <n v="25"/>
    <n v="0.4"/>
    <n v="3"/>
    <n v="3.7318640955004501"/>
    <n v="0.36466942148760301"/>
  </r>
  <r>
    <n v="229"/>
    <x v="0"/>
    <x v="0"/>
    <n v="200"/>
    <x v="5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60.4180000000001"/>
    <x v="0"/>
    <n v="118"/>
    <n v="3"/>
    <n v="0"/>
    <n v="25"/>
    <n v="0.4"/>
    <n v="3"/>
    <n v="5.7338154269972401"/>
    <n v="1.35072314049586"/>
  </r>
  <r>
    <n v="230"/>
    <x v="0"/>
    <x v="0"/>
    <n v="200"/>
    <x v="1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73.8380000000002"/>
    <x v="0"/>
    <n v="63"/>
    <n v="58"/>
    <n v="0"/>
    <n v="25"/>
    <n v="0.4"/>
    <n v="3"/>
    <n v="4.0729338842975098"/>
    <n v="3.9811983471074299"/>
  </r>
  <r>
    <n v="231"/>
    <x v="0"/>
    <x v="0"/>
    <n v="200"/>
    <x v="3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477.6460000000002"/>
    <x v="0"/>
    <n v="3"/>
    <n v="118"/>
    <n v="0"/>
    <n v="25"/>
    <n v="0.4"/>
    <n v="3"/>
    <n v="1.3886880165289199"/>
    <n v="5.7128099173553704"/>
  </r>
  <r>
    <n v="232"/>
    <x v="0"/>
    <x v="0"/>
    <n v="200"/>
    <x v="7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01.5639999999999"/>
    <x v="0"/>
    <n v="0"/>
    <n v="121"/>
    <n v="0"/>
    <n v="25"/>
    <n v="0.4"/>
    <n v="3"/>
    <n v="0.93491735537190002"/>
    <n v="5.1018299881936198"/>
  </r>
  <r>
    <n v="233"/>
    <x v="0"/>
    <x v="0"/>
    <n v="200"/>
    <x v="2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03.5590000000002"/>
    <x v="0"/>
    <n v="0"/>
    <n v="121"/>
    <n v="0"/>
    <n v="25"/>
    <n v="0.4"/>
    <n v="3"/>
    <n v="0.56353305785123897"/>
    <n v="4.3657024793388404"/>
  </r>
  <r>
    <n v="234"/>
    <x v="0"/>
    <x v="0"/>
    <n v="200"/>
    <x v="6"/>
    <x v="0"/>
    <x v="4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08.875"/>
    <x v="0"/>
    <n v="0"/>
    <n v="121"/>
    <n v="0"/>
    <n v="25"/>
    <n v="0.4"/>
    <n v="3"/>
    <n v="0.27479338842975198"/>
    <n v="3.66276400367309"/>
  </r>
  <r>
    <n v="235"/>
    <x v="0"/>
    <x v="0"/>
    <n v="200"/>
    <x v="4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23.203"/>
    <x v="0"/>
    <n v="116"/>
    <n v="5"/>
    <n v="0"/>
    <n v="25"/>
    <n v="0.4"/>
    <n v="3"/>
    <n v="3.6435950413223099"/>
    <n v="0.669421487603305"/>
  </r>
  <r>
    <n v="236"/>
    <x v="0"/>
    <x v="0"/>
    <n v="200"/>
    <x v="0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24.2249999999999"/>
    <x v="0"/>
    <n v="112"/>
    <n v="9"/>
    <n v="0"/>
    <n v="25"/>
    <n v="0.4"/>
    <n v="3"/>
    <n v="4.22365702479338"/>
    <n v="1.22055785123966"/>
  </r>
  <r>
    <n v="237"/>
    <x v="0"/>
    <x v="0"/>
    <n v="200"/>
    <x v="8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59.0909999999999"/>
    <x v="0"/>
    <n v="99"/>
    <n v="22"/>
    <n v="0"/>
    <n v="25"/>
    <n v="0.4"/>
    <n v="3"/>
    <n v="4.5798406139315198"/>
    <n v="2.2141873278236899"/>
  </r>
  <r>
    <n v="239"/>
    <x v="0"/>
    <x v="0"/>
    <n v="200"/>
    <x v="1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79.4679999999998"/>
    <x v="0"/>
    <n v="59"/>
    <n v="62"/>
    <n v="0"/>
    <n v="25"/>
    <n v="0.4"/>
    <n v="3"/>
    <n v="3.92066115702479"/>
    <n v="4.0504132231404899"/>
  </r>
  <r>
    <n v="241"/>
    <x v="0"/>
    <x v="0"/>
    <n v="200"/>
    <x v="7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79.1640000000002"/>
    <x v="0"/>
    <n v="22"/>
    <n v="99"/>
    <n v="0"/>
    <n v="25"/>
    <n v="0.4"/>
    <n v="3"/>
    <n v="2.1842286501377401"/>
    <n v="4.4963105076741403"/>
  </r>
  <r>
    <n v="238"/>
    <x v="0"/>
    <x v="0"/>
    <n v="200"/>
    <x v="5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83.8159999999998"/>
    <x v="0"/>
    <n v="86"/>
    <n v="35"/>
    <n v="0"/>
    <n v="25"/>
    <n v="0.4"/>
    <n v="3"/>
    <n v="4.6666666666666599"/>
    <n v="2.9150309917355299"/>
  </r>
  <r>
    <n v="242"/>
    <x v="0"/>
    <x v="0"/>
    <n v="200"/>
    <x v="2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96.2669999999998"/>
    <x v="0"/>
    <n v="11"/>
    <n v="110"/>
    <n v="0"/>
    <n v="25"/>
    <n v="0.4"/>
    <n v="3"/>
    <n v="1.3202479338842901"/>
    <n v="4.2277892561983403"/>
  </r>
  <r>
    <n v="243"/>
    <x v="0"/>
    <x v="0"/>
    <n v="200"/>
    <x v="6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599.0949999999998"/>
    <x v="0"/>
    <n v="6"/>
    <n v="115"/>
    <n v="0"/>
    <n v="25"/>
    <n v="0.4"/>
    <n v="3"/>
    <n v="0.74173553719008201"/>
    <n v="3.61007805325987"/>
  </r>
  <r>
    <n v="244"/>
    <x v="0"/>
    <x v="0"/>
    <n v="200"/>
    <x v="4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25.616"/>
    <x v="0"/>
    <n v="69"/>
    <n v="52"/>
    <n v="0"/>
    <n v="25"/>
    <n v="0.4"/>
    <n v="3"/>
    <n v="2.9659090909090899"/>
    <n v="3.1033057851239598"/>
  </r>
  <r>
    <n v="240"/>
    <x v="0"/>
    <x v="0"/>
    <n v="200"/>
    <x v="3"/>
    <x v="0"/>
    <x v="5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84.78"/>
    <x v="0"/>
    <n v="40"/>
    <n v="81"/>
    <n v="0"/>
    <n v="25"/>
    <n v="0.4"/>
    <n v="3"/>
    <n v="3.1175103305785101"/>
    <n v="4.4960399449035702"/>
  </r>
  <r>
    <n v="245"/>
    <x v="0"/>
    <x v="0"/>
    <n v="200"/>
    <x v="0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30.2150000000001"/>
    <x v="0"/>
    <n v="58"/>
    <n v="63"/>
    <n v="0"/>
    <n v="25"/>
    <n v="0.4"/>
    <n v="3"/>
    <n v="3.0185950413223099"/>
    <n v="2.8558884297520599"/>
  </r>
  <r>
    <n v="246"/>
    <x v="0"/>
    <x v="0"/>
    <n v="200"/>
    <x v="8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32.4160000000002"/>
    <x v="0"/>
    <n v="59"/>
    <n v="62"/>
    <n v="0"/>
    <n v="25"/>
    <n v="0.4"/>
    <n v="3"/>
    <n v="3.02154663518299"/>
    <n v="3.00068870523415"/>
  </r>
  <r>
    <n v="248"/>
    <x v="0"/>
    <x v="0"/>
    <n v="200"/>
    <x v="1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44.2069999999999"/>
    <x v="0"/>
    <n v="57"/>
    <n v="64"/>
    <n v="0"/>
    <n v="25"/>
    <n v="0.4"/>
    <n v="3"/>
    <n v="2.9774793388429699"/>
    <n v="2.9673553719008199"/>
  </r>
  <r>
    <n v="247"/>
    <x v="0"/>
    <x v="0"/>
    <n v="200"/>
    <x v="5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54.011"/>
    <x v="0"/>
    <n v="58"/>
    <n v="63"/>
    <n v="0"/>
    <n v="25"/>
    <n v="0.4"/>
    <n v="3"/>
    <n v="3.0228994490358101"/>
    <n v="2.9958677685950401"/>
  </r>
  <r>
    <n v="249"/>
    <x v="0"/>
    <x v="0"/>
    <n v="200"/>
    <x v="3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86.39"/>
    <x v="0"/>
    <n v="51"/>
    <n v="70"/>
    <n v="0"/>
    <n v="25"/>
    <n v="0.4"/>
    <n v="3"/>
    <n v="3.0260847107437998"/>
    <n v="2.9595385674931101"/>
  </r>
  <r>
    <n v="251"/>
    <x v="0"/>
    <x v="0"/>
    <n v="200"/>
    <x v="2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694.578"/>
    <x v="0"/>
    <n v="61"/>
    <n v="60"/>
    <n v="0"/>
    <n v="25"/>
    <n v="0.4"/>
    <n v="3"/>
    <n v="3.1549586776859502"/>
    <n v="2.9563533057851199"/>
  </r>
  <r>
    <n v="250"/>
    <x v="0"/>
    <x v="0"/>
    <n v="200"/>
    <x v="7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703.0729999999999"/>
    <x v="0"/>
    <n v="56"/>
    <n v="65"/>
    <n v="0"/>
    <n v="25"/>
    <n v="0.4"/>
    <n v="3"/>
    <n v="3.03615702479338"/>
    <n v="2.96900826446281"/>
  </r>
  <r>
    <n v="252"/>
    <x v="0"/>
    <x v="0"/>
    <n v="200"/>
    <x v="6"/>
    <x v="0"/>
    <x v="6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2706.944"/>
    <x v="0"/>
    <n v="63"/>
    <n v="58"/>
    <n v="0"/>
    <n v="25"/>
    <n v="0.4"/>
    <n v="3"/>
    <n v="3.0971074380165202"/>
    <n v="2.97141873278236"/>
  </r>
  <r>
    <n v="253"/>
    <x v="0"/>
    <x v="0"/>
    <n v="200"/>
    <x v="4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19.9319999999998"/>
    <x v="0"/>
    <n v="70"/>
    <n v="51"/>
    <n v="0"/>
    <n v="20"/>
    <n v="0.5"/>
    <n v="2.5"/>
    <n v="2.8365472910927401"/>
    <n v="3.96900826446281"/>
  </r>
  <r>
    <n v="254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21.3649999999998"/>
    <x v="0"/>
    <n v="56"/>
    <n v="65"/>
    <n v="0"/>
    <n v="20"/>
    <n v="0.5"/>
    <n v="2.5"/>
    <n v="2.9170971074380101"/>
    <n v="4.7128099173553704"/>
  </r>
  <r>
    <n v="257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54.7379999999998"/>
    <x v="0"/>
    <n v="56"/>
    <n v="65"/>
    <n v="0"/>
    <n v="20"/>
    <n v="0.5"/>
    <n v="2.5"/>
    <n v="3.53305785123966"/>
    <n v="3.9690082644628002"/>
  </r>
  <r>
    <n v="255"/>
    <x v="0"/>
    <x v="0"/>
    <n v="200"/>
    <x v="8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56.0459999999998"/>
    <x v="0"/>
    <n v="53"/>
    <n v="68"/>
    <n v="0"/>
    <n v="20"/>
    <n v="0.5"/>
    <n v="2.5"/>
    <n v="3.09120425029516"/>
    <n v="4.7493112947658398"/>
  </r>
  <r>
    <n v="258"/>
    <x v="0"/>
    <x v="0"/>
    <n v="200"/>
    <x v="3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58.92"/>
    <x v="0"/>
    <n v="57"/>
    <n v="64"/>
    <n v="0"/>
    <n v="20"/>
    <n v="0.5"/>
    <n v="2.5"/>
    <n v="3.80940082644628"/>
    <n v="3.6284435261707899"/>
  </r>
  <r>
    <n v="259"/>
    <x v="0"/>
    <x v="0"/>
    <n v="200"/>
    <x v="7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68.46"/>
    <x v="0"/>
    <n v="46"/>
    <n v="75"/>
    <n v="0"/>
    <n v="20"/>
    <n v="0.5"/>
    <n v="2.5"/>
    <n v="3.4207988980716202"/>
    <n v="3.6930342384887802"/>
  </r>
  <r>
    <n v="256"/>
    <x v="0"/>
    <x v="0"/>
    <n v="200"/>
    <x v="5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45.8440000000001"/>
    <x v="0"/>
    <n v="57"/>
    <n v="64"/>
    <n v="0"/>
    <n v="20"/>
    <n v="0.5"/>
    <n v="2.5"/>
    <n v="3.38774104683195"/>
    <n v="4.2066115702479303"/>
  </r>
  <r>
    <n v="260"/>
    <x v="0"/>
    <x v="0"/>
    <n v="200"/>
    <x v="2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788.5970000000002"/>
    <x v="0"/>
    <n v="61"/>
    <n v="60"/>
    <n v="0"/>
    <n v="20"/>
    <n v="0.5"/>
    <n v="2.5"/>
    <n v="4.5371900826446199"/>
    <n v="2.9824380165289202"/>
  </r>
  <r>
    <n v="262"/>
    <x v="0"/>
    <x v="0"/>
    <n v="200"/>
    <x v="4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09.2919999999999"/>
    <x v="0"/>
    <n v="0"/>
    <n v="121"/>
    <n v="0"/>
    <n v="20"/>
    <n v="0.5"/>
    <n v="2.5"/>
    <n v="2.2426538108356202"/>
    <n v="9.2747933884297495"/>
  </r>
  <r>
    <n v="261"/>
    <x v="0"/>
    <x v="0"/>
    <n v="200"/>
    <x v="6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19.1060000000002"/>
    <x v="0"/>
    <n v="57"/>
    <n v="64"/>
    <n v="0"/>
    <n v="20"/>
    <n v="0.5"/>
    <n v="2.5"/>
    <n v="4.3925619834710696"/>
    <n v="2.7219926538108301"/>
  </r>
  <r>
    <n v="263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23.28"/>
    <x v="0"/>
    <n v="0"/>
    <n v="121"/>
    <n v="0"/>
    <n v="20"/>
    <n v="0.5"/>
    <n v="2.5"/>
    <n v="1.9222623966942101"/>
    <n v="8.4979338842975203"/>
  </r>
  <r>
    <n v="265"/>
    <x v="0"/>
    <x v="0"/>
    <n v="200"/>
    <x v="5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33.6129999999998"/>
    <x v="0"/>
    <n v="3"/>
    <n v="118"/>
    <n v="0"/>
    <n v="20"/>
    <n v="0.5"/>
    <n v="2.5"/>
    <n v="1.65495867768594"/>
    <n v="6.9762396694214797"/>
  </r>
  <r>
    <n v="264"/>
    <x v="0"/>
    <x v="0"/>
    <n v="200"/>
    <x v="8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32.4389999999999"/>
    <x v="0"/>
    <n v="0"/>
    <n v="121"/>
    <n v="0"/>
    <n v="20"/>
    <n v="0.5"/>
    <n v="2.5"/>
    <n v="1.6995277449822901"/>
    <n v="7.8409090909090802"/>
  </r>
  <r>
    <n v="266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41.9430000000002"/>
    <x v="0"/>
    <n v="65"/>
    <n v="56"/>
    <n v="0"/>
    <n v="20"/>
    <n v="0.5"/>
    <n v="2.5"/>
    <n v="3.95619834710743"/>
    <n v="3.6252066115702402"/>
  </r>
  <r>
    <n v="267"/>
    <x v="0"/>
    <x v="0"/>
    <n v="200"/>
    <x v="3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73.299"/>
    <x v="0"/>
    <n v="117"/>
    <n v="4"/>
    <n v="0"/>
    <n v="20"/>
    <n v="0.5"/>
    <n v="2.5"/>
    <n v="6.8305785123966896"/>
    <n v="1.5630165289256199"/>
  </r>
  <r>
    <n v="269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79.6529999999998"/>
    <x v="0"/>
    <n v="121"/>
    <n v="0"/>
    <n v="0"/>
    <n v="20"/>
    <n v="0.5"/>
    <n v="2.5"/>
    <n v="8.5588842975206596"/>
    <n v="1.93775826446281"/>
  </r>
  <r>
    <n v="268"/>
    <x v="0"/>
    <x v="0"/>
    <n v="200"/>
    <x v="7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83.7820000000002"/>
    <x v="0"/>
    <n v="121"/>
    <n v="0"/>
    <n v="0"/>
    <n v="20"/>
    <n v="0.5"/>
    <n v="2.5"/>
    <n v="7.7947658402203803"/>
    <n v="1.6797520661156999"/>
  </r>
  <r>
    <n v="270"/>
    <x v="0"/>
    <x v="0"/>
    <n v="200"/>
    <x v="6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886.2249999999999"/>
    <x v="0"/>
    <n v="121"/>
    <n v="0"/>
    <n v="0"/>
    <n v="20"/>
    <n v="0.5"/>
    <n v="2.5"/>
    <n v="9.2727272727272698"/>
    <n v="2.3108356290174399"/>
  </r>
  <r>
    <n v="272"/>
    <x v="0"/>
    <x v="0"/>
    <n v="200"/>
    <x v="0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17.7449999999999"/>
    <x v="0"/>
    <n v="0"/>
    <n v="121"/>
    <n v="0"/>
    <n v="20"/>
    <n v="0.5"/>
    <n v="2.5"/>
    <n v="2.02479338842975"/>
    <n v="8.6188016528925608"/>
  </r>
  <r>
    <n v="273"/>
    <x v="0"/>
    <x v="0"/>
    <n v="200"/>
    <x v="8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23.4319999999998"/>
    <x v="0"/>
    <n v="0"/>
    <n v="121"/>
    <n v="0"/>
    <n v="20"/>
    <n v="0.5"/>
    <n v="2.5"/>
    <n v="1.7396694214876001"/>
    <n v="7.7224517906336096"/>
  </r>
  <r>
    <n v="275"/>
    <x v="0"/>
    <x v="0"/>
    <n v="200"/>
    <x v="1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39.3209999999999"/>
    <x v="0"/>
    <n v="0"/>
    <n v="121"/>
    <n v="0"/>
    <n v="20"/>
    <n v="0.5"/>
    <n v="2.5"/>
    <n v="1.2954545454545401"/>
    <n v="6.2834710743801603"/>
  </r>
  <r>
    <n v="271"/>
    <x v="0"/>
    <x v="0"/>
    <n v="200"/>
    <x v="4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08.54"/>
    <x v="0"/>
    <n v="0"/>
    <n v="121"/>
    <n v="0"/>
    <n v="20"/>
    <n v="0.5"/>
    <n v="2.5"/>
    <n v="2.2681359044995402"/>
    <n v="9.31404958677685"/>
  </r>
  <r>
    <n v="276"/>
    <x v="0"/>
    <x v="0"/>
    <n v="200"/>
    <x v="3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52.5610000000001"/>
    <x v="0"/>
    <n v="0"/>
    <n v="121"/>
    <n v="0"/>
    <n v="20"/>
    <n v="0.5"/>
    <n v="2.5"/>
    <n v="0.94059917355371903"/>
    <n v="5.5513085399449"/>
  </r>
  <r>
    <n v="274"/>
    <x v="0"/>
    <x v="0"/>
    <n v="200"/>
    <x v="5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54.8939999999998"/>
    <x v="0"/>
    <n v="0"/>
    <n v="121"/>
    <n v="0"/>
    <n v="20"/>
    <n v="0.5"/>
    <n v="2.5"/>
    <n v="1.44869146005509"/>
    <n v="7.0144628099173501"/>
  </r>
  <r>
    <n v="278"/>
    <x v="0"/>
    <x v="0"/>
    <n v="200"/>
    <x v="2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58.9229999999998"/>
    <x v="0"/>
    <n v="0"/>
    <n v="121"/>
    <n v="0"/>
    <n v="20"/>
    <n v="0.5"/>
    <n v="2.5"/>
    <n v="0.47004132231404899"/>
    <n v="3.9945764462809898"/>
  </r>
  <r>
    <n v="277"/>
    <x v="0"/>
    <x v="0"/>
    <n v="200"/>
    <x v="7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61.9340000000002"/>
    <x v="0"/>
    <n v="0"/>
    <n v="121"/>
    <n v="0"/>
    <n v="20"/>
    <n v="0.5"/>
    <n v="2.5"/>
    <n v="0.725895316804408"/>
    <n v="4.7491145218417898"/>
  </r>
  <r>
    <n v="279"/>
    <x v="0"/>
    <x v="0"/>
    <n v="200"/>
    <x v="6"/>
    <x v="0"/>
    <x v="2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2994.1129999999998"/>
    <x v="0"/>
    <n v="0"/>
    <n v="121"/>
    <n v="0"/>
    <n v="20"/>
    <n v="0.5"/>
    <n v="2.5"/>
    <n v="0.254132231404958"/>
    <n v="3.2892561983471"/>
  </r>
  <r>
    <n v="280"/>
    <x v="0"/>
    <x v="0"/>
    <n v="200"/>
    <x v="4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01.0129999999999"/>
    <x v="0"/>
    <n v="121"/>
    <n v="0"/>
    <n v="0"/>
    <n v="20"/>
    <n v="0.5"/>
    <n v="2.5"/>
    <n v="3.1767676767676698"/>
    <n v="0.204545454545454"/>
  </r>
  <r>
    <n v="281"/>
    <x v="0"/>
    <x v="0"/>
    <n v="200"/>
    <x v="0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10.8879999999999"/>
    <x v="0"/>
    <n v="121"/>
    <n v="0"/>
    <n v="0"/>
    <n v="20"/>
    <n v="0.5"/>
    <n v="2.5"/>
    <n v="4.0511363636363598"/>
    <n v="0.48347107438016501"/>
  </r>
  <r>
    <n v="282"/>
    <x v="0"/>
    <x v="0"/>
    <n v="200"/>
    <x v="8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10.087"/>
    <x v="0"/>
    <n v="121"/>
    <n v="0"/>
    <n v="0"/>
    <n v="20"/>
    <n v="0.5"/>
    <n v="2.5"/>
    <n v="4.75236127508854"/>
    <n v="0.73829201101928299"/>
  </r>
  <r>
    <n v="284"/>
    <x v="0"/>
    <x v="0"/>
    <n v="200"/>
    <x v="1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37.8829999999998"/>
    <x v="0"/>
    <n v="121"/>
    <n v="0"/>
    <n v="0"/>
    <n v="20"/>
    <n v="0.5"/>
    <n v="2.5"/>
    <n v="6.2301652892561901"/>
    <n v="1.21198347107438"/>
  </r>
  <r>
    <n v="283"/>
    <x v="0"/>
    <x v="0"/>
    <n v="200"/>
    <x v="5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47.3780000000002"/>
    <x v="0"/>
    <n v="121"/>
    <n v="0"/>
    <n v="0"/>
    <n v="20"/>
    <n v="0.5"/>
    <n v="2.5"/>
    <n v="5.5506198347107398"/>
    <n v="0.99948347107437996"/>
  </r>
  <r>
    <n v="285"/>
    <x v="0"/>
    <x v="0"/>
    <n v="200"/>
    <x v="3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57.201"/>
    <x v="0"/>
    <n v="121"/>
    <n v="0"/>
    <n v="0"/>
    <n v="20"/>
    <n v="0.5"/>
    <n v="2.5"/>
    <n v="7.03615702479338"/>
    <n v="1.5313360881542699"/>
  </r>
  <r>
    <n v="287"/>
    <x v="0"/>
    <x v="0"/>
    <n v="200"/>
    <x v="2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70.4650000000001"/>
    <x v="0"/>
    <n v="121"/>
    <n v="0"/>
    <n v="0"/>
    <n v="20"/>
    <n v="0.5"/>
    <n v="2.5"/>
    <n v="8.5113636363636296"/>
    <n v="2.0343491735537098"/>
  </r>
  <r>
    <n v="289"/>
    <x v="0"/>
    <x v="0"/>
    <n v="200"/>
    <x v="4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73.8609999999999"/>
    <x v="0"/>
    <n v="121"/>
    <n v="0"/>
    <n v="0"/>
    <n v="20"/>
    <n v="0.5"/>
    <n v="2.5"/>
    <n v="3.1586317722681301"/>
    <n v="0.252066115702479"/>
  </r>
  <r>
    <n v="290"/>
    <x v="0"/>
    <x v="0"/>
    <n v="200"/>
    <x v="0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87.3960000000002"/>
    <x v="0"/>
    <n v="121"/>
    <n v="0"/>
    <n v="0"/>
    <n v="20"/>
    <n v="0.5"/>
    <n v="2.5"/>
    <n v="4.0550103305785097"/>
    <n v="0.52995867768594995"/>
  </r>
  <r>
    <n v="288"/>
    <x v="0"/>
    <x v="0"/>
    <n v="200"/>
    <x v="6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087.0129999999999"/>
    <x v="0"/>
    <n v="121"/>
    <n v="0"/>
    <n v="0"/>
    <n v="20"/>
    <n v="0.5"/>
    <n v="2.5"/>
    <n v="9.2417355371900793"/>
    <n v="2.2667584940312202"/>
  </r>
  <r>
    <n v="286"/>
    <x v="0"/>
    <x v="0"/>
    <n v="200"/>
    <x v="7"/>
    <x v="0"/>
    <x v="3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67.9679999999998"/>
    <x v="0"/>
    <n v="121"/>
    <n v="0"/>
    <n v="0"/>
    <n v="20"/>
    <n v="0.5"/>
    <n v="2.5"/>
    <n v="7.7327823691460003"/>
    <n v="1.73435655253837"/>
  </r>
  <r>
    <n v="291"/>
    <x v="0"/>
    <x v="0"/>
    <n v="200"/>
    <x v="8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13.1770000000001"/>
    <x v="0"/>
    <n v="121"/>
    <n v="0"/>
    <n v="0"/>
    <n v="20"/>
    <n v="0.5"/>
    <n v="2.5"/>
    <n v="4.8004722550177101"/>
    <n v="0.693526170798897"/>
  </r>
  <r>
    <n v="292"/>
    <x v="0"/>
    <x v="0"/>
    <n v="200"/>
    <x v="5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32.1640000000002"/>
    <x v="0"/>
    <n v="117"/>
    <n v="4"/>
    <n v="0"/>
    <n v="20"/>
    <n v="0.5"/>
    <n v="2.5"/>
    <n v="5.4166666666666696"/>
    <n v="1.1389462809917299"/>
  </r>
  <r>
    <n v="294"/>
    <x v="0"/>
    <x v="0"/>
    <n v="200"/>
    <x v="3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31.7020000000002"/>
    <x v="0"/>
    <n v="5"/>
    <n v="116"/>
    <n v="0"/>
    <n v="20"/>
    <n v="0.5"/>
    <n v="2.5"/>
    <n v="1.2758264462809901"/>
    <n v="5.3698347107437998"/>
  </r>
  <r>
    <n v="293"/>
    <x v="0"/>
    <x v="0"/>
    <n v="200"/>
    <x v="1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37.6869999999999"/>
    <x v="0"/>
    <n v="71"/>
    <n v="50"/>
    <n v="0"/>
    <n v="20"/>
    <n v="0.5"/>
    <n v="2.5"/>
    <n v="4.1694214876032998"/>
    <n v="3.3144628099173499"/>
  </r>
  <r>
    <n v="295"/>
    <x v="0"/>
    <x v="0"/>
    <n v="200"/>
    <x v="7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50.9009999999998"/>
    <x v="0"/>
    <n v="0"/>
    <n v="121"/>
    <n v="0"/>
    <n v="20"/>
    <n v="0.5"/>
    <n v="2.5"/>
    <n v="0.73966942148760295"/>
    <n v="4.7691853600944496"/>
  </r>
  <r>
    <n v="297"/>
    <x v="0"/>
    <x v="0"/>
    <n v="200"/>
    <x v="6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76.6680000000001"/>
    <x v="0"/>
    <n v="0"/>
    <n v="121"/>
    <n v="0"/>
    <n v="20"/>
    <n v="0.5"/>
    <n v="2.5"/>
    <n v="0.28512396694214798"/>
    <n v="3.24862258953168"/>
  </r>
  <r>
    <n v="296"/>
    <x v="0"/>
    <x v="0"/>
    <n v="200"/>
    <x v="2"/>
    <x v="0"/>
    <x v="4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80.1990000000001"/>
    <x v="0"/>
    <n v="0"/>
    <n v="121"/>
    <n v="0"/>
    <n v="20"/>
    <n v="0.5"/>
    <n v="2.5"/>
    <n v="0.53202479338842901"/>
    <n v="4.0338326446280899"/>
  </r>
  <r>
    <n v="298"/>
    <x v="0"/>
    <x v="0"/>
    <n v="200"/>
    <x v="4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87.8359999999998"/>
    <x v="0"/>
    <n v="65"/>
    <n v="56"/>
    <n v="0"/>
    <n v="20"/>
    <n v="0.5"/>
    <n v="2.5"/>
    <n v="2.7382920110192801"/>
    <n v="4.39669421487603"/>
  </r>
  <r>
    <n v="299"/>
    <x v="0"/>
    <x v="0"/>
    <n v="200"/>
    <x v="0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189.1289999999999"/>
    <x v="0"/>
    <n v="67"/>
    <n v="54"/>
    <n v="0"/>
    <n v="20"/>
    <n v="0.5"/>
    <n v="2.5"/>
    <n v="3.1451446280991702"/>
    <n v="4.1033057851239603"/>
  </r>
  <r>
    <n v="300"/>
    <x v="0"/>
    <x v="0"/>
    <n v="200"/>
    <x v="8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11.665"/>
    <x v="0"/>
    <n v="60"/>
    <n v="61"/>
    <n v="0"/>
    <n v="20"/>
    <n v="0.5"/>
    <n v="2.5"/>
    <n v="3.2975206611570198"/>
    <n v="4.2644628099173501"/>
  </r>
  <r>
    <n v="301"/>
    <x v="0"/>
    <x v="0"/>
    <n v="200"/>
    <x v="5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22.319"/>
    <x v="0"/>
    <n v="64"/>
    <n v="57"/>
    <n v="0"/>
    <n v="20"/>
    <n v="0.5"/>
    <n v="2.5"/>
    <n v="3.6077823691459998"/>
    <n v="3.9302685950413201"/>
  </r>
  <r>
    <n v="303"/>
    <x v="0"/>
    <x v="0"/>
    <n v="200"/>
    <x v="3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39.098"/>
    <x v="0"/>
    <n v="58"/>
    <n v="63"/>
    <n v="0"/>
    <n v="20"/>
    <n v="0.5"/>
    <n v="2.5"/>
    <n v="3.9746900826446199"/>
    <n v="3.5485537190082601"/>
  </r>
  <r>
    <n v="305"/>
    <x v="0"/>
    <x v="0"/>
    <n v="200"/>
    <x v="2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56.931"/>
    <x v="0"/>
    <n v="63"/>
    <n v="58"/>
    <n v="0"/>
    <n v="20"/>
    <n v="0.5"/>
    <n v="2.5"/>
    <n v="4.7696280991735502"/>
    <n v="2.9163223140495802"/>
  </r>
  <r>
    <n v="304"/>
    <x v="0"/>
    <x v="0"/>
    <n v="200"/>
    <x v="7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63.63"/>
    <x v="0"/>
    <n v="56"/>
    <n v="65"/>
    <n v="0"/>
    <n v="20"/>
    <n v="0.5"/>
    <n v="2.5"/>
    <n v="4.0055096418732701"/>
    <n v="3.35684769775678"/>
  </r>
  <r>
    <n v="307"/>
    <x v="0"/>
    <x v="0"/>
    <n v="200"/>
    <x v="4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64.3490000000002"/>
    <x v="0"/>
    <n v="54"/>
    <n v="67"/>
    <n v="0"/>
    <n v="20"/>
    <n v="0.5"/>
    <n v="2.5"/>
    <n v="2.5119375573921001"/>
    <n v="2.3016528925619801"/>
  </r>
  <r>
    <n v="306"/>
    <x v="0"/>
    <x v="0"/>
    <n v="200"/>
    <x v="6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269.2150000000001"/>
    <x v="0"/>
    <n v="61"/>
    <n v="60"/>
    <n v="0"/>
    <n v="20"/>
    <n v="0.5"/>
    <n v="2.5"/>
    <n v="4.7933884297520599"/>
    <n v="2.7649219467401198"/>
  </r>
  <r>
    <n v="302"/>
    <x v="0"/>
    <x v="0"/>
    <n v="200"/>
    <x v="1"/>
    <x v="0"/>
    <x v="5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30.7249999999999"/>
    <x v="0"/>
    <n v="60"/>
    <n v="61"/>
    <n v="0"/>
    <n v="20"/>
    <n v="0.5"/>
    <n v="2.5"/>
    <n v="3.7144628099173498"/>
    <n v="3.7661157024793299"/>
  </r>
  <r>
    <n v="308"/>
    <x v="0"/>
    <x v="0"/>
    <n v="200"/>
    <x v="0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01.1930000000002"/>
    <x v="0"/>
    <n v="59"/>
    <n v="62"/>
    <n v="0"/>
    <n v="20"/>
    <n v="0.5"/>
    <n v="2.5"/>
    <n v="2.4579028925619801"/>
    <n v="2.4907024793388399"/>
  </r>
  <r>
    <n v="310"/>
    <x v="0"/>
    <x v="0"/>
    <n v="200"/>
    <x v="5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08.299"/>
    <x v="0"/>
    <n v="57"/>
    <n v="64"/>
    <n v="0"/>
    <n v="20"/>
    <n v="0.5"/>
    <n v="2.5"/>
    <n v="2.4287190082644599"/>
    <n v="2.4607438016528902"/>
  </r>
  <r>
    <n v="309"/>
    <x v="0"/>
    <x v="0"/>
    <n v="200"/>
    <x v="8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07.9140000000002"/>
    <x v="0"/>
    <n v="61"/>
    <n v="60"/>
    <n v="0"/>
    <n v="20"/>
    <n v="0.5"/>
    <n v="2.5"/>
    <n v="2.5419126328217199"/>
    <n v="2.5860881542699699"/>
  </r>
  <r>
    <n v="311"/>
    <x v="0"/>
    <x v="0"/>
    <n v="200"/>
    <x v="1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10.413"/>
    <x v="0"/>
    <n v="55"/>
    <n v="66"/>
    <n v="0"/>
    <n v="20"/>
    <n v="0.5"/>
    <n v="2.5"/>
    <n v="2.4962809917355302"/>
    <n v="2.5049586776859498"/>
  </r>
  <r>
    <n v="312"/>
    <x v="0"/>
    <x v="0"/>
    <n v="200"/>
    <x v="3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37.4949999999999"/>
    <x v="0"/>
    <n v="53"/>
    <n v="68"/>
    <n v="0"/>
    <n v="20"/>
    <n v="0.5"/>
    <n v="2.5"/>
    <n v="2.4767561983471"/>
    <n v="2.5650826446280899"/>
  </r>
  <r>
    <n v="313"/>
    <x v="0"/>
    <x v="0"/>
    <n v="200"/>
    <x v="7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50.087"/>
    <x v="0"/>
    <n v="66"/>
    <n v="55"/>
    <n v="0"/>
    <n v="20"/>
    <n v="0.5"/>
    <n v="2.5"/>
    <n v="2.3884297520661102"/>
    <n v="2.5295159386068402"/>
  </r>
  <r>
    <n v="314"/>
    <x v="0"/>
    <x v="0"/>
    <n v="200"/>
    <x v="2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63.7649999999999"/>
    <x v="0"/>
    <n v="47"/>
    <n v="74"/>
    <n v="0"/>
    <n v="20"/>
    <n v="0.5"/>
    <n v="2.5"/>
    <n v="2.5754132231404898"/>
    <n v="2.53615702479338"/>
  </r>
  <r>
    <n v="315"/>
    <x v="0"/>
    <x v="0"/>
    <n v="200"/>
    <x v="6"/>
    <x v="0"/>
    <x v="6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3374.23"/>
    <x v="0"/>
    <n v="48"/>
    <n v="73"/>
    <n v="0"/>
    <n v="20"/>
    <n v="0.5"/>
    <n v="2.5"/>
    <n v="2.2727272727272698"/>
    <n v="2.5027548209366302"/>
  </r>
  <r>
    <n v="317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383.0940000000001"/>
    <x v="0"/>
    <n v="60"/>
    <n v="61"/>
    <n v="0"/>
    <n v="16.6666666666666"/>
    <n v="0.6"/>
    <n v="1.99999999999999"/>
    <n v="2.5908230027548198"/>
    <n v="4.4903581267217598"/>
  </r>
  <r>
    <n v="316"/>
    <x v="0"/>
    <x v="0"/>
    <n v="200"/>
    <x v="4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390.4180000000001"/>
    <x v="0"/>
    <n v="66"/>
    <n v="55"/>
    <n v="0"/>
    <n v="16.6666666666666"/>
    <n v="0.6"/>
    <n v="1.99999999999999"/>
    <n v="2.3864401591674298"/>
    <n v="4.3078512396694197"/>
  </r>
  <r>
    <n v="318"/>
    <x v="0"/>
    <x v="0"/>
    <n v="200"/>
    <x v="8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02.5650000000001"/>
    <x v="0"/>
    <n v="67"/>
    <n v="54"/>
    <n v="0"/>
    <n v="16.6666666666666"/>
    <n v="0.6"/>
    <n v="1.99999999999999"/>
    <n v="3.0523415977961399"/>
    <n v="3.7075298438934698"/>
  </r>
  <r>
    <n v="320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21.5990000000002"/>
    <x v="0"/>
    <n v="64"/>
    <n v="57"/>
    <n v="0"/>
    <n v="16.6666666666666"/>
    <n v="0.6"/>
    <n v="1.99999999999999"/>
    <n v="3.6926997245179001"/>
    <n v="3.3363636363636302"/>
  </r>
  <r>
    <n v="323"/>
    <x v="0"/>
    <x v="0"/>
    <n v="200"/>
    <x v="2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28.4630000000002"/>
    <x v="0"/>
    <n v="54"/>
    <n v="67"/>
    <n v="0"/>
    <n v="16.6666666666666"/>
    <n v="0.6"/>
    <n v="1.99999999999999"/>
    <n v="4.0134297520661102"/>
    <n v="2.65917699724517"/>
  </r>
  <r>
    <n v="321"/>
    <x v="0"/>
    <x v="0"/>
    <n v="200"/>
    <x v="3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31.1480000000001"/>
    <x v="0"/>
    <n v="60"/>
    <n v="61"/>
    <n v="0"/>
    <n v="16.6666666666666"/>
    <n v="0.6"/>
    <n v="1.99999999999999"/>
    <n v="3.7763429752066102"/>
    <n v="3.2690541781450801"/>
  </r>
  <r>
    <n v="319"/>
    <x v="0"/>
    <x v="0"/>
    <n v="200"/>
    <x v="5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93.7930000000001"/>
    <x v="0"/>
    <n v="61"/>
    <n v="60"/>
    <n v="0"/>
    <n v="16.6666666666666"/>
    <n v="0.6"/>
    <n v="1.99999999999999"/>
    <n v="3.2167125803489398"/>
    <n v="3.7746212121212102"/>
  </r>
  <r>
    <n v="322"/>
    <x v="0"/>
    <x v="0"/>
    <n v="200"/>
    <x v="7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45.192"/>
    <x v="0"/>
    <n v="59"/>
    <n v="62"/>
    <n v="0"/>
    <n v="16.6666666666666"/>
    <n v="0.6"/>
    <n v="1.99999999999999"/>
    <n v="4.0422405876951304"/>
    <n v="3.0362062180243998"/>
  </r>
  <r>
    <n v="324"/>
    <x v="0"/>
    <x v="0"/>
    <n v="200"/>
    <x v="6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61.9009999999998"/>
    <x v="0"/>
    <n v="54"/>
    <n v="67"/>
    <n v="0"/>
    <n v="16.6666666666666"/>
    <n v="0.6"/>
    <n v="1.99999999999999"/>
    <n v="4.2376033057851199"/>
    <n v="2.3295837159473498"/>
  </r>
  <r>
    <n v="325"/>
    <x v="0"/>
    <x v="0"/>
    <n v="200"/>
    <x v="4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72.6550000000002"/>
    <x v="0"/>
    <n v="0"/>
    <n v="121"/>
    <n v="0"/>
    <n v="16.6666666666666"/>
    <n v="0.6"/>
    <n v="1.99999999999999"/>
    <n v="1.83846036118763"/>
    <n v="9.3374655647382898"/>
  </r>
  <r>
    <n v="326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83.5859999999998"/>
    <x v="0"/>
    <n v="0"/>
    <n v="121"/>
    <n v="0"/>
    <n v="16.6666666666666"/>
    <n v="0.6"/>
    <n v="1.99999999999999"/>
    <n v="1.5782541322314001"/>
    <n v="8.4214876033057795"/>
  </r>
  <r>
    <n v="327"/>
    <x v="0"/>
    <x v="0"/>
    <n v="200"/>
    <x v="8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94.2489999999998"/>
    <x v="0"/>
    <n v="0"/>
    <n v="121"/>
    <n v="0"/>
    <n v="16.6666666666666"/>
    <n v="0.6"/>
    <n v="1.99999999999999"/>
    <n v="1.41214088941361"/>
    <n v="7.5608356290174399"/>
  </r>
  <r>
    <n v="328"/>
    <x v="0"/>
    <x v="0"/>
    <n v="200"/>
    <x v="5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499.2910000000002"/>
    <x v="0"/>
    <n v="7"/>
    <n v="114"/>
    <n v="0"/>
    <n v="16.6666666666666"/>
    <n v="0.6"/>
    <n v="1.99999999999999"/>
    <n v="1.40197428833792"/>
    <n v="6.6021005509641801"/>
  </r>
  <r>
    <n v="329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12.9850000000001"/>
    <x v="0"/>
    <n v="58"/>
    <n v="63"/>
    <n v="0"/>
    <n v="16.6666666666666"/>
    <n v="0.6"/>
    <n v="1.99999999999999"/>
    <n v="3.35206611570247"/>
    <n v="3.54118457300275"/>
  </r>
  <r>
    <n v="330"/>
    <x v="0"/>
    <x v="0"/>
    <n v="200"/>
    <x v="3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30.645"/>
    <x v="0"/>
    <n v="120"/>
    <n v="1"/>
    <n v="0"/>
    <n v="16.6666666666666"/>
    <n v="0.6"/>
    <n v="1.99999999999999"/>
    <n v="6.6905991735537098"/>
    <n v="1.2525252525252499"/>
  </r>
  <r>
    <n v="331"/>
    <x v="0"/>
    <x v="0"/>
    <n v="200"/>
    <x v="7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40.9360000000001"/>
    <x v="0"/>
    <n v="121"/>
    <n v="0"/>
    <n v="0"/>
    <n v="16.6666666666666"/>
    <n v="0.6"/>
    <n v="1.99999999999999"/>
    <n v="7.6627640036730904"/>
    <n v="1.3708185753640201"/>
  </r>
  <r>
    <n v="333"/>
    <x v="0"/>
    <x v="0"/>
    <n v="200"/>
    <x v="6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46.3670000000002"/>
    <x v="0"/>
    <n v="121"/>
    <n v="0"/>
    <n v="0"/>
    <n v="16.6666666666666"/>
    <n v="0.6"/>
    <n v="1.99999999999999"/>
    <n v="9.2231404958677601"/>
    <n v="1.7771655953474099"/>
  </r>
  <r>
    <n v="332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46.2629999999999"/>
    <x v="0"/>
    <n v="121"/>
    <n v="0"/>
    <n v="0"/>
    <n v="16.6666666666666"/>
    <n v="0.6"/>
    <n v="1.99999999999999"/>
    <n v="8.5237603305785097"/>
    <n v="1.64376721763085"/>
  </r>
  <r>
    <n v="335"/>
    <x v="0"/>
    <x v="0"/>
    <n v="200"/>
    <x v="0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78.9349999999999"/>
    <x v="0"/>
    <n v="0"/>
    <n v="121"/>
    <n v="0"/>
    <n v="16.6666666666666"/>
    <n v="0.6"/>
    <n v="1.99999999999999"/>
    <n v="1.6398071625344299"/>
    <n v="8.4331955922865003"/>
  </r>
  <r>
    <n v="336"/>
    <x v="0"/>
    <x v="0"/>
    <n v="200"/>
    <x v="8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90.9740000000002"/>
    <x v="0"/>
    <n v="0"/>
    <n v="121"/>
    <n v="0"/>
    <n v="16.6666666666666"/>
    <n v="0.6"/>
    <n v="1.99999999999999"/>
    <n v="1.3807556080283301"/>
    <n v="7.5821854912764"/>
  </r>
  <r>
    <n v="337"/>
    <x v="0"/>
    <x v="0"/>
    <n v="200"/>
    <x v="5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591.9279999999999"/>
    <x v="0"/>
    <n v="0"/>
    <n v="121"/>
    <n v="0"/>
    <n v="16.6666666666666"/>
    <n v="0.6"/>
    <n v="1.99999999999999"/>
    <n v="1.1918044077134899"/>
    <n v="6.8477961432506804"/>
  </r>
  <r>
    <n v="334"/>
    <x v="0"/>
    <x v="0"/>
    <n v="200"/>
    <x v="4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55.5749999999998"/>
    <x v="0"/>
    <n v="0"/>
    <n v="121"/>
    <n v="0"/>
    <n v="16.6666666666666"/>
    <n v="0.6"/>
    <n v="1.99999999999999"/>
    <n v="1.8520048974594401"/>
    <n v="9.1535812672176302"/>
  </r>
  <r>
    <n v="338"/>
    <x v="0"/>
    <x v="0"/>
    <n v="200"/>
    <x v="1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07.4229999999998"/>
    <x v="0"/>
    <n v="0"/>
    <n v="121"/>
    <n v="0"/>
    <n v="16.6666666666666"/>
    <n v="0.6"/>
    <n v="1.99999999999999"/>
    <n v="0.97548209366391103"/>
    <n v="6.0118457300275399"/>
  </r>
  <r>
    <n v="339"/>
    <x v="0"/>
    <x v="0"/>
    <n v="200"/>
    <x v="3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17.0320000000002"/>
    <x v="0"/>
    <n v="0"/>
    <n v="121"/>
    <n v="0"/>
    <n v="16.6666666666666"/>
    <n v="0.6"/>
    <n v="1.99999999999999"/>
    <n v="0.78701790633608804"/>
    <n v="5.21120293847566"/>
  </r>
  <r>
    <n v="340"/>
    <x v="0"/>
    <x v="0"/>
    <n v="200"/>
    <x v="7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16.3290000000002"/>
    <x v="0"/>
    <n v="0"/>
    <n v="121"/>
    <n v="0"/>
    <n v="16.6666666666666"/>
    <n v="0.6"/>
    <n v="1.99999999999999"/>
    <n v="0.57231404958677601"/>
    <n v="4.4582841401023199"/>
  </r>
  <r>
    <n v="341"/>
    <x v="0"/>
    <x v="0"/>
    <n v="200"/>
    <x v="2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33.5619999999999"/>
    <x v="0"/>
    <n v="0"/>
    <n v="121"/>
    <n v="0"/>
    <n v="16.6666666666666"/>
    <n v="0.6"/>
    <n v="1.99999999999999"/>
    <n v="0.32816804407713501"/>
    <n v="3.59013429752066"/>
  </r>
  <r>
    <n v="342"/>
    <x v="0"/>
    <x v="0"/>
    <n v="200"/>
    <x v="6"/>
    <x v="0"/>
    <x v="2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53.223"/>
    <x v="0"/>
    <n v="0"/>
    <n v="121"/>
    <n v="0"/>
    <n v="16.6666666666666"/>
    <n v="0.6"/>
    <n v="1.99999999999999"/>
    <n v="0.18388429752066099"/>
    <n v="2.8093051729415301"/>
  </r>
  <r>
    <n v="343"/>
    <x v="0"/>
    <x v="0"/>
    <n v="200"/>
    <x v="4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60.5279999999998"/>
    <x v="0"/>
    <n v="121"/>
    <n v="0"/>
    <n v="0"/>
    <n v="16.6666666666666"/>
    <n v="0.6"/>
    <n v="1.99999999999999"/>
    <n v="2.7696663605754499"/>
    <n v="0.147382920110192"/>
  </r>
  <r>
    <n v="345"/>
    <x v="0"/>
    <x v="0"/>
    <n v="200"/>
    <x v="8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62.2289999999998"/>
    <x v="0"/>
    <n v="121"/>
    <n v="0"/>
    <n v="0"/>
    <n v="16.6666666666666"/>
    <n v="0.6"/>
    <n v="1.99999999999999"/>
    <n v="4.3694411648956999"/>
    <n v="0.58953168044077098"/>
  </r>
  <r>
    <n v="344"/>
    <x v="0"/>
    <x v="0"/>
    <n v="200"/>
    <x v="0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666.1239999999998"/>
    <x v="0"/>
    <n v="121"/>
    <n v="0"/>
    <n v="0"/>
    <n v="16.6666666666666"/>
    <n v="0.6"/>
    <n v="1.99999999999999"/>
    <n v="3.5445936639118401"/>
    <n v="0.39979338842975098"/>
  </r>
  <r>
    <n v="346"/>
    <x v="0"/>
    <x v="0"/>
    <n v="200"/>
    <x v="5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09.848"/>
    <x v="0"/>
    <n v="121"/>
    <n v="0"/>
    <n v="0"/>
    <n v="16.6666666666666"/>
    <n v="0.6"/>
    <n v="1.99999999999999"/>
    <n v="5.2168273645546304"/>
    <n v="0.82214187327823696"/>
  </r>
  <r>
    <n v="347"/>
    <x v="0"/>
    <x v="0"/>
    <n v="200"/>
    <x v="1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19.5830000000001"/>
    <x v="0"/>
    <n v="121"/>
    <n v="0"/>
    <n v="0"/>
    <n v="16.6666666666666"/>
    <n v="0.6"/>
    <n v="1.99999999999999"/>
    <n v="5.9871900826446298"/>
    <n v="1.01845730027548"/>
  </r>
  <r>
    <n v="348"/>
    <x v="0"/>
    <x v="0"/>
    <n v="200"/>
    <x v="3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23.6019999999999"/>
    <x v="0"/>
    <n v="121"/>
    <n v="0"/>
    <n v="0"/>
    <n v="16.6666666666666"/>
    <n v="0.6"/>
    <n v="1.99999999999999"/>
    <n v="6.7933884297520599"/>
    <n v="1.24667125803489"/>
  </r>
  <r>
    <n v="350"/>
    <x v="0"/>
    <x v="0"/>
    <n v="200"/>
    <x v="2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29.12"/>
    <x v="0"/>
    <n v="121"/>
    <n v="0"/>
    <n v="0"/>
    <n v="16.6666666666666"/>
    <n v="0.6"/>
    <n v="1.99999999999999"/>
    <n v="8.4435261707989007"/>
    <n v="1.63016528925619"/>
  </r>
  <r>
    <n v="352"/>
    <x v="0"/>
    <x v="0"/>
    <n v="200"/>
    <x v="4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29.5030000000002"/>
    <x v="0"/>
    <n v="121"/>
    <n v="0"/>
    <n v="0"/>
    <n v="16.6666666666666"/>
    <n v="0.6"/>
    <n v="1.99999999999999"/>
    <n v="2.8070094888276702"/>
    <n v="0.16597796143250601"/>
  </r>
  <r>
    <n v="351"/>
    <x v="0"/>
    <x v="0"/>
    <n v="200"/>
    <x v="6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38.6750000000002"/>
    <x v="0"/>
    <n v="121"/>
    <n v="0"/>
    <n v="0"/>
    <n v="16.6666666666666"/>
    <n v="0.6"/>
    <n v="1.99999999999999"/>
    <n v="9.2816804407713498"/>
    <n v="1.8042546678910301"/>
  </r>
  <r>
    <n v="349"/>
    <x v="0"/>
    <x v="0"/>
    <n v="200"/>
    <x v="7"/>
    <x v="0"/>
    <x v="3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13.4140000000002"/>
    <x v="0"/>
    <n v="121"/>
    <n v="0"/>
    <n v="0"/>
    <n v="16.6666666666666"/>
    <n v="0.6"/>
    <n v="1.99999999999999"/>
    <n v="7.6689623507805296"/>
    <n v="1.42532467532467"/>
  </r>
  <r>
    <n v="353"/>
    <x v="0"/>
    <x v="0"/>
    <n v="200"/>
    <x v="0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59.0059999999999"/>
    <x v="0"/>
    <n v="121"/>
    <n v="0"/>
    <n v="0"/>
    <n v="16.6666666666666"/>
    <n v="0.6"/>
    <n v="1.99999999999999"/>
    <n v="3.5832472451790598"/>
    <n v="0.41046831955922802"/>
  </r>
  <r>
    <n v="356"/>
    <x v="0"/>
    <x v="0"/>
    <n v="200"/>
    <x v="1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75.1909999999998"/>
    <x v="0"/>
    <n v="59"/>
    <n v="62"/>
    <n v="0"/>
    <n v="16.6666666666666"/>
    <n v="0.6"/>
    <n v="1.99999999999999"/>
    <n v="3.43471074380165"/>
    <n v="3.6411845730027501"/>
  </r>
  <r>
    <n v="355"/>
    <x v="0"/>
    <x v="0"/>
    <n v="200"/>
    <x v="5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76.701"/>
    <x v="0"/>
    <n v="112"/>
    <n v="9"/>
    <n v="0"/>
    <n v="16.6666666666666"/>
    <n v="0.6"/>
    <n v="1.99999999999999"/>
    <n v="4.9127640036730904"/>
    <n v="1.2548209366391101"/>
  </r>
  <r>
    <n v="354"/>
    <x v="0"/>
    <x v="0"/>
    <n v="200"/>
    <x v="8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78.973"/>
    <x v="0"/>
    <n v="121"/>
    <n v="0"/>
    <n v="0"/>
    <n v="16.6666666666666"/>
    <n v="0.6"/>
    <n v="1.99999999999999"/>
    <n v="4.4150924832743002"/>
    <n v="0.56496786042240499"/>
  </r>
  <r>
    <n v="357"/>
    <x v="0"/>
    <x v="0"/>
    <n v="200"/>
    <x v="3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784.1039999999998"/>
    <x v="0"/>
    <n v="4"/>
    <n v="117"/>
    <n v="0"/>
    <n v="16.6666666666666"/>
    <n v="0.6"/>
    <n v="1.99999999999999"/>
    <n v="1.0103305785123899"/>
    <n v="5.0350091827364496"/>
  </r>
  <r>
    <n v="358"/>
    <x v="0"/>
    <x v="0"/>
    <n v="200"/>
    <x v="7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42.9720000000002"/>
    <x v="0"/>
    <n v="1"/>
    <n v="120"/>
    <n v="0"/>
    <n v="16.6666666666666"/>
    <n v="0.6"/>
    <n v="1.99999999999999"/>
    <n v="0.61799816345270897"/>
    <n v="4.3495670995670901"/>
  </r>
  <r>
    <n v="362"/>
    <x v="0"/>
    <x v="0"/>
    <n v="200"/>
    <x v="0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42.9960000000001"/>
    <x v="0"/>
    <n v="17"/>
    <n v="104"/>
    <n v="0"/>
    <n v="16.6666666666666"/>
    <n v="0.6"/>
    <n v="1.99999999999999"/>
    <n v="1.90599173553719"/>
    <n v="7.3433195592286502"/>
  </r>
  <r>
    <n v="359"/>
    <x v="0"/>
    <x v="0"/>
    <n v="200"/>
    <x v="2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46.0450000000001"/>
    <x v="0"/>
    <n v="0"/>
    <n v="121"/>
    <n v="0"/>
    <n v="16.6666666666666"/>
    <n v="0.6"/>
    <n v="1.99999999999999"/>
    <n v="0.41563360881542599"/>
    <n v="3.59065082644628"/>
  </r>
  <r>
    <n v="360"/>
    <x v="0"/>
    <x v="0"/>
    <n v="200"/>
    <x v="6"/>
    <x v="0"/>
    <x v="4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48.0520000000001"/>
    <x v="0"/>
    <n v="0"/>
    <n v="121"/>
    <n v="0"/>
    <n v="16.6666666666666"/>
    <n v="0.6"/>
    <n v="1.99999999999999"/>
    <n v="0.19214876033057801"/>
    <n v="2.7607897153351701"/>
  </r>
  <r>
    <n v="361"/>
    <x v="0"/>
    <x v="0"/>
    <n v="200"/>
    <x v="4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53.7049999999999"/>
    <x v="0"/>
    <n v="10"/>
    <n v="111"/>
    <n v="0"/>
    <n v="16.6666666666666"/>
    <n v="0.6"/>
    <n v="1.99999999999999"/>
    <n v="1.8918732782369101"/>
    <n v="8.4366391184573004"/>
  </r>
  <r>
    <n v="363"/>
    <x v="0"/>
    <x v="0"/>
    <n v="200"/>
    <x v="8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62.9609999999998"/>
    <x v="0"/>
    <n v="31"/>
    <n v="90"/>
    <n v="0"/>
    <n v="16.6666666666666"/>
    <n v="0.6"/>
    <n v="1.99999999999999"/>
    <n v="2.1812278630460402"/>
    <n v="5.8257575757575699"/>
  </r>
  <r>
    <n v="365"/>
    <x v="0"/>
    <x v="0"/>
    <n v="200"/>
    <x v="1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88.0729999999999"/>
    <x v="0"/>
    <n v="66"/>
    <n v="55"/>
    <n v="0"/>
    <n v="16.6666666666666"/>
    <n v="0.6"/>
    <n v="1.99999999999999"/>
    <n v="3.7194214876033"/>
    <n v="3.23994490358126"/>
  </r>
  <r>
    <n v="366"/>
    <x v="0"/>
    <x v="0"/>
    <n v="200"/>
    <x v="3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91.6779999999999"/>
    <x v="0"/>
    <n v="100"/>
    <n v="21"/>
    <n v="0"/>
    <n v="16.6666666666666"/>
    <n v="0.6"/>
    <n v="1.99999999999999"/>
    <n v="5.7477617079889702"/>
    <n v="1.87924701561065"/>
  </r>
  <r>
    <n v="367"/>
    <x v="0"/>
    <x v="0"/>
    <n v="200"/>
    <x v="7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897.6979999999999"/>
    <x v="0"/>
    <n v="96"/>
    <n v="25"/>
    <n v="0"/>
    <n v="16.6666666666666"/>
    <n v="0.6"/>
    <n v="1.99999999999999"/>
    <n v="6.1331496786042203"/>
    <n v="1.96615505706414"/>
  </r>
  <r>
    <n v="369"/>
    <x v="0"/>
    <x v="0"/>
    <n v="200"/>
    <x v="6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04.1770000000001"/>
    <x v="0"/>
    <n v="107"/>
    <n v="14"/>
    <n v="0"/>
    <n v="16.6666666666666"/>
    <n v="0.6"/>
    <n v="1.99999999999999"/>
    <n v="8.1673553719008201"/>
    <n v="1.84741352923171"/>
  </r>
  <r>
    <n v="368"/>
    <x v="0"/>
    <x v="0"/>
    <n v="200"/>
    <x v="2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10.598"/>
    <x v="0"/>
    <n v="101"/>
    <n v="20"/>
    <n v="0"/>
    <n v="16.6666666666666"/>
    <n v="0.6"/>
    <n v="1.99999999999999"/>
    <n v="7.0179063360881502"/>
    <n v="1.90177341597796"/>
  </r>
  <r>
    <n v="364"/>
    <x v="0"/>
    <x v="0"/>
    <n v="200"/>
    <x v="5"/>
    <x v="0"/>
    <x v="5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77.19"/>
    <x v="0"/>
    <n v="52"/>
    <n v="69"/>
    <n v="0"/>
    <n v="16.6666666666666"/>
    <n v="0.6"/>
    <n v="1.99999999999999"/>
    <n v="2.9442148760330502"/>
    <n v="4.1952479338842901"/>
  </r>
  <r>
    <n v="371"/>
    <x v="0"/>
    <x v="0"/>
    <n v="200"/>
    <x v="0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60.35"/>
    <x v="0"/>
    <n v="62"/>
    <n v="59"/>
    <n v="0"/>
    <n v="16.6666666666666"/>
    <n v="0.6"/>
    <n v="1.99999999999999"/>
    <n v="1.9467975206611501"/>
    <n v="1.97727272727272"/>
  </r>
  <r>
    <n v="370"/>
    <x v="0"/>
    <x v="0"/>
    <n v="200"/>
    <x v="4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73.12"/>
    <x v="0"/>
    <n v="62"/>
    <n v="59"/>
    <n v="0"/>
    <n v="16.6666666666666"/>
    <n v="0.6"/>
    <n v="1.99999999999999"/>
    <n v="1.9914294459749"/>
    <n v="1.95867768595041"/>
  </r>
  <r>
    <n v="372"/>
    <x v="0"/>
    <x v="0"/>
    <n v="200"/>
    <x v="8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73.9009999999998"/>
    <x v="0"/>
    <n v="61"/>
    <n v="60"/>
    <n v="0"/>
    <n v="16.6666666666666"/>
    <n v="0.6"/>
    <n v="1.99999999999999"/>
    <n v="2.0072805981896802"/>
    <n v="2.0874655647382898"/>
  </r>
  <r>
    <n v="373"/>
    <x v="0"/>
    <x v="0"/>
    <n v="200"/>
    <x v="5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75.2139999999999"/>
    <x v="0"/>
    <n v="55"/>
    <n v="66"/>
    <n v="0"/>
    <n v="16.6666666666666"/>
    <n v="0.6"/>
    <n v="1.99999999999999"/>
    <n v="2.0788567493112899"/>
    <n v="1.9154614325068799"/>
  </r>
  <r>
    <n v="374"/>
    <x v="0"/>
    <x v="0"/>
    <n v="200"/>
    <x v="1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83.6129999999998"/>
    <x v="0"/>
    <n v="59"/>
    <n v="62"/>
    <n v="0"/>
    <n v="16.6666666666666"/>
    <n v="0.6"/>
    <n v="1.99999999999999"/>
    <n v="2.0674931129476501"/>
    <n v="1.97134986225895"/>
  </r>
  <r>
    <n v="375"/>
    <x v="0"/>
    <x v="0"/>
    <n v="200"/>
    <x v="3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3984.3240000000001"/>
    <x v="0"/>
    <n v="60"/>
    <n v="61"/>
    <n v="0"/>
    <n v="16.6666666666666"/>
    <n v="0.6"/>
    <n v="1.99999999999999"/>
    <n v="1.9845041322314001"/>
    <n v="2.01113406795224"/>
  </r>
  <r>
    <n v="377"/>
    <x v="0"/>
    <x v="0"/>
    <n v="200"/>
    <x v="2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4013.319"/>
    <x v="0"/>
    <n v="60"/>
    <n v="61"/>
    <n v="0"/>
    <n v="16.6666666666666"/>
    <n v="0.6"/>
    <n v="1.99999999999999"/>
    <n v="2.1246556473829199"/>
    <n v="1.9447314049586699"/>
  </r>
  <r>
    <n v="376"/>
    <x v="0"/>
    <x v="0"/>
    <n v="200"/>
    <x v="7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4014.45"/>
    <x v="0"/>
    <n v="57"/>
    <n v="64"/>
    <n v="0"/>
    <n v="16.6666666666666"/>
    <n v="0.6"/>
    <n v="1.99999999999999"/>
    <n v="1.9779614325068799"/>
    <n v="1.9866194411648901"/>
  </r>
  <r>
    <n v="378"/>
    <x v="0"/>
    <x v="0"/>
    <n v="200"/>
    <x v="6"/>
    <x v="0"/>
    <x v="6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4022.5770000000002"/>
    <x v="0"/>
    <n v="61"/>
    <n v="60"/>
    <n v="0"/>
    <n v="16.6666666666666"/>
    <n v="0.6"/>
    <n v="1.99999999999999"/>
    <n v="2.0585399449035799"/>
    <n v="2.0461432506886998"/>
  </r>
  <r>
    <n v="379"/>
    <x v="0"/>
    <x v="0"/>
    <n v="200"/>
    <x v="4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029.1970000000001"/>
    <x v="0"/>
    <n v="42"/>
    <n v="79"/>
    <n v="0"/>
    <n v="14.285714285714199"/>
    <n v="0.7"/>
    <n v="1.49999999999999"/>
    <n v="1.6863767545585699"/>
    <n v="5.9846517119244398"/>
  </r>
  <r>
    <n v="380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047.076"/>
    <x v="0"/>
    <n v="43"/>
    <n v="78"/>
    <n v="0"/>
    <n v="14.285714285714199"/>
    <n v="0.7"/>
    <n v="1.49999999999999"/>
    <n v="1.9193845926800399"/>
    <n v="5.4332939787485204"/>
  </r>
  <r>
    <n v="382"/>
    <x v="0"/>
    <x v="0"/>
    <n v="200"/>
    <x v="5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076.5"/>
    <x v="0"/>
    <n v="67"/>
    <n v="54"/>
    <n v="0"/>
    <n v="14.285714285714199"/>
    <n v="0.7"/>
    <n v="1.49999999999999"/>
    <n v="3.0897284533648102"/>
    <n v="3.3895365997638698"/>
  </r>
  <r>
    <n v="381"/>
    <x v="0"/>
    <x v="0"/>
    <n v="200"/>
    <x v="8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41.1239999999998"/>
    <x v="0"/>
    <n v="45"/>
    <n v="76"/>
    <n v="0"/>
    <n v="14.285714285714199"/>
    <n v="0.7"/>
    <n v="1.49999999999999"/>
    <n v="2.19784111991904"/>
    <n v="4.9648760330578403"/>
  </r>
  <r>
    <n v="385"/>
    <x v="0"/>
    <x v="0"/>
    <n v="200"/>
    <x v="7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00.3450000000003"/>
    <x v="0"/>
    <n v="61"/>
    <n v="60"/>
    <n v="0"/>
    <n v="14.285714285714199"/>
    <n v="0.7"/>
    <n v="1.49999999999999"/>
    <n v="3.8635379771743299"/>
    <n v="2.5414909765559099"/>
  </r>
  <r>
    <n v="384"/>
    <x v="0"/>
    <x v="0"/>
    <n v="200"/>
    <x v="3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01.4160000000002"/>
    <x v="0"/>
    <n v="59"/>
    <n v="62"/>
    <n v="0"/>
    <n v="14.285714285714199"/>
    <n v="0.7"/>
    <n v="1.49999999999999"/>
    <n v="3.6018299881936202"/>
    <n v="3.0252853207398598"/>
  </r>
  <r>
    <n v="386"/>
    <x v="0"/>
    <x v="0"/>
    <n v="200"/>
    <x v="2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07.1469999999999"/>
    <x v="0"/>
    <n v="88"/>
    <n v="33"/>
    <n v="0"/>
    <n v="14.285714285714199"/>
    <n v="0.7"/>
    <n v="1.49999999999999"/>
    <n v="6.0693624557260897"/>
    <n v="1.7058367768595"/>
  </r>
  <r>
    <n v="387"/>
    <x v="0"/>
    <x v="0"/>
    <n v="200"/>
    <x v="6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06.1469999999999"/>
    <x v="0"/>
    <n v="93"/>
    <n v="28"/>
    <n v="0"/>
    <n v="14.285714285714199"/>
    <n v="0.7"/>
    <n v="1.49999999999999"/>
    <n v="7.1195395513577298"/>
    <n v="1.5601141282959401"/>
  </r>
  <r>
    <n v="383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09.1869999999999"/>
    <x v="0"/>
    <n v="59"/>
    <n v="62"/>
    <n v="0"/>
    <n v="14.285714285714199"/>
    <n v="0.7"/>
    <n v="1.49999999999999"/>
    <n v="3.1431523022432"/>
    <n v="3.3736127508854699"/>
  </r>
  <r>
    <n v="388"/>
    <x v="0"/>
    <x v="0"/>
    <n v="200"/>
    <x v="4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30.7969999999996"/>
    <x v="0"/>
    <n v="0"/>
    <n v="121"/>
    <n v="0"/>
    <n v="14.285714285714199"/>
    <n v="0.7"/>
    <n v="1.49999999999999"/>
    <n v="1.3152958152958101"/>
    <n v="9.2278630460448596"/>
  </r>
  <r>
    <n v="389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34.8940000000002"/>
    <x v="0"/>
    <n v="0"/>
    <n v="121"/>
    <n v="0"/>
    <n v="14.285714285714199"/>
    <n v="0.7"/>
    <n v="1.49999999999999"/>
    <n v="1.1964285714285701"/>
    <n v="8.4152892561983492"/>
  </r>
  <r>
    <n v="391"/>
    <x v="0"/>
    <x v="0"/>
    <n v="200"/>
    <x v="5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43.9110000000001"/>
    <x v="0"/>
    <n v="1"/>
    <n v="120"/>
    <n v="0"/>
    <n v="14.285714285714199"/>
    <n v="0.7"/>
    <n v="1.49999999999999"/>
    <n v="0.92065131837859104"/>
    <n v="6.5819067296339897"/>
  </r>
  <r>
    <n v="390"/>
    <x v="0"/>
    <x v="0"/>
    <n v="200"/>
    <x v="8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42.5810000000001"/>
    <x v="0"/>
    <n v="0"/>
    <n v="121"/>
    <n v="0"/>
    <n v="14.285714285714199"/>
    <n v="0.7"/>
    <n v="1.49999999999999"/>
    <n v="1.0340276606510299"/>
    <n v="7.4931129476583997"/>
  </r>
  <r>
    <n v="392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76.1750000000002"/>
    <x v="0"/>
    <n v="61"/>
    <n v="60"/>
    <n v="0"/>
    <n v="14.285714285714199"/>
    <n v="0.7"/>
    <n v="1.49999999999999"/>
    <n v="3.2638134592679999"/>
    <n v="3.2212514757969299"/>
  </r>
  <r>
    <n v="393"/>
    <x v="0"/>
    <x v="0"/>
    <n v="200"/>
    <x v="3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191.9110000000001"/>
    <x v="0"/>
    <n v="120"/>
    <n v="1"/>
    <n v="0"/>
    <n v="14.285714285714199"/>
    <n v="0.7"/>
    <n v="1.49999999999999"/>
    <n v="6.5703955135773304"/>
    <n v="0.95410271546635195"/>
  </r>
  <r>
    <n v="395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21.6369999999997"/>
    <x v="0"/>
    <n v="121"/>
    <n v="0"/>
    <n v="0"/>
    <n v="14.285714285714199"/>
    <n v="0.7"/>
    <n v="1.49999999999999"/>
    <n v="8.2088252656434495"/>
    <n v="1.2003763282172299"/>
  </r>
  <r>
    <n v="398"/>
    <x v="0"/>
    <x v="0"/>
    <n v="200"/>
    <x v="0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25.2550000000001"/>
    <x v="0"/>
    <n v="0"/>
    <n v="121"/>
    <n v="0"/>
    <n v="14.285714285714199"/>
    <n v="0.7"/>
    <n v="1.49999999999999"/>
    <n v="1.2160935655253799"/>
    <n v="8.30386658795749"/>
  </r>
  <r>
    <n v="397"/>
    <x v="0"/>
    <x v="0"/>
    <n v="200"/>
    <x v="4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29.2740000000003"/>
    <x v="0"/>
    <n v="0"/>
    <n v="121"/>
    <n v="0"/>
    <n v="14.285714285714199"/>
    <n v="0.7"/>
    <n v="1.49999999999999"/>
    <n v="1.3264790764790699"/>
    <n v="9.18240850059032"/>
  </r>
  <r>
    <n v="396"/>
    <x v="0"/>
    <x v="0"/>
    <n v="200"/>
    <x v="6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27.0609999999997"/>
    <x v="0"/>
    <n v="121"/>
    <n v="0"/>
    <n v="0"/>
    <n v="14.285714285714199"/>
    <n v="0.7"/>
    <n v="1.49999999999999"/>
    <n v="9.2021841794568999"/>
    <n v="1.33438278892824"/>
  </r>
  <r>
    <n v="394"/>
    <x v="0"/>
    <x v="0"/>
    <n v="200"/>
    <x v="7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98.5290000000005"/>
    <x v="0"/>
    <n v="121"/>
    <n v="0"/>
    <n v="0"/>
    <n v="14.285714285714199"/>
    <n v="0.7"/>
    <n v="1.49999999999999"/>
    <n v="7.5261707988980699"/>
    <n v="0.99430764041153596"/>
  </r>
  <r>
    <n v="399"/>
    <x v="0"/>
    <x v="0"/>
    <n v="200"/>
    <x v="8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42.9629999999997"/>
    <x v="0"/>
    <n v="0"/>
    <n v="121"/>
    <n v="0"/>
    <n v="14.285714285714199"/>
    <n v="0.7"/>
    <n v="1.49999999999999"/>
    <n v="1.07058525889694"/>
    <n v="7.3755411255411198"/>
  </r>
  <r>
    <n v="400"/>
    <x v="0"/>
    <x v="0"/>
    <n v="200"/>
    <x v="5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48.549"/>
    <x v="0"/>
    <n v="0"/>
    <n v="121"/>
    <n v="0"/>
    <n v="14.285714285714199"/>
    <n v="0.7"/>
    <n v="1.49999999999999"/>
    <n v="0.90746753246753198"/>
    <n v="6.6801948051947999"/>
  </r>
  <r>
    <n v="401"/>
    <x v="0"/>
    <x v="0"/>
    <n v="200"/>
    <x v="1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57.5619999999999"/>
    <x v="0"/>
    <n v="0"/>
    <n v="121"/>
    <n v="0"/>
    <n v="14.285714285714199"/>
    <n v="0.7"/>
    <n v="1.49999999999999"/>
    <n v="0.77455726092089705"/>
    <n v="5.7802833530106197"/>
  </r>
  <r>
    <n v="403"/>
    <x v="0"/>
    <x v="0"/>
    <n v="200"/>
    <x v="7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60.527"/>
    <x v="0"/>
    <n v="0"/>
    <n v="121"/>
    <n v="0"/>
    <n v="14.285714285714199"/>
    <n v="0.7"/>
    <n v="1.49999999999999"/>
    <n v="0.42926013380558797"/>
    <n v="3.9935908247596501"/>
  </r>
  <r>
    <n v="402"/>
    <x v="0"/>
    <x v="0"/>
    <n v="200"/>
    <x v="3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266.1949999999997"/>
    <x v="0"/>
    <n v="0"/>
    <n v="121"/>
    <n v="0"/>
    <n v="14.285714285714199"/>
    <n v="0.7"/>
    <n v="1.49999999999999"/>
    <n v="0.53564049586776796"/>
    <n v="4.9088941361668601"/>
  </r>
  <r>
    <n v="404"/>
    <x v="0"/>
    <x v="0"/>
    <n v="200"/>
    <x v="2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00.1229999999996"/>
    <x v="0"/>
    <n v="0"/>
    <n v="121"/>
    <n v="0"/>
    <n v="14.285714285714199"/>
    <n v="0.7"/>
    <n v="1.49999999999999"/>
    <n v="0.247343565525383"/>
    <n v="3.1713031286894902"/>
  </r>
  <r>
    <n v="405"/>
    <x v="0"/>
    <x v="0"/>
    <n v="200"/>
    <x v="6"/>
    <x v="0"/>
    <x v="2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08.8339999999998"/>
    <x v="0"/>
    <n v="0"/>
    <n v="121"/>
    <n v="0"/>
    <n v="14.285714285714199"/>
    <n v="0.7"/>
    <n v="1.49999999999999"/>
    <n v="0.18093270365997599"/>
    <n v="2.35087891906073"/>
  </r>
  <r>
    <n v="407"/>
    <x v="0"/>
    <x v="0"/>
    <n v="200"/>
    <x v="0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49.1409999999996"/>
    <x v="0"/>
    <n v="121"/>
    <n v="0"/>
    <n v="0"/>
    <n v="14.285714285714199"/>
    <n v="0.7"/>
    <n v="1.49999999999999"/>
    <n v="3.2457570838252598"/>
    <n v="0.32216646989374198"/>
  </r>
  <r>
    <n v="406"/>
    <x v="0"/>
    <x v="0"/>
    <n v="200"/>
    <x v="4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49.2629999999999"/>
    <x v="0"/>
    <n v="121"/>
    <n v="0"/>
    <n v="0"/>
    <n v="14.285714285714199"/>
    <n v="0.7"/>
    <n v="1.49999999999999"/>
    <n v="2.3455332546241601"/>
    <n v="0.14138134592679999"/>
  </r>
  <r>
    <n v="408"/>
    <x v="0"/>
    <x v="0"/>
    <n v="200"/>
    <x v="8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54.3530000000001"/>
    <x v="0"/>
    <n v="121"/>
    <n v="0"/>
    <n v="0"/>
    <n v="14.285714285714199"/>
    <n v="0.7"/>
    <n v="1.49999999999999"/>
    <n v="4.1316832518131203"/>
    <n v="0.47530499803227"/>
  </r>
  <r>
    <n v="409"/>
    <x v="0"/>
    <x v="0"/>
    <n v="200"/>
    <x v="5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56.5780000000004"/>
    <x v="0"/>
    <n v="121"/>
    <n v="0"/>
    <n v="0"/>
    <n v="14.285714285714199"/>
    <n v="0.7"/>
    <n v="1.49999999999999"/>
    <n v="5.0066410861865398"/>
    <n v="0.55622786304604399"/>
  </r>
  <r>
    <n v="412"/>
    <x v="0"/>
    <x v="0"/>
    <n v="200"/>
    <x v="7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64.4679999999998"/>
    <x v="0"/>
    <n v="121"/>
    <n v="0"/>
    <n v="0"/>
    <n v="14.285714285714199"/>
    <n v="0.7"/>
    <n v="1.49999999999999"/>
    <n v="7.5250885478158098"/>
    <n v="1.08483724068139"/>
  </r>
  <r>
    <n v="411"/>
    <x v="0"/>
    <x v="0"/>
    <n v="200"/>
    <x v="3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73.1480000000001"/>
    <x v="0"/>
    <n v="121"/>
    <n v="0"/>
    <n v="0"/>
    <n v="14.285714285714199"/>
    <n v="0.7"/>
    <n v="1.49999999999999"/>
    <n v="6.7163518299881897"/>
    <n v="0.82861078315623804"/>
  </r>
  <r>
    <n v="413"/>
    <x v="0"/>
    <x v="0"/>
    <n v="200"/>
    <x v="2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78.9629999999997"/>
    <x v="0"/>
    <n v="121"/>
    <n v="0"/>
    <n v="0"/>
    <n v="14.285714285714199"/>
    <n v="0.7"/>
    <n v="1.49999999999999"/>
    <n v="8.1711924439197094"/>
    <n v="1.1813754427390699"/>
  </r>
  <r>
    <n v="414"/>
    <x v="0"/>
    <x v="0"/>
    <n v="200"/>
    <x v="6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81.5320000000002"/>
    <x v="0"/>
    <n v="121"/>
    <n v="0"/>
    <n v="0"/>
    <n v="14.285714285714199"/>
    <n v="0.7"/>
    <n v="1.49999999999999"/>
    <n v="9.2623966942148694"/>
    <n v="1.4098124098124001"/>
  </r>
  <r>
    <n v="415"/>
    <x v="0"/>
    <x v="0"/>
    <n v="200"/>
    <x v="4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383.4560000000001"/>
    <x v="0"/>
    <n v="121"/>
    <n v="0"/>
    <n v="0"/>
    <n v="14.285714285714199"/>
    <n v="0.7"/>
    <n v="1.49999999999999"/>
    <n v="2.3295618522891202"/>
    <n v="0.14580873671782699"/>
  </r>
  <r>
    <n v="410"/>
    <x v="0"/>
    <x v="0"/>
    <n v="200"/>
    <x v="1"/>
    <x v="0"/>
    <x v="3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59.5439999999999"/>
    <x v="0"/>
    <n v="121"/>
    <n v="0"/>
    <n v="0"/>
    <n v="14.285714285714199"/>
    <n v="0.7"/>
    <n v="1.49999999999999"/>
    <n v="5.8377804014167598"/>
    <n v="0.78110979929161695"/>
  </r>
  <r>
    <n v="417"/>
    <x v="0"/>
    <x v="0"/>
    <n v="200"/>
    <x v="8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23.2719999999999"/>
    <x v="0"/>
    <n v="119"/>
    <n v="2"/>
    <n v="0"/>
    <n v="14.285714285714199"/>
    <n v="0.7"/>
    <n v="1.49999999999999"/>
    <n v="4.0500927643784701"/>
    <n v="0.61934277843368701"/>
  </r>
  <r>
    <n v="416"/>
    <x v="0"/>
    <x v="0"/>
    <n v="200"/>
    <x v="0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26.8469999999998"/>
    <x v="0"/>
    <n v="121"/>
    <n v="0"/>
    <n v="0"/>
    <n v="14.285714285714199"/>
    <n v="0.7"/>
    <n v="1.49999999999999"/>
    <n v="3.1640348288075502"/>
    <n v="0.30283353010625702"/>
  </r>
  <r>
    <n v="418"/>
    <x v="0"/>
    <x v="0"/>
    <n v="200"/>
    <x v="5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73.0690000000004"/>
    <x v="0"/>
    <n v="108"/>
    <n v="13"/>
    <n v="0"/>
    <n v="14.285714285714199"/>
    <n v="0.7"/>
    <n v="1.49999999999999"/>
    <n v="4.4713695395513504"/>
    <n v="1.20919421487603"/>
  </r>
  <r>
    <n v="420"/>
    <x v="0"/>
    <x v="0"/>
    <n v="200"/>
    <x v="3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75.0940000000001"/>
    <x v="0"/>
    <n v="12"/>
    <n v="109"/>
    <n v="0"/>
    <n v="14.285714285714199"/>
    <n v="0.7"/>
    <n v="1.49999999999999"/>
    <n v="1.1783500590318701"/>
    <n v="4.52789256198347"/>
  </r>
  <r>
    <n v="419"/>
    <x v="0"/>
    <x v="0"/>
    <n v="200"/>
    <x v="1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72.3879999999999"/>
    <x v="0"/>
    <n v="51"/>
    <n v="70"/>
    <n v="0"/>
    <n v="14.285714285714199"/>
    <n v="0.7"/>
    <n v="1.49999999999999"/>
    <n v="2.8734946871310498"/>
    <n v="3.62337662337662"/>
  </r>
  <r>
    <n v="422"/>
    <x v="0"/>
    <x v="0"/>
    <n v="200"/>
    <x v="2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77.5829999999996"/>
    <x v="0"/>
    <n v="0"/>
    <n v="121"/>
    <n v="0"/>
    <n v="14.285714285714199"/>
    <n v="0.7"/>
    <n v="1.49999999999999"/>
    <n v="0.27759740259740201"/>
    <n v="3.1793093270365902"/>
  </r>
  <r>
    <n v="421"/>
    <x v="0"/>
    <x v="0"/>
    <n v="200"/>
    <x v="7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483.8280000000004"/>
    <x v="0"/>
    <n v="3"/>
    <n v="118"/>
    <n v="0"/>
    <n v="14.285714285714199"/>
    <n v="0.7"/>
    <n v="1.49999999999999"/>
    <n v="0.59966548602912195"/>
    <n v="4.02496205093607"/>
  </r>
  <r>
    <n v="426"/>
    <x v="0"/>
    <x v="0"/>
    <n v="200"/>
    <x v="8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01.7190000000001"/>
    <x v="0"/>
    <n v="3"/>
    <n v="118"/>
    <n v="0"/>
    <n v="14.285714285714199"/>
    <n v="0.7"/>
    <n v="1.49999999999999"/>
    <n v="1.0433040984988999"/>
    <n v="7.3697363242817699"/>
  </r>
  <r>
    <n v="425"/>
    <x v="0"/>
    <x v="0"/>
    <n v="200"/>
    <x v="0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00.9449999999997"/>
    <x v="0"/>
    <n v="0"/>
    <n v="121"/>
    <n v="0"/>
    <n v="14.285714285714199"/>
    <n v="0.7"/>
    <n v="1.49999999999999"/>
    <n v="1.1831095041322299"/>
    <n v="8.3018004722550103"/>
  </r>
  <r>
    <n v="424"/>
    <x v="0"/>
    <x v="0"/>
    <n v="200"/>
    <x v="4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03.3040000000001"/>
    <x v="0"/>
    <n v="0"/>
    <n v="121"/>
    <n v="0"/>
    <n v="14.285714285714199"/>
    <n v="0.7"/>
    <n v="1.49999999999999"/>
    <n v="1.3356290174471901"/>
    <n v="9.2172373081463892"/>
  </r>
  <r>
    <n v="423"/>
    <x v="0"/>
    <x v="0"/>
    <n v="200"/>
    <x v="6"/>
    <x v="0"/>
    <x v="4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06.7669999999998"/>
    <x v="0"/>
    <n v="0"/>
    <n v="121"/>
    <n v="0"/>
    <n v="14.285714285714199"/>
    <n v="0.7"/>
    <n v="1.49999999999999"/>
    <n v="0.17857142857142799"/>
    <n v="2.3302505575232799"/>
  </r>
  <r>
    <n v="428"/>
    <x v="0"/>
    <x v="0"/>
    <n v="200"/>
    <x v="1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40.2240000000002"/>
    <x v="0"/>
    <n v="56"/>
    <n v="65"/>
    <n v="0"/>
    <n v="14.285714285714199"/>
    <n v="0.7"/>
    <n v="1.49999999999999"/>
    <n v="3.0098583234946799"/>
    <n v="3.4201298701298701"/>
  </r>
  <r>
    <n v="429"/>
    <x v="0"/>
    <x v="0"/>
    <n v="200"/>
    <x v="3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60.4219999999996"/>
    <x v="0"/>
    <n v="95"/>
    <n v="26"/>
    <n v="0"/>
    <n v="14.285714285714199"/>
    <n v="0.7"/>
    <n v="1.49999999999999"/>
    <n v="5.2818034238488796"/>
    <n v="1.76160960251869"/>
  </r>
  <r>
    <n v="427"/>
    <x v="0"/>
    <x v="0"/>
    <n v="200"/>
    <x v="5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20.7110000000002"/>
    <x v="0"/>
    <n v="21"/>
    <n v="100"/>
    <n v="0"/>
    <n v="14.285714285714199"/>
    <n v="0.7"/>
    <n v="1.49999999999999"/>
    <n v="1.6050275482093599"/>
    <n v="5.5636068476977503"/>
  </r>
  <r>
    <n v="433"/>
    <x v="0"/>
    <x v="0"/>
    <n v="200"/>
    <x v="4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598.6559999999999"/>
    <x v="0"/>
    <n v="53"/>
    <n v="68"/>
    <n v="0"/>
    <n v="14.285714285714199"/>
    <n v="0.7"/>
    <n v="1.49999999999999"/>
    <n v="1.4583497310769999"/>
    <n v="1.49262101534828"/>
  </r>
  <r>
    <n v="432"/>
    <x v="0"/>
    <x v="0"/>
    <n v="200"/>
    <x v="6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01.174"/>
    <x v="0"/>
    <n v="121"/>
    <n v="0"/>
    <n v="0"/>
    <n v="14.285714285714199"/>
    <n v="0.7"/>
    <n v="1.49999999999999"/>
    <n v="9.1655844155844104"/>
    <n v="1.31077003804276"/>
  </r>
  <r>
    <n v="430"/>
    <x v="0"/>
    <x v="0"/>
    <n v="200"/>
    <x v="7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03.058"/>
    <x v="0"/>
    <n v="116"/>
    <n v="5"/>
    <n v="0"/>
    <n v="14.285714285714199"/>
    <n v="0.7"/>
    <n v="1.49999999999999"/>
    <n v="7.1934277843368699"/>
    <n v="1.17713779726766"/>
  </r>
  <r>
    <n v="431"/>
    <x v="0"/>
    <x v="0"/>
    <n v="200"/>
    <x v="2"/>
    <x v="0"/>
    <x v="5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06.4660000000003"/>
    <x v="0"/>
    <n v="121"/>
    <n v="0"/>
    <n v="0"/>
    <n v="14.285714285714199"/>
    <n v="0.7"/>
    <n v="1.49999999999999"/>
    <n v="8.4213400236127498"/>
    <n v="1.1902671192443901"/>
  </r>
  <r>
    <n v="434"/>
    <x v="0"/>
    <x v="0"/>
    <n v="200"/>
    <x v="0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08.8149999999996"/>
    <x v="0"/>
    <n v="64"/>
    <n v="57"/>
    <n v="0"/>
    <n v="14.285714285714199"/>
    <n v="0.7"/>
    <n v="1.49999999999999"/>
    <n v="1.44967532467532"/>
    <n v="1.4847992916174699"/>
  </r>
  <r>
    <n v="435"/>
    <x v="0"/>
    <x v="0"/>
    <n v="200"/>
    <x v="8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21.7479999999996"/>
    <x v="0"/>
    <n v="55"/>
    <n v="66"/>
    <n v="0"/>
    <n v="14.285714285714199"/>
    <n v="0.7"/>
    <n v="1.49999999999999"/>
    <n v="1.5330156856130801"/>
    <n v="1.5656237701692199"/>
  </r>
  <r>
    <n v="436"/>
    <x v="0"/>
    <x v="0"/>
    <n v="200"/>
    <x v="5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27.3959999999997"/>
    <x v="0"/>
    <n v="61"/>
    <n v="60"/>
    <n v="0"/>
    <n v="14.285714285714199"/>
    <n v="0.7"/>
    <n v="1.49999999999999"/>
    <n v="1.6459071231798501"/>
    <n v="1.51697166469893"/>
  </r>
  <r>
    <n v="437"/>
    <x v="0"/>
    <x v="0"/>
    <n v="200"/>
    <x v="1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30.4380000000001"/>
    <x v="0"/>
    <n v="61"/>
    <n v="60"/>
    <n v="0"/>
    <n v="14.285714285714199"/>
    <n v="0.7"/>
    <n v="1.49999999999999"/>
    <n v="1.5221959858323499"/>
    <n v="1.4589728453364801"/>
  </r>
  <r>
    <n v="438"/>
    <x v="0"/>
    <x v="0"/>
    <n v="200"/>
    <x v="3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37.2120000000004"/>
    <x v="0"/>
    <n v="54"/>
    <n v="67"/>
    <n v="0"/>
    <n v="14.285714285714199"/>
    <n v="0.7"/>
    <n v="1.49999999999999"/>
    <n v="1.4506345926800399"/>
    <n v="1.61835891381346"/>
  </r>
  <r>
    <n v="439"/>
    <x v="0"/>
    <x v="0"/>
    <n v="200"/>
    <x v="7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58.8549999999996"/>
    <x v="0"/>
    <n v="62"/>
    <n v="59"/>
    <n v="0"/>
    <n v="14.285714285714199"/>
    <n v="0.7"/>
    <n v="1.49999999999999"/>
    <n v="1.4866194411648901"/>
    <n v="1.51834204756282"/>
  </r>
  <r>
    <n v="440"/>
    <x v="0"/>
    <x v="0"/>
    <n v="200"/>
    <x v="2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686.4260000000004"/>
    <x v="0"/>
    <n v="65"/>
    <n v="56"/>
    <n v="0"/>
    <n v="14.285714285714199"/>
    <n v="0.7"/>
    <n v="1.49999999999999"/>
    <n v="1.6542207792207699"/>
    <n v="1.4715909090909001"/>
  </r>
  <r>
    <n v="441"/>
    <x v="0"/>
    <x v="0"/>
    <n v="200"/>
    <x v="6"/>
    <x v="0"/>
    <x v="6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4757.9759999999997"/>
    <x v="0"/>
    <n v="65"/>
    <n v="56"/>
    <n v="0"/>
    <n v="14.285714285714199"/>
    <n v="0.7"/>
    <n v="1.49999999999999"/>
    <n v="1.5156434474616201"/>
    <n v="1.50783812147448"/>
  </r>
  <r>
    <n v="442"/>
    <x v="0"/>
    <x v="0"/>
    <n v="200"/>
    <x v="4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18.7139999999999"/>
    <x v="0"/>
    <n v="21"/>
    <n v="100"/>
    <n v="0"/>
    <n v="12.5"/>
    <n v="0.8"/>
    <n v="0.999999999999999"/>
    <n v="1.0554981634527001"/>
    <n v="7.4473140495867698"/>
  </r>
  <r>
    <n v="444"/>
    <x v="0"/>
    <x v="0"/>
    <n v="200"/>
    <x v="8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30.6260000000002"/>
    <x v="0"/>
    <n v="50"/>
    <n v="71"/>
    <n v="0"/>
    <n v="12.5"/>
    <n v="0.8"/>
    <n v="0.999999999999999"/>
    <n v="1.9636216056670599"/>
    <n v="4.47813360881542"/>
  </r>
  <r>
    <n v="443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30.0950000000003"/>
    <x v="0"/>
    <n v="39"/>
    <n v="82"/>
    <n v="0"/>
    <n v="12.5"/>
    <n v="0.8"/>
    <n v="0.999999999999999"/>
    <n v="1.4025697314049499"/>
    <n v="5.6849173553719003"/>
  </r>
  <r>
    <n v="445"/>
    <x v="0"/>
    <x v="0"/>
    <n v="200"/>
    <x v="5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33.2070000000003"/>
    <x v="0"/>
    <n v="54"/>
    <n v="67"/>
    <n v="0"/>
    <n v="12.5"/>
    <n v="0.8"/>
    <n v="0.999999999999999"/>
    <n v="2.39221763085399"/>
    <n v="3.7953254132231402"/>
  </r>
  <r>
    <n v="446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38.7820000000002"/>
    <x v="0"/>
    <n v="58"/>
    <n v="63"/>
    <n v="0"/>
    <n v="12.5"/>
    <n v="0.8"/>
    <n v="0.999999999999999"/>
    <n v="2.8814049586776802"/>
    <n v="3.0403925619834702"/>
  </r>
  <r>
    <n v="447"/>
    <x v="0"/>
    <x v="0"/>
    <n v="200"/>
    <x v="3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43.6899999999996"/>
    <x v="0"/>
    <n v="74"/>
    <n v="47"/>
    <n v="0"/>
    <n v="12.5"/>
    <n v="0.8"/>
    <n v="0.999999999999999"/>
    <n v="4.0790289256198298"/>
    <n v="2.17407024793388"/>
  </r>
  <r>
    <n v="448"/>
    <x v="0"/>
    <x v="0"/>
    <n v="200"/>
    <x v="7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49.05"/>
    <x v="0"/>
    <n v="76"/>
    <n v="45"/>
    <n v="0"/>
    <n v="12.5"/>
    <n v="0.8"/>
    <n v="0.999999999999999"/>
    <n v="4.7079889807162498"/>
    <n v="1.8288813459268001"/>
  </r>
  <r>
    <n v="449"/>
    <x v="0"/>
    <x v="0"/>
    <n v="200"/>
    <x v="2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55.701"/>
    <x v="0"/>
    <n v="87"/>
    <n v="34"/>
    <n v="0"/>
    <n v="12.5"/>
    <n v="0.8"/>
    <n v="0.999999999999999"/>
    <n v="6.0162706611570202"/>
    <n v="1.3195377066115701"/>
  </r>
  <r>
    <n v="450"/>
    <x v="0"/>
    <x v="0"/>
    <n v="200"/>
    <x v="6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74.8249999999998"/>
    <x v="0"/>
    <n v="98"/>
    <n v="23"/>
    <n v="0"/>
    <n v="12.5"/>
    <n v="0.8"/>
    <n v="0.999999999999999"/>
    <n v="7.33367768595041"/>
    <n v="1.0699609733700599"/>
  </r>
  <r>
    <n v="451"/>
    <x v="0"/>
    <x v="0"/>
    <n v="200"/>
    <x v="4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774.3959999999997"/>
    <x v="0"/>
    <n v="0"/>
    <n v="121"/>
    <n v="0"/>
    <n v="12.5"/>
    <n v="0.8"/>
    <n v="0.999999999999999"/>
    <n v="0.88240358126721696"/>
    <n v="9.1730371900826402"/>
  </r>
  <r>
    <n v="452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14.6819999999998"/>
    <x v="0"/>
    <n v="0"/>
    <n v="121"/>
    <n v="0"/>
    <n v="12.5"/>
    <n v="0.8"/>
    <n v="0.999999999999999"/>
    <n v="0.77550361570247905"/>
    <n v="8.1567665289256102"/>
  </r>
  <r>
    <n v="454"/>
    <x v="0"/>
    <x v="0"/>
    <n v="200"/>
    <x v="5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37.1030000000001"/>
    <x v="0"/>
    <n v="0"/>
    <n v="121"/>
    <n v="0"/>
    <n v="12.5"/>
    <n v="0.8"/>
    <n v="0.999999999999999"/>
    <n v="0.58376377410468305"/>
    <n v="6.4949638429752001"/>
  </r>
  <r>
    <n v="457"/>
    <x v="0"/>
    <x v="0"/>
    <n v="200"/>
    <x v="7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52.8450000000003"/>
    <x v="0"/>
    <n v="121"/>
    <n v="0"/>
    <n v="0"/>
    <n v="12.5"/>
    <n v="0.8"/>
    <n v="0.999999999999999"/>
    <n v="7.3131887052341504"/>
    <n v="0.74402302243211305"/>
  </r>
  <r>
    <n v="455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52.3980000000001"/>
    <x v="0"/>
    <n v="57"/>
    <n v="64"/>
    <n v="0"/>
    <n v="12.5"/>
    <n v="0.8"/>
    <n v="0.999999999999999"/>
    <n v="2.8442148760330501"/>
    <n v="3.1829545454545398"/>
  </r>
  <r>
    <n v="456"/>
    <x v="0"/>
    <x v="0"/>
    <n v="200"/>
    <x v="3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55.4290000000001"/>
    <x v="0"/>
    <n v="121"/>
    <n v="0"/>
    <n v="0"/>
    <n v="12.5"/>
    <n v="0.8"/>
    <n v="0.999999999999999"/>
    <n v="6.3600206611570202"/>
    <n v="0.62327823691460005"/>
  </r>
  <r>
    <n v="459"/>
    <x v="0"/>
    <x v="0"/>
    <n v="200"/>
    <x v="6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58.9870000000001"/>
    <x v="0"/>
    <n v="121"/>
    <n v="0"/>
    <n v="0"/>
    <n v="12.5"/>
    <n v="0.8"/>
    <n v="0.999999999999999"/>
    <n v="9.0552685950413192"/>
    <n v="0.91419880624425998"/>
  </r>
  <r>
    <n v="453"/>
    <x v="0"/>
    <x v="0"/>
    <n v="200"/>
    <x v="8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15.5129999999999"/>
    <x v="0"/>
    <n v="0"/>
    <n v="121"/>
    <n v="0"/>
    <n v="12.5"/>
    <n v="0.8"/>
    <n v="0.999999999999999"/>
    <n v="0.73206906729633903"/>
    <n v="7.3013085399449"/>
  </r>
  <r>
    <n v="458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64.6769999999997"/>
    <x v="0"/>
    <n v="121"/>
    <n v="0"/>
    <n v="0"/>
    <n v="12.5"/>
    <n v="0.8"/>
    <n v="0.999999999999999"/>
    <n v="8.24044421487603"/>
    <n v="0.80094266528925595"/>
  </r>
  <r>
    <n v="460"/>
    <x v="0"/>
    <x v="0"/>
    <n v="200"/>
    <x v="4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69.7160000000003"/>
    <x v="0"/>
    <n v="0"/>
    <n v="121"/>
    <n v="0"/>
    <n v="12.5"/>
    <n v="0.8"/>
    <n v="0.999999999999999"/>
    <n v="0.88768365472910904"/>
    <n v="9.0583677685950406"/>
  </r>
  <r>
    <n v="461"/>
    <x v="0"/>
    <x v="0"/>
    <n v="200"/>
    <x v="0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77.7820000000002"/>
    <x v="0"/>
    <n v="0"/>
    <n v="121"/>
    <n v="0"/>
    <n v="12.5"/>
    <n v="0.8"/>
    <n v="0.999999999999999"/>
    <n v="0.77782799586776796"/>
    <n v="8.3762913223140494"/>
  </r>
  <r>
    <n v="463"/>
    <x v="0"/>
    <x v="0"/>
    <n v="200"/>
    <x v="5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890.9530000000004"/>
    <x v="0"/>
    <n v="0"/>
    <n v="121"/>
    <n v="0"/>
    <n v="12.5"/>
    <n v="0.8"/>
    <n v="0.999999999999999"/>
    <n v="0.59039256198347101"/>
    <n v="6.3873966942148703"/>
  </r>
  <r>
    <n v="462"/>
    <x v="0"/>
    <x v="0"/>
    <n v="200"/>
    <x v="8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09.2449999999999"/>
    <x v="0"/>
    <n v="0"/>
    <n v="121"/>
    <n v="0"/>
    <n v="12.5"/>
    <n v="0.8"/>
    <n v="0.999999999999999"/>
    <n v="0.68735242030696497"/>
    <n v="7.2570592286501299"/>
  </r>
  <r>
    <n v="464"/>
    <x v="0"/>
    <x v="0"/>
    <n v="200"/>
    <x v="1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39.6270000000004"/>
    <x v="0"/>
    <n v="0"/>
    <n v="121"/>
    <n v="0"/>
    <n v="12.5"/>
    <n v="0.8"/>
    <n v="0.999999999999999"/>
    <n v="0.46570247933884201"/>
    <n v="5.4886363636363598"/>
  </r>
  <r>
    <n v="465"/>
    <x v="0"/>
    <x v="0"/>
    <n v="200"/>
    <x v="3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56.1080000000002"/>
    <x v="0"/>
    <n v="0"/>
    <n v="121"/>
    <n v="0"/>
    <n v="12.5"/>
    <n v="0.8"/>
    <n v="0.999999999999999"/>
    <n v="0.40263429752066099"/>
    <n v="4.66563360881542"/>
  </r>
  <r>
    <n v="467"/>
    <x v="0"/>
    <x v="0"/>
    <n v="200"/>
    <x v="2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72.8630000000003"/>
    <x v="0"/>
    <n v="0"/>
    <n v="121"/>
    <n v="0"/>
    <n v="12.5"/>
    <n v="0.8"/>
    <n v="0.999999999999999"/>
    <n v="0.161157024793388"/>
    <n v="2.79661673553719"/>
  </r>
  <r>
    <n v="469"/>
    <x v="0"/>
    <x v="0"/>
    <n v="200"/>
    <x v="4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75.7250000000004"/>
    <x v="0"/>
    <n v="121"/>
    <n v="0"/>
    <n v="0"/>
    <n v="12.5"/>
    <n v="0.8"/>
    <n v="0.999999999999999"/>
    <n v="1.94088613406795"/>
    <n v="9.5557851239669395E-2"/>
  </r>
  <r>
    <n v="466"/>
    <x v="0"/>
    <x v="0"/>
    <n v="200"/>
    <x v="7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76.28"/>
    <x v="0"/>
    <n v="0"/>
    <n v="121"/>
    <n v="0"/>
    <n v="12.5"/>
    <n v="0.8"/>
    <n v="0.999999999999999"/>
    <n v="0.27152203856749302"/>
    <n v="3.67687426210153"/>
  </r>
  <r>
    <n v="468"/>
    <x v="0"/>
    <x v="0"/>
    <n v="200"/>
    <x v="6"/>
    <x v="0"/>
    <x v="2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77.6760000000004"/>
    <x v="0"/>
    <n v="0"/>
    <n v="121"/>
    <n v="0"/>
    <n v="12.5"/>
    <n v="0.8"/>
    <n v="0.999999999999999"/>
    <n v="0.127066115702479"/>
    <n v="1.90828741965105"/>
  </r>
  <r>
    <n v="472"/>
    <x v="0"/>
    <x v="0"/>
    <n v="200"/>
    <x v="5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86.6379999999999"/>
    <x v="0"/>
    <n v="121"/>
    <n v="0"/>
    <n v="0"/>
    <n v="12.5"/>
    <n v="0.8"/>
    <n v="0.999999999999999"/>
    <n v="4.62388085399449"/>
    <n v="0.38468491735537103"/>
  </r>
  <r>
    <n v="471"/>
    <x v="0"/>
    <x v="0"/>
    <n v="200"/>
    <x v="8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94.0919999999996"/>
    <x v="0"/>
    <n v="121"/>
    <n v="0"/>
    <n v="0"/>
    <n v="12.5"/>
    <n v="0.8"/>
    <n v="0.999999999999999"/>
    <n v="3.75309917355372"/>
    <n v="0.25637052341597699"/>
  </r>
  <r>
    <n v="473"/>
    <x v="0"/>
    <x v="0"/>
    <n v="200"/>
    <x v="1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4999.95"/>
    <x v="0"/>
    <n v="121"/>
    <n v="0"/>
    <n v="0"/>
    <n v="12.5"/>
    <n v="0.8"/>
    <n v="0.999999999999999"/>
    <n v="5.5552685950413201"/>
    <n v="0.46570247933884301"/>
  </r>
  <r>
    <n v="474"/>
    <x v="0"/>
    <x v="0"/>
    <n v="200"/>
    <x v="3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05.1540000000005"/>
    <x v="0"/>
    <n v="121"/>
    <n v="0"/>
    <n v="0"/>
    <n v="12.5"/>
    <n v="0.8"/>
    <n v="0.999999999999999"/>
    <n v="6.4359504132231402"/>
    <n v="0.59185606060606"/>
  </r>
  <r>
    <n v="470"/>
    <x v="0"/>
    <x v="0"/>
    <n v="200"/>
    <x v="0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75.95"/>
    <x v="0"/>
    <n v="121"/>
    <n v="0"/>
    <n v="0"/>
    <n v="12.5"/>
    <n v="0.8"/>
    <n v="0.999999999999999"/>
    <n v="2.81185433884297"/>
    <n v="0.19602272727272699"/>
  </r>
  <r>
    <n v="475"/>
    <x v="0"/>
    <x v="0"/>
    <n v="200"/>
    <x v="7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40.4359999999997"/>
    <x v="0"/>
    <n v="121"/>
    <n v="0"/>
    <n v="0"/>
    <n v="12.5"/>
    <n v="0.8"/>
    <n v="0.999999999999999"/>
    <n v="7.3195592286501299"/>
    <n v="0.64396399055489895"/>
  </r>
  <r>
    <n v="476"/>
    <x v="0"/>
    <x v="0"/>
    <n v="200"/>
    <x v="2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68.6270000000004"/>
    <x v="0"/>
    <n v="121"/>
    <n v="0"/>
    <n v="0"/>
    <n v="12.5"/>
    <n v="0.8"/>
    <n v="0.999999999999999"/>
    <n v="8.2427685950413192"/>
    <n v="0.78551136363636298"/>
  </r>
  <r>
    <n v="477"/>
    <x v="0"/>
    <x v="0"/>
    <n v="200"/>
    <x v="6"/>
    <x v="0"/>
    <x v="3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72.7539999999999"/>
    <x v="0"/>
    <n v="121"/>
    <n v="0"/>
    <n v="0"/>
    <n v="12.5"/>
    <n v="0.8"/>
    <n v="0.999999999999999"/>
    <n v="9.1213842975206596"/>
    <n v="0.86817033976124802"/>
  </r>
  <r>
    <n v="479"/>
    <x v="0"/>
    <x v="0"/>
    <n v="200"/>
    <x v="0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94.2550000000001"/>
    <x v="0"/>
    <n v="116"/>
    <n v="5"/>
    <n v="0"/>
    <n v="12.5"/>
    <n v="0.8"/>
    <n v="0.999999999999999"/>
    <n v="2.7523889462809898"/>
    <n v="0.48502066115702402"/>
  </r>
  <r>
    <n v="478"/>
    <x v="0"/>
    <x v="0"/>
    <n v="200"/>
    <x v="4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95.1840000000002"/>
    <x v="0"/>
    <n v="121"/>
    <n v="0"/>
    <n v="0"/>
    <n v="12.5"/>
    <n v="0.8"/>
    <n v="0.999999999999999"/>
    <n v="1.94283746556473"/>
    <n v="7.3347107438016507E-2"/>
  </r>
  <r>
    <n v="480"/>
    <x v="0"/>
    <x v="0"/>
    <n v="200"/>
    <x v="8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097.0680000000002"/>
    <x v="0"/>
    <n v="104"/>
    <n v="17"/>
    <n v="0"/>
    <n v="12.5"/>
    <n v="0.8"/>
    <n v="0.999999999999999"/>
    <n v="3.2776711924439099"/>
    <n v="1.2587809917355299"/>
  </r>
  <r>
    <n v="481"/>
    <x v="0"/>
    <x v="0"/>
    <n v="200"/>
    <x v="5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03.1859999999997"/>
    <x v="0"/>
    <n v="90"/>
    <n v="31"/>
    <n v="0"/>
    <n v="12.5"/>
    <n v="0.8"/>
    <n v="0.999999999999999"/>
    <n v="3.6291322314049501"/>
    <n v="1.8818440082644601"/>
  </r>
  <r>
    <n v="482"/>
    <x v="0"/>
    <x v="0"/>
    <n v="200"/>
    <x v="1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05.4610000000002"/>
    <x v="0"/>
    <n v="62"/>
    <n v="59"/>
    <n v="0"/>
    <n v="12.5"/>
    <n v="0.8"/>
    <n v="0.999999999999999"/>
    <n v="3.1394628099173501"/>
    <n v="3.01497933884297"/>
  </r>
  <r>
    <n v="485"/>
    <x v="0"/>
    <x v="0"/>
    <n v="200"/>
    <x v="2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19.5609999999997"/>
    <x v="0"/>
    <n v="4"/>
    <n v="117"/>
    <n v="0"/>
    <n v="12.5"/>
    <n v="0.8"/>
    <n v="0.999999999999999"/>
    <n v="0.45506198347107402"/>
    <n v="2.8002324380165202"/>
  </r>
  <r>
    <n v="483"/>
    <x v="0"/>
    <x v="0"/>
    <n v="200"/>
    <x v="3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22.625"/>
    <x v="0"/>
    <n v="29"/>
    <n v="92"/>
    <n v="0"/>
    <n v="12.5"/>
    <n v="0.8"/>
    <n v="0.999999999999999"/>
    <n v="1.86944731404958"/>
    <n v="3.6565943526170699"/>
  </r>
  <r>
    <n v="484"/>
    <x v="0"/>
    <x v="0"/>
    <n v="200"/>
    <x v="7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28.4489999999996"/>
    <x v="0"/>
    <n v="12"/>
    <n v="109"/>
    <n v="0"/>
    <n v="12.5"/>
    <n v="0.8"/>
    <n v="0.999999999999999"/>
    <n v="0.981921487603305"/>
    <n v="3.4255460448642201"/>
  </r>
  <r>
    <n v="486"/>
    <x v="0"/>
    <x v="0"/>
    <n v="200"/>
    <x v="6"/>
    <x v="0"/>
    <x v="4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29.5789999999997"/>
    <x v="0"/>
    <n v="0"/>
    <n v="121"/>
    <n v="0"/>
    <n v="12.5"/>
    <n v="0.8"/>
    <n v="0.999999999999999"/>
    <n v="7.0247933884297495E-2"/>
    <n v="1.93457300275482"/>
  </r>
  <r>
    <n v="487"/>
    <x v="0"/>
    <x v="0"/>
    <n v="200"/>
    <x v="4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74.7700000000004"/>
    <x v="0"/>
    <n v="0"/>
    <n v="121"/>
    <n v="0"/>
    <n v="12.5"/>
    <n v="0.8"/>
    <n v="0.999999999999999"/>
    <n v="0.91316574839302"/>
    <n v="9.1203512396694197"/>
  </r>
  <r>
    <n v="489"/>
    <x v="0"/>
    <x v="0"/>
    <n v="200"/>
    <x v="8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88.9449999999997"/>
    <x v="0"/>
    <n v="0"/>
    <n v="121"/>
    <n v="0"/>
    <n v="12.5"/>
    <n v="0.8"/>
    <n v="0.999999999999999"/>
    <n v="0.70668536009445104"/>
    <n v="7.4070247933884197"/>
  </r>
  <r>
    <n v="488"/>
    <x v="0"/>
    <x v="0"/>
    <n v="200"/>
    <x v="0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199.3429999999998"/>
    <x v="0"/>
    <n v="0"/>
    <n v="121"/>
    <n v="0"/>
    <n v="12.5"/>
    <n v="0.8"/>
    <n v="0.999999999999999"/>
    <n v="0.83968233471074305"/>
    <n v="8.2373450413223104"/>
  </r>
  <r>
    <n v="490"/>
    <x v="0"/>
    <x v="0"/>
    <n v="200"/>
    <x v="5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18.82"/>
    <x v="0"/>
    <n v="9"/>
    <n v="112"/>
    <n v="0"/>
    <n v="12.5"/>
    <n v="0.8"/>
    <n v="0.999999999999999"/>
    <n v="0.89023760330578405"/>
    <n v="5.9746900826446199"/>
  </r>
  <r>
    <n v="491"/>
    <x v="0"/>
    <x v="0"/>
    <n v="200"/>
    <x v="1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22.674"/>
    <x v="0"/>
    <n v="56"/>
    <n v="65"/>
    <n v="0"/>
    <n v="12.5"/>
    <n v="0.8"/>
    <n v="0.999999999999999"/>
    <n v="2.8036157024793402"/>
    <n v="3.18254132231404"/>
  </r>
  <r>
    <n v="492"/>
    <x v="0"/>
    <x v="0"/>
    <n v="200"/>
    <x v="3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25.1580000000004"/>
    <x v="0"/>
    <n v="106"/>
    <n v="15"/>
    <n v="0"/>
    <n v="12.5"/>
    <n v="0.8"/>
    <n v="0.999999999999999"/>
    <n v="5.6509555785123897"/>
    <n v="1.11157024793388"/>
  </r>
  <r>
    <n v="494"/>
    <x v="0"/>
    <x v="0"/>
    <n v="200"/>
    <x v="2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27.9250000000002"/>
    <x v="0"/>
    <n v="121"/>
    <n v="0"/>
    <n v="0"/>
    <n v="12.5"/>
    <n v="0.8"/>
    <n v="0.999999999999999"/>
    <n v="8.2138429752066102"/>
    <n v="0.79719783057851201"/>
  </r>
  <r>
    <n v="493"/>
    <x v="0"/>
    <x v="0"/>
    <n v="200"/>
    <x v="7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29.6120000000001"/>
    <x v="0"/>
    <n v="121"/>
    <n v="0"/>
    <n v="0"/>
    <n v="12.5"/>
    <n v="0.8"/>
    <n v="0.999999999999999"/>
    <n v="7.3650137741046802"/>
    <n v="0.74173553719008201"/>
  </r>
  <r>
    <n v="495"/>
    <x v="0"/>
    <x v="0"/>
    <n v="200"/>
    <x v="6"/>
    <x v="0"/>
    <x v="5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38.625"/>
    <x v="0"/>
    <n v="121"/>
    <n v="0"/>
    <n v="0"/>
    <n v="12.5"/>
    <n v="0.8"/>
    <n v="0.999999999999999"/>
    <n v="9.2277892561983403"/>
    <n v="0.87672176308539895"/>
  </r>
  <r>
    <n v="496"/>
    <x v="0"/>
    <x v="0"/>
    <n v="200"/>
    <x v="4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47.4949999999999"/>
    <x v="0"/>
    <n v="68"/>
    <n v="53"/>
    <n v="0"/>
    <n v="12.5"/>
    <n v="0.8"/>
    <n v="0.999999999999999"/>
    <n v="1.0308769513314899"/>
    <n v="1.13481404958677"/>
  </r>
  <r>
    <n v="497"/>
    <x v="0"/>
    <x v="0"/>
    <n v="200"/>
    <x v="0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252.1540000000005"/>
    <x v="0"/>
    <n v="42"/>
    <n v="79"/>
    <n v="0"/>
    <n v="12.5"/>
    <n v="0.8"/>
    <n v="0.999999999999999"/>
    <n v="0.98347107438016501"/>
    <n v="1"/>
  </r>
  <r>
    <n v="499"/>
    <x v="0"/>
    <x v="0"/>
    <n v="200"/>
    <x v="5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05.7610000000004"/>
    <x v="0"/>
    <n v="56"/>
    <n v="65"/>
    <n v="0"/>
    <n v="12.5"/>
    <n v="0.8"/>
    <n v="0.999999999999999"/>
    <n v="0.99535123966942096"/>
    <n v="0.99044421487603296"/>
  </r>
  <r>
    <n v="500"/>
    <x v="0"/>
    <x v="0"/>
    <n v="200"/>
    <x v="1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12.8459999999995"/>
    <x v="0"/>
    <n v="62"/>
    <n v="59"/>
    <n v="0"/>
    <n v="12.5"/>
    <n v="0.8"/>
    <n v="0.999999999999999"/>
    <n v="0.98429752066115594"/>
    <n v="0.93181818181818199"/>
  </r>
  <r>
    <n v="498"/>
    <x v="0"/>
    <x v="0"/>
    <n v="200"/>
    <x v="8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71.0789999999997"/>
    <x v="0"/>
    <n v="67"/>
    <n v="54"/>
    <n v="0"/>
    <n v="12.5"/>
    <n v="0.8"/>
    <n v="0.999999999999999"/>
    <n v="1.0340171192443901"/>
    <n v="1.01876721763085"/>
  </r>
  <r>
    <n v="501"/>
    <x v="0"/>
    <x v="0"/>
    <n v="200"/>
    <x v="3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26.64"/>
    <x v="0"/>
    <n v="68"/>
    <n v="53"/>
    <n v="0"/>
    <n v="12.5"/>
    <n v="0.8"/>
    <n v="0.999999999999999"/>
    <n v="1.0559142561983399"/>
    <n v="0.97899449035812602"/>
  </r>
  <r>
    <n v="502"/>
    <x v="0"/>
    <x v="0"/>
    <n v="200"/>
    <x v="7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39.8360000000002"/>
    <x v="0"/>
    <n v="65"/>
    <n v="56"/>
    <n v="0"/>
    <n v="12.5"/>
    <n v="0.8"/>
    <n v="0.999999999999999"/>
    <n v="0.97847796143250598"/>
    <n v="0.95513577331759203"/>
  </r>
  <r>
    <n v="503"/>
    <x v="0"/>
    <x v="0"/>
    <n v="200"/>
    <x v="2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41.7020000000002"/>
    <x v="0"/>
    <n v="56"/>
    <n v="65"/>
    <n v="0"/>
    <n v="12.5"/>
    <n v="0.8"/>
    <n v="0.999999999999999"/>
    <n v="0.93801652892561904"/>
    <n v="0.97139721074380103"/>
  </r>
  <r>
    <n v="504"/>
    <x v="0"/>
    <x v="0"/>
    <n v="200"/>
    <x v="6"/>
    <x v="0"/>
    <x v="6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5351.5659999999998"/>
    <x v="0"/>
    <n v="67"/>
    <n v="54"/>
    <n v="0"/>
    <n v="12.5"/>
    <n v="0.8"/>
    <n v="0.999999999999999"/>
    <n v="1.1095041322314001"/>
    <n v="1.0369031221303899"/>
  </r>
  <r>
    <n v="505"/>
    <x v="0"/>
    <x v="0"/>
    <n v="200"/>
    <x v="4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358.9059999999999"/>
    <x v="0"/>
    <n v="4"/>
    <n v="117"/>
    <n v="0"/>
    <n v="11.1111111111111"/>
    <n v="0.9"/>
    <n v="0.499999999999999"/>
    <n v="0.480588715437199"/>
    <n v="8.2444903581267202"/>
  </r>
  <r>
    <n v="507"/>
    <x v="0"/>
    <x v="0"/>
    <n v="200"/>
    <x v="8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361.54"/>
    <x v="0"/>
    <n v="25"/>
    <n v="96"/>
    <n v="0"/>
    <n v="11.1111111111111"/>
    <n v="0.9"/>
    <n v="0.499999999999999"/>
    <n v="0.95857929948839105"/>
    <n v="5.5876951331496798"/>
  </r>
  <r>
    <n v="506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362.0709999999999"/>
    <x v="0"/>
    <n v="9"/>
    <n v="112"/>
    <n v="0"/>
    <n v="11.1111111111111"/>
    <n v="0.9"/>
    <n v="0.499999999999999"/>
    <n v="0.57102272727272696"/>
    <n v="7.33620293847566"/>
  </r>
  <r>
    <n v="508"/>
    <x v="0"/>
    <x v="0"/>
    <n v="200"/>
    <x v="5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379.24"/>
    <x v="0"/>
    <n v="37"/>
    <n v="84"/>
    <n v="0"/>
    <n v="11.1111111111111"/>
    <n v="0.9"/>
    <n v="0.499999999999999"/>
    <n v="1.4491888582797601"/>
    <n v="4.3394742883379198"/>
  </r>
  <r>
    <n v="509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382.2960000000003"/>
    <x v="0"/>
    <n v="57"/>
    <n v="64"/>
    <n v="0"/>
    <n v="11.1111111111111"/>
    <n v="0.9"/>
    <n v="0.499999999999999"/>
    <n v="2.5777777777777802"/>
    <n v="2.8867768595041299"/>
  </r>
  <r>
    <n v="511"/>
    <x v="0"/>
    <x v="0"/>
    <n v="200"/>
    <x v="7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28.8959999999997"/>
    <x v="0"/>
    <n v="97"/>
    <n v="24"/>
    <n v="0"/>
    <n v="11.1111111111111"/>
    <n v="0.9"/>
    <n v="0.499999999999999"/>
    <n v="5.7369146005509597"/>
    <n v="0.90164633346451495"/>
  </r>
  <r>
    <n v="510"/>
    <x v="0"/>
    <x v="0"/>
    <n v="200"/>
    <x v="3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41.29"/>
    <x v="0"/>
    <n v="77"/>
    <n v="44"/>
    <n v="0"/>
    <n v="11.1111111111111"/>
    <n v="0.9"/>
    <n v="0.499999999999999"/>
    <n v="3.98169191919192"/>
    <n v="1.80926691153964"/>
  </r>
  <r>
    <n v="514"/>
    <x v="0"/>
    <x v="0"/>
    <n v="200"/>
    <x v="4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56.5290000000005"/>
    <x v="0"/>
    <n v="0"/>
    <n v="121"/>
    <n v="0"/>
    <n v="11.1111111111111"/>
    <n v="0.9"/>
    <n v="0.499999999999999"/>
    <n v="0.42169166411590597"/>
    <n v="9.0856290174471894"/>
  </r>
  <r>
    <n v="513"/>
    <x v="0"/>
    <x v="0"/>
    <n v="200"/>
    <x v="6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56.7190000000001"/>
    <x v="0"/>
    <n v="116"/>
    <n v="5"/>
    <n v="0"/>
    <n v="11.1111111111111"/>
    <n v="0.9"/>
    <n v="0.499999999999999"/>
    <n v="8.0821854912764"/>
    <n v="0.46485052545658501"/>
  </r>
  <r>
    <n v="515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62.0190000000002"/>
    <x v="0"/>
    <n v="0"/>
    <n v="121"/>
    <n v="0"/>
    <n v="11.1111111111111"/>
    <n v="0.9"/>
    <n v="0.499999999999999"/>
    <n v="0.410439623507804"/>
    <n v="8.1621900826446296"/>
  </r>
  <r>
    <n v="516"/>
    <x v="0"/>
    <x v="0"/>
    <n v="200"/>
    <x v="8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72.4660000000003"/>
    <x v="0"/>
    <n v="0"/>
    <n v="121"/>
    <n v="0"/>
    <n v="11.1111111111111"/>
    <n v="0.9"/>
    <n v="0.499999999999999"/>
    <n v="0.32884035156762298"/>
    <n v="7.1023875114784198"/>
  </r>
  <r>
    <n v="512"/>
    <x v="0"/>
    <x v="0"/>
    <n v="200"/>
    <x v="2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31.3760000000002"/>
    <x v="0"/>
    <n v="114"/>
    <n v="7"/>
    <n v="0"/>
    <n v="11.1111111111111"/>
    <n v="0.9"/>
    <n v="0.499999999999999"/>
    <n v="7.6534664830119397"/>
    <n v="0.50662878787878696"/>
  </r>
  <r>
    <n v="517"/>
    <x v="0"/>
    <x v="0"/>
    <n v="200"/>
    <x v="5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78.5479999999998"/>
    <x v="0"/>
    <n v="0"/>
    <n v="121"/>
    <n v="0"/>
    <n v="11.1111111111111"/>
    <n v="0.9"/>
    <n v="0.499999999999999"/>
    <n v="0.29090143862871098"/>
    <n v="6.2211891643709798"/>
  </r>
  <r>
    <n v="518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78.8879999999999"/>
    <x v="0"/>
    <n v="60"/>
    <n v="61"/>
    <n v="0"/>
    <n v="11.1111111111111"/>
    <n v="0.9"/>
    <n v="0.499999999999999"/>
    <n v="2.73484848484848"/>
    <n v="2.77364554637282"/>
  </r>
  <r>
    <n v="519"/>
    <x v="0"/>
    <x v="0"/>
    <n v="200"/>
    <x v="3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483.0439999999999"/>
    <x v="0"/>
    <n v="121"/>
    <n v="0"/>
    <n v="0"/>
    <n v="11.1111111111111"/>
    <n v="0.9"/>
    <n v="0.499999999999999"/>
    <n v="6.2411616161616097"/>
    <n v="0.33386899295990102"/>
  </r>
  <r>
    <n v="521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04.5119999999997"/>
    <x v="0"/>
    <n v="121"/>
    <n v="0"/>
    <n v="0"/>
    <n v="11.1111111111111"/>
    <n v="0.9"/>
    <n v="0.499999999999999"/>
    <n v="8.0893021120293795"/>
    <n v="0.41887626262626199"/>
  </r>
  <r>
    <n v="520"/>
    <x v="0"/>
    <x v="0"/>
    <n v="200"/>
    <x v="7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06.9809999999998"/>
    <x v="0"/>
    <n v="121"/>
    <n v="0"/>
    <n v="0"/>
    <n v="11.1111111111111"/>
    <n v="0.9"/>
    <n v="0.499999999999999"/>
    <n v="7.2715794306703296"/>
    <n v="0.339138134592679"/>
  </r>
  <r>
    <n v="522"/>
    <x v="0"/>
    <x v="0"/>
    <n v="200"/>
    <x v="6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46.2979999999998"/>
    <x v="0"/>
    <n v="121"/>
    <n v="0"/>
    <n v="0"/>
    <n v="11.1111111111111"/>
    <n v="0.9"/>
    <n v="0.499999999999999"/>
    <n v="9.0477502295684005"/>
    <n v="0.42748188960310102"/>
  </r>
  <r>
    <n v="523"/>
    <x v="0"/>
    <x v="0"/>
    <n v="200"/>
    <x v="4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72.3739999999998"/>
    <x v="0"/>
    <n v="0"/>
    <n v="121"/>
    <n v="0"/>
    <n v="11.1111111111111"/>
    <n v="0.9"/>
    <n v="0.499999999999999"/>
    <n v="0.47005407611468097"/>
    <n v="8.9221763085399299"/>
  </r>
  <r>
    <n v="524"/>
    <x v="0"/>
    <x v="0"/>
    <n v="200"/>
    <x v="0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77.8860000000004"/>
    <x v="0"/>
    <n v="0"/>
    <n v="121"/>
    <n v="0"/>
    <n v="11.1111111111111"/>
    <n v="0.9"/>
    <n v="0.499999999999999"/>
    <n v="0.375889577594122"/>
    <n v="8.1820477502295699"/>
  </r>
  <r>
    <n v="525"/>
    <x v="0"/>
    <x v="0"/>
    <n v="200"/>
    <x v="8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81.6229999999996"/>
    <x v="0"/>
    <n v="0"/>
    <n v="121"/>
    <n v="0"/>
    <n v="11.1111111111111"/>
    <n v="0.9"/>
    <n v="0.499999999999999"/>
    <n v="0.36357077266168097"/>
    <n v="7.1433272115090301"/>
  </r>
  <r>
    <n v="526"/>
    <x v="0"/>
    <x v="0"/>
    <n v="200"/>
    <x v="5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85.951"/>
    <x v="0"/>
    <n v="0"/>
    <n v="121"/>
    <n v="0"/>
    <n v="11.1111111111111"/>
    <n v="0.9"/>
    <n v="0.499999999999999"/>
    <n v="0.33647076828894901"/>
    <n v="6.2537304866850301"/>
  </r>
  <r>
    <n v="527"/>
    <x v="0"/>
    <x v="0"/>
    <n v="200"/>
    <x v="1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97.1019999999999"/>
    <x v="0"/>
    <n v="0"/>
    <n v="121"/>
    <n v="0"/>
    <n v="11.1111111111111"/>
    <n v="0.9"/>
    <n v="0.499999999999999"/>
    <n v="0.29646464646464599"/>
    <n v="5.2445821854912804"/>
  </r>
  <r>
    <n v="530"/>
    <x v="0"/>
    <x v="0"/>
    <n v="200"/>
    <x v="2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96.491"/>
    <x v="0"/>
    <n v="0"/>
    <n v="121"/>
    <n v="0"/>
    <n v="11.1111111111111"/>
    <n v="0.9"/>
    <n v="0.499999999999999"/>
    <n v="0.114439853076216"/>
    <n v="2.40226124885216"/>
  </r>
  <r>
    <n v="529"/>
    <x v="0"/>
    <x v="0"/>
    <n v="200"/>
    <x v="7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598.2370000000001"/>
    <x v="0"/>
    <n v="0"/>
    <n v="121"/>
    <n v="0"/>
    <n v="11.1111111111111"/>
    <n v="0.9"/>
    <n v="0.499999999999999"/>
    <n v="0.14944903581267199"/>
    <n v="3.3531746031746001"/>
  </r>
  <r>
    <n v="531"/>
    <x v="0"/>
    <x v="0"/>
    <n v="200"/>
    <x v="6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11.0209999999997"/>
    <x v="0"/>
    <n v="0"/>
    <n v="121"/>
    <n v="0"/>
    <n v="11.1111111111111"/>
    <n v="0.9"/>
    <n v="0.499999999999999"/>
    <n v="9.0909090909090995E-2"/>
    <n v="1.4442658912355899"/>
  </r>
  <r>
    <n v="532"/>
    <x v="0"/>
    <x v="0"/>
    <n v="200"/>
    <x v="4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25.83"/>
    <x v="0"/>
    <n v="121"/>
    <n v="0"/>
    <n v="0"/>
    <n v="11.1111111111111"/>
    <n v="0.9"/>
    <n v="0.499999999999999"/>
    <n v="1.4494949494949501"/>
    <n v="6.3360881542699796E-2"/>
  </r>
  <r>
    <n v="528"/>
    <x v="0"/>
    <x v="0"/>
    <n v="200"/>
    <x v="3"/>
    <x v="0"/>
    <x v="2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92.4629999999997"/>
    <x v="0"/>
    <n v="0"/>
    <n v="121"/>
    <n v="0"/>
    <n v="11.1111111111111"/>
    <n v="0.9"/>
    <n v="0.499999999999999"/>
    <n v="0.236742424242424"/>
    <n v="4.3894628099173598"/>
  </r>
  <r>
    <n v="533"/>
    <x v="0"/>
    <x v="0"/>
    <n v="200"/>
    <x v="0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34.4889999999996"/>
    <x v="0"/>
    <n v="121"/>
    <n v="0"/>
    <n v="0"/>
    <n v="11.1111111111111"/>
    <n v="0.9"/>
    <n v="0.499999999999999"/>
    <n v="2.3740530303030298"/>
    <n v="0.100206611570247"/>
  </r>
  <r>
    <n v="534"/>
    <x v="0"/>
    <x v="0"/>
    <n v="200"/>
    <x v="8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60.3779999999997"/>
    <x v="0"/>
    <n v="121"/>
    <n v="0"/>
    <n v="0"/>
    <n v="11.1111111111111"/>
    <n v="0.9"/>
    <n v="0.499999999999999"/>
    <n v="3.3764921946740101"/>
    <n v="0.14263850627486899"/>
  </r>
  <r>
    <n v="536"/>
    <x v="0"/>
    <x v="0"/>
    <n v="200"/>
    <x v="1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696.866"/>
    <x v="0"/>
    <n v="121"/>
    <n v="0"/>
    <n v="0"/>
    <n v="11.1111111111111"/>
    <n v="0.9"/>
    <n v="0.499999999999999"/>
    <n v="5.2986225895316803"/>
    <n v="0.20785123966942101"/>
  </r>
  <r>
    <n v="535"/>
    <x v="0"/>
    <x v="0"/>
    <n v="200"/>
    <x v="5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00.4570000000003"/>
    <x v="0"/>
    <n v="121"/>
    <n v="0"/>
    <n v="0"/>
    <n v="11.1111111111111"/>
    <n v="0.9"/>
    <n v="0.499999999999999"/>
    <n v="4.37947658402204"/>
    <n v="0.197715794306703"/>
  </r>
  <r>
    <n v="540"/>
    <x v="0"/>
    <x v="0"/>
    <n v="200"/>
    <x v="6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07.4470000000001"/>
    <x v="0"/>
    <n v="121"/>
    <n v="0"/>
    <n v="0"/>
    <n v="11.1111111111111"/>
    <n v="0.9"/>
    <n v="0.499999999999999"/>
    <n v="9.2008723599632596"/>
    <n v="0.45273441485562599"/>
  </r>
  <r>
    <n v="537"/>
    <x v="0"/>
    <x v="0"/>
    <n v="200"/>
    <x v="3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10.835"/>
    <x v="0"/>
    <n v="121"/>
    <n v="0"/>
    <n v="0"/>
    <n v="11.1111111111111"/>
    <n v="0.9"/>
    <n v="0.499999999999999"/>
    <n v="6.23461891643709"/>
    <n v="0.29346495255586103"/>
  </r>
  <r>
    <n v="538"/>
    <x v="0"/>
    <x v="0"/>
    <n v="200"/>
    <x v="7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10.4870000000001"/>
    <x v="0"/>
    <n v="121"/>
    <n v="0"/>
    <n v="0"/>
    <n v="11.1111111111111"/>
    <n v="0.9"/>
    <n v="0.499999999999999"/>
    <n v="7.14393939393939"/>
    <n v="0.37360619178800902"/>
  </r>
  <r>
    <n v="541"/>
    <x v="0"/>
    <x v="0"/>
    <n v="200"/>
    <x v="4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18.924"/>
    <x v="0"/>
    <n v="73"/>
    <n v="48"/>
    <n v="0"/>
    <n v="11.1111111111111"/>
    <n v="0.9"/>
    <n v="0.499999999999999"/>
    <n v="1.0354300581573299"/>
    <n v="2.7782369146005501"/>
  </r>
  <r>
    <n v="539"/>
    <x v="0"/>
    <x v="0"/>
    <n v="200"/>
    <x v="2"/>
    <x v="0"/>
    <x v="3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21.1369999999997"/>
    <x v="0"/>
    <n v="121"/>
    <n v="0"/>
    <n v="0"/>
    <n v="11.1111111111111"/>
    <n v="0.9"/>
    <n v="0.499999999999999"/>
    <n v="8.1235078053259802"/>
    <n v="0.439623507805325"/>
  </r>
  <r>
    <n v="542"/>
    <x v="0"/>
    <x v="0"/>
    <n v="200"/>
    <x v="0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43.0150000000003"/>
    <x v="0"/>
    <n v="62"/>
    <n v="59"/>
    <n v="0"/>
    <n v="11.1111111111111"/>
    <n v="0.9"/>
    <n v="0.499999999999999"/>
    <n v="1.3449839302112001"/>
    <n v="3.7651515151515098"/>
  </r>
  <r>
    <n v="543"/>
    <x v="0"/>
    <x v="0"/>
    <n v="200"/>
    <x v="8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53.5940000000001"/>
    <x v="0"/>
    <n v="65"/>
    <n v="56"/>
    <n v="0"/>
    <n v="11.1111111111111"/>
    <n v="0.9"/>
    <n v="0.499999999999999"/>
    <n v="1.97215663124754"/>
    <n v="3.3534588307315598"/>
  </r>
  <r>
    <n v="545"/>
    <x v="0"/>
    <x v="0"/>
    <n v="200"/>
    <x v="1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61.1490000000003"/>
    <x v="0"/>
    <n v="63"/>
    <n v="58"/>
    <n v="0"/>
    <n v="11.1111111111111"/>
    <n v="0.9"/>
    <n v="0.499999999999999"/>
    <n v="2.7991735537190001"/>
    <n v="2.6657943067034"/>
  </r>
  <r>
    <n v="546"/>
    <x v="0"/>
    <x v="0"/>
    <n v="200"/>
    <x v="3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772.68"/>
    <x v="0"/>
    <n v="69"/>
    <n v="52"/>
    <n v="0"/>
    <n v="11.1111111111111"/>
    <n v="0.9"/>
    <n v="0.499999999999999"/>
    <n v="3.68055555555555"/>
    <n v="2.0242194674012799"/>
  </r>
  <r>
    <n v="544"/>
    <x v="0"/>
    <x v="0"/>
    <n v="200"/>
    <x v="5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44.8119999999999"/>
    <x v="0"/>
    <n v="65"/>
    <n v="56"/>
    <n v="0"/>
    <n v="11.1111111111111"/>
    <n v="0.9"/>
    <n v="0.499999999999999"/>
    <n v="2.4216789103152698"/>
    <n v="2.9483471074380101"/>
  </r>
  <r>
    <n v="547"/>
    <x v="0"/>
    <x v="0"/>
    <n v="200"/>
    <x v="7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16.692"/>
    <x v="0"/>
    <n v="62"/>
    <n v="59"/>
    <n v="0"/>
    <n v="11.1111111111111"/>
    <n v="0.9"/>
    <n v="0.499999999999999"/>
    <n v="3.6411845730027501"/>
    <n v="1.8203463203463199"/>
  </r>
  <r>
    <n v="549"/>
    <x v="0"/>
    <x v="0"/>
    <n v="200"/>
    <x v="6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20.7070000000003"/>
    <x v="0"/>
    <n v="59"/>
    <n v="62"/>
    <n v="0"/>
    <n v="11.1111111111111"/>
    <n v="0.9"/>
    <n v="0.499999999999999"/>
    <n v="3.4065656565656499"/>
    <n v="0.97839506172839696"/>
  </r>
  <r>
    <n v="551"/>
    <x v="0"/>
    <x v="0"/>
    <n v="200"/>
    <x v="0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31.9859999999999"/>
    <x v="0"/>
    <n v="0"/>
    <n v="121"/>
    <n v="0"/>
    <n v="11.1111111111111"/>
    <n v="0.9"/>
    <n v="0.499999999999999"/>
    <n v="0.40008034894398398"/>
    <n v="8.1347566574839298"/>
  </r>
  <r>
    <n v="548"/>
    <x v="0"/>
    <x v="0"/>
    <n v="200"/>
    <x v="2"/>
    <x v="0"/>
    <x v="4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34.5410000000002"/>
    <x v="0"/>
    <n v="68"/>
    <n v="53"/>
    <n v="0"/>
    <n v="11.1111111111111"/>
    <n v="0.9"/>
    <n v="0.499999999999999"/>
    <n v="4.4795684113865901"/>
    <n v="1.2362545913682199"/>
  </r>
  <r>
    <n v="550"/>
    <x v="0"/>
    <x v="0"/>
    <n v="200"/>
    <x v="4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39.4459999999999"/>
    <x v="0"/>
    <n v="0"/>
    <n v="121"/>
    <n v="0"/>
    <n v="11.1111111111111"/>
    <n v="0.9"/>
    <n v="0.499999999999999"/>
    <n v="0.44485256606468598"/>
    <n v="8.9582185491276292"/>
  </r>
  <r>
    <n v="552"/>
    <x v="0"/>
    <x v="0"/>
    <n v="200"/>
    <x v="8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38.9719999999998"/>
    <x v="0"/>
    <n v="0"/>
    <n v="121"/>
    <n v="0"/>
    <n v="11.1111111111111"/>
    <n v="0.9"/>
    <n v="0.499999999999999"/>
    <n v="0.34418863964318402"/>
    <n v="7.1578665442301803"/>
  </r>
  <r>
    <n v="553"/>
    <x v="0"/>
    <x v="0"/>
    <n v="200"/>
    <x v="5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43.8990000000003"/>
    <x v="0"/>
    <n v="4"/>
    <n v="117"/>
    <n v="0"/>
    <n v="11.1111111111111"/>
    <n v="0.9"/>
    <n v="0.499999999999999"/>
    <n v="0.46303948576675802"/>
    <n v="6.0371326905417799"/>
  </r>
  <r>
    <n v="554"/>
    <x v="0"/>
    <x v="0"/>
    <n v="200"/>
    <x v="1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77.2449999999999"/>
    <x v="0"/>
    <n v="54"/>
    <n v="67"/>
    <n v="0"/>
    <n v="11.1111111111111"/>
    <n v="0.9"/>
    <n v="0.499999999999999"/>
    <n v="2.4876033057851199"/>
    <n v="2.9088613406795201"/>
  </r>
  <r>
    <n v="555"/>
    <x v="0"/>
    <x v="0"/>
    <n v="200"/>
    <x v="3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85.3729999999996"/>
    <x v="0"/>
    <n v="118"/>
    <n v="3"/>
    <n v="0"/>
    <n v="11.1111111111111"/>
    <n v="0.9"/>
    <n v="0.499999999999999"/>
    <n v="6.07323232323232"/>
    <n v="0.36424854606672702"/>
  </r>
  <r>
    <n v="557"/>
    <x v="0"/>
    <x v="0"/>
    <n v="200"/>
    <x v="2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90.4480000000003"/>
    <x v="0"/>
    <n v="121"/>
    <n v="0"/>
    <n v="0"/>
    <n v="11.1111111111111"/>
    <n v="0.9"/>
    <n v="0.499999999999999"/>
    <n v="8.1561065197428793"/>
    <n v="0.37852961432506799"/>
  </r>
  <r>
    <n v="556"/>
    <x v="0"/>
    <x v="0"/>
    <n v="200"/>
    <x v="7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888.9189999999999"/>
    <x v="0"/>
    <n v="121"/>
    <n v="0"/>
    <n v="0"/>
    <n v="11.1111111111111"/>
    <n v="0.9"/>
    <n v="0.499999999999999"/>
    <n v="7.1860269360269298"/>
    <n v="0.34258166076347801"/>
  </r>
  <r>
    <n v="559"/>
    <x v="0"/>
    <x v="0"/>
    <n v="200"/>
    <x v="4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30.3829999999998"/>
    <x v="0"/>
    <n v="43"/>
    <n v="78"/>
    <n v="0"/>
    <n v="11.1111111111111"/>
    <n v="0.9"/>
    <n v="0.499999999999999"/>
    <n v="0.49693908784817797"/>
    <n v="0.56083562901744699"/>
  </r>
  <r>
    <n v="560"/>
    <x v="0"/>
    <x v="0"/>
    <n v="200"/>
    <x v="0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32.5479999999998"/>
    <x v="0"/>
    <n v="71"/>
    <n v="50"/>
    <n v="0"/>
    <n v="11.1111111111111"/>
    <n v="0.9"/>
    <n v="0.499999999999999"/>
    <n v="0.507920110192837"/>
    <n v="0.55176767676767602"/>
  </r>
  <r>
    <n v="558"/>
    <x v="0"/>
    <x v="0"/>
    <n v="200"/>
    <x v="6"/>
    <x v="0"/>
    <x v="5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99.4089999999997"/>
    <x v="0"/>
    <n v="121"/>
    <n v="0"/>
    <n v="0"/>
    <n v="11.1111111111111"/>
    <n v="0.9"/>
    <n v="0.499999999999999"/>
    <n v="8.9917355371900793"/>
    <n v="0.48563922048770503"/>
  </r>
  <r>
    <n v="561"/>
    <x v="0"/>
    <x v="0"/>
    <n v="200"/>
    <x v="8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41.7089999999998"/>
    <x v="0"/>
    <n v="68"/>
    <n v="53"/>
    <n v="0"/>
    <n v="11.1111111111111"/>
    <n v="0.9"/>
    <n v="0.499999999999999"/>
    <n v="0.52571166207529796"/>
    <n v="0.48262932353841398"/>
  </r>
  <r>
    <n v="564"/>
    <x v="0"/>
    <x v="0"/>
    <n v="200"/>
    <x v="3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47.3140000000003"/>
    <x v="0"/>
    <n v="71"/>
    <n v="50"/>
    <n v="0"/>
    <n v="11.1111111111111"/>
    <n v="0.9"/>
    <n v="0.499999999999999"/>
    <n v="0.51830808080808"/>
    <n v="0.544536271808998"/>
  </r>
  <r>
    <n v="562"/>
    <x v="0"/>
    <x v="0"/>
    <n v="200"/>
    <x v="5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46.8919999999998"/>
    <x v="0"/>
    <n v="61"/>
    <n v="60"/>
    <n v="0"/>
    <n v="11.1111111111111"/>
    <n v="0.9"/>
    <n v="0.499999999999999"/>
    <n v="0.45837159473522998"/>
    <n v="0.55291551882460899"/>
  </r>
  <r>
    <n v="563"/>
    <x v="0"/>
    <x v="0"/>
    <n v="200"/>
    <x v="1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48.5529999999999"/>
    <x v="0"/>
    <n v="64"/>
    <n v="57"/>
    <n v="0"/>
    <n v="11.1111111111111"/>
    <n v="0.9"/>
    <n v="0.499999999999999"/>
    <n v="0.47341597796143098"/>
    <n v="0.52745638200183598"/>
  </r>
  <r>
    <n v="565"/>
    <x v="0"/>
    <x v="0"/>
    <n v="200"/>
    <x v="7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49.7150000000001"/>
    <x v="0"/>
    <n v="62"/>
    <n v="59"/>
    <n v="0"/>
    <n v="11.1111111111111"/>
    <n v="0.9"/>
    <n v="0.499999999999999"/>
    <n v="0.48905723905723802"/>
    <n v="0.50311557129738904"/>
  </r>
  <r>
    <n v="566"/>
    <x v="0"/>
    <x v="0"/>
    <n v="200"/>
    <x v="2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61.4740000000002"/>
    <x v="0"/>
    <n v="56"/>
    <n v="65"/>
    <n v="0"/>
    <n v="11.1111111111111"/>
    <n v="0.9"/>
    <n v="0.499999999999999"/>
    <n v="0.53041781450872305"/>
    <n v="0.53265610651974205"/>
  </r>
  <r>
    <n v="567"/>
    <x v="0"/>
    <x v="0"/>
    <n v="200"/>
    <x v="6"/>
    <x v="0"/>
    <x v="6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5965.4920000000002"/>
    <x v="0"/>
    <n v="58"/>
    <n v="63"/>
    <n v="0"/>
    <n v="11.1111111111111"/>
    <n v="0.9"/>
    <n v="0.499999999999999"/>
    <n v="0.459825528007346"/>
    <n v="0.48020610141822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2:K22" firstHeaderRow="1" firstDataRow="2" firstDataCol="1" rowPageCount="10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sortType="ascending">
      <items count="10">
        <item x="4"/>
        <item x="0"/>
        <item x="8"/>
        <item x="5"/>
        <item x="1"/>
        <item x="3"/>
        <item x="7"/>
        <item x="2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1"/>
        <item m="1" x="7"/>
        <item x="6"/>
        <item m="1" x="8"/>
        <item x="0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showAll="0">
      <items count="3">
        <item m="1"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" item="0" hier="-1"/>
    <pageField fld="5" item="0" hier="-1"/>
    <pageField fld="7" item="0" hier="-1"/>
    <pageField fld="8" item="0" hier="-1"/>
    <pageField fld="9" item="1" hier="-1"/>
    <pageField fld="6" item="8" hier="-1"/>
    <pageField fld="11" item="0" hier="-1"/>
    <pageField fld="16" item="0" hier="-1"/>
    <pageField fld="2" item="0" hier="-1"/>
    <pageField fld="32" item="1" hier="-1"/>
  </pageFields>
  <dataFields count="1">
    <dataField name="Average of num-pops-with-group2-dom" fld="34" subtotal="average" baseField="4" baseItem="0" numFmtId="164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4" firstHeaderRow="1" firstDataRow="2" firstDataCol="1" rowPageCount="10" colPageCount="1"/>
  <pivotFields count="41">
    <pivotField dataField="1"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4"/>
        <item x="0"/>
        <item x="8"/>
        <item x="5"/>
        <item x="1"/>
        <item x="3"/>
        <item x="7"/>
        <item x="2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1"/>
        <item m="1" x="7"/>
        <item x="6"/>
        <item m="1" x="8"/>
        <item x="0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7" item="0" hier="-1"/>
    <pageField fld="1" item="0" hier="-1"/>
    <pageField fld="6" item="0" hier="-1"/>
    <pageField fld="7" item="0" hier="-1"/>
    <pageField fld="8" item="0" hier="-1"/>
    <pageField fld="9" item="1" hier="-1"/>
    <pageField fld="5" item="0" hier="-1"/>
    <pageField fld="2" item="0" hier="-1"/>
    <pageField fld="11" item="0" hier="-1"/>
    <pageField fld="16" item="0" hier="-1"/>
  </pageFields>
  <dataFields count="5">
    <dataField name="Average of num-pops-with-group1-dom" fld="33" subtotal="average" baseField="4" baseItem="0"/>
    <dataField name="Average of num-pops-with-group2-dom" fld="34" subtotal="average" baseField="4" baseItem="0"/>
    <dataField name="Average of num-pops-with-groups-equal" fld="35" subtotal="average" baseField="4" baseItem="0"/>
    <dataField name="Count of [run number]" fld="0" subtotal="count" baseField="4" baseItem="0"/>
    <dataField name="Average of count populations" fld="32" subtotal="average" baseField="4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1" firstHeaderRow="1" firstDataRow="2" firstDataCol="1" rowPageCount="10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4"/>
        <item x="0"/>
        <item x="8"/>
        <item x="5"/>
        <item x="1"/>
        <item x="3"/>
        <item x="7"/>
        <item x="2"/>
        <item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1"/>
        <item m="1" x="7"/>
        <item x="6"/>
        <item m="1" x="8"/>
        <item x="0"/>
        <item x="2"/>
        <item x="3"/>
        <item x="4"/>
        <item x="5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-2"/>
  </rowFields>
  <rowItems count="2">
    <i>
      <x/>
    </i>
    <i i="1">
      <x v="1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7" item="8" hier="-1"/>
    <pageField fld="1" item="0" hier="-1"/>
    <pageField fld="6" item="0" hier="-1"/>
    <pageField fld="7" item="0" hier="-1"/>
    <pageField fld="8" item="0" hier="-1"/>
    <pageField fld="9" item="1" hier="-1"/>
    <pageField fld="5" item="0" hier="-1"/>
    <pageField fld="2" item="0" hier="-1"/>
    <pageField fld="11" item="0" hier="-1"/>
    <pageField fld="16" item="0" hier="-1"/>
  </pageFields>
  <dataFields count="2">
    <dataField name="Average of Group1-Payoff" fld="39" subtotal="average" baseField="4" baseItem="1"/>
    <dataField name="Average of Group2-Payoff" fld="40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4"/>
  <sheetViews>
    <sheetView topLeftCell="A7" workbookViewId="0">
      <selection activeCell="A7" sqref="A7"/>
    </sheetView>
  </sheetViews>
  <sheetFormatPr defaultRowHeight="14.5" x14ac:dyDescent="0.35"/>
  <sheetData>
    <row r="1" spans="1:41" x14ac:dyDescent="0.35">
      <c r="A1" t="s">
        <v>35</v>
      </c>
    </row>
    <row r="2" spans="1:41" x14ac:dyDescent="0.35">
      <c r="A2" t="s">
        <v>54</v>
      </c>
    </row>
    <row r="3" spans="1:41" x14ac:dyDescent="0.35">
      <c r="A3" t="s">
        <v>78</v>
      </c>
    </row>
    <row r="4" spans="1:41" x14ac:dyDescent="0.35">
      <c r="A4" t="s">
        <v>81</v>
      </c>
    </row>
    <row r="5" spans="1:41" x14ac:dyDescent="0.35">
      <c r="A5" t="s">
        <v>0</v>
      </c>
      <c r="B5" t="s">
        <v>1</v>
      </c>
      <c r="C5" t="s">
        <v>2</v>
      </c>
      <c r="D5" t="s">
        <v>3</v>
      </c>
    </row>
    <row r="6" spans="1:41" x14ac:dyDescent="0.35">
      <c r="A6">
        <v>-1</v>
      </c>
      <c r="B6">
        <v>22</v>
      </c>
      <c r="C6">
        <v>-1</v>
      </c>
      <c r="D6">
        <v>22</v>
      </c>
    </row>
    <row r="7" spans="1:41" x14ac:dyDescent="0.35">
      <c r="A7" t="s">
        <v>4</v>
      </c>
      <c r="B7" t="s">
        <v>9</v>
      </c>
      <c r="C7" t="s">
        <v>18</v>
      </c>
      <c r="D7" t="s">
        <v>14</v>
      </c>
      <c r="E7" t="s">
        <v>5</v>
      </c>
      <c r="F7" t="s">
        <v>8</v>
      </c>
      <c r="G7" t="s">
        <v>10</v>
      </c>
      <c r="H7" t="s">
        <v>39</v>
      </c>
      <c r="I7" t="s">
        <v>40</v>
      </c>
      <c r="J7" t="s">
        <v>41</v>
      </c>
      <c r="K7" t="s">
        <v>12</v>
      </c>
      <c r="L7" t="s">
        <v>11</v>
      </c>
      <c r="M7" t="s">
        <v>13</v>
      </c>
      <c r="N7" t="s">
        <v>55</v>
      </c>
      <c r="O7" t="s">
        <v>56</v>
      </c>
      <c r="P7" t="s">
        <v>57</v>
      </c>
      <c r="Q7" t="s">
        <v>7</v>
      </c>
      <c r="R7" t="s">
        <v>6</v>
      </c>
      <c r="S7" t="s">
        <v>58</v>
      </c>
      <c r="T7" t="s">
        <v>59</v>
      </c>
      <c r="U7" t="s">
        <v>60</v>
      </c>
      <c r="V7" t="s">
        <v>61</v>
      </c>
      <c r="W7" t="s">
        <v>62</v>
      </c>
      <c r="X7" t="s">
        <v>63</v>
      </c>
      <c r="Y7" t="s">
        <v>64</v>
      </c>
      <c r="Z7" t="s">
        <v>65</v>
      </c>
      <c r="AA7" t="s">
        <v>16</v>
      </c>
      <c r="AB7" t="s">
        <v>17</v>
      </c>
      <c r="AC7" t="s">
        <v>66</v>
      </c>
      <c r="AD7" t="s">
        <v>15</v>
      </c>
      <c r="AE7" t="s">
        <v>19</v>
      </c>
      <c r="AF7" t="s">
        <v>20</v>
      </c>
      <c r="AG7" t="s">
        <v>21</v>
      </c>
      <c r="AH7" t="s">
        <v>22</v>
      </c>
      <c r="AI7" t="s">
        <v>23</v>
      </c>
      <c r="AJ7" t="s">
        <v>24</v>
      </c>
      <c r="AK7" t="s">
        <v>29</v>
      </c>
      <c r="AL7" t="s">
        <v>36</v>
      </c>
      <c r="AM7" t="s">
        <v>37</v>
      </c>
      <c r="AN7" t="s">
        <v>79</v>
      </c>
      <c r="AO7" t="s">
        <v>80</v>
      </c>
    </row>
    <row r="8" spans="1:41" x14ac:dyDescent="0.35">
      <c r="A8">
        <v>11</v>
      </c>
      <c r="B8" t="s">
        <v>25</v>
      </c>
      <c r="C8">
        <v>200</v>
      </c>
      <c r="D8">
        <v>200</v>
      </c>
      <c r="E8">
        <v>20</v>
      </c>
      <c r="F8" t="b">
        <v>1</v>
      </c>
      <c r="G8" t="s">
        <v>70</v>
      </c>
      <c r="H8" t="s">
        <v>42</v>
      </c>
      <c r="I8">
        <v>10</v>
      </c>
      <c r="J8">
        <v>10</v>
      </c>
      <c r="K8">
        <v>0</v>
      </c>
      <c r="L8" t="b">
        <v>0</v>
      </c>
      <c r="M8">
        <v>0</v>
      </c>
      <c r="N8">
        <v>10</v>
      </c>
      <c r="O8">
        <v>10</v>
      </c>
      <c r="P8">
        <v>0.1</v>
      </c>
      <c r="Q8">
        <v>10</v>
      </c>
      <c r="R8">
        <v>10</v>
      </c>
      <c r="S8">
        <v>1</v>
      </c>
      <c r="T8">
        <v>3</v>
      </c>
      <c r="U8">
        <v>0</v>
      </c>
      <c r="V8">
        <v>5</v>
      </c>
      <c r="W8">
        <v>1.5</v>
      </c>
      <c r="X8">
        <v>40</v>
      </c>
      <c r="Y8">
        <v>20</v>
      </c>
      <c r="Z8" t="b">
        <v>1</v>
      </c>
      <c r="AA8" t="s">
        <v>27</v>
      </c>
      <c r="AB8" t="b">
        <v>0</v>
      </c>
      <c r="AC8" t="b">
        <v>0</v>
      </c>
      <c r="AD8">
        <v>2000</v>
      </c>
      <c r="AE8">
        <v>200</v>
      </c>
      <c r="AF8">
        <v>116.38500000000001</v>
      </c>
      <c r="AG8">
        <v>121</v>
      </c>
      <c r="AH8">
        <v>71</v>
      </c>
      <c r="AI8">
        <v>50</v>
      </c>
      <c r="AJ8">
        <v>0</v>
      </c>
      <c r="AK8">
        <v>100</v>
      </c>
      <c r="AL8">
        <v>0.1</v>
      </c>
      <c r="AM8">
        <v>4.5</v>
      </c>
      <c r="AN8">
        <v>4.7122933884297504</v>
      </c>
      <c r="AO8">
        <v>4.3987603305785097</v>
      </c>
    </row>
    <row r="9" spans="1:41" x14ac:dyDescent="0.35">
      <c r="A9">
        <v>5</v>
      </c>
      <c r="B9" t="s">
        <v>25</v>
      </c>
      <c r="C9">
        <v>200</v>
      </c>
      <c r="D9">
        <v>200</v>
      </c>
      <c r="E9">
        <v>50</v>
      </c>
      <c r="F9" t="b">
        <v>1</v>
      </c>
      <c r="G9" t="s">
        <v>26</v>
      </c>
      <c r="H9" t="s">
        <v>42</v>
      </c>
      <c r="I9">
        <v>10</v>
      </c>
      <c r="J9">
        <v>10</v>
      </c>
      <c r="K9">
        <v>0</v>
      </c>
      <c r="L9" t="b">
        <v>0</v>
      </c>
      <c r="M9">
        <v>0</v>
      </c>
      <c r="N9">
        <v>10</v>
      </c>
      <c r="O9">
        <v>10</v>
      </c>
      <c r="P9">
        <v>0.1</v>
      </c>
      <c r="Q9">
        <v>10</v>
      </c>
      <c r="R9">
        <v>10</v>
      </c>
      <c r="S9">
        <v>1</v>
      </c>
      <c r="T9">
        <v>3</v>
      </c>
      <c r="U9">
        <v>0</v>
      </c>
      <c r="V9">
        <v>5</v>
      </c>
      <c r="W9">
        <v>1.5</v>
      </c>
      <c r="X9">
        <v>40</v>
      </c>
      <c r="Y9">
        <v>20</v>
      </c>
      <c r="Z9" t="b">
        <v>1</v>
      </c>
      <c r="AA9" t="s">
        <v>27</v>
      </c>
      <c r="AB9" t="b">
        <v>0</v>
      </c>
      <c r="AC9" t="b">
        <v>0</v>
      </c>
      <c r="AD9">
        <v>2000</v>
      </c>
      <c r="AE9">
        <v>200</v>
      </c>
      <c r="AF9">
        <v>119.276</v>
      </c>
      <c r="AG9">
        <v>121</v>
      </c>
      <c r="AH9">
        <v>54</v>
      </c>
      <c r="AI9">
        <v>67</v>
      </c>
      <c r="AJ9">
        <v>0</v>
      </c>
      <c r="AK9">
        <v>100</v>
      </c>
      <c r="AL9">
        <v>0.1</v>
      </c>
      <c r="AM9">
        <v>4.5</v>
      </c>
      <c r="AN9">
        <v>4.4512396694214802</v>
      </c>
      <c r="AO9">
        <v>5.0123966942148703</v>
      </c>
    </row>
    <row r="10" spans="1:41" x14ac:dyDescent="0.35">
      <c r="A10">
        <v>8</v>
      </c>
      <c r="B10" t="s">
        <v>25</v>
      </c>
      <c r="C10">
        <v>200</v>
      </c>
      <c r="D10">
        <v>200</v>
      </c>
      <c r="E10">
        <v>80</v>
      </c>
      <c r="F10" t="b">
        <v>1</v>
      </c>
      <c r="G10" t="s">
        <v>26</v>
      </c>
      <c r="H10" t="s">
        <v>42</v>
      </c>
      <c r="I10">
        <v>10</v>
      </c>
      <c r="J10">
        <v>10</v>
      </c>
      <c r="K10">
        <v>0</v>
      </c>
      <c r="L10" t="b">
        <v>0</v>
      </c>
      <c r="M10">
        <v>0</v>
      </c>
      <c r="N10">
        <v>10</v>
      </c>
      <c r="O10">
        <v>10</v>
      </c>
      <c r="P10">
        <v>0.1</v>
      </c>
      <c r="Q10">
        <v>10</v>
      </c>
      <c r="R10">
        <v>10</v>
      </c>
      <c r="S10">
        <v>1</v>
      </c>
      <c r="T10">
        <v>3</v>
      </c>
      <c r="U10">
        <v>0</v>
      </c>
      <c r="V10">
        <v>5</v>
      </c>
      <c r="W10">
        <v>1.5</v>
      </c>
      <c r="X10">
        <v>40</v>
      </c>
      <c r="Y10">
        <v>20</v>
      </c>
      <c r="Z10" t="b">
        <v>1</v>
      </c>
      <c r="AA10" t="s">
        <v>27</v>
      </c>
      <c r="AB10" t="b">
        <v>0</v>
      </c>
      <c r="AC10" t="b">
        <v>0</v>
      </c>
      <c r="AD10">
        <v>2000</v>
      </c>
      <c r="AE10">
        <v>200</v>
      </c>
      <c r="AF10">
        <v>119.59</v>
      </c>
      <c r="AG10">
        <v>121</v>
      </c>
      <c r="AH10">
        <v>5</v>
      </c>
      <c r="AI10">
        <v>116</v>
      </c>
      <c r="AJ10">
        <v>0</v>
      </c>
      <c r="AK10">
        <v>100</v>
      </c>
      <c r="AL10">
        <v>0.1</v>
      </c>
      <c r="AM10">
        <v>4.5</v>
      </c>
      <c r="AN10">
        <v>1.2623966942148701</v>
      </c>
      <c r="AO10">
        <v>5.5335743801652804</v>
      </c>
    </row>
    <row r="11" spans="1:41" x14ac:dyDescent="0.35">
      <c r="A11">
        <v>6</v>
      </c>
      <c r="B11" t="s">
        <v>25</v>
      </c>
      <c r="C11">
        <v>200</v>
      </c>
      <c r="D11">
        <v>200</v>
      </c>
      <c r="E11">
        <v>60</v>
      </c>
      <c r="F11" t="b">
        <v>1</v>
      </c>
      <c r="G11" t="s">
        <v>26</v>
      </c>
      <c r="H11" t="s">
        <v>42</v>
      </c>
      <c r="I11">
        <v>10</v>
      </c>
      <c r="J11">
        <v>10</v>
      </c>
      <c r="K11">
        <v>0</v>
      </c>
      <c r="L11" t="b">
        <v>0</v>
      </c>
      <c r="M11">
        <v>0</v>
      </c>
      <c r="N11">
        <v>10</v>
      </c>
      <c r="O11">
        <v>10</v>
      </c>
      <c r="P11">
        <v>0.1</v>
      </c>
      <c r="Q11">
        <v>10</v>
      </c>
      <c r="R11">
        <v>10</v>
      </c>
      <c r="S11">
        <v>1</v>
      </c>
      <c r="T11">
        <v>3</v>
      </c>
      <c r="U11">
        <v>0</v>
      </c>
      <c r="V11">
        <v>5</v>
      </c>
      <c r="W11">
        <v>1.5</v>
      </c>
      <c r="X11">
        <v>40</v>
      </c>
      <c r="Y11">
        <v>20</v>
      </c>
      <c r="Z11" t="b">
        <v>1</v>
      </c>
      <c r="AA11" t="s">
        <v>27</v>
      </c>
      <c r="AB11" t="b">
        <v>0</v>
      </c>
      <c r="AC11" t="b">
        <v>0</v>
      </c>
      <c r="AD11">
        <v>2000</v>
      </c>
      <c r="AE11">
        <v>200</v>
      </c>
      <c r="AF11">
        <v>124.577</v>
      </c>
      <c r="AG11">
        <v>121</v>
      </c>
      <c r="AH11">
        <v>40</v>
      </c>
      <c r="AI11">
        <v>81</v>
      </c>
      <c r="AJ11">
        <v>0</v>
      </c>
      <c r="AK11">
        <v>100</v>
      </c>
      <c r="AL11">
        <v>0.1</v>
      </c>
      <c r="AM11">
        <v>4.5</v>
      </c>
      <c r="AN11">
        <v>3.71849173553719</v>
      </c>
      <c r="AO11">
        <v>5.3805096418732701</v>
      </c>
    </row>
    <row r="12" spans="1:41" x14ac:dyDescent="0.35">
      <c r="A12">
        <v>1</v>
      </c>
      <c r="B12" t="s">
        <v>25</v>
      </c>
      <c r="C12">
        <v>200</v>
      </c>
      <c r="D12">
        <v>200</v>
      </c>
      <c r="E12">
        <v>10</v>
      </c>
      <c r="F12" t="b">
        <v>1</v>
      </c>
      <c r="G12" t="s">
        <v>26</v>
      </c>
      <c r="H12" t="s">
        <v>42</v>
      </c>
      <c r="I12">
        <v>10</v>
      </c>
      <c r="J12">
        <v>10</v>
      </c>
      <c r="K12">
        <v>0</v>
      </c>
      <c r="L12" t="b">
        <v>0</v>
      </c>
      <c r="M12">
        <v>0</v>
      </c>
      <c r="N12">
        <v>10</v>
      </c>
      <c r="O12">
        <v>10</v>
      </c>
      <c r="P12">
        <v>0.1</v>
      </c>
      <c r="Q12">
        <v>10</v>
      </c>
      <c r="R12">
        <v>10</v>
      </c>
      <c r="S12">
        <v>1</v>
      </c>
      <c r="T12">
        <v>3</v>
      </c>
      <c r="U12">
        <v>0</v>
      </c>
      <c r="V12">
        <v>5</v>
      </c>
      <c r="W12">
        <v>1.5</v>
      </c>
      <c r="X12">
        <v>40</v>
      </c>
      <c r="Y12">
        <v>20</v>
      </c>
      <c r="Z12" t="b">
        <v>1</v>
      </c>
      <c r="AA12" t="s">
        <v>27</v>
      </c>
      <c r="AB12" t="b">
        <v>0</v>
      </c>
      <c r="AC12" t="b">
        <v>0</v>
      </c>
      <c r="AD12">
        <v>2000</v>
      </c>
      <c r="AE12">
        <v>200</v>
      </c>
      <c r="AF12">
        <v>126.273</v>
      </c>
      <c r="AG12">
        <v>121</v>
      </c>
      <c r="AH12">
        <v>120</v>
      </c>
      <c r="AI12">
        <v>1</v>
      </c>
      <c r="AJ12">
        <v>0</v>
      </c>
      <c r="AK12">
        <v>100</v>
      </c>
      <c r="AL12">
        <v>0.1</v>
      </c>
      <c r="AM12">
        <v>4.5</v>
      </c>
      <c r="AN12">
        <v>4.9912764003673002</v>
      </c>
      <c r="AO12">
        <v>0.81611570247933796</v>
      </c>
    </row>
    <row r="13" spans="1:41" x14ac:dyDescent="0.35">
      <c r="A13">
        <v>10</v>
      </c>
      <c r="B13" t="s">
        <v>25</v>
      </c>
      <c r="C13">
        <v>200</v>
      </c>
      <c r="D13">
        <v>200</v>
      </c>
      <c r="E13">
        <v>10</v>
      </c>
      <c r="F13" t="b">
        <v>1</v>
      </c>
      <c r="G13" t="s">
        <v>70</v>
      </c>
      <c r="H13" t="s">
        <v>42</v>
      </c>
      <c r="I13">
        <v>10</v>
      </c>
      <c r="J13">
        <v>10</v>
      </c>
      <c r="K13">
        <v>0</v>
      </c>
      <c r="L13" t="b">
        <v>0</v>
      </c>
      <c r="M13">
        <v>0</v>
      </c>
      <c r="N13">
        <v>10</v>
      </c>
      <c r="O13">
        <v>10</v>
      </c>
      <c r="P13">
        <v>0.1</v>
      </c>
      <c r="Q13">
        <v>10</v>
      </c>
      <c r="R13">
        <v>10</v>
      </c>
      <c r="S13">
        <v>1</v>
      </c>
      <c r="T13">
        <v>3</v>
      </c>
      <c r="U13">
        <v>0</v>
      </c>
      <c r="V13">
        <v>5</v>
      </c>
      <c r="W13">
        <v>1.5</v>
      </c>
      <c r="X13">
        <v>40</v>
      </c>
      <c r="Y13">
        <v>20</v>
      </c>
      <c r="Z13" t="b">
        <v>1</v>
      </c>
      <c r="AA13" t="s">
        <v>27</v>
      </c>
      <c r="AB13" t="b">
        <v>0</v>
      </c>
      <c r="AC13" t="b">
        <v>0</v>
      </c>
      <c r="AD13">
        <v>2000</v>
      </c>
      <c r="AE13">
        <v>200</v>
      </c>
      <c r="AF13">
        <v>124.45</v>
      </c>
      <c r="AG13">
        <v>121</v>
      </c>
      <c r="AH13">
        <v>48</v>
      </c>
      <c r="AI13">
        <v>73</v>
      </c>
      <c r="AJ13">
        <v>0</v>
      </c>
      <c r="AK13">
        <v>100</v>
      </c>
      <c r="AL13">
        <v>0.1</v>
      </c>
      <c r="AM13">
        <v>4.5</v>
      </c>
      <c r="AN13">
        <v>4.4256198347107398</v>
      </c>
      <c r="AO13">
        <v>6.2789256198347099</v>
      </c>
    </row>
    <row r="14" spans="1:41" x14ac:dyDescent="0.35">
      <c r="A14">
        <v>4</v>
      </c>
      <c r="B14" t="s">
        <v>25</v>
      </c>
      <c r="C14">
        <v>200</v>
      </c>
      <c r="D14">
        <v>200</v>
      </c>
      <c r="E14">
        <v>40</v>
      </c>
      <c r="F14" t="b">
        <v>1</v>
      </c>
      <c r="G14" t="s">
        <v>26</v>
      </c>
      <c r="H14" t="s">
        <v>42</v>
      </c>
      <c r="I14">
        <v>10</v>
      </c>
      <c r="J14">
        <v>10</v>
      </c>
      <c r="K14">
        <v>0</v>
      </c>
      <c r="L14" t="b">
        <v>0</v>
      </c>
      <c r="M14">
        <v>0</v>
      </c>
      <c r="N14">
        <v>10</v>
      </c>
      <c r="O14">
        <v>10</v>
      </c>
      <c r="P14">
        <v>0.1</v>
      </c>
      <c r="Q14">
        <v>10</v>
      </c>
      <c r="R14">
        <v>10</v>
      </c>
      <c r="S14">
        <v>1</v>
      </c>
      <c r="T14">
        <v>3</v>
      </c>
      <c r="U14">
        <v>0</v>
      </c>
      <c r="V14">
        <v>5</v>
      </c>
      <c r="W14">
        <v>1.5</v>
      </c>
      <c r="X14">
        <v>40</v>
      </c>
      <c r="Y14">
        <v>20</v>
      </c>
      <c r="Z14" t="b">
        <v>1</v>
      </c>
      <c r="AA14" t="s">
        <v>27</v>
      </c>
      <c r="AB14" t="b">
        <v>0</v>
      </c>
      <c r="AC14" t="b">
        <v>0</v>
      </c>
      <c r="AD14">
        <v>2000</v>
      </c>
      <c r="AE14">
        <v>200</v>
      </c>
      <c r="AF14">
        <v>127.85899999999999</v>
      </c>
      <c r="AG14">
        <v>121</v>
      </c>
      <c r="AH14">
        <v>83</v>
      </c>
      <c r="AI14">
        <v>38</v>
      </c>
      <c r="AJ14">
        <v>0</v>
      </c>
      <c r="AK14">
        <v>100</v>
      </c>
      <c r="AL14">
        <v>0.1</v>
      </c>
      <c r="AM14">
        <v>4.5</v>
      </c>
      <c r="AN14">
        <v>5.4979338842975203</v>
      </c>
      <c r="AO14">
        <v>3.6823347107437998</v>
      </c>
    </row>
    <row r="15" spans="1:41" x14ac:dyDescent="0.35">
      <c r="A15">
        <v>9</v>
      </c>
      <c r="B15" t="s">
        <v>25</v>
      </c>
      <c r="C15">
        <v>200</v>
      </c>
      <c r="D15">
        <v>200</v>
      </c>
      <c r="E15">
        <v>90</v>
      </c>
      <c r="F15" t="b">
        <v>1</v>
      </c>
      <c r="G15" t="s">
        <v>26</v>
      </c>
      <c r="H15" t="s">
        <v>42</v>
      </c>
      <c r="I15">
        <v>10</v>
      </c>
      <c r="J15">
        <v>10</v>
      </c>
      <c r="K15">
        <v>0</v>
      </c>
      <c r="L15" t="b">
        <v>0</v>
      </c>
      <c r="M15">
        <v>0</v>
      </c>
      <c r="N15">
        <v>10</v>
      </c>
      <c r="O15">
        <v>10</v>
      </c>
      <c r="P15">
        <v>0.1</v>
      </c>
      <c r="Q15">
        <v>10</v>
      </c>
      <c r="R15">
        <v>10</v>
      </c>
      <c r="S15">
        <v>1</v>
      </c>
      <c r="T15">
        <v>3</v>
      </c>
      <c r="U15">
        <v>0</v>
      </c>
      <c r="V15">
        <v>5</v>
      </c>
      <c r="W15">
        <v>1.5</v>
      </c>
      <c r="X15">
        <v>40</v>
      </c>
      <c r="Y15">
        <v>20</v>
      </c>
      <c r="Z15" t="b">
        <v>1</v>
      </c>
      <c r="AA15" t="s">
        <v>27</v>
      </c>
      <c r="AB15" t="b">
        <v>0</v>
      </c>
      <c r="AC15" t="b">
        <v>0</v>
      </c>
      <c r="AD15">
        <v>2000</v>
      </c>
      <c r="AE15">
        <v>200</v>
      </c>
      <c r="AF15">
        <v>130.78800000000001</v>
      </c>
      <c r="AG15">
        <v>121</v>
      </c>
      <c r="AH15">
        <v>3</v>
      </c>
      <c r="AI15">
        <v>118</v>
      </c>
      <c r="AJ15">
        <v>0</v>
      </c>
      <c r="AK15">
        <v>100</v>
      </c>
      <c r="AL15">
        <v>0.1</v>
      </c>
      <c r="AM15">
        <v>4.5</v>
      </c>
      <c r="AN15">
        <v>0.99380165289256195</v>
      </c>
      <c r="AO15">
        <v>4.9733700642791501</v>
      </c>
    </row>
    <row r="16" spans="1:41" x14ac:dyDescent="0.35">
      <c r="A16">
        <v>7</v>
      </c>
      <c r="B16" t="s">
        <v>25</v>
      </c>
      <c r="C16">
        <v>200</v>
      </c>
      <c r="D16">
        <v>200</v>
      </c>
      <c r="E16">
        <v>70</v>
      </c>
      <c r="F16" t="b">
        <v>1</v>
      </c>
      <c r="G16" t="s">
        <v>26</v>
      </c>
      <c r="H16" t="s">
        <v>42</v>
      </c>
      <c r="I16">
        <v>10</v>
      </c>
      <c r="J16">
        <v>10</v>
      </c>
      <c r="K16">
        <v>0</v>
      </c>
      <c r="L16" t="b">
        <v>0</v>
      </c>
      <c r="M16">
        <v>0</v>
      </c>
      <c r="N16">
        <v>10</v>
      </c>
      <c r="O16">
        <v>10</v>
      </c>
      <c r="P16">
        <v>0.1</v>
      </c>
      <c r="Q16">
        <v>10</v>
      </c>
      <c r="R16">
        <v>10</v>
      </c>
      <c r="S16">
        <v>1</v>
      </c>
      <c r="T16">
        <v>3</v>
      </c>
      <c r="U16">
        <v>0</v>
      </c>
      <c r="V16">
        <v>5</v>
      </c>
      <c r="W16">
        <v>1.5</v>
      </c>
      <c r="X16">
        <v>40</v>
      </c>
      <c r="Y16">
        <v>20</v>
      </c>
      <c r="Z16" t="b">
        <v>1</v>
      </c>
      <c r="AA16" t="s">
        <v>27</v>
      </c>
      <c r="AB16" t="b">
        <v>0</v>
      </c>
      <c r="AC16" t="b">
        <v>0</v>
      </c>
      <c r="AD16">
        <v>2000</v>
      </c>
      <c r="AE16">
        <v>200</v>
      </c>
      <c r="AF16">
        <v>131.44499999999999</v>
      </c>
      <c r="AG16">
        <v>121</v>
      </c>
      <c r="AH16">
        <v>14</v>
      </c>
      <c r="AI16">
        <v>107</v>
      </c>
      <c r="AJ16">
        <v>0</v>
      </c>
      <c r="AK16">
        <v>100</v>
      </c>
      <c r="AL16">
        <v>0.1</v>
      </c>
      <c r="AM16">
        <v>4.5</v>
      </c>
      <c r="AN16">
        <v>2.1880165289256199</v>
      </c>
      <c r="AO16">
        <v>5.7942739079102701</v>
      </c>
    </row>
    <row r="17" spans="1:41" x14ac:dyDescent="0.35">
      <c r="A17">
        <v>12</v>
      </c>
      <c r="B17" t="s">
        <v>25</v>
      </c>
      <c r="C17">
        <v>200</v>
      </c>
      <c r="D17">
        <v>200</v>
      </c>
      <c r="E17">
        <v>30</v>
      </c>
      <c r="F17" t="b">
        <v>1</v>
      </c>
      <c r="G17" t="s">
        <v>70</v>
      </c>
      <c r="H17" t="s">
        <v>42</v>
      </c>
      <c r="I17">
        <v>10</v>
      </c>
      <c r="J17">
        <v>10</v>
      </c>
      <c r="K17">
        <v>0</v>
      </c>
      <c r="L17" t="b">
        <v>0</v>
      </c>
      <c r="M17">
        <v>0</v>
      </c>
      <c r="N17">
        <v>10</v>
      </c>
      <c r="O17">
        <v>10</v>
      </c>
      <c r="P17">
        <v>0.1</v>
      </c>
      <c r="Q17">
        <v>10</v>
      </c>
      <c r="R17">
        <v>10</v>
      </c>
      <c r="S17">
        <v>1</v>
      </c>
      <c r="T17">
        <v>3</v>
      </c>
      <c r="U17">
        <v>0</v>
      </c>
      <c r="V17">
        <v>5</v>
      </c>
      <c r="W17">
        <v>1.5</v>
      </c>
      <c r="X17">
        <v>40</v>
      </c>
      <c r="Y17">
        <v>20</v>
      </c>
      <c r="Z17" t="b">
        <v>1</v>
      </c>
      <c r="AA17" t="s">
        <v>27</v>
      </c>
      <c r="AB17" t="b">
        <v>0</v>
      </c>
      <c r="AC17" t="b">
        <v>0</v>
      </c>
      <c r="AD17">
        <v>2000</v>
      </c>
      <c r="AE17">
        <v>200</v>
      </c>
      <c r="AF17">
        <v>139.17099999999999</v>
      </c>
      <c r="AG17">
        <v>121</v>
      </c>
      <c r="AH17">
        <v>61</v>
      </c>
      <c r="AI17">
        <v>60</v>
      </c>
      <c r="AJ17">
        <v>0</v>
      </c>
      <c r="AK17">
        <v>100</v>
      </c>
      <c r="AL17">
        <v>0.1</v>
      </c>
      <c r="AM17">
        <v>4.5</v>
      </c>
      <c r="AN17">
        <v>4.6372491145218397</v>
      </c>
      <c r="AO17">
        <v>4.8278236914600496</v>
      </c>
    </row>
    <row r="18" spans="1:41" x14ac:dyDescent="0.35">
      <c r="A18">
        <v>3</v>
      </c>
      <c r="B18" t="s">
        <v>25</v>
      </c>
      <c r="C18">
        <v>200</v>
      </c>
      <c r="D18">
        <v>200</v>
      </c>
      <c r="E18">
        <v>30</v>
      </c>
      <c r="F18" t="b">
        <v>1</v>
      </c>
      <c r="G18" t="s">
        <v>26</v>
      </c>
      <c r="H18" t="s">
        <v>42</v>
      </c>
      <c r="I18">
        <v>10</v>
      </c>
      <c r="J18">
        <v>10</v>
      </c>
      <c r="K18">
        <v>0</v>
      </c>
      <c r="L18" t="b">
        <v>0</v>
      </c>
      <c r="M18">
        <v>0</v>
      </c>
      <c r="N18">
        <v>10</v>
      </c>
      <c r="O18">
        <v>10</v>
      </c>
      <c r="P18">
        <v>0.1</v>
      </c>
      <c r="Q18">
        <v>10</v>
      </c>
      <c r="R18">
        <v>10</v>
      </c>
      <c r="S18">
        <v>1</v>
      </c>
      <c r="T18">
        <v>3</v>
      </c>
      <c r="U18">
        <v>0</v>
      </c>
      <c r="V18">
        <v>5</v>
      </c>
      <c r="W18">
        <v>1.5</v>
      </c>
      <c r="X18">
        <v>40</v>
      </c>
      <c r="Y18">
        <v>20</v>
      </c>
      <c r="Z18" t="b">
        <v>1</v>
      </c>
      <c r="AA18" t="s">
        <v>27</v>
      </c>
      <c r="AB18" t="b">
        <v>0</v>
      </c>
      <c r="AC18" t="b">
        <v>0</v>
      </c>
      <c r="AD18">
        <v>2000</v>
      </c>
      <c r="AE18">
        <v>200</v>
      </c>
      <c r="AF18">
        <v>148.75700000000001</v>
      </c>
      <c r="AG18">
        <v>121</v>
      </c>
      <c r="AH18">
        <v>91</v>
      </c>
      <c r="AI18">
        <v>30</v>
      </c>
      <c r="AJ18">
        <v>0</v>
      </c>
      <c r="AK18">
        <v>100</v>
      </c>
      <c r="AL18">
        <v>0.1</v>
      </c>
      <c r="AM18">
        <v>4.5</v>
      </c>
      <c r="AN18">
        <v>5.35537190082644</v>
      </c>
      <c r="AO18">
        <v>3.0902203856749302</v>
      </c>
    </row>
    <row r="19" spans="1:41" x14ac:dyDescent="0.35">
      <c r="A19">
        <v>2</v>
      </c>
      <c r="B19" t="s">
        <v>25</v>
      </c>
      <c r="C19">
        <v>200</v>
      </c>
      <c r="D19">
        <v>200</v>
      </c>
      <c r="E19">
        <v>20</v>
      </c>
      <c r="F19" t="b">
        <v>1</v>
      </c>
      <c r="G19" t="s">
        <v>26</v>
      </c>
      <c r="H19" t="s">
        <v>42</v>
      </c>
      <c r="I19">
        <v>10</v>
      </c>
      <c r="J19">
        <v>10</v>
      </c>
      <c r="K19">
        <v>0</v>
      </c>
      <c r="L19" t="b">
        <v>0</v>
      </c>
      <c r="M19">
        <v>0</v>
      </c>
      <c r="N19">
        <v>10</v>
      </c>
      <c r="O19">
        <v>10</v>
      </c>
      <c r="P19">
        <v>0.1</v>
      </c>
      <c r="Q19">
        <v>10</v>
      </c>
      <c r="R19">
        <v>10</v>
      </c>
      <c r="S19">
        <v>1</v>
      </c>
      <c r="T19">
        <v>3</v>
      </c>
      <c r="U19">
        <v>0</v>
      </c>
      <c r="V19">
        <v>5</v>
      </c>
      <c r="W19">
        <v>1.5</v>
      </c>
      <c r="X19">
        <v>40</v>
      </c>
      <c r="Y19">
        <v>20</v>
      </c>
      <c r="Z19" t="b">
        <v>1</v>
      </c>
      <c r="AA19" t="s">
        <v>27</v>
      </c>
      <c r="AB19" t="b">
        <v>0</v>
      </c>
      <c r="AC19" t="b">
        <v>0</v>
      </c>
      <c r="AD19">
        <v>2000</v>
      </c>
      <c r="AE19">
        <v>200</v>
      </c>
      <c r="AF19">
        <v>207.483</v>
      </c>
      <c r="AG19">
        <v>121</v>
      </c>
      <c r="AH19">
        <v>112</v>
      </c>
      <c r="AI19">
        <v>9</v>
      </c>
      <c r="AJ19">
        <v>0</v>
      </c>
      <c r="AK19">
        <v>100</v>
      </c>
      <c r="AL19">
        <v>0.1</v>
      </c>
      <c r="AM19">
        <v>4.5</v>
      </c>
      <c r="AN19">
        <v>5.4315599173553704</v>
      </c>
      <c r="AO19">
        <v>1.60227272727272</v>
      </c>
    </row>
    <row r="20" spans="1:41" x14ac:dyDescent="0.35">
      <c r="A20">
        <v>15</v>
      </c>
      <c r="B20" t="s">
        <v>25</v>
      </c>
      <c r="C20">
        <v>200</v>
      </c>
      <c r="D20">
        <v>200</v>
      </c>
      <c r="E20">
        <v>60</v>
      </c>
      <c r="F20" t="b">
        <v>1</v>
      </c>
      <c r="G20" t="s">
        <v>70</v>
      </c>
      <c r="H20" t="s">
        <v>42</v>
      </c>
      <c r="I20">
        <v>10</v>
      </c>
      <c r="J20">
        <v>10</v>
      </c>
      <c r="K20">
        <v>0</v>
      </c>
      <c r="L20" t="b">
        <v>0</v>
      </c>
      <c r="M20">
        <v>0</v>
      </c>
      <c r="N20">
        <v>10</v>
      </c>
      <c r="O20">
        <v>10</v>
      </c>
      <c r="P20">
        <v>0.1</v>
      </c>
      <c r="Q20">
        <v>10</v>
      </c>
      <c r="R20">
        <v>10</v>
      </c>
      <c r="S20">
        <v>1</v>
      </c>
      <c r="T20">
        <v>3</v>
      </c>
      <c r="U20">
        <v>0</v>
      </c>
      <c r="V20">
        <v>5</v>
      </c>
      <c r="W20">
        <v>1.5</v>
      </c>
      <c r="X20">
        <v>40</v>
      </c>
      <c r="Y20">
        <v>20</v>
      </c>
      <c r="Z20" t="b">
        <v>1</v>
      </c>
      <c r="AA20" t="s">
        <v>27</v>
      </c>
      <c r="AB20" t="b">
        <v>0</v>
      </c>
      <c r="AC20" t="b">
        <v>0</v>
      </c>
      <c r="AD20">
        <v>2000</v>
      </c>
      <c r="AE20">
        <v>200</v>
      </c>
      <c r="AF20">
        <v>228.81700000000001</v>
      </c>
      <c r="AG20">
        <v>121</v>
      </c>
      <c r="AH20">
        <v>59</v>
      </c>
      <c r="AI20">
        <v>62</v>
      </c>
      <c r="AJ20">
        <v>0</v>
      </c>
      <c r="AK20">
        <v>100</v>
      </c>
      <c r="AL20">
        <v>0.1</v>
      </c>
      <c r="AM20">
        <v>4.5</v>
      </c>
      <c r="AN20">
        <v>4.6725206611570202</v>
      </c>
      <c r="AO20">
        <v>4.7758264462809903</v>
      </c>
    </row>
    <row r="21" spans="1:41" x14ac:dyDescent="0.35">
      <c r="A21">
        <v>14</v>
      </c>
      <c r="B21" t="s">
        <v>25</v>
      </c>
      <c r="C21">
        <v>200</v>
      </c>
      <c r="D21">
        <v>200</v>
      </c>
      <c r="E21">
        <v>50</v>
      </c>
      <c r="F21" t="b">
        <v>1</v>
      </c>
      <c r="G21" t="s">
        <v>70</v>
      </c>
      <c r="H21" t="s">
        <v>42</v>
      </c>
      <c r="I21">
        <v>10</v>
      </c>
      <c r="J21">
        <v>10</v>
      </c>
      <c r="K21">
        <v>0</v>
      </c>
      <c r="L21" t="b">
        <v>0</v>
      </c>
      <c r="M21">
        <v>0</v>
      </c>
      <c r="N21">
        <v>10</v>
      </c>
      <c r="O21">
        <v>10</v>
      </c>
      <c r="P21">
        <v>0.1</v>
      </c>
      <c r="Q21">
        <v>10</v>
      </c>
      <c r="R21">
        <v>10</v>
      </c>
      <c r="S21">
        <v>1</v>
      </c>
      <c r="T21">
        <v>3</v>
      </c>
      <c r="U21">
        <v>0</v>
      </c>
      <c r="V21">
        <v>5</v>
      </c>
      <c r="W21">
        <v>1.5</v>
      </c>
      <c r="X21">
        <v>40</v>
      </c>
      <c r="Y21">
        <v>20</v>
      </c>
      <c r="Z21" t="b">
        <v>1</v>
      </c>
      <c r="AA21" t="s">
        <v>27</v>
      </c>
      <c r="AB21" t="b">
        <v>0</v>
      </c>
      <c r="AC21" t="b">
        <v>0</v>
      </c>
      <c r="AD21">
        <v>2000</v>
      </c>
      <c r="AE21">
        <v>200</v>
      </c>
      <c r="AF21">
        <v>239.12799999999999</v>
      </c>
      <c r="AG21">
        <v>121</v>
      </c>
      <c r="AH21">
        <v>69</v>
      </c>
      <c r="AI21">
        <v>52</v>
      </c>
      <c r="AJ21">
        <v>0</v>
      </c>
      <c r="AK21">
        <v>100</v>
      </c>
      <c r="AL21">
        <v>0.1</v>
      </c>
      <c r="AM21">
        <v>4.5</v>
      </c>
      <c r="AN21">
        <v>5.0103305785123897</v>
      </c>
      <c r="AO21">
        <v>4.3603305785123903</v>
      </c>
    </row>
    <row r="22" spans="1:41" x14ac:dyDescent="0.35">
      <c r="A22">
        <v>13</v>
      </c>
      <c r="B22" t="s">
        <v>25</v>
      </c>
      <c r="C22">
        <v>200</v>
      </c>
      <c r="D22">
        <v>200</v>
      </c>
      <c r="E22">
        <v>40</v>
      </c>
      <c r="F22" t="b">
        <v>1</v>
      </c>
      <c r="G22" t="s">
        <v>70</v>
      </c>
      <c r="H22" t="s">
        <v>42</v>
      </c>
      <c r="I22">
        <v>10</v>
      </c>
      <c r="J22">
        <v>10</v>
      </c>
      <c r="K22">
        <v>0</v>
      </c>
      <c r="L22" t="b">
        <v>0</v>
      </c>
      <c r="M22">
        <v>0</v>
      </c>
      <c r="N22">
        <v>10</v>
      </c>
      <c r="O22">
        <v>10</v>
      </c>
      <c r="P22">
        <v>0.1</v>
      </c>
      <c r="Q22">
        <v>10</v>
      </c>
      <c r="R22">
        <v>10</v>
      </c>
      <c r="S22">
        <v>1</v>
      </c>
      <c r="T22">
        <v>3</v>
      </c>
      <c r="U22">
        <v>0</v>
      </c>
      <c r="V22">
        <v>5</v>
      </c>
      <c r="W22">
        <v>1.5</v>
      </c>
      <c r="X22">
        <v>40</v>
      </c>
      <c r="Y22">
        <v>20</v>
      </c>
      <c r="Z22" t="b">
        <v>1</v>
      </c>
      <c r="AA22" t="s">
        <v>27</v>
      </c>
      <c r="AB22" t="b">
        <v>0</v>
      </c>
      <c r="AC22" t="b">
        <v>0</v>
      </c>
      <c r="AD22">
        <v>2000</v>
      </c>
      <c r="AE22">
        <v>200</v>
      </c>
      <c r="AF22">
        <v>237.387</v>
      </c>
      <c r="AG22">
        <v>121</v>
      </c>
      <c r="AH22">
        <v>64</v>
      </c>
      <c r="AI22">
        <v>57</v>
      </c>
      <c r="AJ22">
        <v>0</v>
      </c>
      <c r="AK22">
        <v>100</v>
      </c>
      <c r="AL22">
        <v>0.1</v>
      </c>
      <c r="AM22">
        <v>4.5</v>
      </c>
      <c r="AN22">
        <v>4.86880165289256</v>
      </c>
      <c r="AO22">
        <v>4.5604338842975203</v>
      </c>
    </row>
    <row r="23" spans="1:41" x14ac:dyDescent="0.35">
      <c r="A23">
        <v>18</v>
      </c>
      <c r="B23" t="s">
        <v>25</v>
      </c>
      <c r="C23">
        <v>200</v>
      </c>
      <c r="D23">
        <v>200</v>
      </c>
      <c r="E23">
        <v>90</v>
      </c>
      <c r="F23" t="b">
        <v>1</v>
      </c>
      <c r="G23" t="s">
        <v>70</v>
      </c>
      <c r="H23" t="s">
        <v>42</v>
      </c>
      <c r="I23">
        <v>10</v>
      </c>
      <c r="J23">
        <v>10</v>
      </c>
      <c r="K23">
        <v>0</v>
      </c>
      <c r="L23" t="b">
        <v>0</v>
      </c>
      <c r="M23">
        <v>0</v>
      </c>
      <c r="N23">
        <v>10</v>
      </c>
      <c r="O23">
        <v>10</v>
      </c>
      <c r="P23">
        <v>0.1</v>
      </c>
      <c r="Q23">
        <v>10</v>
      </c>
      <c r="R23">
        <v>10</v>
      </c>
      <c r="S23">
        <v>1</v>
      </c>
      <c r="T23">
        <v>3</v>
      </c>
      <c r="U23">
        <v>0</v>
      </c>
      <c r="V23">
        <v>5</v>
      </c>
      <c r="W23">
        <v>1.5</v>
      </c>
      <c r="X23">
        <v>40</v>
      </c>
      <c r="Y23">
        <v>20</v>
      </c>
      <c r="Z23" t="b">
        <v>1</v>
      </c>
      <c r="AA23" t="s">
        <v>27</v>
      </c>
      <c r="AB23" t="b">
        <v>0</v>
      </c>
      <c r="AC23" t="b">
        <v>0</v>
      </c>
      <c r="AD23">
        <v>2000</v>
      </c>
      <c r="AE23">
        <v>200</v>
      </c>
      <c r="AF23">
        <v>241.90700000000001</v>
      </c>
      <c r="AG23">
        <v>121</v>
      </c>
      <c r="AH23">
        <v>72</v>
      </c>
      <c r="AI23">
        <v>49</v>
      </c>
      <c r="AJ23">
        <v>0</v>
      </c>
      <c r="AK23">
        <v>100</v>
      </c>
      <c r="AL23">
        <v>0.1</v>
      </c>
      <c r="AM23">
        <v>4.5</v>
      </c>
      <c r="AN23">
        <v>6.1177685950413201</v>
      </c>
      <c r="AO23">
        <v>4.3647842056932902</v>
      </c>
    </row>
    <row r="24" spans="1:41" x14ac:dyDescent="0.35">
      <c r="A24">
        <v>17</v>
      </c>
      <c r="B24" t="s">
        <v>25</v>
      </c>
      <c r="C24">
        <v>200</v>
      </c>
      <c r="D24">
        <v>200</v>
      </c>
      <c r="E24">
        <v>80</v>
      </c>
      <c r="F24" t="b">
        <v>1</v>
      </c>
      <c r="G24" t="s">
        <v>70</v>
      </c>
      <c r="H24" t="s">
        <v>42</v>
      </c>
      <c r="I24">
        <v>10</v>
      </c>
      <c r="J24">
        <v>10</v>
      </c>
      <c r="K24">
        <v>0</v>
      </c>
      <c r="L24" t="b">
        <v>0</v>
      </c>
      <c r="M24">
        <v>0</v>
      </c>
      <c r="N24">
        <v>10</v>
      </c>
      <c r="O24">
        <v>10</v>
      </c>
      <c r="P24">
        <v>0.1</v>
      </c>
      <c r="Q24">
        <v>10</v>
      </c>
      <c r="R24">
        <v>10</v>
      </c>
      <c r="S24">
        <v>1</v>
      </c>
      <c r="T24">
        <v>3</v>
      </c>
      <c r="U24">
        <v>0</v>
      </c>
      <c r="V24">
        <v>5</v>
      </c>
      <c r="W24">
        <v>1.5</v>
      </c>
      <c r="X24">
        <v>40</v>
      </c>
      <c r="Y24">
        <v>20</v>
      </c>
      <c r="Z24" t="b">
        <v>1</v>
      </c>
      <c r="AA24" t="s">
        <v>27</v>
      </c>
      <c r="AB24" t="b">
        <v>0</v>
      </c>
      <c r="AC24" t="b">
        <v>0</v>
      </c>
      <c r="AD24">
        <v>2000</v>
      </c>
      <c r="AE24">
        <v>200</v>
      </c>
      <c r="AF24">
        <v>246.15100000000001</v>
      </c>
      <c r="AG24">
        <v>121</v>
      </c>
      <c r="AH24">
        <v>51</v>
      </c>
      <c r="AI24">
        <v>70</v>
      </c>
      <c r="AJ24">
        <v>0</v>
      </c>
      <c r="AK24">
        <v>100</v>
      </c>
      <c r="AL24">
        <v>0.1</v>
      </c>
      <c r="AM24">
        <v>4.5</v>
      </c>
      <c r="AN24">
        <v>4.3233471074380097</v>
      </c>
      <c r="AO24">
        <v>4.7102272727272698</v>
      </c>
    </row>
    <row r="25" spans="1:41" x14ac:dyDescent="0.35">
      <c r="A25">
        <v>19</v>
      </c>
      <c r="B25" t="s">
        <v>25</v>
      </c>
      <c r="C25">
        <v>200</v>
      </c>
      <c r="D25">
        <v>200</v>
      </c>
      <c r="E25">
        <v>10</v>
      </c>
      <c r="F25" t="b">
        <v>1</v>
      </c>
      <c r="G25" t="s">
        <v>71</v>
      </c>
      <c r="H25" t="s">
        <v>42</v>
      </c>
      <c r="I25">
        <v>10</v>
      </c>
      <c r="J25">
        <v>10</v>
      </c>
      <c r="K25">
        <v>0</v>
      </c>
      <c r="L25" t="b">
        <v>0</v>
      </c>
      <c r="M25">
        <v>0</v>
      </c>
      <c r="N25">
        <v>10</v>
      </c>
      <c r="O25">
        <v>10</v>
      </c>
      <c r="P25">
        <v>0.1</v>
      </c>
      <c r="Q25">
        <v>10</v>
      </c>
      <c r="R25">
        <v>10</v>
      </c>
      <c r="S25">
        <v>1</v>
      </c>
      <c r="T25">
        <v>3</v>
      </c>
      <c r="U25">
        <v>0</v>
      </c>
      <c r="V25">
        <v>5</v>
      </c>
      <c r="W25">
        <v>1.5</v>
      </c>
      <c r="X25">
        <v>40</v>
      </c>
      <c r="Y25">
        <v>20</v>
      </c>
      <c r="Z25" t="b">
        <v>1</v>
      </c>
      <c r="AA25" t="s">
        <v>27</v>
      </c>
      <c r="AB25" t="b">
        <v>0</v>
      </c>
      <c r="AC25" t="b">
        <v>0</v>
      </c>
      <c r="AD25">
        <v>2000</v>
      </c>
      <c r="AE25">
        <v>200</v>
      </c>
      <c r="AF25">
        <v>247.09700000000001</v>
      </c>
      <c r="AG25">
        <v>121</v>
      </c>
      <c r="AH25">
        <v>0</v>
      </c>
      <c r="AI25">
        <v>121</v>
      </c>
      <c r="AJ25">
        <v>0</v>
      </c>
      <c r="AK25">
        <v>100</v>
      </c>
      <c r="AL25">
        <v>0.1</v>
      </c>
      <c r="AM25">
        <v>4.5</v>
      </c>
      <c r="AN25">
        <v>4.0661157024793404</v>
      </c>
      <c r="AO25">
        <v>9.5</v>
      </c>
    </row>
    <row r="26" spans="1:41" x14ac:dyDescent="0.35">
      <c r="A26">
        <v>16</v>
      </c>
      <c r="B26" t="s">
        <v>25</v>
      </c>
      <c r="C26">
        <v>200</v>
      </c>
      <c r="D26">
        <v>200</v>
      </c>
      <c r="E26">
        <v>70</v>
      </c>
      <c r="F26" t="b">
        <v>1</v>
      </c>
      <c r="G26" t="s">
        <v>70</v>
      </c>
      <c r="H26" t="s">
        <v>42</v>
      </c>
      <c r="I26">
        <v>10</v>
      </c>
      <c r="J26">
        <v>10</v>
      </c>
      <c r="K26">
        <v>0</v>
      </c>
      <c r="L26" t="b">
        <v>0</v>
      </c>
      <c r="M26">
        <v>0</v>
      </c>
      <c r="N26">
        <v>10</v>
      </c>
      <c r="O26">
        <v>10</v>
      </c>
      <c r="P26">
        <v>0.1</v>
      </c>
      <c r="Q26">
        <v>10</v>
      </c>
      <c r="R26">
        <v>10</v>
      </c>
      <c r="S26">
        <v>1</v>
      </c>
      <c r="T26">
        <v>3</v>
      </c>
      <c r="U26">
        <v>0</v>
      </c>
      <c r="V26">
        <v>5</v>
      </c>
      <c r="W26">
        <v>1.5</v>
      </c>
      <c r="X26">
        <v>40</v>
      </c>
      <c r="Y26">
        <v>20</v>
      </c>
      <c r="Z26" t="b">
        <v>1</v>
      </c>
      <c r="AA26" t="s">
        <v>27</v>
      </c>
      <c r="AB26" t="b">
        <v>0</v>
      </c>
      <c r="AC26" t="b">
        <v>0</v>
      </c>
      <c r="AD26">
        <v>2000</v>
      </c>
      <c r="AE26">
        <v>200</v>
      </c>
      <c r="AF26">
        <v>250.184</v>
      </c>
      <c r="AG26">
        <v>121</v>
      </c>
      <c r="AH26">
        <v>68</v>
      </c>
      <c r="AI26">
        <v>53</v>
      </c>
      <c r="AJ26">
        <v>0</v>
      </c>
      <c r="AK26">
        <v>100</v>
      </c>
      <c r="AL26">
        <v>0.1</v>
      </c>
      <c r="AM26">
        <v>4.5</v>
      </c>
      <c r="AN26">
        <v>5.32920110192837</v>
      </c>
      <c r="AO26">
        <v>4.4501180637544202</v>
      </c>
    </row>
    <row r="27" spans="1:41" x14ac:dyDescent="0.35">
      <c r="A27">
        <v>21</v>
      </c>
      <c r="B27" t="s">
        <v>25</v>
      </c>
      <c r="C27">
        <v>200</v>
      </c>
      <c r="D27">
        <v>200</v>
      </c>
      <c r="E27">
        <v>30</v>
      </c>
      <c r="F27" t="b">
        <v>1</v>
      </c>
      <c r="G27" t="s">
        <v>71</v>
      </c>
      <c r="H27" t="s">
        <v>42</v>
      </c>
      <c r="I27">
        <v>10</v>
      </c>
      <c r="J27">
        <v>10</v>
      </c>
      <c r="K27">
        <v>0</v>
      </c>
      <c r="L27" t="b">
        <v>0</v>
      </c>
      <c r="M27">
        <v>0</v>
      </c>
      <c r="N27">
        <v>10</v>
      </c>
      <c r="O27">
        <v>10</v>
      </c>
      <c r="P27">
        <v>0.1</v>
      </c>
      <c r="Q27">
        <v>10</v>
      </c>
      <c r="R27">
        <v>10</v>
      </c>
      <c r="S27">
        <v>1</v>
      </c>
      <c r="T27">
        <v>3</v>
      </c>
      <c r="U27">
        <v>0</v>
      </c>
      <c r="V27">
        <v>5</v>
      </c>
      <c r="W27">
        <v>1.5</v>
      </c>
      <c r="X27">
        <v>40</v>
      </c>
      <c r="Y27">
        <v>20</v>
      </c>
      <c r="Z27" t="b">
        <v>1</v>
      </c>
      <c r="AA27" t="s">
        <v>27</v>
      </c>
      <c r="AB27" t="b">
        <v>0</v>
      </c>
      <c r="AC27" t="b">
        <v>0</v>
      </c>
      <c r="AD27">
        <v>2000</v>
      </c>
      <c r="AE27">
        <v>200</v>
      </c>
      <c r="AF27">
        <v>260.82600000000002</v>
      </c>
      <c r="AG27">
        <v>121</v>
      </c>
      <c r="AH27">
        <v>0</v>
      </c>
      <c r="AI27">
        <v>121</v>
      </c>
      <c r="AJ27">
        <v>0</v>
      </c>
      <c r="AK27">
        <v>100</v>
      </c>
      <c r="AL27">
        <v>0.1</v>
      </c>
      <c r="AM27">
        <v>4.5</v>
      </c>
      <c r="AN27">
        <v>3.11865407319952</v>
      </c>
      <c r="AO27">
        <v>8.3691460055096396</v>
      </c>
    </row>
    <row r="28" spans="1:41" x14ac:dyDescent="0.35">
      <c r="A28">
        <v>20</v>
      </c>
      <c r="B28" t="s">
        <v>25</v>
      </c>
      <c r="C28">
        <v>200</v>
      </c>
      <c r="D28">
        <v>200</v>
      </c>
      <c r="E28">
        <v>20</v>
      </c>
      <c r="F28" t="b">
        <v>1</v>
      </c>
      <c r="G28" t="s">
        <v>71</v>
      </c>
      <c r="H28" t="s">
        <v>42</v>
      </c>
      <c r="I28">
        <v>10</v>
      </c>
      <c r="J28">
        <v>10</v>
      </c>
      <c r="K28">
        <v>0</v>
      </c>
      <c r="L28" t="b">
        <v>0</v>
      </c>
      <c r="M28">
        <v>0</v>
      </c>
      <c r="N28">
        <v>10</v>
      </c>
      <c r="O28">
        <v>10</v>
      </c>
      <c r="P28">
        <v>0.1</v>
      </c>
      <c r="Q28">
        <v>10</v>
      </c>
      <c r="R28">
        <v>10</v>
      </c>
      <c r="S28">
        <v>1</v>
      </c>
      <c r="T28">
        <v>3</v>
      </c>
      <c r="U28">
        <v>0</v>
      </c>
      <c r="V28">
        <v>5</v>
      </c>
      <c r="W28">
        <v>1.5</v>
      </c>
      <c r="X28">
        <v>40</v>
      </c>
      <c r="Y28">
        <v>20</v>
      </c>
      <c r="Z28" t="b">
        <v>1</v>
      </c>
      <c r="AA28" t="s">
        <v>27</v>
      </c>
      <c r="AB28" t="b">
        <v>0</v>
      </c>
      <c r="AC28" t="b">
        <v>0</v>
      </c>
      <c r="AD28">
        <v>2000</v>
      </c>
      <c r="AE28">
        <v>200</v>
      </c>
      <c r="AF28">
        <v>264.12900000000002</v>
      </c>
      <c r="AG28">
        <v>121</v>
      </c>
      <c r="AH28">
        <v>0</v>
      </c>
      <c r="AI28">
        <v>121</v>
      </c>
      <c r="AJ28">
        <v>0</v>
      </c>
      <c r="AK28">
        <v>100</v>
      </c>
      <c r="AL28">
        <v>0.1</v>
      </c>
      <c r="AM28">
        <v>4.5</v>
      </c>
      <c r="AN28">
        <v>3.5725723140495802</v>
      </c>
      <c r="AO28">
        <v>8.9566115702479294</v>
      </c>
    </row>
    <row r="29" spans="1:41" x14ac:dyDescent="0.35">
      <c r="A29">
        <v>22</v>
      </c>
      <c r="B29" t="s">
        <v>25</v>
      </c>
      <c r="C29">
        <v>200</v>
      </c>
      <c r="D29">
        <v>200</v>
      </c>
      <c r="E29">
        <v>40</v>
      </c>
      <c r="F29" t="b">
        <v>1</v>
      </c>
      <c r="G29" t="s">
        <v>71</v>
      </c>
      <c r="H29" t="s">
        <v>42</v>
      </c>
      <c r="I29">
        <v>10</v>
      </c>
      <c r="J29">
        <v>10</v>
      </c>
      <c r="K29">
        <v>0</v>
      </c>
      <c r="L29" t="b">
        <v>0</v>
      </c>
      <c r="M29">
        <v>0</v>
      </c>
      <c r="N29">
        <v>10</v>
      </c>
      <c r="O29">
        <v>10</v>
      </c>
      <c r="P29">
        <v>0.1</v>
      </c>
      <c r="Q29">
        <v>10</v>
      </c>
      <c r="R29">
        <v>10</v>
      </c>
      <c r="S29">
        <v>1</v>
      </c>
      <c r="T29">
        <v>3</v>
      </c>
      <c r="U29">
        <v>0</v>
      </c>
      <c r="V29">
        <v>5</v>
      </c>
      <c r="W29">
        <v>1.5</v>
      </c>
      <c r="X29">
        <v>40</v>
      </c>
      <c r="Y29">
        <v>20</v>
      </c>
      <c r="Z29" t="b">
        <v>1</v>
      </c>
      <c r="AA29" t="s">
        <v>27</v>
      </c>
      <c r="AB29" t="b">
        <v>0</v>
      </c>
      <c r="AC29" t="b">
        <v>0</v>
      </c>
      <c r="AD29">
        <v>2000</v>
      </c>
      <c r="AE29">
        <v>200</v>
      </c>
      <c r="AF29">
        <v>266.952</v>
      </c>
      <c r="AG29">
        <v>121</v>
      </c>
      <c r="AH29">
        <v>0</v>
      </c>
      <c r="AI29">
        <v>121</v>
      </c>
      <c r="AJ29">
        <v>0</v>
      </c>
      <c r="AK29">
        <v>100</v>
      </c>
      <c r="AL29">
        <v>0.1</v>
      </c>
      <c r="AM29">
        <v>4.5</v>
      </c>
      <c r="AN29">
        <v>2.6831955922864998</v>
      </c>
      <c r="AO29">
        <v>7.7820247933884197</v>
      </c>
    </row>
    <row r="30" spans="1:41" x14ac:dyDescent="0.35">
      <c r="A30">
        <v>23</v>
      </c>
      <c r="B30" t="s">
        <v>25</v>
      </c>
      <c r="C30">
        <v>200</v>
      </c>
      <c r="D30">
        <v>200</v>
      </c>
      <c r="E30">
        <v>50</v>
      </c>
      <c r="F30" t="b">
        <v>1</v>
      </c>
      <c r="G30" t="s">
        <v>71</v>
      </c>
      <c r="H30" t="s">
        <v>42</v>
      </c>
      <c r="I30">
        <v>10</v>
      </c>
      <c r="J30">
        <v>10</v>
      </c>
      <c r="K30">
        <v>0</v>
      </c>
      <c r="L30" t="b">
        <v>0</v>
      </c>
      <c r="M30">
        <v>0</v>
      </c>
      <c r="N30">
        <v>10</v>
      </c>
      <c r="O30">
        <v>10</v>
      </c>
      <c r="P30">
        <v>0.1</v>
      </c>
      <c r="Q30">
        <v>10</v>
      </c>
      <c r="R30">
        <v>10</v>
      </c>
      <c r="S30">
        <v>1</v>
      </c>
      <c r="T30">
        <v>3</v>
      </c>
      <c r="U30">
        <v>0</v>
      </c>
      <c r="V30">
        <v>5</v>
      </c>
      <c r="W30">
        <v>1.5</v>
      </c>
      <c r="X30">
        <v>40</v>
      </c>
      <c r="Y30">
        <v>20</v>
      </c>
      <c r="Z30" t="b">
        <v>1</v>
      </c>
      <c r="AA30" t="s">
        <v>27</v>
      </c>
      <c r="AB30" t="b">
        <v>0</v>
      </c>
      <c r="AC30" t="b">
        <v>0</v>
      </c>
      <c r="AD30">
        <v>2000</v>
      </c>
      <c r="AE30">
        <v>200</v>
      </c>
      <c r="AF30">
        <v>292.334</v>
      </c>
      <c r="AG30">
        <v>121</v>
      </c>
      <c r="AH30">
        <v>0</v>
      </c>
      <c r="AI30">
        <v>121</v>
      </c>
      <c r="AJ30">
        <v>0</v>
      </c>
      <c r="AK30">
        <v>100</v>
      </c>
      <c r="AL30">
        <v>0.1</v>
      </c>
      <c r="AM30">
        <v>4.5</v>
      </c>
      <c r="AN30">
        <v>2.2586776859504099</v>
      </c>
      <c r="AO30">
        <v>7.2628099173553702</v>
      </c>
    </row>
    <row r="31" spans="1:41" x14ac:dyDescent="0.35">
      <c r="A31">
        <v>24</v>
      </c>
      <c r="B31" t="s">
        <v>25</v>
      </c>
      <c r="C31">
        <v>200</v>
      </c>
      <c r="D31">
        <v>200</v>
      </c>
      <c r="E31">
        <v>60</v>
      </c>
      <c r="F31" t="b">
        <v>1</v>
      </c>
      <c r="G31" t="s">
        <v>71</v>
      </c>
      <c r="H31" t="s">
        <v>42</v>
      </c>
      <c r="I31">
        <v>10</v>
      </c>
      <c r="J31">
        <v>10</v>
      </c>
      <c r="K31">
        <v>0</v>
      </c>
      <c r="L31" t="b">
        <v>0</v>
      </c>
      <c r="M31">
        <v>0</v>
      </c>
      <c r="N31">
        <v>10</v>
      </c>
      <c r="O31">
        <v>10</v>
      </c>
      <c r="P31">
        <v>0.1</v>
      </c>
      <c r="Q31">
        <v>10</v>
      </c>
      <c r="R31">
        <v>10</v>
      </c>
      <c r="S31">
        <v>1</v>
      </c>
      <c r="T31">
        <v>3</v>
      </c>
      <c r="U31">
        <v>0</v>
      </c>
      <c r="V31">
        <v>5</v>
      </c>
      <c r="W31">
        <v>1.5</v>
      </c>
      <c r="X31">
        <v>40</v>
      </c>
      <c r="Y31">
        <v>20</v>
      </c>
      <c r="Z31" t="b">
        <v>1</v>
      </c>
      <c r="AA31" t="s">
        <v>27</v>
      </c>
      <c r="AB31" t="b">
        <v>0</v>
      </c>
      <c r="AC31" t="b">
        <v>0</v>
      </c>
      <c r="AD31">
        <v>2000</v>
      </c>
      <c r="AE31">
        <v>200</v>
      </c>
      <c r="AF31">
        <v>352.64800000000002</v>
      </c>
      <c r="AG31">
        <v>121</v>
      </c>
      <c r="AH31">
        <v>0</v>
      </c>
      <c r="AI31">
        <v>121</v>
      </c>
      <c r="AJ31">
        <v>0</v>
      </c>
      <c r="AK31">
        <v>100</v>
      </c>
      <c r="AL31">
        <v>0.1</v>
      </c>
      <c r="AM31">
        <v>4.5</v>
      </c>
      <c r="AN31">
        <v>1.8233471074380101</v>
      </c>
      <c r="AO31">
        <v>6.7527548209366302</v>
      </c>
    </row>
    <row r="32" spans="1:41" x14ac:dyDescent="0.35">
      <c r="A32">
        <v>25</v>
      </c>
      <c r="B32" t="s">
        <v>25</v>
      </c>
      <c r="C32">
        <v>200</v>
      </c>
      <c r="D32">
        <v>200</v>
      </c>
      <c r="E32">
        <v>70</v>
      </c>
      <c r="F32" t="b">
        <v>1</v>
      </c>
      <c r="G32" t="s">
        <v>71</v>
      </c>
      <c r="H32" t="s">
        <v>42</v>
      </c>
      <c r="I32">
        <v>10</v>
      </c>
      <c r="J32">
        <v>10</v>
      </c>
      <c r="K32">
        <v>0</v>
      </c>
      <c r="L32" t="b">
        <v>0</v>
      </c>
      <c r="M32">
        <v>0</v>
      </c>
      <c r="N32">
        <v>10</v>
      </c>
      <c r="O32">
        <v>10</v>
      </c>
      <c r="P32">
        <v>0.1</v>
      </c>
      <c r="Q32">
        <v>10</v>
      </c>
      <c r="R32">
        <v>10</v>
      </c>
      <c r="S32">
        <v>1</v>
      </c>
      <c r="T32">
        <v>3</v>
      </c>
      <c r="U32">
        <v>0</v>
      </c>
      <c r="V32">
        <v>5</v>
      </c>
      <c r="W32">
        <v>1.5</v>
      </c>
      <c r="X32">
        <v>40</v>
      </c>
      <c r="Y32">
        <v>20</v>
      </c>
      <c r="Z32" t="b">
        <v>1</v>
      </c>
      <c r="AA32" t="s">
        <v>27</v>
      </c>
      <c r="AB32" t="b">
        <v>0</v>
      </c>
      <c r="AC32" t="b">
        <v>0</v>
      </c>
      <c r="AD32">
        <v>2000</v>
      </c>
      <c r="AE32">
        <v>200</v>
      </c>
      <c r="AF32">
        <v>341.89499999999998</v>
      </c>
      <c r="AG32">
        <v>121</v>
      </c>
      <c r="AH32">
        <v>0</v>
      </c>
      <c r="AI32">
        <v>121</v>
      </c>
      <c r="AJ32">
        <v>0</v>
      </c>
      <c r="AK32">
        <v>100</v>
      </c>
      <c r="AL32">
        <v>0.1</v>
      </c>
      <c r="AM32">
        <v>4.5</v>
      </c>
      <c r="AN32">
        <v>1.29820936639118</v>
      </c>
      <c r="AO32">
        <v>6.0909090909090899</v>
      </c>
    </row>
    <row r="33" spans="1:41" x14ac:dyDescent="0.35">
      <c r="A33">
        <v>26</v>
      </c>
      <c r="B33" t="s">
        <v>25</v>
      </c>
      <c r="C33">
        <v>200</v>
      </c>
      <c r="D33">
        <v>200</v>
      </c>
      <c r="E33">
        <v>80</v>
      </c>
      <c r="F33" t="b">
        <v>1</v>
      </c>
      <c r="G33" t="s">
        <v>71</v>
      </c>
      <c r="H33" t="s">
        <v>42</v>
      </c>
      <c r="I33">
        <v>10</v>
      </c>
      <c r="J33">
        <v>10</v>
      </c>
      <c r="K33">
        <v>0</v>
      </c>
      <c r="L33" t="b">
        <v>0</v>
      </c>
      <c r="M33">
        <v>0</v>
      </c>
      <c r="N33">
        <v>10</v>
      </c>
      <c r="O33">
        <v>10</v>
      </c>
      <c r="P33">
        <v>0.1</v>
      </c>
      <c r="Q33">
        <v>10</v>
      </c>
      <c r="R33">
        <v>10</v>
      </c>
      <c r="S33">
        <v>1</v>
      </c>
      <c r="T33">
        <v>3</v>
      </c>
      <c r="U33">
        <v>0</v>
      </c>
      <c r="V33">
        <v>5</v>
      </c>
      <c r="W33">
        <v>1.5</v>
      </c>
      <c r="X33">
        <v>40</v>
      </c>
      <c r="Y33">
        <v>20</v>
      </c>
      <c r="Z33" t="b">
        <v>1</v>
      </c>
      <c r="AA33" t="s">
        <v>27</v>
      </c>
      <c r="AB33" t="b">
        <v>0</v>
      </c>
      <c r="AC33" t="b">
        <v>0</v>
      </c>
      <c r="AD33">
        <v>2000</v>
      </c>
      <c r="AE33">
        <v>200</v>
      </c>
      <c r="AF33">
        <v>352.35199999999998</v>
      </c>
      <c r="AG33">
        <v>121</v>
      </c>
      <c r="AH33">
        <v>0</v>
      </c>
      <c r="AI33">
        <v>121</v>
      </c>
      <c r="AJ33">
        <v>0</v>
      </c>
      <c r="AK33">
        <v>100</v>
      </c>
      <c r="AL33">
        <v>0.1</v>
      </c>
      <c r="AM33">
        <v>4.5</v>
      </c>
      <c r="AN33">
        <v>0.92045454545454497</v>
      </c>
      <c r="AO33">
        <v>5.6082128099173501</v>
      </c>
    </row>
    <row r="34" spans="1:41" x14ac:dyDescent="0.35">
      <c r="A34">
        <v>27</v>
      </c>
      <c r="B34" t="s">
        <v>25</v>
      </c>
      <c r="C34">
        <v>200</v>
      </c>
      <c r="D34">
        <v>200</v>
      </c>
      <c r="E34">
        <v>90</v>
      </c>
      <c r="F34" t="b">
        <v>1</v>
      </c>
      <c r="G34" t="s">
        <v>71</v>
      </c>
      <c r="H34" t="s">
        <v>42</v>
      </c>
      <c r="I34">
        <v>10</v>
      </c>
      <c r="J34">
        <v>10</v>
      </c>
      <c r="K34">
        <v>0</v>
      </c>
      <c r="L34" t="b">
        <v>0</v>
      </c>
      <c r="M34">
        <v>0</v>
      </c>
      <c r="N34">
        <v>10</v>
      </c>
      <c r="O34">
        <v>10</v>
      </c>
      <c r="P34">
        <v>0.1</v>
      </c>
      <c r="Q34">
        <v>10</v>
      </c>
      <c r="R34">
        <v>10</v>
      </c>
      <c r="S34">
        <v>1</v>
      </c>
      <c r="T34">
        <v>3</v>
      </c>
      <c r="U34">
        <v>0</v>
      </c>
      <c r="V34">
        <v>5</v>
      </c>
      <c r="W34">
        <v>1.5</v>
      </c>
      <c r="X34">
        <v>40</v>
      </c>
      <c r="Y34">
        <v>20</v>
      </c>
      <c r="Z34" t="b">
        <v>1</v>
      </c>
      <c r="AA34" t="s">
        <v>27</v>
      </c>
      <c r="AB34" t="b">
        <v>0</v>
      </c>
      <c r="AC34" t="b">
        <v>0</v>
      </c>
      <c r="AD34">
        <v>2000</v>
      </c>
      <c r="AE34">
        <v>200</v>
      </c>
      <c r="AF34">
        <v>359.29300000000001</v>
      </c>
      <c r="AG34">
        <v>121</v>
      </c>
      <c r="AH34">
        <v>0</v>
      </c>
      <c r="AI34">
        <v>121</v>
      </c>
      <c r="AJ34">
        <v>0</v>
      </c>
      <c r="AK34">
        <v>100</v>
      </c>
      <c r="AL34">
        <v>0.1</v>
      </c>
      <c r="AM34">
        <v>4.5</v>
      </c>
      <c r="AN34">
        <v>0.36570247933884298</v>
      </c>
      <c r="AO34">
        <v>4.99081726354453</v>
      </c>
    </row>
    <row r="35" spans="1:41" x14ac:dyDescent="0.35">
      <c r="A35">
        <v>28</v>
      </c>
      <c r="B35" t="s">
        <v>25</v>
      </c>
      <c r="C35">
        <v>200</v>
      </c>
      <c r="D35">
        <v>200</v>
      </c>
      <c r="E35">
        <v>10</v>
      </c>
      <c r="F35" t="b">
        <v>1</v>
      </c>
      <c r="G35" t="s">
        <v>72</v>
      </c>
      <c r="H35" t="s">
        <v>42</v>
      </c>
      <c r="I35">
        <v>10</v>
      </c>
      <c r="J35">
        <v>10</v>
      </c>
      <c r="K35">
        <v>0</v>
      </c>
      <c r="L35" t="b">
        <v>0</v>
      </c>
      <c r="M35">
        <v>0</v>
      </c>
      <c r="N35">
        <v>10</v>
      </c>
      <c r="O35">
        <v>10</v>
      </c>
      <c r="P35">
        <v>0.1</v>
      </c>
      <c r="Q35">
        <v>10</v>
      </c>
      <c r="R35">
        <v>10</v>
      </c>
      <c r="S35">
        <v>1</v>
      </c>
      <c r="T35">
        <v>3</v>
      </c>
      <c r="U35">
        <v>0</v>
      </c>
      <c r="V35">
        <v>5</v>
      </c>
      <c r="W35">
        <v>1.5</v>
      </c>
      <c r="X35">
        <v>40</v>
      </c>
      <c r="Y35">
        <v>20</v>
      </c>
      <c r="Z35" t="b">
        <v>1</v>
      </c>
      <c r="AA35" t="s">
        <v>27</v>
      </c>
      <c r="AB35" t="b">
        <v>0</v>
      </c>
      <c r="AC35" t="b">
        <v>0</v>
      </c>
      <c r="AD35">
        <v>2000</v>
      </c>
      <c r="AE35">
        <v>200</v>
      </c>
      <c r="AF35">
        <v>363.49400000000003</v>
      </c>
      <c r="AG35">
        <v>121</v>
      </c>
      <c r="AH35">
        <v>121</v>
      </c>
      <c r="AI35">
        <v>0</v>
      </c>
      <c r="AJ35">
        <v>0</v>
      </c>
      <c r="AK35">
        <v>100</v>
      </c>
      <c r="AL35">
        <v>0.1</v>
      </c>
      <c r="AM35">
        <v>4.5</v>
      </c>
      <c r="AN35">
        <v>5.0236455463728102</v>
      </c>
      <c r="AO35">
        <v>0.44834710743801598</v>
      </c>
    </row>
    <row r="36" spans="1:41" x14ac:dyDescent="0.35">
      <c r="A36">
        <v>29</v>
      </c>
      <c r="B36" t="s">
        <v>25</v>
      </c>
      <c r="C36">
        <v>200</v>
      </c>
      <c r="D36">
        <v>200</v>
      </c>
      <c r="E36">
        <v>20</v>
      </c>
      <c r="F36" t="b">
        <v>1</v>
      </c>
      <c r="G36" t="s">
        <v>72</v>
      </c>
      <c r="H36" t="s">
        <v>42</v>
      </c>
      <c r="I36">
        <v>10</v>
      </c>
      <c r="J36">
        <v>10</v>
      </c>
      <c r="K36">
        <v>0</v>
      </c>
      <c r="L36" t="b">
        <v>0</v>
      </c>
      <c r="M36">
        <v>0</v>
      </c>
      <c r="N36">
        <v>10</v>
      </c>
      <c r="O36">
        <v>10</v>
      </c>
      <c r="P36">
        <v>0.1</v>
      </c>
      <c r="Q36">
        <v>10</v>
      </c>
      <c r="R36">
        <v>10</v>
      </c>
      <c r="S36">
        <v>1</v>
      </c>
      <c r="T36">
        <v>3</v>
      </c>
      <c r="U36">
        <v>0</v>
      </c>
      <c r="V36">
        <v>5</v>
      </c>
      <c r="W36">
        <v>1.5</v>
      </c>
      <c r="X36">
        <v>40</v>
      </c>
      <c r="Y36">
        <v>20</v>
      </c>
      <c r="Z36" t="b">
        <v>1</v>
      </c>
      <c r="AA36" t="s">
        <v>27</v>
      </c>
      <c r="AB36" t="b">
        <v>0</v>
      </c>
      <c r="AC36" t="b">
        <v>0</v>
      </c>
      <c r="AD36">
        <v>2000</v>
      </c>
      <c r="AE36">
        <v>200</v>
      </c>
      <c r="AF36">
        <v>368.64</v>
      </c>
      <c r="AG36">
        <v>121</v>
      </c>
      <c r="AH36">
        <v>121</v>
      </c>
      <c r="AI36">
        <v>0</v>
      </c>
      <c r="AJ36">
        <v>0</v>
      </c>
      <c r="AK36">
        <v>100</v>
      </c>
      <c r="AL36">
        <v>0.1</v>
      </c>
      <c r="AM36">
        <v>4.5</v>
      </c>
      <c r="AN36">
        <v>5.62164256198347</v>
      </c>
      <c r="AO36">
        <v>0.94938016528925595</v>
      </c>
    </row>
    <row r="37" spans="1:41" x14ac:dyDescent="0.35">
      <c r="A37">
        <v>30</v>
      </c>
      <c r="B37" t="s">
        <v>25</v>
      </c>
      <c r="C37">
        <v>200</v>
      </c>
      <c r="D37">
        <v>200</v>
      </c>
      <c r="E37">
        <v>30</v>
      </c>
      <c r="F37" t="b">
        <v>1</v>
      </c>
      <c r="G37" t="s">
        <v>72</v>
      </c>
      <c r="H37" t="s">
        <v>42</v>
      </c>
      <c r="I37">
        <v>10</v>
      </c>
      <c r="J37">
        <v>10</v>
      </c>
      <c r="K37">
        <v>0</v>
      </c>
      <c r="L37" t="b">
        <v>0</v>
      </c>
      <c r="M37">
        <v>0</v>
      </c>
      <c r="N37">
        <v>10</v>
      </c>
      <c r="O37">
        <v>10</v>
      </c>
      <c r="P37">
        <v>0.1</v>
      </c>
      <c r="Q37">
        <v>10</v>
      </c>
      <c r="R37">
        <v>10</v>
      </c>
      <c r="S37">
        <v>1</v>
      </c>
      <c r="T37">
        <v>3</v>
      </c>
      <c r="U37">
        <v>0</v>
      </c>
      <c r="V37">
        <v>5</v>
      </c>
      <c r="W37">
        <v>1.5</v>
      </c>
      <c r="X37">
        <v>40</v>
      </c>
      <c r="Y37">
        <v>20</v>
      </c>
      <c r="Z37" t="b">
        <v>1</v>
      </c>
      <c r="AA37" t="s">
        <v>27</v>
      </c>
      <c r="AB37" t="b">
        <v>0</v>
      </c>
      <c r="AC37" t="b">
        <v>0</v>
      </c>
      <c r="AD37">
        <v>2000</v>
      </c>
      <c r="AE37">
        <v>200</v>
      </c>
      <c r="AF37">
        <v>374.392</v>
      </c>
      <c r="AG37">
        <v>121</v>
      </c>
      <c r="AH37">
        <v>121</v>
      </c>
      <c r="AI37">
        <v>0</v>
      </c>
      <c r="AJ37">
        <v>0</v>
      </c>
      <c r="AK37">
        <v>100</v>
      </c>
      <c r="AL37">
        <v>0.1</v>
      </c>
      <c r="AM37">
        <v>4.5</v>
      </c>
      <c r="AN37">
        <v>6.1623376623376496</v>
      </c>
      <c r="AO37">
        <v>1.32920110192837</v>
      </c>
    </row>
    <row r="38" spans="1:41" x14ac:dyDescent="0.35">
      <c r="A38">
        <v>31</v>
      </c>
      <c r="B38" t="s">
        <v>25</v>
      </c>
      <c r="C38">
        <v>200</v>
      </c>
      <c r="D38">
        <v>200</v>
      </c>
      <c r="E38">
        <v>40</v>
      </c>
      <c r="F38" t="b">
        <v>1</v>
      </c>
      <c r="G38" t="s">
        <v>72</v>
      </c>
      <c r="H38" t="s">
        <v>42</v>
      </c>
      <c r="I38">
        <v>10</v>
      </c>
      <c r="J38">
        <v>10</v>
      </c>
      <c r="K38">
        <v>0</v>
      </c>
      <c r="L38" t="b">
        <v>0</v>
      </c>
      <c r="M38">
        <v>0</v>
      </c>
      <c r="N38">
        <v>10</v>
      </c>
      <c r="O38">
        <v>10</v>
      </c>
      <c r="P38">
        <v>0.1</v>
      </c>
      <c r="Q38">
        <v>10</v>
      </c>
      <c r="R38">
        <v>10</v>
      </c>
      <c r="S38">
        <v>1</v>
      </c>
      <c r="T38">
        <v>3</v>
      </c>
      <c r="U38">
        <v>0</v>
      </c>
      <c r="V38">
        <v>5</v>
      </c>
      <c r="W38">
        <v>1.5</v>
      </c>
      <c r="X38">
        <v>40</v>
      </c>
      <c r="Y38">
        <v>20</v>
      </c>
      <c r="Z38" t="b">
        <v>1</v>
      </c>
      <c r="AA38" t="s">
        <v>27</v>
      </c>
      <c r="AB38" t="b">
        <v>0</v>
      </c>
      <c r="AC38" t="b">
        <v>0</v>
      </c>
      <c r="AD38">
        <v>2000</v>
      </c>
      <c r="AE38">
        <v>200</v>
      </c>
      <c r="AF38">
        <v>375.97800000000001</v>
      </c>
      <c r="AG38">
        <v>121</v>
      </c>
      <c r="AH38">
        <v>121</v>
      </c>
      <c r="AI38">
        <v>0</v>
      </c>
      <c r="AJ38">
        <v>0</v>
      </c>
      <c r="AK38">
        <v>100</v>
      </c>
      <c r="AL38">
        <v>0.1</v>
      </c>
      <c r="AM38">
        <v>4.5</v>
      </c>
      <c r="AN38">
        <v>6.7420798898071599</v>
      </c>
      <c r="AO38">
        <v>1.7773760330578501</v>
      </c>
    </row>
    <row r="39" spans="1:41" x14ac:dyDescent="0.35">
      <c r="A39">
        <v>32</v>
      </c>
      <c r="B39" t="s">
        <v>25</v>
      </c>
      <c r="C39">
        <v>200</v>
      </c>
      <c r="D39">
        <v>200</v>
      </c>
      <c r="E39">
        <v>50</v>
      </c>
      <c r="F39" t="b">
        <v>1</v>
      </c>
      <c r="G39" t="s">
        <v>72</v>
      </c>
      <c r="H39" t="s">
        <v>42</v>
      </c>
      <c r="I39">
        <v>10</v>
      </c>
      <c r="J39">
        <v>10</v>
      </c>
      <c r="K39">
        <v>0</v>
      </c>
      <c r="L39" t="b">
        <v>0</v>
      </c>
      <c r="M39">
        <v>0</v>
      </c>
      <c r="N39">
        <v>10</v>
      </c>
      <c r="O39">
        <v>10</v>
      </c>
      <c r="P39">
        <v>0.1</v>
      </c>
      <c r="Q39">
        <v>10</v>
      </c>
      <c r="R39">
        <v>10</v>
      </c>
      <c r="S39">
        <v>1</v>
      </c>
      <c r="T39">
        <v>3</v>
      </c>
      <c r="U39">
        <v>0</v>
      </c>
      <c r="V39">
        <v>5</v>
      </c>
      <c r="W39">
        <v>1.5</v>
      </c>
      <c r="X39">
        <v>40</v>
      </c>
      <c r="Y39">
        <v>20</v>
      </c>
      <c r="Z39" t="b">
        <v>1</v>
      </c>
      <c r="AA39" t="s">
        <v>27</v>
      </c>
      <c r="AB39" t="b">
        <v>0</v>
      </c>
      <c r="AC39" t="b">
        <v>0</v>
      </c>
      <c r="AD39">
        <v>2000</v>
      </c>
      <c r="AE39">
        <v>200</v>
      </c>
      <c r="AF39">
        <v>390.44799999999998</v>
      </c>
      <c r="AG39">
        <v>121</v>
      </c>
      <c r="AH39">
        <v>121</v>
      </c>
      <c r="AI39">
        <v>0</v>
      </c>
      <c r="AJ39">
        <v>0</v>
      </c>
      <c r="AK39">
        <v>100</v>
      </c>
      <c r="AL39">
        <v>0.1</v>
      </c>
      <c r="AM39">
        <v>4.5</v>
      </c>
      <c r="AN39">
        <v>7.2830578512396702</v>
      </c>
      <c r="AO39">
        <v>2.2458677685950401</v>
      </c>
    </row>
    <row r="40" spans="1:41" x14ac:dyDescent="0.35">
      <c r="A40">
        <v>34</v>
      </c>
      <c r="B40" t="s">
        <v>25</v>
      </c>
      <c r="C40">
        <v>200</v>
      </c>
      <c r="D40">
        <v>200</v>
      </c>
      <c r="E40">
        <v>70</v>
      </c>
      <c r="F40" t="b">
        <v>1</v>
      </c>
      <c r="G40" t="s">
        <v>72</v>
      </c>
      <c r="H40" t="s">
        <v>42</v>
      </c>
      <c r="I40">
        <v>10</v>
      </c>
      <c r="J40">
        <v>10</v>
      </c>
      <c r="K40">
        <v>0</v>
      </c>
      <c r="L40" t="b">
        <v>0</v>
      </c>
      <c r="M40">
        <v>0</v>
      </c>
      <c r="N40">
        <v>10</v>
      </c>
      <c r="O40">
        <v>10</v>
      </c>
      <c r="P40">
        <v>0.1</v>
      </c>
      <c r="Q40">
        <v>10</v>
      </c>
      <c r="R40">
        <v>10</v>
      </c>
      <c r="S40">
        <v>1</v>
      </c>
      <c r="T40">
        <v>3</v>
      </c>
      <c r="U40">
        <v>0</v>
      </c>
      <c r="V40">
        <v>5</v>
      </c>
      <c r="W40">
        <v>1.5</v>
      </c>
      <c r="X40">
        <v>40</v>
      </c>
      <c r="Y40">
        <v>20</v>
      </c>
      <c r="Z40" t="b">
        <v>1</v>
      </c>
      <c r="AA40" t="s">
        <v>27</v>
      </c>
      <c r="AB40" t="b">
        <v>0</v>
      </c>
      <c r="AC40" t="b">
        <v>0</v>
      </c>
      <c r="AD40">
        <v>2000</v>
      </c>
      <c r="AE40">
        <v>200</v>
      </c>
      <c r="AF40">
        <v>393.22899999999998</v>
      </c>
      <c r="AG40">
        <v>121</v>
      </c>
      <c r="AH40">
        <v>121</v>
      </c>
      <c r="AI40">
        <v>0</v>
      </c>
      <c r="AJ40">
        <v>0</v>
      </c>
      <c r="AK40">
        <v>100</v>
      </c>
      <c r="AL40">
        <v>0.1</v>
      </c>
      <c r="AM40">
        <v>4.5</v>
      </c>
      <c r="AN40">
        <v>8.3581267217630799</v>
      </c>
      <c r="AO40">
        <v>3.1463990554899599</v>
      </c>
    </row>
    <row r="41" spans="1:41" x14ac:dyDescent="0.35">
      <c r="A41">
        <v>33</v>
      </c>
      <c r="B41" t="s">
        <v>25</v>
      </c>
      <c r="C41">
        <v>200</v>
      </c>
      <c r="D41">
        <v>200</v>
      </c>
      <c r="E41">
        <v>60</v>
      </c>
      <c r="F41" t="b">
        <v>1</v>
      </c>
      <c r="G41" t="s">
        <v>72</v>
      </c>
      <c r="H41" t="s">
        <v>42</v>
      </c>
      <c r="I41">
        <v>10</v>
      </c>
      <c r="J41">
        <v>10</v>
      </c>
      <c r="K41">
        <v>0</v>
      </c>
      <c r="L41" t="b">
        <v>0</v>
      </c>
      <c r="M41">
        <v>0</v>
      </c>
      <c r="N41">
        <v>10</v>
      </c>
      <c r="O41">
        <v>10</v>
      </c>
      <c r="P41">
        <v>0.1</v>
      </c>
      <c r="Q41">
        <v>10</v>
      </c>
      <c r="R41">
        <v>10</v>
      </c>
      <c r="S41">
        <v>1</v>
      </c>
      <c r="T41">
        <v>3</v>
      </c>
      <c r="U41">
        <v>0</v>
      </c>
      <c r="V41">
        <v>5</v>
      </c>
      <c r="W41">
        <v>1.5</v>
      </c>
      <c r="X41">
        <v>40</v>
      </c>
      <c r="Y41">
        <v>20</v>
      </c>
      <c r="Z41" t="b">
        <v>1</v>
      </c>
      <c r="AA41" t="s">
        <v>27</v>
      </c>
      <c r="AB41" t="b">
        <v>0</v>
      </c>
      <c r="AC41" t="b">
        <v>0</v>
      </c>
      <c r="AD41">
        <v>2000</v>
      </c>
      <c r="AE41">
        <v>200</v>
      </c>
      <c r="AF41">
        <v>394.10399999999998</v>
      </c>
      <c r="AG41">
        <v>121</v>
      </c>
      <c r="AH41">
        <v>121</v>
      </c>
      <c r="AI41">
        <v>0</v>
      </c>
      <c r="AJ41">
        <v>0</v>
      </c>
      <c r="AK41">
        <v>100</v>
      </c>
      <c r="AL41">
        <v>0.1</v>
      </c>
      <c r="AM41">
        <v>4.5</v>
      </c>
      <c r="AN41">
        <v>7.75</v>
      </c>
      <c r="AO41">
        <v>2.6873278236914602</v>
      </c>
    </row>
    <row r="42" spans="1:41" x14ac:dyDescent="0.35">
      <c r="A42">
        <v>36</v>
      </c>
      <c r="B42" t="s">
        <v>25</v>
      </c>
      <c r="C42">
        <v>200</v>
      </c>
      <c r="D42">
        <v>200</v>
      </c>
      <c r="E42">
        <v>90</v>
      </c>
      <c r="F42" t="b">
        <v>1</v>
      </c>
      <c r="G42" t="s">
        <v>72</v>
      </c>
      <c r="H42" t="s">
        <v>42</v>
      </c>
      <c r="I42">
        <v>10</v>
      </c>
      <c r="J42">
        <v>10</v>
      </c>
      <c r="K42">
        <v>0</v>
      </c>
      <c r="L42" t="b">
        <v>0</v>
      </c>
      <c r="M42">
        <v>0</v>
      </c>
      <c r="N42">
        <v>10</v>
      </c>
      <c r="O42">
        <v>10</v>
      </c>
      <c r="P42">
        <v>0.1</v>
      </c>
      <c r="Q42">
        <v>10</v>
      </c>
      <c r="R42">
        <v>10</v>
      </c>
      <c r="S42">
        <v>1</v>
      </c>
      <c r="T42">
        <v>3</v>
      </c>
      <c r="U42">
        <v>0</v>
      </c>
      <c r="V42">
        <v>5</v>
      </c>
      <c r="W42">
        <v>1.5</v>
      </c>
      <c r="X42">
        <v>40</v>
      </c>
      <c r="Y42">
        <v>20</v>
      </c>
      <c r="Z42" t="b">
        <v>1</v>
      </c>
      <c r="AA42" t="s">
        <v>27</v>
      </c>
      <c r="AB42" t="b">
        <v>0</v>
      </c>
      <c r="AC42" t="b">
        <v>0</v>
      </c>
      <c r="AD42">
        <v>2000</v>
      </c>
      <c r="AE42">
        <v>200</v>
      </c>
      <c r="AF42">
        <v>494.19799999999998</v>
      </c>
      <c r="AG42">
        <v>121</v>
      </c>
      <c r="AH42">
        <v>121</v>
      </c>
      <c r="AI42">
        <v>0</v>
      </c>
      <c r="AJ42">
        <v>0</v>
      </c>
      <c r="AK42">
        <v>100</v>
      </c>
      <c r="AL42">
        <v>0.1</v>
      </c>
      <c r="AM42">
        <v>4.5</v>
      </c>
      <c r="AN42">
        <v>9.4483471074380105</v>
      </c>
      <c r="AO42">
        <v>4.0394857667584896</v>
      </c>
    </row>
    <row r="43" spans="1:41" x14ac:dyDescent="0.35">
      <c r="A43">
        <v>35</v>
      </c>
      <c r="B43" t="s">
        <v>25</v>
      </c>
      <c r="C43">
        <v>200</v>
      </c>
      <c r="D43">
        <v>200</v>
      </c>
      <c r="E43">
        <v>80</v>
      </c>
      <c r="F43" t="b">
        <v>1</v>
      </c>
      <c r="G43" t="s">
        <v>72</v>
      </c>
      <c r="H43" t="s">
        <v>42</v>
      </c>
      <c r="I43">
        <v>10</v>
      </c>
      <c r="J43">
        <v>10</v>
      </c>
      <c r="K43">
        <v>0</v>
      </c>
      <c r="L43" t="b">
        <v>0</v>
      </c>
      <c r="M43">
        <v>0</v>
      </c>
      <c r="N43">
        <v>10</v>
      </c>
      <c r="O43">
        <v>10</v>
      </c>
      <c r="P43">
        <v>0.1</v>
      </c>
      <c r="Q43">
        <v>10</v>
      </c>
      <c r="R43">
        <v>10</v>
      </c>
      <c r="S43">
        <v>1</v>
      </c>
      <c r="T43">
        <v>3</v>
      </c>
      <c r="U43">
        <v>0</v>
      </c>
      <c r="V43">
        <v>5</v>
      </c>
      <c r="W43">
        <v>1.5</v>
      </c>
      <c r="X43">
        <v>40</v>
      </c>
      <c r="Y43">
        <v>20</v>
      </c>
      <c r="Z43" t="b">
        <v>1</v>
      </c>
      <c r="AA43" t="s">
        <v>27</v>
      </c>
      <c r="AB43" t="b">
        <v>0</v>
      </c>
      <c r="AC43" t="b">
        <v>0</v>
      </c>
      <c r="AD43">
        <v>2000</v>
      </c>
      <c r="AE43">
        <v>200</v>
      </c>
      <c r="AF43">
        <v>440.21100000000001</v>
      </c>
      <c r="AG43">
        <v>121</v>
      </c>
      <c r="AH43">
        <v>121</v>
      </c>
      <c r="AI43">
        <v>0</v>
      </c>
      <c r="AJ43">
        <v>0</v>
      </c>
      <c r="AK43">
        <v>100</v>
      </c>
      <c r="AL43">
        <v>0.1</v>
      </c>
      <c r="AM43">
        <v>4.5</v>
      </c>
      <c r="AN43">
        <v>8.82747933884297</v>
      </c>
      <c r="AO43">
        <v>3.60201446280991</v>
      </c>
    </row>
    <row r="44" spans="1:41" x14ac:dyDescent="0.35">
      <c r="A44">
        <v>37</v>
      </c>
      <c r="B44" t="s">
        <v>25</v>
      </c>
      <c r="C44">
        <v>200</v>
      </c>
      <c r="D44">
        <v>200</v>
      </c>
      <c r="E44">
        <v>10</v>
      </c>
      <c r="F44" t="b">
        <v>1</v>
      </c>
      <c r="G44" t="s">
        <v>73</v>
      </c>
      <c r="H44" t="s">
        <v>42</v>
      </c>
      <c r="I44">
        <v>10</v>
      </c>
      <c r="J44">
        <v>10</v>
      </c>
      <c r="K44">
        <v>0</v>
      </c>
      <c r="L44" t="b">
        <v>0</v>
      </c>
      <c r="M44">
        <v>0</v>
      </c>
      <c r="N44">
        <v>10</v>
      </c>
      <c r="O44">
        <v>10</v>
      </c>
      <c r="P44">
        <v>0.1</v>
      </c>
      <c r="Q44">
        <v>10</v>
      </c>
      <c r="R44">
        <v>10</v>
      </c>
      <c r="S44">
        <v>1</v>
      </c>
      <c r="T44">
        <v>3</v>
      </c>
      <c r="U44">
        <v>0</v>
      </c>
      <c r="V44">
        <v>5</v>
      </c>
      <c r="W44">
        <v>1.5</v>
      </c>
      <c r="X44">
        <v>40</v>
      </c>
      <c r="Y44">
        <v>20</v>
      </c>
      <c r="Z44" t="b">
        <v>1</v>
      </c>
      <c r="AA44" t="s">
        <v>27</v>
      </c>
      <c r="AB44" t="b">
        <v>0</v>
      </c>
      <c r="AC44" t="b">
        <v>0</v>
      </c>
      <c r="AD44">
        <v>2000</v>
      </c>
      <c r="AE44">
        <v>200</v>
      </c>
      <c r="AF44">
        <v>452.101</v>
      </c>
      <c r="AG44">
        <v>121</v>
      </c>
      <c r="AH44">
        <v>121</v>
      </c>
      <c r="AI44">
        <v>0</v>
      </c>
      <c r="AJ44">
        <v>0</v>
      </c>
      <c r="AK44">
        <v>100</v>
      </c>
      <c r="AL44">
        <v>0.1</v>
      </c>
      <c r="AM44">
        <v>4.5</v>
      </c>
      <c r="AN44">
        <v>4.9981634527088996</v>
      </c>
      <c r="AO44">
        <v>0.43801652892561899</v>
      </c>
    </row>
    <row r="45" spans="1:41" x14ac:dyDescent="0.35">
      <c r="A45">
        <v>38</v>
      </c>
      <c r="B45" t="s">
        <v>25</v>
      </c>
      <c r="C45">
        <v>200</v>
      </c>
      <c r="D45">
        <v>200</v>
      </c>
      <c r="E45">
        <v>20</v>
      </c>
      <c r="F45" t="b">
        <v>1</v>
      </c>
      <c r="G45" t="s">
        <v>73</v>
      </c>
      <c r="H45" t="s">
        <v>42</v>
      </c>
      <c r="I45">
        <v>10</v>
      </c>
      <c r="J45">
        <v>10</v>
      </c>
      <c r="K45">
        <v>0</v>
      </c>
      <c r="L45" t="b">
        <v>0</v>
      </c>
      <c r="M45">
        <v>0</v>
      </c>
      <c r="N45">
        <v>10</v>
      </c>
      <c r="O45">
        <v>10</v>
      </c>
      <c r="P45">
        <v>0.1</v>
      </c>
      <c r="Q45">
        <v>10</v>
      </c>
      <c r="R45">
        <v>10</v>
      </c>
      <c r="S45">
        <v>1</v>
      </c>
      <c r="T45">
        <v>3</v>
      </c>
      <c r="U45">
        <v>0</v>
      </c>
      <c r="V45">
        <v>5</v>
      </c>
      <c r="W45">
        <v>1.5</v>
      </c>
      <c r="X45">
        <v>40</v>
      </c>
      <c r="Y45">
        <v>20</v>
      </c>
      <c r="Z45" t="b">
        <v>1</v>
      </c>
      <c r="AA45" t="s">
        <v>27</v>
      </c>
      <c r="AB45" t="b">
        <v>0</v>
      </c>
      <c r="AC45" t="b">
        <v>0</v>
      </c>
      <c r="AD45">
        <v>2000</v>
      </c>
      <c r="AE45">
        <v>200</v>
      </c>
      <c r="AF45">
        <v>463.85199999999998</v>
      </c>
      <c r="AG45">
        <v>121</v>
      </c>
      <c r="AH45">
        <v>121</v>
      </c>
      <c r="AI45">
        <v>0</v>
      </c>
      <c r="AJ45">
        <v>0</v>
      </c>
      <c r="AK45">
        <v>100</v>
      </c>
      <c r="AL45">
        <v>0.1</v>
      </c>
      <c r="AM45">
        <v>4.5</v>
      </c>
      <c r="AN45">
        <v>5.5854855371900802</v>
      </c>
      <c r="AO45">
        <v>0.86363636363636298</v>
      </c>
    </row>
    <row r="46" spans="1:41" x14ac:dyDescent="0.35">
      <c r="A46">
        <v>40</v>
      </c>
      <c r="B46" t="s">
        <v>25</v>
      </c>
      <c r="C46">
        <v>200</v>
      </c>
      <c r="D46">
        <v>200</v>
      </c>
      <c r="E46">
        <v>40</v>
      </c>
      <c r="F46" t="b">
        <v>1</v>
      </c>
      <c r="G46" t="s">
        <v>73</v>
      </c>
      <c r="H46" t="s">
        <v>42</v>
      </c>
      <c r="I46">
        <v>10</v>
      </c>
      <c r="J46">
        <v>10</v>
      </c>
      <c r="K46">
        <v>0</v>
      </c>
      <c r="L46" t="b">
        <v>0</v>
      </c>
      <c r="M46">
        <v>0</v>
      </c>
      <c r="N46">
        <v>10</v>
      </c>
      <c r="O46">
        <v>10</v>
      </c>
      <c r="P46">
        <v>0.1</v>
      </c>
      <c r="Q46">
        <v>10</v>
      </c>
      <c r="R46">
        <v>10</v>
      </c>
      <c r="S46">
        <v>1</v>
      </c>
      <c r="T46">
        <v>3</v>
      </c>
      <c r="U46">
        <v>0</v>
      </c>
      <c r="V46">
        <v>5</v>
      </c>
      <c r="W46">
        <v>1.5</v>
      </c>
      <c r="X46">
        <v>40</v>
      </c>
      <c r="Y46">
        <v>20</v>
      </c>
      <c r="Z46" t="b">
        <v>1</v>
      </c>
      <c r="AA46" t="s">
        <v>27</v>
      </c>
      <c r="AB46" t="b">
        <v>0</v>
      </c>
      <c r="AC46" t="b">
        <v>0</v>
      </c>
      <c r="AD46">
        <v>2000</v>
      </c>
      <c r="AE46">
        <v>200</v>
      </c>
      <c r="AF46">
        <v>487.84500000000003</v>
      </c>
      <c r="AG46">
        <v>121</v>
      </c>
      <c r="AH46">
        <v>121</v>
      </c>
      <c r="AI46">
        <v>0</v>
      </c>
      <c r="AJ46">
        <v>0</v>
      </c>
      <c r="AK46">
        <v>100</v>
      </c>
      <c r="AL46">
        <v>0.1</v>
      </c>
      <c r="AM46">
        <v>4.5</v>
      </c>
      <c r="AN46">
        <v>6.6215564738291999</v>
      </c>
      <c r="AO46">
        <v>1.7510330578512301</v>
      </c>
    </row>
    <row r="47" spans="1:41" x14ac:dyDescent="0.35">
      <c r="A47">
        <v>39</v>
      </c>
      <c r="B47" t="s">
        <v>25</v>
      </c>
      <c r="C47">
        <v>200</v>
      </c>
      <c r="D47">
        <v>200</v>
      </c>
      <c r="E47">
        <v>30</v>
      </c>
      <c r="F47" t="b">
        <v>1</v>
      </c>
      <c r="G47" t="s">
        <v>73</v>
      </c>
      <c r="H47" t="s">
        <v>42</v>
      </c>
      <c r="I47">
        <v>10</v>
      </c>
      <c r="J47">
        <v>10</v>
      </c>
      <c r="K47">
        <v>0</v>
      </c>
      <c r="L47" t="b">
        <v>0</v>
      </c>
      <c r="M47">
        <v>0</v>
      </c>
      <c r="N47">
        <v>10</v>
      </c>
      <c r="O47">
        <v>10</v>
      </c>
      <c r="P47">
        <v>0.1</v>
      </c>
      <c r="Q47">
        <v>10</v>
      </c>
      <c r="R47">
        <v>10</v>
      </c>
      <c r="S47">
        <v>1</v>
      </c>
      <c r="T47">
        <v>3</v>
      </c>
      <c r="U47">
        <v>0</v>
      </c>
      <c r="V47">
        <v>5</v>
      </c>
      <c r="W47">
        <v>1.5</v>
      </c>
      <c r="X47">
        <v>40</v>
      </c>
      <c r="Y47">
        <v>20</v>
      </c>
      <c r="Z47" t="b">
        <v>1</v>
      </c>
      <c r="AA47" t="s">
        <v>27</v>
      </c>
      <c r="AB47" t="b">
        <v>0</v>
      </c>
      <c r="AC47" t="b">
        <v>0</v>
      </c>
      <c r="AD47">
        <v>2000</v>
      </c>
      <c r="AE47">
        <v>200</v>
      </c>
      <c r="AF47">
        <v>488.53199999999998</v>
      </c>
      <c r="AG47">
        <v>121</v>
      </c>
      <c r="AH47">
        <v>121</v>
      </c>
      <c r="AI47">
        <v>0</v>
      </c>
      <c r="AJ47">
        <v>0</v>
      </c>
      <c r="AK47">
        <v>100</v>
      </c>
      <c r="AL47">
        <v>0.1</v>
      </c>
      <c r="AM47">
        <v>4.5</v>
      </c>
      <c r="AN47">
        <v>6.1546635182998797</v>
      </c>
      <c r="AO47">
        <v>1.33195592286501</v>
      </c>
    </row>
    <row r="48" spans="1:41" x14ac:dyDescent="0.35">
      <c r="A48">
        <v>41</v>
      </c>
      <c r="B48" t="s">
        <v>25</v>
      </c>
      <c r="C48">
        <v>200</v>
      </c>
      <c r="D48">
        <v>200</v>
      </c>
      <c r="E48">
        <v>50</v>
      </c>
      <c r="F48" t="b">
        <v>1</v>
      </c>
      <c r="G48" t="s">
        <v>73</v>
      </c>
      <c r="H48" t="s">
        <v>42</v>
      </c>
      <c r="I48">
        <v>10</v>
      </c>
      <c r="J48">
        <v>10</v>
      </c>
      <c r="K48">
        <v>0</v>
      </c>
      <c r="L48" t="b">
        <v>0</v>
      </c>
      <c r="M48">
        <v>0</v>
      </c>
      <c r="N48">
        <v>10</v>
      </c>
      <c r="O48">
        <v>10</v>
      </c>
      <c r="P48">
        <v>0.1</v>
      </c>
      <c r="Q48">
        <v>10</v>
      </c>
      <c r="R48">
        <v>10</v>
      </c>
      <c r="S48">
        <v>1</v>
      </c>
      <c r="T48">
        <v>3</v>
      </c>
      <c r="U48">
        <v>0</v>
      </c>
      <c r="V48">
        <v>5</v>
      </c>
      <c r="W48">
        <v>1.5</v>
      </c>
      <c r="X48">
        <v>40</v>
      </c>
      <c r="Y48">
        <v>20</v>
      </c>
      <c r="Z48" t="b">
        <v>1</v>
      </c>
      <c r="AA48" t="s">
        <v>27</v>
      </c>
      <c r="AB48" t="b">
        <v>0</v>
      </c>
      <c r="AC48" t="b">
        <v>0</v>
      </c>
      <c r="AD48">
        <v>2000</v>
      </c>
      <c r="AE48">
        <v>200</v>
      </c>
      <c r="AF48">
        <v>493.37099999999998</v>
      </c>
      <c r="AG48">
        <v>121</v>
      </c>
      <c r="AH48">
        <v>73</v>
      </c>
      <c r="AI48">
        <v>48</v>
      </c>
      <c r="AJ48">
        <v>0</v>
      </c>
      <c r="AK48">
        <v>100</v>
      </c>
      <c r="AL48">
        <v>0.1</v>
      </c>
      <c r="AM48">
        <v>4.5</v>
      </c>
      <c r="AN48">
        <v>5.3132231404958601</v>
      </c>
      <c r="AO48">
        <v>4.2479338842975096</v>
      </c>
    </row>
    <row r="49" spans="1:41" x14ac:dyDescent="0.35">
      <c r="A49">
        <v>42</v>
      </c>
      <c r="B49" t="s">
        <v>25</v>
      </c>
      <c r="C49">
        <v>200</v>
      </c>
      <c r="D49">
        <v>200</v>
      </c>
      <c r="E49">
        <v>60</v>
      </c>
      <c r="F49" t="b">
        <v>1</v>
      </c>
      <c r="G49" t="s">
        <v>73</v>
      </c>
      <c r="H49" t="s">
        <v>42</v>
      </c>
      <c r="I49">
        <v>10</v>
      </c>
      <c r="J49">
        <v>10</v>
      </c>
      <c r="K49">
        <v>0</v>
      </c>
      <c r="L49" t="b">
        <v>0</v>
      </c>
      <c r="M49">
        <v>0</v>
      </c>
      <c r="N49">
        <v>10</v>
      </c>
      <c r="O49">
        <v>10</v>
      </c>
      <c r="P49">
        <v>0.1</v>
      </c>
      <c r="Q49">
        <v>10</v>
      </c>
      <c r="R49">
        <v>10</v>
      </c>
      <c r="S49">
        <v>1</v>
      </c>
      <c r="T49">
        <v>3</v>
      </c>
      <c r="U49">
        <v>0</v>
      </c>
      <c r="V49">
        <v>5</v>
      </c>
      <c r="W49">
        <v>1.5</v>
      </c>
      <c r="X49">
        <v>40</v>
      </c>
      <c r="Y49">
        <v>20</v>
      </c>
      <c r="Z49" t="b">
        <v>1</v>
      </c>
      <c r="AA49" t="s">
        <v>27</v>
      </c>
      <c r="AB49" t="b">
        <v>0</v>
      </c>
      <c r="AC49" t="b">
        <v>0</v>
      </c>
      <c r="AD49">
        <v>2000</v>
      </c>
      <c r="AE49">
        <v>200</v>
      </c>
      <c r="AF49">
        <v>496.84100000000001</v>
      </c>
      <c r="AG49">
        <v>121</v>
      </c>
      <c r="AH49">
        <v>0</v>
      </c>
      <c r="AI49">
        <v>121</v>
      </c>
      <c r="AJ49">
        <v>0</v>
      </c>
      <c r="AK49">
        <v>100</v>
      </c>
      <c r="AL49">
        <v>0.1</v>
      </c>
      <c r="AM49">
        <v>4.5</v>
      </c>
      <c r="AN49">
        <v>1.77634297520661</v>
      </c>
      <c r="AO49">
        <v>6.6918044077134899</v>
      </c>
    </row>
    <row r="50" spans="1:41" x14ac:dyDescent="0.35">
      <c r="A50">
        <v>43</v>
      </c>
      <c r="B50" t="s">
        <v>25</v>
      </c>
      <c r="C50">
        <v>200</v>
      </c>
      <c r="D50">
        <v>200</v>
      </c>
      <c r="E50">
        <v>70</v>
      </c>
      <c r="F50" t="b">
        <v>1</v>
      </c>
      <c r="G50" t="s">
        <v>73</v>
      </c>
      <c r="H50" t="s">
        <v>42</v>
      </c>
      <c r="I50">
        <v>10</v>
      </c>
      <c r="J50">
        <v>10</v>
      </c>
      <c r="K50">
        <v>0</v>
      </c>
      <c r="L50" t="b">
        <v>0</v>
      </c>
      <c r="M50">
        <v>0</v>
      </c>
      <c r="N50">
        <v>10</v>
      </c>
      <c r="O50">
        <v>10</v>
      </c>
      <c r="P50">
        <v>0.1</v>
      </c>
      <c r="Q50">
        <v>10</v>
      </c>
      <c r="R50">
        <v>10</v>
      </c>
      <c r="S50">
        <v>1</v>
      </c>
      <c r="T50">
        <v>3</v>
      </c>
      <c r="U50">
        <v>0</v>
      </c>
      <c r="V50">
        <v>5</v>
      </c>
      <c r="W50">
        <v>1.5</v>
      </c>
      <c r="X50">
        <v>40</v>
      </c>
      <c r="Y50">
        <v>20</v>
      </c>
      <c r="Z50" t="b">
        <v>1</v>
      </c>
      <c r="AA50" t="s">
        <v>27</v>
      </c>
      <c r="AB50" t="b">
        <v>0</v>
      </c>
      <c r="AC50" t="b">
        <v>0</v>
      </c>
      <c r="AD50">
        <v>2000</v>
      </c>
      <c r="AE50">
        <v>200</v>
      </c>
      <c r="AF50">
        <v>499.87</v>
      </c>
      <c r="AG50">
        <v>121</v>
      </c>
      <c r="AH50">
        <v>0</v>
      </c>
      <c r="AI50">
        <v>121</v>
      </c>
      <c r="AJ50">
        <v>0</v>
      </c>
      <c r="AK50">
        <v>100</v>
      </c>
      <c r="AL50">
        <v>0.1</v>
      </c>
      <c r="AM50">
        <v>4.5</v>
      </c>
      <c r="AN50">
        <v>1.3457300275482</v>
      </c>
      <c r="AO50">
        <v>6.1593860684769703</v>
      </c>
    </row>
    <row r="51" spans="1:41" x14ac:dyDescent="0.35">
      <c r="A51">
        <v>44</v>
      </c>
      <c r="B51" t="s">
        <v>25</v>
      </c>
      <c r="C51">
        <v>200</v>
      </c>
      <c r="D51">
        <v>200</v>
      </c>
      <c r="E51">
        <v>80</v>
      </c>
      <c r="F51" t="b">
        <v>1</v>
      </c>
      <c r="G51" t="s">
        <v>73</v>
      </c>
      <c r="H51" t="s">
        <v>42</v>
      </c>
      <c r="I51">
        <v>10</v>
      </c>
      <c r="J51">
        <v>10</v>
      </c>
      <c r="K51">
        <v>0</v>
      </c>
      <c r="L51" t="b">
        <v>0</v>
      </c>
      <c r="M51">
        <v>0</v>
      </c>
      <c r="N51">
        <v>10</v>
      </c>
      <c r="O51">
        <v>10</v>
      </c>
      <c r="P51">
        <v>0.1</v>
      </c>
      <c r="Q51">
        <v>10</v>
      </c>
      <c r="R51">
        <v>10</v>
      </c>
      <c r="S51">
        <v>1</v>
      </c>
      <c r="T51">
        <v>3</v>
      </c>
      <c r="U51">
        <v>0</v>
      </c>
      <c r="V51">
        <v>5</v>
      </c>
      <c r="W51">
        <v>1.5</v>
      </c>
      <c r="X51">
        <v>40</v>
      </c>
      <c r="Y51">
        <v>20</v>
      </c>
      <c r="Z51" t="b">
        <v>1</v>
      </c>
      <c r="AA51" t="s">
        <v>27</v>
      </c>
      <c r="AB51" t="b">
        <v>0</v>
      </c>
      <c r="AC51" t="b">
        <v>0</v>
      </c>
      <c r="AD51">
        <v>2000</v>
      </c>
      <c r="AE51">
        <v>200</v>
      </c>
      <c r="AF51">
        <v>517.51400000000001</v>
      </c>
      <c r="AG51">
        <v>121</v>
      </c>
      <c r="AH51">
        <v>0</v>
      </c>
      <c r="AI51">
        <v>121</v>
      </c>
      <c r="AJ51">
        <v>0</v>
      </c>
      <c r="AK51">
        <v>100</v>
      </c>
      <c r="AL51">
        <v>0.1</v>
      </c>
      <c r="AM51">
        <v>4.5</v>
      </c>
      <c r="AN51">
        <v>0.93698347107437996</v>
      </c>
      <c r="AO51">
        <v>5.5258264462809903</v>
      </c>
    </row>
    <row r="52" spans="1:41" x14ac:dyDescent="0.35">
      <c r="A52">
        <v>45</v>
      </c>
      <c r="B52" t="s">
        <v>25</v>
      </c>
      <c r="C52">
        <v>200</v>
      </c>
      <c r="D52">
        <v>200</v>
      </c>
      <c r="E52">
        <v>90</v>
      </c>
      <c r="F52" t="b">
        <v>1</v>
      </c>
      <c r="G52" t="s">
        <v>73</v>
      </c>
      <c r="H52" t="s">
        <v>42</v>
      </c>
      <c r="I52">
        <v>10</v>
      </c>
      <c r="J52">
        <v>10</v>
      </c>
      <c r="K52">
        <v>0</v>
      </c>
      <c r="L52" t="b">
        <v>0</v>
      </c>
      <c r="M52">
        <v>0</v>
      </c>
      <c r="N52">
        <v>10</v>
      </c>
      <c r="O52">
        <v>10</v>
      </c>
      <c r="P52">
        <v>0.1</v>
      </c>
      <c r="Q52">
        <v>10</v>
      </c>
      <c r="R52">
        <v>10</v>
      </c>
      <c r="S52">
        <v>1</v>
      </c>
      <c r="T52">
        <v>3</v>
      </c>
      <c r="U52">
        <v>0</v>
      </c>
      <c r="V52">
        <v>5</v>
      </c>
      <c r="W52">
        <v>1.5</v>
      </c>
      <c r="X52">
        <v>40</v>
      </c>
      <c r="Y52">
        <v>20</v>
      </c>
      <c r="Z52" t="b">
        <v>1</v>
      </c>
      <c r="AA52" t="s">
        <v>27</v>
      </c>
      <c r="AB52" t="b">
        <v>0</v>
      </c>
      <c r="AC52" t="b">
        <v>0</v>
      </c>
      <c r="AD52">
        <v>2000</v>
      </c>
      <c r="AE52">
        <v>200</v>
      </c>
      <c r="AF52">
        <v>519.01499999999999</v>
      </c>
      <c r="AG52">
        <v>121</v>
      </c>
      <c r="AH52">
        <v>0</v>
      </c>
      <c r="AI52">
        <v>121</v>
      </c>
      <c r="AJ52">
        <v>0</v>
      </c>
      <c r="AK52">
        <v>100</v>
      </c>
      <c r="AL52">
        <v>0.1</v>
      </c>
      <c r="AM52">
        <v>4.5</v>
      </c>
      <c r="AN52">
        <v>0.44421487603305698</v>
      </c>
      <c r="AO52">
        <v>5.1106519742883298</v>
      </c>
    </row>
    <row r="53" spans="1:41" x14ac:dyDescent="0.35">
      <c r="A53">
        <v>46</v>
      </c>
      <c r="B53" t="s">
        <v>25</v>
      </c>
      <c r="C53">
        <v>200</v>
      </c>
      <c r="D53">
        <v>200</v>
      </c>
      <c r="E53">
        <v>10</v>
      </c>
      <c r="F53" t="b">
        <v>1</v>
      </c>
      <c r="G53" t="s">
        <v>82</v>
      </c>
      <c r="H53" t="s">
        <v>42</v>
      </c>
      <c r="I53">
        <v>10</v>
      </c>
      <c r="J53">
        <v>10</v>
      </c>
      <c r="K53">
        <v>0</v>
      </c>
      <c r="L53" t="b">
        <v>0</v>
      </c>
      <c r="M53">
        <v>0</v>
      </c>
      <c r="N53">
        <v>10</v>
      </c>
      <c r="O53">
        <v>10</v>
      </c>
      <c r="P53">
        <v>0.1</v>
      </c>
      <c r="Q53">
        <v>10</v>
      </c>
      <c r="R53">
        <v>10</v>
      </c>
      <c r="S53">
        <v>1</v>
      </c>
      <c r="T53">
        <v>3</v>
      </c>
      <c r="U53">
        <v>0</v>
      </c>
      <c r="V53">
        <v>5</v>
      </c>
      <c r="W53">
        <v>1.5</v>
      </c>
      <c r="X53">
        <v>40</v>
      </c>
      <c r="Y53">
        <v>20</v>
      </c>
      <c r="Z53" t="b">
        <v>1</v>
      </c>
      <c r="AA53" t="s">
        <v>27</v>
      </c>
      <c r="AB53" t="b">
        <v>0</v>
      </c>
      <c r="AC53" t="b">
        <v>0</v>
      </c>
      <c r="AD53">
        <v>2000</v>
      </c>
      <c r="AE53">
        <v>200</v>
      </c>
      <c r="AF53">
        <v>521.09299999999996</v>
      </c>
      <c r="AG53">
        <v>121</v>
      </c>
      <c r="AH53">
        <v>121</v>
      </c>
      <c r="AI53">
        <v>0</v>
      </c>
      <c r="AJ53">
        <v>0</v>
      </c>
      <c r="AK53">
        <v>100</v>
      </c>
      <c r="AL53">
        <v>0.1</v>
      </c>
      <c r="AM53">
        <v>4.5</v>
      </c>
      <c r="AN53">
        <v>5.0289256198347099</v>
      </c>
      <c r="AO53">
        <v>0.46900826446280902</v>
      </c>
    </row>
    <row r="54" spans="1:41" x14ac:dyDescent="0.35">
      <c r="A54">
        <v>49</v>
      </c>
      <c r="B54" t="s">
        <v>25</v>
      </c>
      <c r="C54">
        <v>200</v>
      </c>
      <c r="D54">
        <v>200</v>
      </c>
      <c r="E54">
        <v>40</v>
      </c>
      <c r="F54" t="b">
        <v>1</v>
      </c>
      <c r="G54" t="s">
        <v>82</v>
      </c>
      <c r="H54" t="s">
        <v>42</v>
      </c>
      <c r="I54">
        <v>10</v>
      </c>
      <c r="J54">
        <v>10</v>
      </c>
      <c r="K54">
        <v>0</v>
      </c>
      <c r="L54" t="b">
        <v>0</v>
      </c>
      <c r="M54">
        <v>0</v>
      </c>
      <c r="N54">
        <v>10</v>
      </c>
      <c r="O54">
        <v>10</v>
      </c>
      <c r="P54">
        <v>0.1</v>
      </c>
      <c r="Q54">
        <v>10</v>
      </c>
      <c r="R54">
        <v>10</v>
      </c>
      <c r="S54">
        <v>1</v>
      </c>
      <c r="T54">
        <v>3</v>
      </c>
      <c r="U54">
        <v>0</v>
      </c>
      <c r="V54">
        <v>5</v>
      </c>
      <c r="W54">
        <v>1.5</v>
      </c>
      <c r="X54">
        <v>40</v>
      </c>
      <c r="Y54">
        <v>20</v>
      </c>
      <c r="Z54" t="b">
        <v>1</v>
      </c>
      <c r="AA54" t="s">
        <v>27</v>
      </c>
      <c r="AB54" t="b">
        <v>0</v>
      </c>
      <c r="AC54" t="b">
        <v>0</v>
      </c>
      <c r="AD54">
        <v>2000</v>
      </c>
      <c r="AE54">
        <v>200</v>
      </c>
      <c r="AF54">
        <v>566.41200000000003</v>
      </c>
      <c r="AG54">
        <v>121</v>
      </c>
      <c r="AH54">
        <v>121</v>
      </c>
      <c r="AI54">
        <v>0</v>
      </c>
      <c r="AJ54">
        <v>0</v>
      </c>
      <c r="AK54">
        <v>100</v>
      </c>
      <c r="AL54">
        <v>0.1</v>
      </c>
      <c r="AM54">
        <v>4.5</v>
      </c>
      <c r="AN54">
        <v>6.79511019283746</v>
      </c>
      <c r="AO54">
        <v>1.79907024793388</v>
      </c>
    </row>
    <row r="55" spans="1:41" x14ac:dyDescent="0.35">
      <c r="A55">
        <v>47</v>
      </c>
      <c r="B55" t="s">
        <v>25</v>
      </c>
      <c r="C55">
        <v>200</v>
      </c>
      <c r="D55">
        <v>200</v>
      </c>
      <c r="E55">
        <v>20</v>
      </c>
      <c r="F55" t="b">
        <v>1</v>
      </c>
      <c r="G55" t="s">
        <v>82</v>
      </c>
      <c r="H55" t="s">
        <v>42</v>
      </c>
      <c r="I55">
        <v>10</v>
      </c>
      <c r="J55">
        <v>10</v>
      </c>
      <c r="K55">
        <v>0</v>
      </c>
      <c r="L55" t="b">
        <v>0</v>
      </c>
      <c r="M55">
        <v>0</v>
      </c>
      <c r="N55">
        <v>10</v>
      </c>
      <c r="O55">
        <v>10</v>
      </c>
      <c r="P55">
        <v>0.1</v>
      </c>
      <c r="Q55">
        <v>10</v>
      </c>
      <c r="R55">
        <v>10</v>
      </c>
      <c r="S55">
        <v>1</v>
      </c>
      <c r="T55">
        <v>3</v>
      </c>
      <c r="U55">
        <v>0</v>
      </c>
      <c r="V55">
        <v>5</v>
      </c>
      <c r="W55">
        <v>1.5</v>
      </c>
      <c r="X55">
        <v>40</v>
      </c>
      <c r="Y55">
        <v>20</v>
      </c>
      <c r="Z55" t="b">
        <v>1</v>
      </c>
      <c r="AA55" t="s">
        <v>27</v>
      </c>
      <c r="AB55" t="b">
        <v>0</v>
      </c>
      <c r="AC55" t="b">
        <v>0</v>
      </c>
      <c r="AD55">
        <v>2000</v>
      </c>
      <c r="AE55">
        <v>200</v>
      </c>
      <c r="AF55">
        <v>636.20899999999995</v>
      </c>
      <c r="AG55">
        <v>121</v>
      </c>
      <c r="AH55">
        <v>121</v>
      </c>
      <c r="AI55">
        <v>0</v>
      </c>
      <c r="AJ55">
        <v>0</v>
      </c>
      <c r="AK55">
        <v>100</v>
      </c>
      <c r="AL55">
        <v>0.1</v>
      </c>
      <c r="AM55">
        <v>4.5</v>
      </c>
      <c r="AN55">
        <v>5.6456611570247901</v>
      </c>
      <c r="AO55">
        <v>0.86776859504132198</v>
      </c>
    </row>
    <row r="56" spans="1:41" x14ac:dyDescent="0.35">
      <c r="A56">
        <v>50</v>
      </c>
      <c r="B56" t="s">
        <v>25</v>
      </c>
      <c r="C56">
        <v>200</v>
      </c>
      <c r="D56">
        <v>200</v>
      </c>
      <c r="E56">
        <v>50</v>
      </c>
      <c r="F56" t="b">
        <v>1</v>
      </c>
      <c r="G56" t="s">
        <v>82</v>
      </c>
      <c r="H56" t="s">
        <v>42</v>
      </c>
      <c r="I56">
        <v>10</v>
      </c>
      <c r="J56">
        <v>10</v>
      </c>
      <c r="K56">
        <v>0</v>
      </c>
      <c r="L56" t="b">
        <v>0</v>
      </c>
      <c r="M56">
        <v>0</v>
      </c>
      <c r="N56">
        <v>10</v>
      </c>
      <c r="O56">
        <v>10</v>
      </c>
      <c r="P56">
        <v>0.1</v>
      </c>
      <c r="Q56">
        <v>10</v>
      </c>
      <c r="R56">
        <v>10</v>
      </c>
      <c r="S56">
        <v>1</v>
      </c>
      <c r="T56">
        <v>3</v>
      </c>
      <c r="U56">
        <v>0</v>
      </c>
      <c r="V56">
        <v>5</v>
      </c>
      <c r="W56">
        <v>1.5</v>
      </c>
      <c r="X56">
        <v>40</v>
      </c>
      <c r="Y56">
        <v>20</v>
      </c>
      <c r="Z56" t="b">
        <v>1</v>
      </c>
      <c r="AA56" t="s">
        <v>27</v>
      </c>
      <c r="AB56" t="b">
        <v>0</v>
      </c>
      <c r="AC56" t="b">
        <v>0</v>
      </c>
      <c r="AD56">
        <v>2000</v>
      </c>
      <c r="AE56">
        <v>200</v>
      </c>
      <c r="AF56">
        <v>582.03800000000001</v>
      </c>
      <c r="AG56">
        <v>121</v>
      </c>
      <c r="AH56">
        <v>62</v>
      </c>
      <c r="AI56">
        <v>59</v>
      </c>
      <c r="AJ56">
        <v>0</v>
      </c>
      <c r="AK56">
        <v>100</v>
      </c>
      <c r="AL56">
        <v>0.1</v>
      </c>
      <c r="AM56">
        <v>4.5</v>
      </c>
      <c r="AN56">
        <v>4.8665289256198303</v>
      </c>
      <c r="AO56">
        <v>4.6219008264462804</v>
      </c>
    </row>
    <row r="57" spans="1:41" x14ac:dyDescent="0.35">
      <c r="A57">
        <v>48</v>
      </c>
      <c r="B57" t="s">
        <v>25</v>
      </c>
      <c r="C57">
        <v>200</v>
      </c>
      <c r="D57">
        <v>200</v>
      </c>
      <c r="E57">
        <v>30</v>
      </c>
      <c r="F57" t="b">
        <v>1</v>
      </c>
      <c r="G57" t="s">
        <v>82</v>
      </c>
      <c r="H57" t="s">
        <v>42</v>
      </c>
      <c r="I57">
        <v>10</v>
      </c>
      <c r="J57">
        <v>10</v>
      </c>
      <c r="K57">
        <v>0</v>
      </c>
      <c r="L57" t="b">
        <v>0</v>
      </c>
      <c r="M57">
        <v>0</v>
      </c>
      <c r="N57">
        <v>10</v>
      </c>
      <c r="O57">
        <v>10</v>
      </c>
      <c r="P57">
        <v>0.1</v>
      </c>
      <c r="Q57">
        <v>10</v>
      </c>
      <c r="R57">
        <v>10</v>
      </c>
      <c r="S57">
        <v>1</v>
      </c>
      <c r="T57">
        <v>3</v>
      </c>
      <c r="U57">
        <v>0</v>
      </c>
      <c r="V57">
        <v>5</v>
      </c>
      <c r="W57">
        <v>1.5</v>
      </c>
      <c r="X57">
        <v>40</v>
      </c>
      <c r="Y57">
        <v>20</v>
      </c>
      <c r="Z57" t="b">
        <v>1</v>
      </c>
      <c r="AA57" t="s">
        <v>27</v>
      </c>
      <c r="AB57" t="b">
        <v>0</v>
      </c>
      <c r="AC57" t="b">
        <v>0</v>
      </c>
      <c r="AD57">
        <v>2000</v>
      </c>
      <c r="AE57">
        <v>200</v>
      </c>
      <c r="AF57">
        <v>593.952</v>
      </c>
      <c r="AG57">
        <v>121</v>
      </c>
      <c r="AH57">
        <v>121</v>
      </c>
      <c r="AI57">
        <v>0</v>
      </c>
      <c r="AJ57">
        <v>0</v>
      </c>
      <c r="AK57">
        <v>100</v>
      </c>
      <c r="AL57">
        <v>0.1</v>
      </c>
      <c r="AM57">
        <v>4.5</v>
      </c>
      <c r="AN57">
        <v>6.1735537190082601</v>
      </c>
      <c r="AO57">
        <v>1.3732782369145999</v>
      </c>
    </row>
    <row r="58" spans="1:41" x14ac:dyDescent="0.35">
      <c r="A58">
        <v>51</v>
      </c>
      <c r="B58" t="s">
        <v>25</v>
      </c>
      <c r="C58">
        <v>200</v>
      </c>
      <c r="D58">
        <v>200</v>
      </c>
      <c r="E58">
        <v>60</v>
      </c>
      <c r="F58" t="b">
        <v>1</v>
      </c>
      <c r="G58" t="s">
        <v>82</v>
      </c>
      <c r="H58" t="s">
        <v>42</v>
      </c>
      <c r="I58">
        <v>10</v>
      </c>
      <c r="J58">
        <v>10</v>
      </c>
      <c r="K58">
        <v>0</v>
      </c>
      <c r="L58" t="b">
        <v>0</v>
      </c>
      <c r="M58">
        <v>0</v>
      </c>
      <c r="N58">
        <v>10</v>
      </c>
      <c r="O58">
        <v>10</v>
      </c>
      <c r="P58">
        <v>0.1</v>
      </c>
      <c r="Q58">
        <v>10</v>
      </c>
      <c r="R58">
        <v>10</v>
      </c>
      <c r="S58">
        <v>1</v>
      </c>
      <c r="T58">
        <v>3</v>
      </c>
      <c r="U58">
        <v>0</v>
      </c>
      <c r="V58">
        <v>5</v>
      </c>
      <c r="W58">
        <v>1.5</v>
      </c>
      <c r="X58">
        <v>40</v>
      </c>
      <c r="Y58">
        <v>20</v>
      </c>
      <c r="Z58" t="b">
        <v>1</v>
      </c>
      <c r="AA58" t="s">
        <v>27</v>
      </c>
      <c r="AB58" t="b">
        <v>0</v>
      </c>
      <c r="AC58" t="b">
        <v>0</v>
      </c>
      <c r="AD58">
        <v>2000</v>
      </c>
      <c r="AE58">
        <v>200</v>
      </c>
      <c r="AF58">
        <v>612.21699999999998</v>
      </c>
      <c r="AG58">
        <v>121</v>
      </c>
      <c r="AH58">
        <v>5</v>
      </c>
      <c r="AI58">
        <v>116</v>
      </c>
      <c r="AJ58">
        <v>0</v>
      </c>
      <c r="AK58">
        <v>100</v>
      </c>
      <c r="AL58">
        <v>0.1</v>
      </c>
      <c r="AM58">
        <v>4.5</v>
      </c>
      <c r="AN58">
        <v>1.94731404958677</v>
      </c>
      <c r="AO58">
        <v>6.5299586776859497</v>
      </c>
    </row>
    <row r="59" spans="1:41" x14ac:dyDescent="0.35">
      <c r="A59">
        <v>52</v>
      </c>
      <c r="B59" t="s">
        <v>25</v>
      </c>
      <c r="C59">
        <v>200</v>
      </c>
      <c r="D59">
        <v>200</v>
      </c>
      <c r="E59">
        <v>70</v>
      </c>
      <c r="F59" t="b">
        <v>1</v>
      </c>
      <c r="G59" t="s">
        <v>82</v>
      </c>
      <c r="H59" t="s">
        <v>42</v>
      </c>
      <c r="I59">
        <v>10</v>
      </c>
      <c r="J59">
        <v>10</v>
      </c>
      <c r="K59">
        <v>0</v>
      </c>
      <c r="L59" t="b">
        <v>0</v>
      </c>
      <c r="M59">
        <v>0</v>
      </c>
      <c r="N59">
        <v>10</v>
      </c>
      <c r="O59">
        <v>10</v>
      </c>
      <c r="P59">
        <v>0.1</v>
      </c>
      <c r="Q59">
        <v>10</v>
      </c>
      <c r="R59">
        <v>10</v>
      </c>
      <c r="S59">
        <v>1</v>
      </c>
      <c r="T59">
        <v>3</v>
      </c>
      <c r="U59">
        <v>0</v>
      </c>
      <c r="V59">
        <v>5</v>
      </c>
      <c r="W59">
        <v>1.5</v>
      </c>
      <c r="X59">
        <v>40</v>
      </c>
      <c r="Y59">
        <v>20</v>
      </c>
      <c r="Z59" t="b">
        <v>1</v>
      </c>
      <c r="AA59" t="s">
        <v>27</v>
      </c>
      <c r="AB59" t="b">
        <v>0</v>
      </c>
      <c r="AC59" t="b">
        <v>0</v>
      </c>
      <c r="AD59">
        <v>2000</v>
      </c>
      <c r="AE59">
        <v>200</v>
      </c>
      <c r="AF59">
        <v>615.34199999999998</v>
      </c>
      <c r="AG59">
        <v>121</v>
      </c>
      <c r="AH59">
        <v>0</v>
      </c>
      <c r="AI59">
        <v>121</v>
      </c>
      <c r="AJ59">
        <v>0</v>
      </c>
      <c r="AK59">
        <v>100</v>
      </c>
      <c r="AL59">
        <v>0.1</v>
      </c>
      <c r="AM59">
        <v>4.5</v>
      </c>
      <c r="AN59">
        <v>1.2706611570247901</v>
      </c>
      <c r="AO59">
        <v>6.1484651711924396</v>
      </c>
    </row>
    <row r="60" spans="1:41" x14ac:dyDescent="0.35">
      <c r="A60">
        <v>55</v>
      </c>
      <c r="B60" t="s">
        <v>25</v>
      </c>
      <c r="C60">
        <v>200</v>
      </c>
      <c r="D60">
        <v>200</v>
      </c>
      <c r="E60">
        <v>10</v>
      </c>
      <c r="F60" t="b">
        <v>1</v>
      </c>
      <c r="G60" t="s">
        <v>38</v>
      </c>
      <c r="H60" t="s">
        <v>42</v>
      </c>
      <c r="I60">
        <v>10</v>
      </c>
      <c r="J60">
        <v>10</v>
      </c>
      <c r="K60">
        <v>0</v>
      </c>
      <c r="L60" t="b">
        <v>0</v>
      </c>
      <c r="M60">
        <v>0</v>
      </c>
      <c r="N60">
        <v>10</v>
      </c>
      <c r="O60">
        <v>10</v>
      </c>
      <c r="P60">
        <v>0.1</v>
      </c>
      <c r="Q60">
        <v>10</v>
      </c>
      <c r="R60">
        <v>10</v>
      </c>
      <c r="S60">
        <v>1</v>
      </c>
      <c r="T60">
        <v>3</v>
      </c>
      <c r="U60">
        <v>0</v>
      </c>
      <c r="V60">
        <v>5</v>
      </c>
      <c r="W60">
        <v>1.5</v>
      </c>
      <c r="X60">
        <v>40</v>
      </c>
      <c r="Y60">
        <v>20</v>
      </c>
      <c r="Z60" t="b">
        <v>1</v>
      </c>
      <c r="AA60" t="s">
        <v>27</v>
      </c>
      <c r="AB60" t="b">
        <v>0</v>
      </c>
      <c r="AC60" t="b">
        <v>0</v>
      </c>
      <c r="AD60">
        <v>2000</v>
      </c>
      <c r="AE60">
        <v>200</v>
      </c>
      <c r="AF60">
        <v>621.15300000000002</v>
      </c>
      <c r="AG60">
        <v>121</v>
      </c>
      <c r="AH60">
        <v>61</v>
      </c>
      <c r="AI60">
        <v>60</v>
      </c>
      <c r="AJ60">
        <v>0</v>
      </c>
      <c r="AK60">
        <v>100</v>
      </c>
      <c r="AL60">
        <v>0.1</v>
      </c>
      <c r="AM60">
        <v>4.5</v>
      </c>
      <c r="AN60">
        <v>4.49380165289256</v>
      </c>
      <c r="AO60">
        <v>4.4855371900826402</v>
      </c>
    </row>
    <row r="61" spans="1:41" x14ac:dyDescent="0.35">
      <c r="A61">
        <v>53</v>
      </c>
      <c r="B61" t="s">
        <v>25</v>
      </c>
      <c r="C61">
        <v>200</v>
      </c>
      <c r="D61">
        <v>200</v>
      </c>
      <c r="E61">
        <v>80</v>
      </c>
      <c r="F61" t="b">
        <v>1</v>
      </c>
      <c r="G61" t="s">
        <v>82</v>
      </c>
      <c r="H61" t="s">
        <v>42</v>
      </c>
      <c r="I61">
        <v>10</v>
      </c>
      <c r="J61">
        <v>10</v>
      </c>
      <c r="K61">
        <v>0</v>
      </c>
      <c r="L61" t="b">
        <v>0</v>
      </c>
      <c r="M61">
        <v>0</v>
      </c>
      <c r="N61">
        <v>10</v>
      </c>
      <c r="O61">
        <v>10</v>
      </c>
      <c r="P61">
        <v>0.1</v>
      </c>
      <c r="Q61">
        <v>10</v>
      </c>
      <c r="R61">
        <v>10</v>
      </c>
      <c r="S61">
        <v>1</v>
      </c>
      <c r="T61">
        <v>3</v>
      </c>
      <c r="U61">
        <v>0</v>
      </c>
      <c r="V61">
        <v>5</v>
      </c>
      <c r="W61">
        <v>1.5</v>
      </c>
      <c r="X61">
        <v>40</v>
      </c>
      <c r="Y61">
        <v>20</v>
      </c>
      <c r="Z61" t="b">
        <v>1</v>
      </c>
      <c r="AA61" t="s">
        <v>27</v>
      </c>
      <c r="AB61" t="b">
        <v>0</v>
      </c>
      <c r="AC61" t="b">
        <v>0</v>
      </c>
      <c r="AD61">
        <v>2000</v>
      </c>
      <c r="AE61">
        <v>200</v>
      </c>
      <c r="AF61">
        <v>629.23500000000001</v>
      </c>
      <c r="AG61">
        <v>121</v>
      </c>
      <c r="AH61">
        <v>0</v>
      </c>
      <c r="AI61">
        <v>121</v>
      </c>
      <c r="AJ61">
        <v>0</v>
      </c>
      <c r="AK61">
        <v>100</v>
      </c>
      <c r="AL61">
        <v>0.1</v>
      </c>
      <c r="AM61">
        <v>4.5</v>
      </c>
      <c r="AN61">
        <v>0.85640495867768596</v>
      </c>
      <c r="AO61">
        <v>5.5738636363636296</v>
      </c>
    </row>
    <row r="62" spans="1:41" x14ac:dyDescent="0.35">
      <c r="A62">
        <v>54</v>
      </c>
      <c r="B62" t="s">
        <v>25</v>
      </c>
      <c r="C62">
        <v>200</v>
      </c>
      <c r="D62">
        <v>200</v>
      </c>
      <c r="E62">
        <v>90</v>
      </c>
      <c r="F62" t="b">
        <v>1</v>
      </c>
      <c r="G62" t="s">
        <v>82</v>
      </c>
      <c r="H62" t="s">
        <v>42</v>
      </c>
      <c r="I62">
        <v>10</v>
      </c>
      <c r="J62">
        <v>10</v>
      </c>
      <c r="K62">
        <v>0</v>
      </c>
      <c r="L62" t="b">
        <v>0</v>
      </c>
      <c r="M62">
        <v>0</v>
      </c>
      <c r="N62">
        <v>10</v>
      </c>
      <c r="O62">
        <v>10</v>
      </c>
      <c r="P62">
        <v>0.1</v>
      </c>
      <c r="Q62">
        <v>10</v>
      </c>
      <c r="R62">
        <v>10</v>
      </c>
      <c r="S62">
        <v>1</v>
      </c>
      <c r="T62">
        <v>3</v>
      </c>
      <c r="U62">
        <v>0</v>
      </c>
      <c r="V62">
        <v>5</v>
      </c>
      <c r="W62">
        <v>1.5</v>
      </c>
      <c r="X62">
        <v>40</v>
      </c>
      <c r="Y62">
        <v>20</v>
      </c>
      <c r="Z62" t="b">
        <v>1</v>
      </c>
      <c r="AA62" t="s">
        <v>27</v>
      </c>
      <c r="AB62" t="b">
        <v>0</v>
      </c>
      <c r="AC62" t="b">
        <v>0</v>
      </c>
      <c r="AD62">
        <v>2000</v>
      </c>
      <c r="AE62">
        <v>200</v>
      </c>
      <c r="AF62">
        <v>629.71199999999999</v>
      </c>
      <c r="AG62">
        <v>121</v>
      </c>
      <c r="AH62">
        <v>0</v>
      </c>
      <c r="AI62">
        <v>121</v>
      </c>
      <c r="AJ62">
        <v>0</v>
      </c>
      <c r="AK62">
        <v>100</v>
      </c>
      <c r="AL62">
        <v>0.1</v>
      </c>
      <c r="AM62">
        <v>4.5</v>
      </c>
      <c r="AN62">
        <v>0.44421487603305698</v>
      </c>
      <c r="AO62">
        <v>5.0746097337006404</v>
      </c>
    </row>
    <row r="63" spans="1:41" x14ac:dyDescent="0.35">
      <c r="A63">
        <v>56</v>
      </c>
      <c r="B63" t="s">
        <v>25</v>
      </c>
      <c r="C63">
        <v>200</v>
      </c>
      <c r="D63">
        <v>200</v>
      </c>
      <c r="E63">
        <v>20</v>
      </c>
      <c r="F63" t="b">
        <v>1</v>
      </c>
      <c r="G63" t="s">
        <v>38</v>
      </c>
      <c r="H63" t="s">
        <v>42</v>
      </c>
      <c r="I63">
        <v>10</v>
      </c>
      <c r="J63">
        <v>10</v>
      </c>
      <c r="K63">
        <v>0</v>
      </c>
      <c r="L63" t="b">
        <v>0</v>
      </c>
      <c r="M63">
        <v>0</v>
      </c>
      <c r="N63">
        <v>10</v>
      </c>
      <c r="O63">
        <v>10</v>
      </c>
      <c r="P63">
        <v>0.1</v>
      </c>
      <c r="Q63">
        <v>10</v>
      </c>
      <c r="R63">
        <v>10</v>
      </c>
      <c r="S63">
        <v>1</v>
      </c>
      <c r="T63">
        <v>3</v>
      </c>
      <c r="U63">
        <v>0</v>
      </c>
      <c r="V63">
        <v>5</v>
      </c>
      <c r="W63">
        <v>1.5</v>
      </c>
      <c r="X63">
        <v>40</v>
      </c>
      <c r="Y63">
        <v>20</v>
      </c>
      <c r="Z63" t="b">
        <v>1</v>
      </c>
      <c r="AA63" t="s">
        <v>27</v>
      </c>
      <c r="AB63" t="b">
        <v>0</v>
      </c>
      <c r="AC63" t="b">
        <v>0</v>
      </c>
      <c r="AD63">
        <v>2000</v>
      </c>
      <c r="AE63">
        <v>200</v>
      </c>
      <c r="AF63">
        <v>641.66600000000005</v>
      </c>
      <c r="AG63">
        <v>121</v>
      </c>
      <c r="AH63">
        <v>62</v>
      </c>
      <c r="AI63">
        <v>59</v>
      </c>
      <c r="AJ63">
        <v>0</v>
      </c>
      <c r="AK63">
        <v>100</v>
      </c>
      <c r="AL63">
        <v>0.1</v>
      </c>
      <c r="AM63">
        <v>4.5</v>
      </c>
      <c r="AN63">
        <v>4.5379648760330502</v>
      </c>
      <c r="AO63">
        <v>4.5165289256198298</v>
      </c>
    </row>
    <row r="64" spans="1:41" x14ac:dyDescent="0.35">
      <c r="A64">
        <v>57</v>
      </c>
      <c r="B64" t="s">
        <v>25</v>
      </c>
      <c r="C64">
        <v>200</v>
      </c>
      <c r="D64">
        <v>200</v>
      </c>
      <c r="E64">
        <v>30</v>
      </c>
      <c r="F64" t="b">
        <v>1</v>
      </c>
      <c r="G64" t="s">
        <v>38</v>
      </c>
      <c r="H64" t="s">
        <v>42</v>
      </c>
      <c r="I64">
        <v>10</v>
      </c>
      <c r="J64">
        <v>10</v>
      </c>
      <c r="K64">
        <v>0</v>
      </c>
      <c r="L64" t="b">
        <v>0</v>
      </c>
      <c r="M64">
        <v>0</v>
      </c>
      <c r="N64">
        <v>10</v>
      </c>
      <c r="O64">
        <v>10</v>
      </c>
      <c r="P64">
        <v>0.1</v>
      </c>
      <c r="Q64">
        <v>10</v>
      </c>
      <c r="R64">
        <v>10</v>
      </c>
      <c r="S64">
        <v>1</v>
      </c>
      <c r="T64">
        <v>3</v>
      </c>
      <c r="U64">
        <v>0</v>
      </c>
      <c r="V64">
        <v>5</v>
      </c>
      <c r="W64">
        <v>1.5</v>
      </c>
      <c r="X64">
        <v>40</v>
      </c>
      <c r="Y64">
        <v>20</v>
      </c>
      <c r="Z64" t="b">
        <v>1</v>
      </c>
      <c r="AA64" t="s">
        <v>27</v>
      </c>
      <c r="AB64" t="b">
        <v>0</v>
      </c>
      <c r="AC64" t="b">
        <v>0</v>
      </c>
      <c r="AD64">
        <v>2000</v>
      </c>
      <c r="AE64">
        <v>200</v>
      </c>
      <c r="AF64">
        <v>645.19100000000003</v>
      </c>
      <c r="AG64">
        <v>121</v>
      </c>
      <c r="AH64">
        <v>54</v>
      </c>
      <c r="AI64">
        <v>67</v>
      </c>
      <c r="AJ64">
        <v>0</v>
      </c>
      <c r="AK64">
        <v>100</v>
      </c>
      <c r="AL64">
        <v>0.1</v>
      </c>
      <c r="AM64">
        <v>4.5</v>
      </c>
      <c r="AN64">
        <v>4.45247933884297</v>
      </c>
      <c r="AO64">
        <v>4.4504132231404903</v>
      </c>
    </row>
    <row r="65" spans="1:41" x14ac:dyDescent="0.35">
      <c r="A65">
        <v>58</v>
      </c>
      <c r="B65" t="s">
        <v>25</v>
      </c>
      <c r="C65">
        <v>200</v>
      </c>
      <c r="D65">
        <v>200</v>
      </c>
      <c r="E65">
        <v>40</v>
      </c>
      <c r="F65" t="b">
        <v>1</v>
      </c>
      <c r="G65" t="s">
        <v>38</v>
      </c>
      <c r="H65" t="s">
        <v>42</v>
      </c>
      <c r="I65">
        <v>10</v>
      </c>
      <c r="J65">
        <v>10</v>
      </c>
      <c r="K65">
        <v>0</v>
      </c>
      <c r="L65" t="b">
        <v>0</v>
      </c>
      <c r="M65">
        <v>0</v>
      </c>
      <c r="N65">
        <v>10</v>
      </c>
      <c r="O65">
        <v>10</v>
      </c>
      <c r="P65">
        <v>0.1</v>
      </c>
      <c r="Q65">
        <v>10</v>
      </c>
      <c r="R65">
        <v>10</v>
      </c>
      <c r="S65">
        <v>1</v>
      </c>
      <c r="T65">
        <v>3</v>
      </c>
      <c r="U65">
        <v>0</v>
      </c>
      <c r="V65">
        <v>5</v>
      </c>
      <c r="W65">
        <v>1.5</v>
      </c>
      <c r="X65">
        <v>40</v>
      </c>
      <c r="Y65">
        <v>20</v>
      </c>
      <c r="Z65" t="b">
        <v>1</v>
      </c>
      <c r="AA65" t="s">
        <v>27</v>
      </c>
      <c r="AB65" t="b">
        <v>0</v>
      </c>
      <c r="AC65" t="b">
        <v>0</v>
      </c>
      <c r="AD65">
        <v>2000</v>
      </c>
      <c r="AE65">
        <v>200</v>
      </c>
      <c r="AF65">
        <v>647.77</v>
      </c>
      <c r="AG65">
        <v>121</v>
      </c>
      <c r="AH65">
        <v>72</v>
      </c>
      <c r="AI65">
        <v>49</v>
      </c>
      <c r="AJ65">
        <v>0</v>
      </c>
      <c r="AK65">
        <v>100</v>
      </c>
      <c r="AL65">
        <v>0.1</v>
      </c>
      <c r="AM65">
        <v>4.5</v>
      </c>
      <c r="AN65">
        <v>4.4008264462809903</v>
      </c>
      <c r="AO65">
        <v>4.5201446280991702</v>
      </c>
    </row>
    <row r="66" spans="1:41" x14ac:dyDescent="0.35">
      <c r="A66">
        <v>59</v>
      </c>
      <c r="B66" t="s">
        <v>25</v>
      </c>
      <c r="C66">
        <v>200</v>
      </c>
      <c r="D66">
        <v>200</v>
      </c>
      <c r="E66">
        <v>50</v>
      </c>
      <c r="F66" t="b">
        <v>1</v>
      </c>
      <c r="G66" t="s">
        <v>38</v>
      </c>
      <c r="H66" t="s">
        <v>42</v>
      </c>
      <c r="I66">
        <v>10</v>
      </c>
      <c r="J66">
        <v>10</v>
      </c>
      <c r="K66">
        <v>0</v>
      </c>
      <c r="L66" t="b">
        <v>0</v>
      </c>
      <c r="M66">
        <v>0</v>
      </c>
      <c r="N66">
        <v>10</v>
      </c>
      <c r="O66">
        <v>10</v>
      </c>
      <c r="P66">
        <v>0.1</v>
      </c>
      <c r="Q66">
        <v>10</v>
      </c>
      <c r="R66">
        <v>10</v>
      </c>
      <c r="S66">
        <v>1</v>
      </c>
      <c r="T66">
        <v>3</v>
      </c>
      <c r="U66">
        <v>0</v>
      </c>
      <c r="V66">
        <v>5</v>
      </c>
      <c r="W66">
        <v>1.5</v>
      </c>
      <c r="X66">
        <v>40</v>
      </c>
      <c r="Y66">
        <v>20</v>
      </c>
      <c r="Z66" t="b">
        <v>1</v>
      </c>
      <c r="AA66" t="s">
        <v>27</v>
      </c>
      <c r="AB66" t="b">
        <v>0</v>
      </c>
      <c r="AC66" t="b">
        <v>0</v>
      </c>
      <c r="AD66">
        <v>2000</v>
      </c>
      <c r="AE66">
        <v>200</v>
      </c>
      <c r="AF66">
        <v>684.8</v>
      </c>
      <c r="AG66">
        <v>121</v>
      </c>
      <c r="AH66">
        <v>70</v>
      </c>
      <c r="AI66">
        <v>51</v>
      </c>
      <c r="AJ66">
        <v>0</v>
      </c>
      <c r="AK66">
        <v>100</v>
      </c>
      <c r="AL66">
        <v>0.1</v>
      </c>
      <c r="AM66">
        <v>4.5</v>
      </c>
      <c r="AN66">
        <v>4.5206611570247901</v>
      </c>
      <c r="AO66">
        <v>4.5004132231404901</v>
      </c>
    </row>
    <row r="67" spans="1:41" x14ac:dyDescent="0.35">
      <c r="A67">
        <v>61</v>
      </c>
      <c r="B67" t="s">
        <v>25</v>
      </c>
      <c r="C67">
        <v>200</v>
      </c>
      <c r="D67">
        <v>200</v>
      </c>
      <c r="E67">
        <v>70</v>
      </c>
      <c r="F67" t="b">
        <v>1</v>
      </c>
      <c r="G67" t="s">
        <v>38</v>
      </c>
      <c r="H67" t="s">
        <v>42</v>
      </c>
      <c r="I67">
        <v>10</v>
      </c>
      <c r="J67">
        <v>10</v>
      </c>
      <c r="K67">
        <v>0</v>
      </c>
      <c r="L67" t="b">
        <v>0</v>
      </c>
      <c r="M67">
        <v>0</v>
      </c>
      <c r="N67">
        <v>10</v>
      </c>
      <c r="O67">
        <v>10</v>
      </c>
      <c r="P67">
        <v>0.1</v>
      </c>
      <c r="Q67">
        <v>10</v>
      </c>
      <c r="R67">
        <v>10</v>
      </c>
      <c r="S67">
        <v>1</v>
      </c>
      <c r="T67">
        <v>3</v>
      </c>
      <c r="U67">
        <v>0</v>
      </c>
      <c r="V67">
        <v>5</v>
      </c>
      <c r="W67">
        <v>1.5</v>
      </c>
      <c r="X67">
        <v>40</v>
      </c>
      <c r="Y67">
        <v>20</v>
      </c>
      <c r="Z67" t="b">
        <v>1</v>
      </c>
      <c r="AA67" t="s">
        <v>27</v>
      </c>
      <c r="AB67" t="b">
        <v>0</v>
      </c>
      <c r="AC67" t="b">
        <v>0</v>
      </c>
      <c r="AD67">
        <v>2000</v>
      </c>
      <c r="AE67">
        <v>200</v>
      </c>
      <c r="AF67">
        <v>706.00099999999998</v>
      </c>
      <c r="AG67">
        <v>121</v>
      </c>
      <c r="AH67">
        <v>68</v>
      </c>
      <c r="AI67">
        <v>53</v>
      </c>
      <c r="AJ67">
        <v>0</v>
      </c>
      <c r="AK67">
        <v>100</v>
      </c>
      <c r="AL67">
        <v>0.1</v>
      </c>
      <c r="AM67">
        <v>4.5</v>
      </c>
      <c r="AN67">
        <v>4.4166666666666599</v>
      </c>
      <c r="AO67">
        <v>4.5439787485242</v>
      </c>
    </row>
    <row r="68" spans="1:41" x14ac:dyDescent="0.35">
      <c r="A68">
        <v>62</v>
      </c>
      <c r="B68" t="s">
        <v>25</v>
      </c>
      <c r="C68">
        <v>200</v>
      </c>
      <c r="D68">
        <v>200</v>
      </c>
      <c r="E68">
        <v>80</v>
      </c>
      <c r="F68" t="b">
        <v>1</v>
      </c>
      <c r="G68" t="s">
        <v>38</v>
      </c>
      <c r="H68" t="s">
        <v>42</v>
      </c>
      <c r="I68">
        <v>10</v>
      </c>
      <c r="J68">
        <v>10</v>
      </c>
      <c r="K68">
        <v>0</v>
      </c>
      <c r="L68" t="b">
        <v>0</v>
      </c>
      <c r="M68">
        <v>0</v>
      </c>
      <c r="N68">
        <v>10</v>
      </c>
      <c r="O68">
        <v>10</v>
      </c>
      <c r="P68">
        <v>0.1</v>
      </c>
      <c r="Q68">
        <v>10</v>
      </c>
      <c r="R68">
        <v>10</v>
      </c>
      <c r="S68">
        <v>1</v>
      </c>
      <c r="T68">
        <v>3</v>
      </c>
      <c r="U68">
        <v>0</v>
      </c>
      <c r="V68">
        <v>5</v>
      </c>
      <c r="W68">
        <v>1.5</v>
      </c>
      <c r="X68">
        <v>40</v>
      </c>
      <c r="Y68">
        <v>20</v>
      </c>
      <c r="Z68" t="b">
        <v>1</v>
      </c>
      <c r="AA68" t="s">
        <v>27</v>
      </c>
      <c r="AB68" t="b">
        <v>0</v>
      </c>
      <c r="AC68" t="b">
        <v>0</v>
      </c>
      <c r="AD68">
        <v>2000</v>
      </c>
      <c r="AE68">
        <v>200</v>
      </c>
      <c r="AF68">
        <v>722.05899999999997</v>
      </c>
      <c r="AG68">
        <v>121</v>
      </c>
      <c r="AH68">
        <v>49</v>
      </c>
      <c r="AI68">
        <v>72</v>
      </c>
      <c r="AJ68">
        <v>0</v>
      </c>
      <c r="AK68">
        <v>100</v>
      </c>
      <c r="AL68">
        <v>0.1</v>
      </c>
      <c r="AM68">
        <v>4.5</v>
      </c>
      <c r="AN68">
        <v>4.4287190082644603</v>
      </c>
      <c r="AO68">
        <v>4.5805785123966896</v>
      </c>
    </row>
    <row r="69" spans="1:41" x14ac:dyDescent="0.35">
      <c r="A69">
        <v>60</v>
      </c>
      <c r="B69" t="s">
        <v>25</v>
      </c>
      <c r="C69">
        <v>200</v>
      </c>
      <c r="D69">
        <v>200</v>
      </c>
      <c r="E69">
        <v>60</v>
      </c>
      <c r="F69" t="b">
        <v>1</v>
      </c>
      <c r="G69" t="s">
        <v>38</v>
      </c>
      <c r="H69" t="s">
        <v>42</v>
      </c>
      <c r="I69">
        <v>10</v>
      </c>
      <c r="J69">
        <v>10</v>
      </c>
      <c r="K69">
        <v>0</v>
      </c>
      <c r="L69" t="b">
        <v>0</v>
      </c>
      <c r="M69">
        <v>0</v>
      </c>
      <c r="N69">
        <v>10</v>
      </c>
      <c r="O69">
        <v>10</v>
      </c>
      <c r="P69">
        <v>0.1</v>
      </c>
      <c r="Q69">
        <v>10</v>
      </c>
      <c r="R69">
        <v>10</v>
      </c>
      <c r="S69">
        <v>1</v>
      </c>
      <c r="T69">
        <v>3</v>
      </c>
      <c r="U69">
        <v>0</v>
      </c>
      <c r="V69">
        <v>5</v>
      </c>
      <c r="W69">
        <v>1.5</v>
      </c>
      <c r="X69">
        <v>40</v>
      </c>
      <c r="Y69">
        <v>20</v>
      </c>
      <c r="Z69" t="b">
        <v>1</v>
      </c>
      <c r="AA69" t="s">
        <v>27</v>
      </c>
      <c r="AB69" t="b">
        <v>0</v>
      </c>
      <c r="AC69" t="b">
        <v>0</v>
      </c>
      <c r="AD69">
        <v>2000</v>
      </c>
      <c r="AE69">
        <v>200</v>
      </c>
      <c r="AF69">
        <v>782.58799999999997</v>
      </c>
      <c r="AG69">
        <v>121</v>
      </c>
      <c r="AH69">
        <v>68</v>
      </c>
      <c r="AI69">
        <v>53</v>
      </c>
      <c r="AJ69">
        <v>0</v>
      </c>
      <c r="AK69">
        <v>100</v>
      </c>
      <c r="AL69">
        <v>0.1</v>
      </c>
      <c r="AM69">
        <v>4.5</v>
      </c>
      <c r="AN69">
        <v>4.3997933884297504</v>
      </c>
      <c r="AO69">
        <v>4.5396005509641801</v>
      </c>
    </row>
    <row r="70" spans="1:41" x14ac:dyDescent="0.35">
      <c r="A70">
        <v>63</v>
      </c>
      <c r="B70" t="s">
        <v>25</v>
      </c>
      <c r="C70">
        <v>200</v>
      </c>
      <c r="D70">
        <v>200</v>
      </c>
      <c r="E70">
        <v>90</v>
      </c>
      <c r="F70" t="b">
        <v>1</v>
      </c>
      <c r="G70" t="s">
        <v>38</v>
      </c>
      <c r="H70" t="s">
        <v>42</v>
      </c>
      <c r="I70">
        <v>10</v>
      </c>
      <c r="J70">
        <v>10</v>
      </c>
      <c r="K70">
        <v>0</v>
      </c>
      <c r="L70" t="b">
        <v>0</v>
      </c>
      <c r="M70">
        <v>0</v>
      </c>
      <c r="N70">
        <v>10</v>
      </c>
      <c r="O70">
        <v>10</v>
      </c>
      <c r="P70">
        <v>0.1</v>
      </c>
      <c r="Q70">
        <v>10</v>
      </c>
      <c r="R70">
        <v>10</v>
      </c>
      <c r="S70">
        <v>1</v>
      </c>
      <c r="T70">
        <v>3</v>
      </c>
      <c r="U70">
        <v>0</v>
      </c>
      <c r="V70">
        <v>5</v>
      </c>
      <c r="W70">
        <v>1.5</v>
      </c>
      <c r="X70">
        <v>40</v>
      </c>
      <c r="Y70">
        <v>20</v>
      </c>
      <c r="Z70" t="b">
        <v>1</v>
      </c>
      <c r="AA70" t="s">
        <v>27</v>
      </c>
      <c r="AB70" t="b">
        <v>0</v>
      </c>
      <c r="AC70" t="b">
        <v>0</v>
      </c>
      <c r="AD70">
        <v>2000</v>
      </c>
      <c r="AE70">
        <v>200</v>
      </c>
      <c r="AF70">
        <v>728.20299999999997</v>
      </c>
      <c r="AG70">
        <v>121</v>
      </c>
      <c r="AH70">
        <v>64</v>
      </c>
      <c r="AI70">
        <v>57</v>
      </c>
      <c r="AJ70">
        <v>0</v>
      </c>
      <c r="AK70">
        <v>100</v>
      </c>
      <c r="AL70">
        <v>0.1</v>
      </c>
      <c r="AM70">
        <v>4.5</v>
      </c>
      <c r="AN70">
        <v>4.4090909090909003</v>
      </c>
      <c r="AO70">
        <v>4.42056932966024</v>
      </c>
    </row>
    <row r="71" spans="1:41" x14ac:dyDescent="0.35">
      <c r="A71">
        <v>64</v>
      </c>
      <c r="B71" t="s">
        <v>25</v>
      </c>
      <c r="C71">
        <v>200</v>
      </c>
      <c r="D71">
        <v>200</v>
      </c>
      <c r="E71">
        <v>10</v>
      </c>
      <c r="F71" t="b">
        <v>1</v>
      </c>
      <c r="G71" t="s">
        <v>26</v>
      </c>
      <c r="H71" t="s">
        <v>42</v>
      </c>
      <c r="I71">
        <v>10</v>
      </c>
      <c r="J71">
        <v>10</v>
      </c>
      <c r="K71">
        <v>0</v>
      </c>
      <c r="L71" t="b">
        <v>0</v>
      </c>
      <c r="M71">
        <v>0</v>
      </c>
      <c r="N71">
        <v>10</v>
      </c>
      <c r="O71">
        <v>10</v>
      </c>
      <c r="P71">
        <v>0.1</v>
      </c>
      <c r="Q71">
        <v>10</v>
      </c>
      <c r="R71">
        <v>20</v>
      </c>
      <c r="S71">
        <v>1</v>
      </c>
      <c r="T71">
        <v>3</v>
      </c>
      <c r="U71">
        <v>0</v>
      </c>
      <c r="V71">
        <v>5</v>
      </c>
      <c r="W71">
        <v>1.5</v>
      </c>
      <c r="X71">
        <v>40</v>
      </c>
      <c r="Y71">
        <v>20</v>
      </c>
      <c r="Z71" t="b">
        <v>1</v>
      </c>
      <c r="AA71" t="s">
        <v>27</v>
      </c>
      <c r="AB71" t="b">
        <v>0</v>
      </c>
      <c r="AC71" t="b">
        <v>0</v>
      </c>
      <c r="AD71">
        <v>2000</v>
      </c>
      <c r="AE71">
        <v>200</v>
      </c>
      <c r="AF71">
        <v>744.30399999999997</v>
      </c>
      <c r="AG71">
        <v>121</v>
      </c>
      <c r="AH71">
        <v>109</v>
      </c>
      <c r="AI71">
        <v>12</v>
      </c>
      <c r="AJ71">
        <v>0</v>
      </c>
      <c r="AK71">
        <v>50</v>
      </c>
      <c r="AL71">
        <v>0.2</v>
      </c>
      <c r="AM71">
        <v>4</v>
      </c>
      <c r="AN71">
        <v>4.4786501377410399</v>
      </c>
      <c r="AO71">
        <v>1.3016528925619799</v>
      </c>
    </row>
    <row r="72" spans="1:41" x14ac:dyDescent="0.35">
      <c r="A72">
        <v>66</v>
      </c>
      <c r="B72" t="s">
        <v>25</v>
      </c>
      <c r="C72">
        <v>200</v>
      </c>
      <c r="D72">
        <v>200</v>
      </c>
      <c r="E72">
        <v>30</v>
      </c>
      <c r="F72" t="b">
        <v>1</v>
      </c>
      <c r="G72" t="s">
        <v>26</v>
      </c>
      <c r="H72" t="s">
        <v>42</v>
      </c>
      <c r="I72">
        <v>10</v>
      </c>
      <c r="J72">
        <v>10</v>
      </c>
      <c r="K72">
        <v>0</v>
      </c>
      <c r="L72" t="b">
        <v>0</v>
      </c>
      <c r="M72">
        <v>0</v>
      </c>
      <c r="N72">
        <v>10</v>
      </c>
      <c r="O72">
        <v>10</v>
      </c>
      <c r="P72">
        <v>0.1</v>
      </c>
      <c r="Q72">
        <v>10</v>
      </c>
      <c r="R72">
        <v>20</v>
      </c>
      <c r="S72">
        <v>1</v>
      </c>
      <c r="T72">
        <v>3</v>
      </c>
      <c r="U72">
        <v>0</v>
      </c>
      <c r="V72">
        <v>5</v>
      </c>
      <c r="W72">
        <v>1.5</v>
      </c>
      <c r="X72">
        <v>40</v>
      </c>
      <c r="Y72">
        <v>20</v>
      </c>
      <c r="Z72" t="b">
        <v>1</v>
      </c>
      <c r="AA72" t="s">
        <v>27</v>
      </c>
      <c r="AB72" t="b">
        <v>0</v>
      </c>
      <c r="AC72" t="b">
        <v>0</v>
      </c>
      <c r="AD72">
        <v>2000</v>
      </c>
      <c r="AE72">
        <v>200</v>
      </c>
      <c r="AF72">
        <v>748.72900000000004</v>
      </c>
      <c r="AG72">
        <v>121</v>
      </c>
      <c r="AH72">
        <v>87</v>
      </c>
      <c r="AI72">
        <v>34</v>
      </c>
      <c r="AJ72">
        <v>0</v>
      </c>
      <c r="AK72">
        <v>50</v>
      </c>
      <c r="AL72">
        <v>0.2</v>
      </c>
      <c r="AM72">
        <v>4</v>
      </c>
      <c r="AN72">
        <v>4.9675324675324601</v>
      </c>
      <c r="AO72">
        <v>3.1301652892562002</v>
      </c>
    </row>
    <row r="73" spans="1:41" x14ac:dyDescent="0.35">
      <c r="A73">
        <v>65</v>
      </c>
      <c r="B73" t="s">
        <v>25</v>
      </c>
      <c r="C73">
        <v>200</v>
      </c>
      <c r="D73">
        <v>200</v>
      </c>
      <c r="E73">
        <v>20</v>
      </c>
      <c r="F73" t="b">
        <v>1</v>
      </c>
      <c r="G73" t="s">
        <v>26</v>
      </c>
      <c r="H73" t="s">
        <v>42</v>
      </c>
      <c r="I73">
        <v>10</v>
      </c>
      <c r="J73">
        <v>10</v>
      </c>
      <c r="K73">
        <v>0</v>
      </c>
      <c r="L73" t="b">
        <v>0</v>
      </c>
      <c r="M73">
        <v>0</v>
      </c>
      <c r="N73">
        <v>10</v>
      </c>
      <c r="O73">
        <v>10</v>
      </c>
      <c r="P73">
        <v>0.1</v>
      </c>
      <c r="Q73">
        <v>10</v>
      </c>
      <c r="R73">
        <v>20</v>
      </c>
      <c r="S73">
        <v>1</v>
      </c>
      <c r="T73">
        <v>3</v>
      </c>
      <c r="U73">
        <v>0</v>
      </c>
      <c r="V73">
        <v>5</v>
      </c>
      <c r="W73">
        <v>1.5</v>
      </c>
      <c r="X73">
        <v>40</v>
      </c>
      <c r="Y73">
        <v>20</v>
      </c>
      <c r="Z73" t="b">
        <v>1</v>
      </c>
      <c r="AA73" t="s">
        <v>27</v>
      </c>
      <c r="AB73" t="b">
        <v>0</v>
      </c>
      <c r="AC73" t="b">
        <v>0</v>
      </c>
      <c r="AD73">
        <v>2000</v>
      </c>
      <c r="AE73">
        <v>200</v>
      </c>
      <c r="AF73">
        <v>749.89400000000001</v>
      </c>
      <c r="AG73">
        <v>121</v>
      </c>
      <c r="AH73">
        <v>99</v>
      </c>
      <c r="AI73">
        <v>22</v>
      </c>
      <c r="AJ73">
        <v>0</v>
      </c>
      <c r="AK73">
        <v>50</v>
      </c>
      <c r="AL73">
        <v>0.2</v>
      </c>
      <c r="AM73">
        <v>4</v>
      </c>
      <c r="AN73">
        <v>4.8452995867768598</v>
      </c>
      <c r="AO73">
        <v>2.2892561983471</v>
      </c>
    </row>
    <row r="74" spans="1:41" x14ac:dyDescent="0.35">
      <c r="A74">
        <v>67</v>
      </c>
      <c r="B74" t="s">
        <v>25</v>
      </c>
      <c r="C74">
        <v>200</v>
      </c>
      <c r="D74">
        <v>200</v>
      </c>
      <c r="E74">
        <v>40</v>
      </c>
      <c r="F74" t="b">
        <v>1</v>
      </c>
      <c r="G74" t="s">
        <v>26</v>
      </c>
      <c r="H74" t="s">
        <v>42</v>
      </c>
      <c r="I74">
        <v>10</v>
      </c>
      <c r="J74">
        <v>10</v>
      </c>
      <c r="K74">
        <v>0</v>
      </c>
      <c r="L74" t="b">
        <v>0</v>
      </c>
      <c r="M74">
        <v>0</v>
      </c>
      <c r="N74">
        <v>10</v>
      </c>
      <c r="O74">
        <v>10</v>
      </c>
      <c r="P74">
        <v>0.1</v>
      </c>
      <c r="Q74">
        <v>10</v>
      </c>
      <c r="R74">
        <v>20</v>
      </c>
      <c r="S74">
        <v>1</v>
      </c>
      <c r="T74">
        <v>3</v>
      </c>
      <c r="U74">
        <v>0</v>
      </c>
      <c r="V74">
        <v>5</v>
      </c>
      <c r="W74">
        <v>1.5</v>
      </c>
      <c r="X74">
        <v>40</v>
      </c>
      <c r="Y74">
        <v>20</v>
      </c>
      <c r="Z74" t="b">
        <v>1</v>
      </c>
      <c r="AA74" t="s">
        <v>27</v>
      </c>
      <c r="AB74" t="b">
        <v>0</v>
      </c>
      <c r="AC74" t="b">
        <v>0</v>
      </c>
      <c r="AD74">
        <v>2000</v>
      </c>
      <c r="AE74">
        <v>200</v>
      </c>
      <c r="AF74">
        <v>759.24800000000005</v>
      </c>
      <c r="AG74">
        <v>121</v>
      </c>
      <c r="AH74">
        <v>71</v>
      </c>
      <c r="AI74">
        <v>50</v>
      </c>
      <c r="AJ74">
        <v>0</v>
      </c>
      <c r="AK74">
        <v>50</v>
      </c>
      <c r="AL74">
        <v>0.2</v>
      </c>
      <c r="AM74">
        <v>4</v>
      </c>
      <c r="AN74">
        <v>4.6959366391184503</v>
      </c>
      <c r="AO74">
        <v>4.0392561983470996</v>
      </c>
    </row>
    <row r="75" spans="1:41" x14ac:dyDescent="0.35">
      <c r="A75">
        <v>68</v>
      </c>
      <c r="B75" t="s">
        <v>25</v>
      </c>
      <c r="C75">
        <v>200</v>
      </c>
      <c r="D75">
        <v>200</v>
      </c>
      <c r="E75">
        <v>50</v>
      </c>
      <c r="F75" t="b">
        <v>1</v>
      </c>
      <c r="G75" t="s">
        <v>26</v>
      </c>
      <c r="H75" t="s">
        <v>42</v>
      </c>
      <c r="I75">
        <v>10</v>
      </c>
      <c r="J75">
        <v>10</v>
      </c>
      <c r="K75">
        <v>0</v>
      </c>
      <c r="L75" t="b">
        <v>0</v>
      </c>
      <c r="M75">
        <v>0</v>
      </c>
      <c r="N75">
        <v>10</v>
      </c>
      <c r="O75">
        <v>10</v>
      </c>
      <c r="P75">
        <v>0.1</v>
      </c>
      <c r="Q75">
        <v>10</v>
      </c>
      <c r="R75">
        <v>20</v>
      </c>
      <c r="S75">
        <v>1</v>
      </c>
      <c r="T75">
        <v>3</v>
      </c>
      <c r="U75">
        <v>0</v>
      </c>
      <c r="V75">
        <v>5</v>
      </c>
      <c r="W75">
        <v>1.5</v>
      </c>
      <c r="X75">
        <v>40</v>
      </c>
      <c r="Y75">
        <v>20</v>
      </c>
      <c r="Z75" t="b">
        <v>1</v>
      </c>
      <c r="AA75" t="s">
        <v>27</v>
      </c>
      <c r="AB75" t="b">
        <v>0</v>
      </c>
      <c r="AC75" t="b">
        <v>0</v>
      </c>
      <c r="AD75">
        <v>2000</v>
      </c>
      <c r="AE75">
        <v>200</v>
      </c>
      <c r="AF75">
        <v>762.83199999999999</v>
      </c>
      <c r="AG75">
        <v>121</v>
      </c>
      <c r="AH75">
        <v>56</v>
      </c>
      <c r="AI75">
        <v>65</v>
      </c>
      <c r="AJ75">
        <v>0</v>
      </c>
      <c r="AK75">
        <v>50</v>
      </c>
      <c r="AL75">
        <v>0.2</v>
      </c>
      <c r="AM75">
        <v>4</v>
      </c>
      <c r="AN75">
        <v>4.3276859504132199</v>
      </c>
      <c r="AO75">
        <v>4.6966942148760298</v>
      </c>
    </row>
    <row r="76" spans="1:41" x14ac:dyDescent="0.35">
      <c r="A76">
        <v>69</v>
      </c>
      <c r="B76" t="s">
        <v>25</v>
      </c>
      <c r="C76">
        <v>200</v>
      </c>
      <c r="D76">
        <v>200</v>
      </c>
      <c r="E76">
        <v>60</v>
      </c>
      <c r="F76" t="b">
        <v>1</v>
      </c>
      <c r="G76" t="s">
        <v>26</v>
      </c>
      <c r="H76" t="s">
        <v>42</v>
      </c>
      <c r="I76">
        <v>10</v>
      </c>
      <c r="J76">
        <v>10</v>
      </c>
      <c r="K76">
        <v>0</v>
      </c>
      <c r="L76" t="b">
        <v>0</v>
      </c>
      <c r="M76">
        <v>0</v>
      </c>
      <c r="N76">
        <v>10</v>
      </c>
      <c r="O76">
        <v>10</v>
      </c>
      <c r="P76">
        <v>0.1</v>
      </c>
      <c r="Q76">
        <v>10</v>
      </c>
      <c r="R76">
        <v>20</v>
      </c>
      <c r="S76">
        <v>1</v>
      </c>
      <c r="T76">
        <v>3</v>
      </c>
      <c r="U76">
        <v>0</v>
      </c>
      <c r="V76">
        <v>5</v>
      </c>
      <c r="W76">
        <v>1.5</v>
      </c>
      <c r="X76">
        <v>40</v>
      </c>
      <c r="Y76">
        <v>20</v>
      </c>
      <c r="Z76" t="b">
        <v>1</v>
      </c>
      <c r="AA76" t="s">
        <v>27</v>
      </c>
      <c r="AB76" t="b">
        <v>0</v>
      </c>
      <c r="AC76" t="b">
        <v>0</v>
      </c>
      <c r="AD76">
        <v>2000</v>
      </c>
      <c r="AE76">
        <v>200</v>
      </c>
      <c r="AF76">
        <v>776.10299999999995</v>
      </c>
      <c r="AG76">
        <v>121</v>
      </c>
      <c r="AH76">
        <v>52</v>
      </c>
      <c r="AI76">
        <v>69</v>
      </c>
      <c r="AJ76">
        <v>0</v>
      </c>
      <c r="AK76">
        <v>50</v>
      </c>
      <c r="AL76">
        <v>0.2</v>
      </c>
      <c r="AM76">
        <v>4</v>
      </c>
      <c r="AN76">
        <v>4.1559917355371896</v>
      </c>
      <c r="AO76">
        <v>4.6590909090909003</v>
      </c>
    </row>
    <row r="77" spans="1:41" x14ac:dyDescent="0.35">
      <c r="A77">
        <v>70</v>
      </c>
      <c r="B77" t="s">
        <v>25</v>
      </c>
      <c r="C77">
        <v>200</v>
      </c>
      <c r="D77">
        <v>200</v>
      </c>
      <c r="E77">
        <v>70</v>
      </c>
      <c r="F77" t="b">
        <v>1</v>
      </c>
      <c r="G77" t="s">
        <v>26</v>
      </c>
      <c r="H77" t="s">
        <v>42</v>
      </c>
      <c r="I77">
        <v>10</v>
      </c>
      <c r="J77">
        <v>10</v>
      </c>
      <c r="K77">
        <v>0</v>
      </c>
      <c r="L77" t="b">
        <v>0</v>
      </c>
      <c r="M77">
        <v>0</v>
      </c>
      <c r="N77">
        <v>10</v>
      </c>
      <c r="O77">
        <v>10</v>
      </c>
      <c r="P77">
        <v>0.1</v>
      </c>
      <c r="Q77">
        <v>10</v>
      </c>
      <c r="R77">
        <v>20</v>
      </c>
      <c r="S77">
        <v>1</v>
      </c>
      <c r="T77">
        <v>3</v>
      </c>
      <c r="U77">
        <v>0</v>
      </c>
      <c r="V77">
        <v>5</v>
      </c>
      <c r="W77">
        <v>1.5</v>
      </c>
      <c r="X77">
        <v>40</v>
      </c>
      <c r="Y77">
        <v>20</v>
      </c>
      <c r="Z77" t="b">
        <v>1</v>
      </c>
      <c r="AA77" t="s">
        <v>27</v>
      </c>
      <c r="AB77" t="b">
        <v>0</v>
      </c>
      <c r="AC77" t="b">
        <v>0</v>
      </c>
      <c r="AD77">
        <v>2000</v>
      </c>
      <c r="AE77">
        <v>200</v>
      </c>
      <c r="AF77">
        <v>786.38499999999999</v>
      </c>
      <c r="AG77">
        <v>121</v>
      </c>
      <c r="AH77">
        <v>40</v>
      </c>
      <c r="AI77">
        <v>81</v>
      </c>
      <c r="AJ77">
        <v>0</v>
      </c>
      <c r="AK77">
        <v>50</v>
      </c>
      <c r="AL77">
        <v>0.2</v>
      </c>
      <c r="AM77">
        <v>4</v>
      </c>
      <c r="AN77">
        <v>3.5440771349862201</v>
      </c>
      <c r="AO77">
        <v>4.8834120425029504</v>
      </c>
    </row>
    <row r="78" spans="1:41" x14ac:dyDescent="0.35">
      <c r="A78">
        <v>71</v>
      </c>
      <c r="B78" t="s">
        <v>25</v>
      </c>
      <c r="C78">
        <v>200</v>
      </c>
      <c r="D78">
        <v>200</v>
      </c>
      <c r="E78">
        <v>80</v>
      </c>
      <c r="F78" t="b">
        <v>1</v>
      </c>
      <c r="G78" t="s">
        <v>26</v>
      </c>
      <c r="H78" t="s">
        <v>42</v>
      </c>
      <c r="I78">
        <v>10</v>
      </c>
      <c r="J78">
        <v>10</v>
      </c>
      <c r="K78">
        <v>0</v>
      </c>
      <c r="L78" t="b">
        <v>0</v>
      </c>
      <c r="M78">
        <v>0</v>
      </c>
      <c r="N78">
        <v>10</v>
      </c>
      <c r="O78">
        <v>10</v>
      </c>
      <c r="P78">
        <v>0.1</v>
      </c>
      <c r="Q78">
        <v>10</v>
      </c>
      <c r="R78">
        <v>20</v>
      </c>
      <c r="S78">
        <v>1</v>
      </c>
      <c r="T78">
        <v>3</v>
      </c>
      <c r="U78">
        <v>0</v>
      </c>
      <c r="V78">
        <v>5</v>
      </c>
      <c r="W78">
        <v>1.5</v>
      </c>
      <c r="X78">
        <v>40</v>
      </c>
      <c r="Y78">
        <v>20</v>
      </c>
      <c r="Z78" t="b">
        <v>1</v>
      </c>
      <c r="AA78" t="s">
        <v>27</v>
      </c>
      <c r="AB78" t="b">
        <v>0</v>
      </c>
      <c r="AC78" t="b">
        <v>0</v>
      </c>
      <c r="AD78">
        <v>2000</v>
      </c>
      <c r="AE78">
        <v>200</v>
      </c>
      <c r="AF78">
        <v>810.81899999999996</v>
      </c>
      <c r="AG78">
        <v>121</v>
      </c>
      <c r="AH78">
        <v>26</v>
      </c>
      <c r="AI78">
        <v>95</v>
      </c>
      <c r="AJ78">
        <v>0</v>
      </c>
      <c r="AK78">
        <v>50</v>
      </c>
      <c r="AL78">
        <v>0.2</v>
      </c>
      <c r="AM78">
        <v>4</v>
      </c>
      <c r="AN78">
        <v>2.5619834710743801</v>
      </c>
      <c r="AO78">
        <v>4.7502582644627998</v>
      </c>
    </row>
    <row r="79" spans="1:41" x14ac:dyDescent="0.35">
      <c r="A79">
        <v>72</v>
      </c>
      <c r="B79" t="s">
        <v>25</v>
      </c>
      <c r="C79">
        <v>200</v>
      </c>
      <c r="D79">
        <v>200</v>
      </c>
      <c r="E79">
        <v>90</v>
      </c>
      <c r="F79" t="b">
        <v>1</v>
      </c>
      <c r="G79" t="s">
        <v>26</v>
      </c>
      <c r="H79" t="s">
        <v>42</v>
      </c>
      <c r="I79">
        <v>10</v>
      </c>
      <c r="J79">
        <v>10</v>
      </c>
      <c r="K79">
        <v>0</v>
      </c>
      <c r="L79" t="b">
        <v>0</v>
      </c>
      <c r="M79">
        <v>0</v>
      </c>
      <c r="N79">
        <v>10</v>
      </c>
      <c r="O79">
        <v>10</v>
      </c>
      <c r="P79">
        <v>0.1</v>
      </c>
      <c r="Q79">
        <v>10</v>
      </c>
      <c r="R79">
        <v>20</v>
      </c>
      <c r="S79">
        <v>1</v>
      </c>
      <c r="T79">
        <v>3</v>
      </c>
      <c r="U79">
        <v>0</v>
      </c>
      <c r="V79">
        <v>5</v>
      </c>
      <c r="W79">
        <v>1.5</v>
      </c>
      <c r="X79">
        <v>40</v>
      </c>
      <c r="Y79">
        <v>20</v>
      </c>
      <c r="Z79" t="b">
        <v>1</v>
      </c>
      <c r="AA79" t="s">
        <v>27</v>
      </c>
      <c r="AB79" t="b">
        <v>0</v>
      </c>
      <c r="AC79" t="b">
        <v>0</v>
      </c>
      <c r="AD79">
        <v>2000</v>
      </c>
      <c r="AE79">
        <v>200</v>
      </c>
      <c r="AF79">
        <v>824.38900000000001</v>
      </c>
      <c r="AG79">
        <v>121</v>
      </c>
      <c r="AH79">
        <v>10</v>
      </c>
      <c r="AI79">
        <v>111</v>
      </c>
      <c r="AJ79">
        <v>0</v>
      </c>
      <c r="AK79">
        <v>50</v>
      </c>
      <c r="AL79">
        <v>0.2</v>
      </c>
      <c r="AM79">
        <v>4</v>
      </c>
      <c r="AN79">
        <v>1.19214876033057</v>
      </c>
      <c r="AO79">
        <v>4.4286042240587697</v>
      </c>
    </row>
    <row r="80" spans="1:41" x14ac:dyDescent="0.35">
      <c r="A80">
        <v>75</v>
      </c>
      <c r="B80" t="s">
        <v>25</v>
      </c>
      <c r="C80">
        <v>200</v>
      </c>
      <c r="D80">
        <v>200</v>
      </c>
      <c r="E80">
        <v>30</v>
      </c>
      <c r="F80" t="b">
        <v>1</v>
      </c>
      <c r="G80" t="s">
        <v>70</v>
      </c>
      <c r="H80" t="s">
        <v>42</v>
      </c>
      <c r="I80">
        <v>10</v>
      </c>
      <c r="J80">
        <v>10</v>
      </c>
      <c r="K80">
        <v>0</v>
      </c>
      <c r="L80" t="b">
        <v>0</v>
      </c>
      <c r="M80">
        <v>0</v>
      </c>
      <c r="N80">
        <v>10</v>
      </c>
      <c r="O80">
        <v>10</v>
      </c>
      <c r="P80">
        <v>0.1</v>
      </c>
      <c r="Q80">
        <v>10</v>
      </c>
      <c r="R80">
        <v>20</v>
      </c>
      <c r="S80">
        <v>1</v>
      </c>
      <c r="T80">
        <v>3</v>
      </c>
      <c r="U80">
        <v>0</v>
      </c>
      <c r="V80">
        <v>5</v>
      </c>
      <c r="W80">
        <v>1.5</v>
      </c>
      <c r="X80">
        <v>40</v>
      </c>
      <c r="Y80">
        <v>20</v>
      </c>
      <c r="Z80" t="b">
        <v>1</v>
      </c>
      <c r="AA80" t="s">
        <v>27</v>
      </c>
      <c r="AB80" t="b">
        <v>0</v>
      </c>
      <c r="AC80" t="b">
        <v>0</v>
      </c>
      <c r="AD80">
        <v>2000</v>
      </c>
      <c r="AE80">
        <v>200</v>
      </c>
      <c r="AF80">
        <v>847.5</v>
      </c>
      <c r="AG80">
        <v>121</v>
      </c>
      <c r="AH80">
        <v>15</v>
      </c>
      <c r="AI80">
        <v>106</v>
      </c>
      <c r="AJ80">
        <v>0</v>
      </c>
      <c r="AK80">
        <v>50</v>
      </c>
      <c r="AL80">
        <v>0.2</v>
      </c>
      <c r="AM80">
        <v>4</v>
      </c>
      <c r="AN80">
        <v>3.1077331759149902</v>
      </c>
      <c r="AO80">
        <v>7.2004132231404903</v>
      </c>
    </row>
    <row r="81" spans="1:41" x14ac:dyDescent="0.35">
      <c r="A81">
        <v>73</v>
      </c>
      <c r="B81" t="s">
        <v>25</v>
      </c>
      <c r="C81">
        <v>200</v>
      </c>
      <c r="D81">
        <v>200</v>
      </c>
      <c r="E81">
        <v>10</v>
      </c>
      <c r="F81" t="b">
        <v>1</v>
      </c>
      <c r="G81" t="s">
        <v>70</v>
      </c>
      <c r="H81" t="s">
        <v>42</v>
      </c>
      <c r="I81">
        <v>10</v>
      </c>
      <c r="J81">
        <v>10</v>
      </c>
      <c r="K81">
        <v>0</v>
      </c>
      <c r="L81" t="b">
        <v>0</v>
      </c>
      <c r="M81">
        <v>0</v>
      </c>
      <c r="N81">
        <v>10</v>
      </c>
      <c r="O81">
        <v>10</v>
      </c>
      <c r="P81">
        <v>0.1</v>
      </c>
      <c r="Q81">
        <v>10</v>
      </c>
      <c r="R81">
        <v>20</v>
      </c>
      <c r="S81">
        <v>1</v>
      </c>
      <c r="T81">
        <v>3</v>
      </c>
      <c r="U81">
        <v>0</v>
      </c>
      <c r="V81">
        <v>5</v>
      </c>
      <c r="W81">
        <v>1.5</v>
      </c>
      <c r="X81">
        <v>40</v>
      </c>
      <c r="Y81">
        <v>20</v>
      </c>
      <c r="Z81" t="b">
        <v>1</v>
      </c>
      <c r="AA81" t="s">
        <v>27</v>
      </c>
      <c r="AB81" t="b">
        <v>0</v>
      </c>
      <c r="AC81" t="b">
        <v>0</v>
      </c>
      <c r="AD81">
        <v>2000</v>
      </c>
      <c r="AE81">
        <v>200</v>
      </c>
      <c r="AF81">
        <v>849.77800000000002</v>
      </c>
      <c r="AG81">
        <v>121</v>
      </c>
      <c r="AH81">
        <v>0</v>
      </c>
      <c r="AI81">
        <v>121</v>
      </c>
      <c r="AJ81">
        <v>0</v>
      </c>
      <c r="AK81">
        <v>50</v>
      </c>
      <c r="AL81">
        <v>0.2</v>
      </c>
      <c r="AM81">
        <v>4</v>
      </c>
      <c r="AN81">
        <v>3.5920569329660199</v>
      </c>
      <c r="AO81">
        <v>9.31404958677685</v>
      </c>
    </row>
    <row r="82" spans="1:41" x14ac:dyDescent="0.35">
      <c r="A82">
        <v>77</v>
      </c>
      <c r="B82" t="s">
        <v>25</v>
      </c>
      <c r="C82">
        <v>200</v>
      </c>
      <c r="D82">
        <v>200</v>
      </c>
      <c r="E82">
        <v>50</v>
      </c>
      <c r="F82" t="b">
        <v>1</v>
      </c>
      <c r="G82" t="s">
        <v>70</v>
      </c>
      <c r="H82" t="s">
        <v>42</v>
      </c>
      <c r="I82">
        <v>10</v>
      </c>
      <c r="J82">
        <v>10</v>
      </c>
      <c r="K82">
        <v>0</v>
      </c>
      <c r="L82" t="b">
        <v>0</v>
      </c>
      <c r="M82">
        <v>0</v>
      </c>
      <c r="N82">
        <v>10</v>
      </c>
      <c r="O82">
        <v>10</v>
      </c>
      <c r="P82">
        <v>0.1</v>
      </c>
      <c r="Q82">
        <v>10</v>
      </c>
      <c r="R82">
        <v>20</v>
      </c>
      <c r="S82">
        <v>1</v>
      </c>
      <c r="T82">
        <v>3</v>
      </c>
      <c r="U82">
        <v>0</v>
      </c>
      <c r="V82">
        <v>5</v>
      </c>
      <c r="W82">
        <v>1.5</v>
      </c>
      <c r="X82">
        <v>40</v>
      </c>
      <c r="Y82">
        <v>20</v>
      </c>
      <c r="Z82" t="b">
        <v>1</v>
      </c>
      <c r="AA82" t="s">
        <v>27</v>
      </c>
      <c r="AB82" t="b">
        <v>0</v>
      </c>
      <c r="AC82" t="b">
        <v>0</v>
      </c>
      <c r="AD82">
        <v>2000</v>
      </c>
      <c r="AE82">
        <v>200</v>
      </c>
      <c r="AF82">
        <v>861.68899999999996</v>
      </c>
      <c r="AG82">
        <v>121</v>
      </c>
      <c r="AH82">
        <v>53</v>
      </c>
      <c r="AI82">
        <v>68</v>
      </c>
      <c r="AJ82">
        <v>0</v>
      </c>
      <c r="AK82">
        <v>50</v>
      </c>
      <c r="AL82">
        <v>0.2</v>
      </c>
      <c r="AM82">
        <v>4</v>
      </c>
      <c r="AN82">
        <v>4.2165289256198299</v>
      </c>
      <c r="AO82">
        <v>4.7595041322313998</v>
      </c>
    </row>
    <row r="83" spans="1:41" x14ac:dyDescent="0.35">
      <c r="A83">
        <v>76</v>
      </c>
      <c r="B83" t="s">
        <v>25</v>
      </c>
      <c r="C83">
        <v>200</v>
      </c>
      <c r="D83">
        <v>200</v>
      </c>
      <c r="E83">
        <v>40</v>
      </c>
      <c r="F83" t="b">
        <v>1</v>
      </c>
      <c r="G83" t="s">
        <v>70</v>
      </c>
      <c r="H83" t="s">
        <v>42</v>
      </c>
      <c r="I83">
        <v>10</v>
      </c>
      <c r="J83">
        <v>10</v>
      </c>
      <c r="K83">
        <v>0</v>
      </c>
      <c r="L83" t="b">
        <v>0</v>
      </c>
      <c r="M83">
        <v>0</v>
      </c>
      <c r="N83">
        <v>10</v>
      </c>
      <c r="O83">
        <v>10</v>
      </c>
      <c r="P83">
        <v>0.1</v>
      </c>
      <c r="Q83">
        <v>10</v>
      </c>
      <c r="R83">
        <v>20</v>
      </c>
      <c r="S83">
        <v>1</v>
      </c>
      <c r="T83">
        <v>3</v>
      </c>
      <c r="U83">
        <v>0</v>
      </c>
      <c r="V83">
        <v>5</v>
      </c>
      <c r="W83">
        <v>1.5</v>
      </c>
      <c r="X83">
        <v>40</v>
      </c>
      <c r="Y83">
        <v>20</v>
      </c>
      <c r="Z83" t="b">
        <v>1</v>
      </c>
      <c r="AA83" t="s">
        <v>27</v>
      </c>
      <c r="AB83" t="b">
        <v>0</v>
      </c>
      <c r="AC83" t="b">
        <v>0</v>
      </c>
      <c r="AD83">
        <v>2000</v>
      </c>
      <c r="AE83">
        <v>200</v>
      </c>
      <c r="AF83">
        <v>865.45899999999995</v>
      </c>
      <c r="AG83">
        <v>121</v>
      </c>
      <c r="AH83">
        <v>39</v>
      </c>
      <c r="AI83">
        <v>82</v>
      </c>
      <c r="AJ83">
        <v>0</v>
      </c>
      <c r="AK83">
        <v>50</v>
      </c>
      <c r="AL83">
        <v>0.2</v>
      </c>
      <c r="AM83">
        <v>4</v>
      </c>
      <c r="AN83">
        <v>3.6697658402203799</v>
      </c>
      <c r="AO83">
        <v>5.6358471074380097</v>
      </c>
    </row>
    <row r="84" spans="1:41" x14ac:dyDescent="0.35">
      <c r="A84">
        <v>78</v>
      </c>
      <c r="B84" t="s">
        <v>25</v>
      </c>
      <c r="C84">
        <v>200</v>
      </c>
      <c r="D84">
        <v>200</v>
      </c>
      <c r="E84">
        <v>60</v>
      </c>
      <c r="F84" t="b">
        <v>1</v>
      </c>
      <c r="G84" t="s">
        <v>70</v>
      </c>
      <c r="H84" t="s">
        <v>42</v>
      </c>
      <c r="I84">
        <v>10</v>
      </c>
      <c r="J84">
        <v>10</v>
      </c>
      <c r="K84">
        <v>0</v>
      </c>
      <c r="L84" t="b">
        <v>0</v>
      </c>
      <c r="M84">
        <v>0</v>
      </c>
      <c r="N84">
        <v>10</v>
      </c>
      <c r="O84">
        <v>10</v>
      </c>
      <c r="P84">
        <v>0.1</v>
      </c>
      <c r="Q84">
        <v>10</v>
      </c>
      <c r="R84">
        <v>20</v>
      </c>
      <c r="S84">
        <v>1</v>
      </c>
      <c r="T84">
        <v>3</v>
      </c>
      <c r="U84">
        <v>0</v>
      </c>
      <c r="V84">
        <v>5</v>
      </c>
      <c r="W84">
        <v>1.5</v>
      </c>
      <c r="X84">
        <v>40</v>
      </c>
      <c r="Y84">
        <v>20</v>
      </c>
      <c r="Z84" t="b">
        <v>1</v>
      </c>
      <c r="AA84" t="s">
        <v>27</v>
      </c>
      <c r="AB84" t="b">
        <v>0</v>
      </c>
      <c r="AC84" t="b">
        <v>0</v>
      </c>
      <c r="AD84">
        <v>2000</v>
      </c>
      <c r="AE84">
        <v>200</v>
      </c>
      <c r="AF84">
        <v>875.75099999999998</v>
      </c>
      <c r="AG84">
        <v>121</v>
      </c>
      <c r="AH84">
        <v>86</v>
      </c>
      <c r="AI84">
        <v>35</v>
      </c>
      <c r="AJ84">
        <v>0</v>
      </c>
      <c r="AK84">
        <v>50</v>
      </c>
      <c r="AL84">
        <v>0.2</v>
      </c>
      <c r="AM84">
        <v>4</v>
      </c>
      <c r="AN84">
        <v>5.90289256198347</v>
      </c>
      <c r="AO84">
        <v>3.5010330578512399</v>
      </c>
    </row>
    <row r="85" spans="1:41" x14ac:dyDescent="0.35">
      <c r="A85">
        <v>79</v>
      </c>
      <c r="B85" t="s">
        <v>25</v>
      </c>
      <c r="C85">
        <v>200</v>
      </c>
      <c r="D85">
        <v>200</v>
      </c>
      <c r="E85">
        <v>70</v>
      </c>
      <c r="F85" t="b">
        <v>1</v>
      </c>
      <c r="G85" t="s">
        <v>70</v>
      </c>
      <c r="H85" t="s">
        <v>42</v>
      </c>
      <c r="I85">
        <v>10</v>
      </c>
      <c r="J85">
        <v>10</v>
      </c>
      <c r="K85">
        <v>0</v>
      </c>
      <c r="L85" t="b">
        <v>0</v>
      </c>
      <c r="M85">
        <v>0</v>
      </c>
      <c r="N85">
        <v>10</v>
      </c>
      <c r="O85">
        <v>10</v>
      </c>
      <c r="P85">
        <v>0.1</v>
      </c>
      <c r="Q85">
        <v>10</v>
      </c>
      <c r="R85">
        <v>20</v>
      </c>
      <c r="S85">
        <v>1</v>
      </c>
      <c r="T85">
        <v>3</v>
      </c>
      <c r="U85">
        <v>0</v>
      </c>
      <c r="V85">
        <v>5</v>
      </c>
      <c r="W85">
        <v>1.5</v>
      </c>
      <c r="X85">
        <v>40</v>
      </c>
      <c r="Y85">
        <v>20</v>
      </c>
      <c r="Z85" t="b">
        <v>1</v>
      </c>
      <c r="AA85" t="s">
        <v>27</v>
      </c>
      <c r="AB85" t="b">
        <v>0</v>
      </c>
      <c r="AC85" t="b">
        <v>0</v>
      </c>
      <c r="AD85">
        <v>2000</v>
      </c>
      <c r="AE85">
        <v>200</v>
      </c>
      <c r="AF85">
        <v>879.12699999999995</v>
      </c>
      <c r="AG85">
        <v>121</v>
      </c>
      <c r="AH85">
        <v>103</v>
      </c>
      <c r="AI85">
        <v>18</v>
      </c>
      <c r="AJ85">
        <v>0</v>
      </c>
      <c r="AK85">
        <v>50</v>
      </c>
      <c r="AL85">
        <v>0.2</v>
      </c>
      <c r="AM85">
        <v>4</v>
      </c>
      <c r="AN85">
        <v>7.1632231404958597</v>
      </c>
      <c r="AO85">
        <v>3.1593860684769699</v>
      </c>
    </row>
    <row r="86" spans="1:41" x14ac:dyDescent="0.35">
      <c r="A86">
        <v>80</v>
      </c>
      <c r="B86" t="s">
        <v>25</v>
      </c>
      <c r="C86">
        <v>200</v>
      </c>
      <c r="D86">
        <v>200</v>
      </c>
      <c r="E86">
        <v>80</v>
      </c>
      <c r="F86" t="b">
        <v>1</v>
      </c>
      <c r="G86" t="s">
        <v>70</v>
      </c>
      <c r="H86" t="s">
        <v>42</v>
      </c>
      <c r="I86">
        <v>10</v>
      </c>
      <c r="J86">
        <v>10</v>
      </c>
      <c r="K86">
        <v>0</v>
      </c>
      <c r="L86" t="b">
        <v>0</v>
      </c>
      <c r="M86">
        <v>0</v>
      </c>
      <c r="N86">
        <v>10</v>
      </c>
      <c r="O86">
        <v>10</v>
      </c>
      <c r="P86">
        <v>0.1</v>
      </c>
      <c r="Q86">
        <v>10</v>
      </c>
      <c r="R86">
        <v>20</v>
      </c>
      <c r="S86">
        <v>1</v>
      </c>
      <c r="T86">
        <v>3</v>
      </c>
      <c r="U86">
        <v>0</v>
      </c>
      <c r="V86">
        <v>5</v>
      </c>
      <c r="W86">
        <v>1.5</v>
      </c>
      <c r="X86">
        <v>40</v>
      </c>
      <c r="Y86">
        <v>20</v>
      </c>
      <c r="Z86" t="b">
        <v>1</v>
      </c>
      <c r="AA86" t="s">
        <v>27</v>
      </c>
      <c r="AB86" t="b">
        <v>0</v>
      </c>
      <c r="AC86" t="b">
        <v>0</v>
      </c>
      <c r="AD86">
        <v>2000</v>
      </c>
      <c r="AE86">
        <v>200</v>
      </c>
      <c r="AF86">
        <v>883.44600000000003</v>
      </c>
      <c r="AG86">
        <v>121</v>
      </c>
      <c r="AH86">
        <v>115</v>
      </c>
      <c r="AI86">
        <v>6</v>
      </c>
      <c r="AJ86">
        <v>0</v>
      </c>
      <c r="AK86">
        <v>50</v>
      </c>
      <c r="AL86">
        <v>0.2</v>
      </c>
      <c r="AM86">
        <v>4</v>
      </c>
      <c r="AN86">
        <v>8.4721074380165202</v>
      </c>
      <c r="AO86">
        <v>3.2763429752066102</v>
      </c>
    </row>
    <row r="87" spans="1:41" x14ac:dyDescent="0.35">
      <c r="A87">
        <v>74</v>
      </c>
      <c r="B87" t="s">
        <v>25</v>
      </c>
      <c r="C87">
        <v>200</v>
      </c>
      <c r="D87">
        <v>200</v>
      </c>
      <c r="E87">
        <v>20</v>
      </c>
      <c r="F87" t="b">
        <v>1</v>
      </c>
      <c r="G87" t="s">
        <v>70</v>
      </c>
      <c r="H87" t="s">
        <v>42</v>
      </c>
      <c r="I87">
        <v>10</v>
      </c>
      <c r="J87">
        <v>10</v>
      </c>
      <c r="K87">
        <v>0</v>
      </c>
      <c r="L87" t="b">
        <v>0</v>
      </c>
      <c r="M87">
        <v>0</v>
      </c>
      <c r="N87">
        <v>10</v>
      </c>
      <c r="O87">
        <v>10</v>
      </c>
      <c r="P87">
        <v>0.1</v>
      </c>
      <c r="Q87">
        <v>10</v>
      </c>
      <c r="R87">
        <v>20</v>
      </c>
      <c r="S87">
        <v>1</v>
      </c>
      <c r="T87">
        <v>3</v>
      </c>
      <c r="U87">
        <v>0</v>
      </c>
      <c r="V87">
        <v>5</v>
      </c>
      <c r="W87">
        <v>1.5</v>
      </c>
      <c r="X87">
        <v>40</v>
      </c>
      <c r="Y87">
        <v>20</v>
      </c>
      <c r="Z87" t="b">
        <v>1</v>
      </c>
      <c r="AA87" t="s">
        <v>27</v>
      </c>
      <c r="AB87" t="b">
        <v>0</v>
      </c>
      <c r="AC87" t="b">
        <v>0</v>
      </c>
      <c r="AD87">
        <v>2000</v>
      </c>
      <c r="AE87">
        <v>200</v>
      </c>
      <c r="AF87">
        <v>941.81799999999998</v>
      </c>
      <c r="AG87">
        <v>121</v>
      </c>
      <c r="AH87">
        <v>6</v>
      </c>
      <c r="AI87">
        <v>115</v>
      </c>
      <c r="AJ87">
        <v>0</v>
      </c>
      <c r="AK87">
        <v>50</v>
      </c>
      <c r="AL87">
        <v>0.2</v>
      </c>
      <c r="AM87">
        <v>4</v>
      </c>
      <c r="AN87">
        <v>3.2980371900826402</v>
      </c>
      <c r="AO87">
        <v>8.4783057851239594</v>
      </c>
    </row>
    <row r="88" spans="1:41" x14ac:dyDescent="0.35">
      <c r="A88">
        <v>81</v>
      </c>
      <c r="B88" t="s">
        <v>25</v>
      </c>
      <c r="C88">
        <v>200</v>
      </c>
      <c r="D88">
        <v>200</v>
      </c>
      <c r="E88">
        <v>90</v>
      </c>
      <c r="F88" t="b">
        <v>1</v>
      </c>
      <c r="G88" t="s">
        <v>70</v>
      </c>
      <c r="H88" t="s">
        <v>42</v>
      </c>
      <c r="I88">
        <v>10</v>
      </c>
      <c r="J88">
        <v>10</v>
      </c>
      <c r="K88">
        <v>0</v>
      </c>
      <c r="L88" t="b">
        <v>0</v>
      </c>
      <c r="M88">
        <v>0</v>
      </c>
      <c r="N88">
        <v>10</v>
      </c>
      <c r="O88">
        <v>10</v>
      </c>
      <c r="P88">
        <v>0.1</v>
      </c>
      <c r="Q88">
        <v>10</v>
      </c>
      <c r="R88">
        <v>20</v>
      </c>
      <c r="S88">
        <v>1</v>
      </c>
      <c r="T88">
        <v>3</v>
      </c>
      <c r="U88">
        <v>0</v>
      </c>
      <c r="V88">
        <v>5</v>
      </c>
      <c r="W88">
        <v>1.5</v>
      </c>
      <c r="X88">
        <v>40</v>
      </c>
      <c r="Y88">
        <v>20</v>
      </c>
      <c r="Z88" t="b">
        <v>1</v>
      </c>
      <c r="AA88" t="s">
        <v>27</v>
      </c>
      <c r="AB88" t="b">
        <v>0</v>
      </c>
      <c r="AC88" t="b">
        <v>0</v>
      </c>
      <c r="AD88">
        <v>2000</v>
      </c>
      <c r="AE88">
        <v>200</v>
      </c>
      <c r="AF88">
        <v>901.25800000000004</v>
      </c>
      <c r="AG88">
        <v>121</v>
      </c>
      <c r="AH88">
        <v>121</v>
      </c>
      <c r="AI88">
        <v>0</v>
      </c>
      <c r="AJ88">
        <v>0</v>
      </c>
      <c r="AK88">
        <v>50</v>
      </c>
      <c r="AL88">
        <v>0.2</v>
      </c>
      <c r="AM88">
        <v>4</v>
      </c>
      <c r="AN88">
        <v>9.4421487603305696</v>
      </c>
      <c r="AO88">
        <v>3.6407254361799799</v>
      </c>
    </row>
    <row r="89" spans="1:41" x14ac:dyDescent="0.35">
      <c r="A89">
        <v>82</v>
      </c>
      <c r="B89" t="s">
        <v>25</v>
      </c>
      <c r="C89">
        <v>200</v>
      </c>
      <c r="D89">
        <v>200</v>
      </c>
      <c r="E89">
        <v>10</v>
      </c>
      <c r="F89" t="b">
        <v>1</v>
      </c>
      <c r="G89" t="s">
        <v>71</v>
      </c>
      <c r="H89" t="s">
        <v>42</v>
      </c>
      <c r="I89">
        <v>10</v>
      </c>
      <c r="J89">
        <v>10</v>
      </c>
      <c r="K89">
        <v>0</v>
      </c>
      <c r="L89" t="b">
        <v>0</v>
      </c>
      <c r="M89">
        <v>0</v>
      </c>
      <c r="N89">
        <v>10</v>
      </c>
      <c r="O89">
        <v>10</v>
      </c>
      <c r="P89">
        <v>0.1</v>
      </c>
      <c r="Q89">
        <v>10</v>
      </c>
      <c r="R89">
        <v>20</v>
      </c>
      <c r="S89">
        <v>1</v>
      </c>
      <c r="T89">
        <v>3</v>
      </c>
      <c r="U89">
        <v>0</v>
      </c>
      <c r="V89">
        <v>5</v>
      </c>
      <c r="W89">
        <v>1.5</v>
      </c>
      <c r="X89">
        <v>40</v>
      </c>
      <c r="Y89">
        <v>20</v>
      </c>
      <c r="Z89" t="b">
        <v>1</v>
      </c>
      <c r="AA89" t="s">
        <v>27</v>
      </c>
      <c r="AB89" t="b">
        <v>0</v>
      </c>
      <c r="AC89" t="b">
        <v>0</v>
      </c>
      <c r="AD89">
        <v>2000</v>
      </c>
      <c r="AE89">
        <v>200</v>
      </c>
      <c r="AF89">
        <v>922.46199999999999</v>
      </c>
      <c r="AG89">
        <v>121</v>
      </c>
      <c r="AH89">
        <v>0</v>
      </c>
      <c r="AI89">
        <v>121</v>
      </c>
      <c r="AJ89">
        <v>0</v>
      </c>
      <c r="AK89">
        <v>50</v>
      </c>
      <c r="AL89">
        <v>0.2</v>
      </c>
      <c r="AM89">
        <v>4</v>
      </c>
      <c r="AN89">
        <v>3.6359044995408598</v>
      </c>
      <c r="AO89">
        <v>9.3657024793388395</v>
      </c>
    </row>
    <row r="90" spans="1:41" x14ac:dyDescent="0.35">
      <c r="A90">
        <v>83</v>
      </c>
      <c r="B90" t="s">
        <v>25</v>
      </c>
      <c r="C90">
        <v>200</v>
      </c>
      <c r="D90">
        <v>200</v>
      </c>
      <c r="E90">
        <v>20</v>
      </c>
      <c r="F90" t="b">
        <v>1</v>
      </c>
      <c r="G90" t="s">
        <v>71</v>
      </c>
      <c r="H90" t="s">
        <v>42</v>
      </c>
      <c r="I90">
        <v>10</v>
      </c>
      <c r="J90">
        <v>10</v>
      </c>
      <c r="K90">
        <v>0</v>
      </c>
      <c r="L90" t="b">
        <v>0</v>
      </c>
      <c r="M90">
        <v>0</v>
      </c>
      <c r="N90">
        <v>10</v>
      </c>
      <c r="O90">
        <v>10</v>
      </c>
      <c r="P90">
        <v>0.1</v>
      </c>
      <c r="Q90">
        <v>10</v>
      </c>
      <c r="R90">
        <v>20</v>
      </c>
      <c r="S90">
        <v>1</v>
      </c>
      <c r="T90">
        <v>3</v>
      </c>
      <c r="U90">
        <v>0</v>
      </c>
      <c r="V90">
        <v>5</v>
      </c>
      <c r="W90">
        <v>1.5</v>
      </c>
      <c r="X90">
        <v>40</v>
      </c>
      <c r="Y90">
        <v>20</v>
      </c>
      <c r="Z90" t="b">
        <v>1</v>
      </c>
      <c r="AA90" t="s">
        <v>27</v>
      </c>
      <c r="AB90" t="b">
        <v>0</v>
      </c>
      <c r="AC90" t="b">
        <v>0</v>
      </c>
      <c r="AD90">
        <v>2000</v>
      </c>
      <c r="AE90">
        <v>200</v>
      </c>
      <c r="AF90">
        <v>933.02300000000002</v>
      </c>
      <c r="AG90">
        <v>121</v>
      </c>
      <c r="AH90">
        <v>0</v>
      </c>
      <c r="AI90">
        <v>121</v>
      </c>
      <c r="AJ90">
        <v>0</v>
      </c>
      <c r="AK90">
        <v>50</v>
      </c>
      <c r="AL90">
        <v>0.2</v>
      </c>
      <c r="AM90">
        <v>4</v>
      </c>
      <c r="AN90">
        <v>3.27117768595041</v>
      </c>
      <c r="AO90">
        <v>8.8533057851239594</v>
      </c>
    </row>
    <row r="91" spans="1:41" x14ac:dyDescent="0.35">
      <c r="A91">
        <v>84</v>
      </c>
      <c r="B91" t="s">
        <v>25</v>
      </c>
      <c r="C91">
        <v>200</v>
      </c>
      <c r="D91">
        <v>200</v>
      </c>
      <c r="E91">
        <v>30</v>
      </c>
      <c r="F91" t="b">
        <v>1</v>
      </c>
      <c r="G91" t="s">
        <v>71</v>
      </c>
      <c r="H91" t="s">
        <v>42</v>
      </c>
      <c r="I91">
        <v>10</v>
      </c>
      <c r="J91">
        <v>10</v>
      </c>
      <c r="K91">
        <v>0</v>
      </c>
      <c r="L91" t="b">
        <v>0</v>
      </c>
      <c r="M91">
        <v>0</v>
      </c>
      <c r="N91">
        <v>10</v>
      </c>
      <c r="O91">
        <v>10</v>
      </c>
      <c r="P91">
        <v>0.1</v>
      </c>
      <c r="Q91">
        <v>10</v>
      </c>
      <c r="R91">
        <v>20</v>
      </c>
      <c r="S91">
        <v>1</v>
      </c>
      <c r="T91">
        <v>3</v>
      </c>
      <c r="U91">
        <v>0</v>
      </c>
      <c r="V91">
        <v>5</v>
      </c>
      <c r="W91">
        <v>1.5</v>
      </c>
      <c r="X91">
        <v>40</v>
      </c>
      <c r="Y91">
        <v>20</v>
      </c>
      <c r="Z91" t="b">
        <v>1</v>
      </c>
      <c r="AA91" t="s">
        <v>27</v>
      </c>
      <c r="AB91" t="b">
        <v>0</v>
      </c>
      <c r="AC91" t="b">
        <v>0</v>
      </c>
      <c r="AD91">
        <v>2000</v>
      </c>
      <c r="AE91">
        <v>200</v>
      </c>
      <c r="AF91">
        <v>945.08</v>
      </c>
      <c r="AG91">
        <v>121</v>
      </c>
      <c r="AH91">
        <v>0</v>
      </c>
      <c r="AI91">
        <v>121</v>
      </c>
      <c r="AJ91">
        <v>0</v>
      </c>
      <c r="AK91">
        <v>50</v>
      </c>
      <c r="AL91">
        <v>0.2</v>
      </c>
      <c r="AM91">
        <v>4</v>
      </c>
      <c r="AN91">
        <v>2.7370129870129798</v>
      </c>
      <c r="AO91">
        <v>8.2052341597796108</v>
      </c>
    </row>
    <row r="92" spans="1:41" x14ac:dyDescent="0.35">
      <c r="A92">
        <v>85</v>
      </c>
      <c r="B92" t="s">
        <v>25</v>
      </c>
      <c r="C92">
        <v>200</v>
      </c>
      <c r="D92">
        <v>200</v>
      </c>
      <c r="E92">
        <v>40</v>
      </c>
      <c r="F92" t="b">
        <v>1</v>
      </c>
      <c r="G92" t="s">
        <v>71</v>
      </c>
      <c r="H92" t="s">
        <v>42</v>
      </c>
      <c r="I92">
        <v>10</v>
      </c>
      <c r="J92">
        <v>10</v>
      </c>
      <c r="K92">
        <v>0</v>
      </c>
      <c r="L92" t="b">
        <v>0</v>
      </c>
      <c r="M92">
        <v>0</v>
      </c>
      <c r="N92">
        <v>10</v>
      </c>
      <c r="O92">
        <v>10</v>
      </c>
      <c r="P92">
        <v>0.1</v>
      </c>
      <c r="Q92">
        <v>10</v>
      </c>
      <c r="R92">
        <v>20</v>
      </c>
      <c r="S92">
        <v>1</v>
      </c>
      <c r="T92">
        <v>3</v>
      </c>
      <c r="U92">
        <v>0</v>
      </c>
      <c r="V92">
        <v>5</v>
      </c>
      <c r="W92">
        <v>1.5</v>
      </c>
      <c r="X92">
        <v>40</v>
      </c>
      <c r="Y92">
        <v>20</v>
      </c>
      <c r="Z92" t="b">
        <v>1</v>
      </c>
      <c r="AA92" t="s">
        <v>27</v>
      </c>
      <c r="AB92" t="b">
        <v>0</v>
      </c>
      <c r="AC92" t="b">
        <v>0</v>
      </c>
      <c r="AD92">
        <v>2000</v>
      </c>
      <c r="AE92">
        <v>200</v>
      </c>
      <c r="AF92">
        <v>966.92399999999998</v>
      </c>
      <c r="AG92">
        <v>121</v>
      </c>
      <c r="AH92">
        <v>0</v>
      </c>
      <c r="AI92">
        <v>121</v>
      </c>
      <c r="AJ92">
        <v>0</v>
      </c>
      <c r="AK92">
        <v>50</v>
      </c>
      <c r="AL92">
        <v>0.2</v>
      </c>
      <c r="AM92">
        <v>4</v>
      </c>
      <c r="AN92">
        <v>2.3991046831955898</v>
      </c>
      <c r="AO92">
        <v>7.6234504132231402</v>
      </c>
    </row>
    <row r="93" spans="1:41" x14ac:dyDescent="0.35">
      <c r="A93">
        <v>86</v>
      </c>
      <c r="B93" t="s">
        <v>25</v>
      </c>
      <c r="C93">
        <v>200</v>
      </c>
      <c r="D93">
        <v>200</v>
      </c>
      <c r="E93">
        <v>50</v>
      </c>
      <c r="F93" t="b">
        <v>1</v>
      </c>
      <c r="G93" t="s">
        <v>71</v>
      </c>
      <c r="H93" t="s">
        <v>42</v>
      </c>
      <c r="I93">
        <v>10</v>
      </c>
      <c r="J93">
        <v>10</v>
      </c>
      <c r="K93">
        <v>0</v>
      </c>
      <c r="L93" t="b">
        <v>0</v>
      </c>
      <c r="M93">
        <v>0</v>
      </c>
      <c r="N93">
        <v>10</v>
      </c>
      <c r="O93">
        <v>10</v>
      </c>
      <c r="P93">
        <v>0.1</v>
      </c>
      <c r="Q93">
        <v>10</v>
      </c>
      <c r="R93">
        <v>20</v>
      </c>
      <c r="S93">
        <v>1</v>
      </c>
      <c r="T93">
        <v>3</v>
      </c>
      <c r="U93">
        <v>0</v>
      </c>
      <c r="V93">
        <v>5</v>
      </c>
      <c r="W93">
        <v>1.5</v>
      </c>
      <c r="X93">
        <v>40</v>
      </c>
      <c r="Y93">
        <v>20</v>
      </c>
      <c r="Z93" t="b">
        <v>1</v>
      </c>
      <c r="AA93" t="s">
        <v>27</v>
      </c>
      <c r="AB93" t="b">
        <v>0</v>
      </c>
      <c r="AC93" t="b">
        <v>0</v>
      </c>
      <c r="AD93">
        <v>2000</v>
      </c>
      <c r="AE93">
        <v>200</v>
      </c>
      <c r="AF93">
        <v>972.51599999999996</v>
      </c>
      <c r="AG93">
        <v>121</v>
      </c>
      <c r="AH93">
        <v>0</v>
      </c>
      <c r="AI93">
        <v>121</v>
      </c>
      <c r="AJ93">
        <v>0</v>
      </c>
      <c r="AK93">
        <v>50</v>
      </c>
      <c r="AL93">
        <v>0.2</v>
      </c>
      <c r="AM93">
        <v>4</v>
      </c>
      <c r="AN93">
        <v>1.9925619834710699</v>
      </c>
      <c r="AO93">
        <v>6.9938016528925502</v>
      </c>
    </row>
    <row r="94" spans="1:41" x14ac:dyDescent="0.35">
      <c r="A94">
        <v>87</v>
      </c>
      <c r="B94" t="s">
        <v>25</v>
      </c>
      <c r="C94">
        <v>200</v>
      </c>
      <c r="D94">
        <v>200</v>
      </c>
      <c r="E94">
        <v>60</v>
      </c>
      <c r="F94" t="b">
        <v>1</v>
      </c>
      <c r="G94" t="s">
        <v>71</v>
      </c>
      <c r="H94" t="s">
        <v>42</v>
      </c>
      <c r="I94">
        <v>10</v>
      </c>
      <c r="J94">
        <v>10</v>
      </c>
      <c r="K94">
        <v>0</v>
      </c>
      <c r="L94" t="b">
        <v>0</v>
      </c>
      <c r="M94">
        <v>0</v>
      </c>
      <c r="N94">
        <v>10</v>
      </c>
      <c r="O94">
        <v>10</v>
      </c>
      <c r="P94">
        <v>0.1</v>
      </c>
      <c r="Q94">
        <v>10</v>
      </c>
      <c r="R94">
        <v>20</v>
      </c>
      <c r="S94">
        <v>1</v>
      </c>
      <c r="T94">
        <v>3</v>
      </c>
      <c r="U94">
        <v>0</v>
      </c>
      <c r="V94">
        <v>5</v>
      </c>
      <c r="W94">
        <v>1.5</v>
      </c>
      <c r="X94">
        <v>40</v>
      </c>
      <c r="Y94">
        <v>20</v>
      </c>
      <c r="Z94" t="b">
        <v>1</v>
      </c>
      <c r="AA94" t="s">
        <v>27</v>
      </c>
      <c r="AB94" t="b">
        <v>0</v>
      </c>
      <c r="AC94" t="b">
        <v>0</v>
      </c>
      <c r="AD94">
        <v>2000</v>
      </c>
      <c r="AE94">
        <v>200</v>
      </c>
      <c r="AF94">
        <v>977.34199999999998</v>
      </c>
      <c r="AG94">
        <v>121</v>
      </c>
      <c r="AH94">
        <v>0</v>
      </c>
      <c r="AI94">
        <v>121</v>
      </c>
      <c r="AJ94">
        <v>0</v>
      </c>
      <c r="AK94">
        <v>50</v>
      </c>
      <c r="AL94">
        <v>0.2</v>
      </c>
      <c r="AM94">
        <v>4</v>
      </c>
      <c r="AN94">
        <v>1.5748966942148701</v>
      </c>
      <c r="AO94">
        <v>6.4242424242424203</v>
      </c>
    </row>
    <row r="95" spans="1:41" x14ac:dyDescent="0.35">
      <c r="A95">
        <v>88</v>
      </c>
      <c r="B95" t="s">
        <v>25</v>
      </c>
      <c r="C95">
        <v>200</v>
      </c>
      <c r="D95">
        <v>200</v>
      </c>
      <c r="E95">
        <v>70</v>
      </c>
      <c r="F95" t="b">
        <v>1</v>
      </c>
      <c r="G95" t="s">
        <v>71</v>
      </c>
      <c r="H95" t="s">
        <v>42</v>
      </c>
      <c r="I95">
        <v>10</v>
      </c>
      <c r="J95">
        <v>10</v>
      </c>
      <c r="K95">
        <v>0</v>
      </c>
      <c r="L95" t="b">
        <v>0</v>
      </c>
      <c r="M95">
        <v>0</v>
      </c>
      <c r="N95">
        <v>10</v>
      </c>
      <c r="O95">
        <v>10</v>
      </c>
      <c r="P95">
        <v>0.1</v>
      </c>
      <c r="Q95">
        <v>10</v>
      </c>
      <c r="R95">
        <v>20</v>
      </c>
      <c r="S95">
        <v>1</v>
      </c>
      <c r="T95">
        <v>3</v>
      </c>
      <c r="U95">
        <v>0</v>
      </c>
      <c r="V95">
        <v>5</v>
      </c>
      <c r="W95">
        <v>1.5</v>
      </c>
      <c r="X95">
        <v>40</v>
      </c>
      <c r="Y95">
        <v>20</v>
      </c>
      <c r="Z95" t="b">
        <v>1</v>
      </c>
      <c r="AA95" t="s">
        <v>27</v>
      </c>
      <c r="AB95" t="b">
        <v>0</v>
      </c>
      <c r="AC95" t="b">
        <v>0</v>
      </c>
      <c r="AD95">
        <v>2000</v>
      </c>
      <c r="AE95">
        <v>200</v>
      </c>
      <c r="AF95">
        <v>991.53599999999994</v>
      </c>
      <c r="AG95">
        <v>121</v>
      </c>
      <c r="AH95">
        <v>0</v>
      </c>
      <c r="AI95">
        <v>121</v>
      </c>
      <c r="AJ95">
        <v>0</v>
      </c>
      <c r="AK95">
        <v>50</v>
      </c>
      <c r="AL95">
        <v>0.2</v>
      </c>
      <c r="AM95">
        <v>4</v>
      </c>
      <c r="AN95">
        <v>1.232782369146</v>
      </c>
      <c r="AO95">
        <v>5.7747933884297504</v>
      </c>
    </row>
    <row r="96" spans="1:41" x14ac:dyDescent="0.35">
      <c r="A96">
        <v>89</v>
      </c>
      <c r="B96" t="s">
        <v>25</v>
      </c>
      <c r="C96">
        <v>200</v>
      </c>
      <c r="D96">
        <v>200</v>
      </c>
      <c r="E96">
        <v>80</v>
      </c>
      <c r="F96" t="b">
        <v>1</v>
      </c>
      <c r="G96" t="s">
        <v>71</v>
      </c>
      <c r="H96" t="s">
        <v>42</v>
      </c>
      <c r="I96">
        <v>10</v>
      </c>
      <c r="J96">
        <v>10</v>
      </c>
      <c r="K96">
        <v>0</v>
      </c>
      <c r="L96" t="b">
        <v>0</v>
      </c>
      <c r="M96">
        <v>0</v>
      </c>
      <c r="N96">
        <v>10</v>
      </c>
      <c r="O96">
        <v>10</v>
      </c>
      <c r="P96">
        <v>0.1</v>
      </c>
      <c r="Q96">
        <v>10</v>
      </c>
      <c r="R96">
        <v>20</v>
      </c>
      <c r="S96">
        <v>1</v>
      </c>
      <c r="T96">
        <v>3</v>
      </c>
      <c r="U96">
        <v>0</v>
      </c>
      <c r="V96">
        <v>5</v>
      </c>
      <c r="W96">
        <v>1.5</v>
      </c>
      <c r="X96">
        <v>40</v>
      </c>
      <c r="Y96">
        <v>20</v>
      </c>
      <c r="Z96" t="b">
        <v>1</v>
      </c>
      <c r="AA96" t="s">
        <v>27</v>
      </c>
      <c r="AB96" t="b">
        <v>0</v>
      </c>
      <c r="AC96" t="b">
        <v>0</v>
      </c>
      <c r="AD96">
        <v>2000</v>
      </c>
      <c r="AE96">
        <v>200</v>
      </c>
      <c r="AF96">
        <v>997.01800000000003</v>
      </c>
      <c r="AG96">
        <v>121</v>
      </c>
      <c r="AH96">
        <v>0</v>
      </c>
      <c r="AI96">
        <v>121</v>
      </c>
      <c r="AJ96">
        <v>0</v>
      </c>
      <c r="AK96">
        <v>50</v>
      </c>
      <c r="AL96">
        <v>0.2</v>
      </c>
      <c r="AM96">
        <v>4</v>
      </c>
      <c r="AN96">
        <v>0.71797520661156999</v>
      </c>
      <c r="AO96">
        <v>5.1996384297520599</v>
      </c>
    </row>
    <row r="97" spans="1:41" x14ac:dyDescent="0.35">
      <c r="A97">
        <v>90</v>
      </c>
      <c r="B97" t="s">
        <v>25</v>
      </c>
      <c r="C97">
        <v>200</v>
      </c>
      <c r="D97">
        <v>200</v>
      </c>
      <c r="E97">
        <v>90</v>
      </c>
      <c r="F97" t="b">
        <v>1</v>
      </c>
      <c r="G97" t="s">
        <v>71</v>
      </c>
      <c r="H97" t="s">
        <v>42</v>
      </c>
      <c r="I97">
        <v>10</v>
      </c>
      <c r="J97">
        <v>10</v>
      </c>
      <c r="K97">
        <v>0</v>
      </c>
      <c r="L97" t="b">
        <v>0</v>
      </c>
      <c r="M97">
        <v>0</v>
      </c>
      <c r="N97">
        <v>10</v>
      </c>
      <c r="O97">
        <v>10</v>
      </c>
      <c r="P97">
        <v>0.1</v>
      </c>
      <c r="Q97">
        <v>10</v>
      </c>
      <c r="R97">
        <v>20</v>
      </c>
      <c r="S97">
        <v>1</v>
      </c>
      <c r="T97">
        <v>3</v>
      </c>
      <c r="U97">
        <v>0</v>
      </c>
      <c r="V97">
        <v>5</v>
      </c>
      <c r="W97">
        <v>1.5</v>
      </c>
      <c r="X97">
        <v>40</v>
      </c>
      <c r="Y97">
        <v>20</v>
      </c>
      <c r="Z97" t="b">
        <v>1</v>
      </c>
      <c r="AA97" t="s">
        <v>27</v>
      </c>
      <c r="AB97" t="b">
        <v>0</v>
      </c>
      <c r="AC97" t="b">
        <v>0</v>
      </c>
      <c r="AD97">
        <v>2000</v>
      </c>
      <c r="AE97">
        <v>200</v>
      </c>
      <c r="AF97">
        <v>999.37800000000004</v>
      </c>
      <c r="AG97">
        <v>121</v>
      </c>
      <c r="AH97">
        <v>0</v>
      </c>
      <c r="AI97">
        <v>121</v>
      </c>
      <c r="AJ97">
        <v>0</v>
      </c>
      <c r="AK97">
        <v>50</v>
      </c>
      <c r="AL97">
        <v>0.2</v>
      </c>
      <c r="AM97">
        <v>4</v>
      </c>
      <c r="AN97">
        <v>0.423553719008264</v>
      </c>
      <c r="AO97">
        <v>4.5814967860422398</v>
      </c>
    </row>
    <row r="98" spans="1:41" x14ac:dyDescent="0.35">
      <c r="A98">
        <v>91</v>
      </c>
      <c r="B98" t="s">
        <v>25</v>
      </c>
      <c r="C98">
        <v>200</v>
      </c>
      <c r="D98">
        <v>200</v>
      </c>
      <c r="E98">
        <v>10</v>
      </c>
      <c r="F98" t="b">
        <v>1</v>
      </c>
      <c r="G98" t="s">
        <v>72</v>
      </c>
      <c r="H98" t="s">
        <v>42</v>
      </c>
      <c r="I98">
        <v>10</v>
      </c>
      <c r="J98">
        <v>10</v>
      </c>
      <c r="K98">
        <v>0</v>
      </c>
      <c r="L98" t="b">
        <v>0</v>
      </c>
      <c r="M98">
        <v>0</v>
      </c>
      <c r="N98">
        <v>10</v>
      </c>
      <c r="O98">
        <v>10</v>
      </c>
      <c r="P98">
        <v>0.1</v>
      </c>
      <c r="Q98">
        <v>10</v>
      </c>
      <c r="R98">
        <v>20</v>
      </c>
      <c r="S98">
        <v>1</v>
      </c>
      <c r="T98">
        <v>3</v>
      </c>
      <c r="U98">
        <v>0</v>
      </c>
      <c r="V98">
        <v>5</v>
      </c>
      <c r="W98">
        <v>1.5</v>
      </c>
      <c r="X98">
        <v>40</v>
      </c>
      <c r="Y98">
        <v>20</v>
      </c>
      <c r="Z98" t="b">
        <v>1</v>
      </c>
      <c r="AA98" t="s">
        <v>27</v>
      </c>
      <c r="AB98" t="b">
        <v>0</v>
      </c>
      <c r="AC98" t="b">
        <v>0</v>
      </c>
      <c r="AD98">
        <v>2000</v>
      </c>
      <c r="AE98">
        <v>200</v>
      </c>
      <c r="AF98">
        <v>1001.155</v>
      </c>
      <c r="AG98">
        <v>121</v>
      </c>
      <c r="AH98">
        <v>121</v>
      </c>
      <c r="AI98">
        <v>0</v>
      </c>
      <c r="AJ98">
        <v>0</v>
      </c>
      <c r="AK98">
        <v>50</v>
      </c>
      <c r="AL98">
        <v>0.2</v>
      </c>
      <c r="AM98">
        <v>4</v>
      </c>
      <c r="AN98">
        <v>4.5860881542699703</v>
      </c>
      <c r="AO98">
        <v>0.28099173553718998</v>
      </c>
    </row>
    <row r="99" spans="1:41" x14ac:dyDescent="0.35">
      <c r="A99">
        <v>93</v>
      </c>
      <c r="B99" t="s">
        <v>25</v>
      </c>
      <c r="C99">
        <v>200</v>
      </c>
      <c r="D99">
        <v>200</v>
      </c>
      <c r="E99">
        <v>30</v>
      </c>
      <c r="F99" t="b">
        <v>1</v>
      </c>
      <c r="G99" t="s">
        <v>72</v>
      </c>
      <c r="H99" t="s">
        <v>42</v>
      </c>
      <c r="I99">
        <v>10</v>
      </c>
      <c r="J99">
        <v>10</v>
      </c>
      <c r="K99">
        <v>0</v>
      </c>
      <c r="L99" t="b">
        <v>0</v>
      </c>
      <c r="M99">
        <v>0</v>
      </c>
      <c r="N99">
        <v>10</v>
      </c>
      <c r="O99">
        <v>10</v>
      </c>
      <c r="P99">
        <v>0.1</v>
      </c>
      <c r="Q99">
        <v>10</v>
      </c>
      <c r="R99">
        <v>20</v>
      </c>
      <c r="S99">
        <v>1</v>
      </c>
      <c r="T99">
        <v>3</v>
      </c>
      <c r="U99">
        <v>0</v>
      </c>
      <c r="V99">
        <v>5</v>
      </c>
      <c r="W99">
        <v>1.5</v>
      </c>
      <c r="X99">
        <v>40</v>
      </c>
      <c r="Y99">
        <v>20</v>
      </c>
      <c r="Z99" t="b">
        <v>1</v>
      </c>
      <c r="AA99" t="s">
        <v>27</v>
      </c>
      <c r="AB99" t="b">
        <v>0</v>
      </c>
      <c r="AC99" t="b">
        <v>0</v>
      </c>
      <c r="AD99">
        <v>2000</v>
      </c>
      <c r="AE99">
        <v>200</v>
      </c>
      <c r="AF99">
        <v>1028.252</v>
      </c>
      <c r="AG99">
        <v>121</v>
      </c>
      <c r="AH99">
        <v>121</v>
      </c>
      <c r="AI99">
        <v>0</v>
      </c>
      <c r="AJ99">
        <v>0</v>
      </c>
      <c r="AK99">
        <v>50</v>
      </c>
      <c r="AL99">
        <v>0.2</v>
      </c>
      <c r="AM99">
        <v>4</v>
      </c>
      <c r="AN99">
        <v>5.7535419126328202</v>
      </c>
      <c r="AO99">
        <v>1.2279614325068799</v>
      </c>
    </row>
    <row r="100" spans="1:41" x14ac:dyDescent="0.35">
      <c r="A100">
        <v>92</v>
      </c>
      <c r="B100" t="s">
        <v>25</v>
      </c>
      <c r="C100">
        <v>200</v>
      </c>
      <c r="D100">
        <v>200</v>
      </c>
      <c r="E100">
        <v>20</v>
      </c>
      <c r="F100" t="b">
        <v>1</v>
      </c>
      <c r="G100" t="s">
        <v>72</v>
      </c>
      <c r="H100" t="s">
        <v>42</v>
      </c>
      <c r="I100">
        <v>10</v>
      </c>
      <c r="J100">
        <v>10</v>
      </c>
      <c r="K100">
        <v>0</v>
      </c>
      <c r="L100" t="b">
        <v>0</v>
      </c>
      <c r="M100">
        <v>0</v>
      </c>
      <c r="N100">
        <v>10</v>
      </c>
      <c r="O100">
        <v>10</v>
      </c>
      <c r="P100">
        <v>0.1</v>
      </c>
      <c r="Q100">
        <v>10</v>
      </c>
      <c r="R100">
        <v>20</v>
      </c>
      <c r="S100">
        <v>1</v>
      </c>
      <c r="T100">
        <v>3</v>
      </c>
      <c r="U100">
        <v>0</v>
      </c>
      <c r="V100">
        <v>5</v>
      </c>
      <c r="W100">
        <v>1.5</v>
      </c>
      <c r="X100">
        <v>40</v>
      </c>
      <c r="Y100">
        <v>20</v>
      </c>
      <c r="Z100" t="b">
        <v>1</v>
      </c>
      <c r="AA100" t="s">
        <v>27</v>
      </c>
      <c r="AB100" t="b">
        <v>0</v>
      </c>
      <c r="AC100" t="b">
        <v>0</v>
      </c>
      <c r="AD100">
        <v>2000</v>
      </c>
      <c r="AE100">
        <v>200</v>
      </c>
      <c r="AF100">
        <v>1103.1510000000001</v>
      </c>
      <c r="AG100">
        <v>121</v>
      </c>
      <c r="AH100">
        <v>121</v>
      </c>
      <c r="AI100">
        <v>0</v>
      </c>
      <c r="AJ100">
        <v>0</v>
      </c>
      <c r="AK100">
        <v>50</v>
      </c>
      <c r="AL100">
        <v>0.2</v>
      </c>
      <c r="AM100">
        <v>4</v>
      </c>
      <c r="AN100">
        <v>5.1722623966942098</v>
      </c>
      <c r="AO100">
        <v>0.85227272727272696</v>
      </c>
    </row>
    <row r="101" spans="1:41" x14ac:dyDescent="0.35">
      <c r="A101">
        <v>94</v>
      </c>
      <c r="B101" t="s">
        <v>25</v>
      </c>
      <c r="C101">
        <v>200</v>
      </c>
      <c r="D101">
        <v>200</v>
      </c>
      <c r="E101">
        <v>40</v>
      </c>
      <c r="F101" t="b">
        <v>1</v>
      </c>
      <c r="G101" t="s">
        <v>72</v>
      </c>
      <c r="H101" t="s">
        <v>42</v>
      </c>
      <c r="I101">
        <v>10</v>
      </c>
      <c r="J101">
        <v>10</v>
      </c>
      <c r="K101">
        <v>0</v>
      </c>
      <c r="L101" t="b">
        <v>0</v>
      </c>
      <c r="M101">
        <v>0</v>
      </c>
      <c r="N101">
        <v>10</v>
      </c>
      <c r="O101">
        <v>10</v>
      </c>
      <c r="P101">
        <v>0.1</v>
      </c>
      <c r="Q101">
        <v>10</v>
      </c>
      <c r="R101">
        <v>20</v>
      </c>
      <c r="S101">
        <v>1</v>
      </c>
      <c r="T101">
        <v>3</v>
      </c>
      <c r="U101">
        <v>0</v>
      </c>
      <c r="V101">
        <v>5</v>
      </c>
      <c r="W101">
        <v>1.5</v>
      </c>
      <c r="X101">
        <v>40</v>
      </c>
      <c r="Y101">
        <v>20</v>
      </c>
      <c r="Z101" t="b">
        <v>1</v>
      </c>
      <c r="AA101" t="s">
        <v>27</v>
      </c>
      <c r="AB101" t="b">
        <v>0</v>
      </c>
      <c r="AC101" t="b">
        <v>0</v>
      </c>
      <c r="AD101">
        <v>2000</v>
      </c>
      <c r="AE101">
        <v>200</v>
      </c>
      <c r="AF101">
        <v>1054.1030000000001</v>
      </c>
      <c r="AG101">
        <v>121</v>
      </c>
      <c r="AH101">
        <v>121</v>
      </c>
      <c r="AI101">
        <v>0</v>
      </c>
      <c r="AJ101">
        <v>0</v>
      </c>
      <c r="AK101">
        <v>50</v>
      </c>
      <c r="AL101">
        <v>0.2</v>
      </c>
      <c r="AM101">
        <v>4</v>
      </c>
      <c r="AN101">
        <v>6.4445592286501396</v>
      </c>
      <c r="AO101">
        <v>1.5929752066115701</v>
      </c>
    </row>
    <row r="102" spans="1:41" x14ac:dyDescent="0.35">
      <c r="A102">
        <v>95</v>
      </c>
      <c r="B102" t="s">
        <v>25</v>
      </c>
      <c r="C102">
        <v>200</v>
      </c>
      <c r="D102">
        <v>200</v>
      </c>
      <c r="E102">
        <v>50</v>
      </c>
      <c r="F102" t="b">
        <v>1</v>
      </c>
      <c r="G102" t="s">
        <v>72</v>
      </c>
      <c r="H102" t="s">
        <v>42</v>
      </c>
      <c r="I102">
        <v>10</v>
      </c>
      <c r="J102">
        <v>10</v>
      </c>
      <c r="K102">
        <v>0</v>
      </c>
      <c r="L102" t="b">
        <v>0</v>
      </c>
      <c r="M102">
        <v>0</v>
      </c>
      <c r="N102">
        <v>10</v>
      </c>
      <c r="O102">
        <v>10</v>
      </c>
      <c r="P102">
        <v>0.1</v>
      </c>
      <c r="Q102">
        <v>10</v>
      </c>
      <c r="R102">
        <v>20</v>
      </c>
      <c r="S102">
        <v>1</v>
      </c>
      <c r="T102">
        <v>3</v>
      </c>
      <c r="U102">
        <v>0</v>
      </c>
      <c r="V102">
        <v>5</v>
      </c>
      <c r="W102">
        <v>1.5</v>
      </c>
      <c r="X102">
        <v>40</v>
      </c>
      <c r="Y102">
        <v>20</v>
      </c>
      <c r="Z102" t="b">
        <v>1</v>
      </c>
      <c r="AA102" t="s">
        <v>27</v>
      </c>
      <c r="AB102" t="b">
        <v>0</v>
      </c>
      <c r="AC102" t="b">
        <v>0</v>
      </c>
      <c r="AD102">
        <v>2000</v>
      </c>
      <c r="AE102">
        <v>200</v>
      </c>
      <c r="AF102">
        <v>1061.4960000000001</v>
      </c>
      <c r="AG102">
        <v>121</v>
      </c>
      <c r="AH102">
        <v>121</v>
      </c>
      <c r="AI102">
        <v>0</v>
      </c>
      <c r="AJ102">
        <v>0</v>
      </c>
      <c r="AK102">
        <v>50</v>
      </c>
      <c r="AL102">
        <v>0.2</v>
      </c>
      <c r="AM102">
        <v>4</v>
      </c>
      <c r="AN102">
        <v>7.0090909090909097</v>
      </c>
      <c r="AO102">
        <v>2.0099173553719001</v>
      </c>
    </row>
    <row r="103" spans="1:41" x14ac:dyDescent="0.35">
      <c r="A103">
        <v>96</v>
      </c>
      <c r="B103" t="s">
        <v>25</v>
      </c>
      <c r="C103">
        <v>200</v>
      </c>
      <c r="D103">
        <v>200</v>
      </c>
      <c r="E103">
        <v>60</v>
      </c>
      <c r="F103" t="b">
        <v>1</v>
      </c>
      <c r="G103" t="s">
        <v>72</v>
      </c>
      <c r="H103" t="s">
        <v>42</v>
      </c>
      <c r="I103">
        <v>10</v>
      </c>
      <c r="J103">
        <v>10</v>
      </c>
      <c r="K103">
        <v>0</v>
      </c>
      <c r="L103" t="b">
        <v>0</v>
      </c>
      <c r="M103">
        <v>0</v>
      </c>
      <c r="N103">
        <v>10</v>
      </c>
      <c r="O103">
        <v>10</v>
      </c>
      <c r="P103">
        <v>0.1</v>
      </c>
      <c r="Q103">
        <v>10</v>
      </c>
      <c r="R103">
        <v>20</v>
      </c>
      <c r="S103">
        <v>1</v>
      </c>
      <c r="T103">
        <v>3</v>
      </c>
      <c r="U103">
        <v>0</v>
      </c>
      <c r="V103">
        <v>5</v>
      </c>
      <c r="W103">
        <v>1.5</v>
      </c>
      <c r="X103">
        <v>40</v>
      </c>
      <c r="Y103">
        <v>20</v>
      </c>
      <c r="Z103" t="b">
        <v>1</v>
      </c>
      <c r="AA103" t="s">
        <v>27</v>
      </c>
      <c r="AB103" t="b">
        <v>0</v>
      </c>
      <c r="AC103" t="b">
        <v>0</v>
      </c>
      <c r="AD103">
        <v>2000</v>
      </c>
      <c r="AE103">
        <v>200</v>
      </c>
      <c r="AF103">
        <v>1064.8589999999999</v>
      </c>
      <c r="AG103">
        <v>121</v>
      </c>
      <c r="AH103">
        <v>121</v>
      </c>
      <c r="AI103">
        <v>0</v>
      </c>
      <c r="AJ103">
        <v>0</v>
      </c>
      <c r="AK103">
        <v>50</v>
      </c>
      <c r="AL103">
        <v>0.2</v>
      </c>
      <c r="AM103">
        <v>4</v>
      </c>
      <c r="AN103">
        <v>7.6652892561983403</v>
      </c>
      <c r="AO103">
        <v>2.3694903581267202</v>
      </c>
    </row>
    <row r="104" spans="1:41" x14ac:dyDescent="0.35">
      <c r="A104">
        <v>97</v>
      </c>
      <c r="B104" t="s">
        <v>25</v>
      </c>
      <c r="C104">
        <v>200</v>
      </c>
      <c r="D104">
        <v>200</v>
      </c>
      <c r="E104">
        <v>70</v>
      </c>
      <c r="F104" t="b">
        <v>1</v>
      </c>
      <c r="G104" t="s">
        <v>72</v>
      </c>
      <c r="H104" t="s">
        <v>42</v>
      </c>
      <c r="I104">
        <v>10</v>
      </c>
      <c r="J104">
        <v>10</v>
      </c>
      <c r="K104">
        <v>0</v>
      </c>
      <c r="L104" t="b">
        <v>0</v>
      </c>
      <c r="M104">
        <v>0</v>
      </c>
      <c r="N104">
        <v>10</v>
      </c>
      <c r="O104">
        <v>10</v>
      </c>
      <c r="P104">
        <v>0.1</v>
      </c>
      <c r="Q104">
        <v>10</v>
      </c>
      <c r="R104">
        <v>20</v>
      </c>
      <c r="S104">
        <v>1</v>
      </c>
      <c r="T104">
        <v>3</v>
      </c>
      <c r="U104">
        <v>0</v>
      </c>
      <c r="V104">
        <v>5</v>
      </c>
      <c r="W104">
        <v>1.5</v>
      </c>
      <c r="X104">
        <v>40</v>
      </c>
      <c r="Y104">
        <v>20</v>
      </c>
      <c r="Z104" t="b">
        <v>1</v>
      </c>
      <c r="AA104" t="s">
        <v>27</v>
      </c>
      <c r="AB104" t="b">
        <v>0</v>
      </c>
      <c r="AC104" t="b">
        <v>0</v>
      </c>
      <c r="AD104">
        <v>2000</v>
      </c>
      <c r="AE104">
        <v>200</v>
      </c>
      <c r="AF104">
        <v>1080.5530000000001</v>
      </c>
      <c r="AG104">
        <v>121</v>
      </c>
      <c r="AH104">
        <v>121</v>
      </c>
      <c r="AI104">
        <v>0</v>
      </c>
      <c r="AJ104">
        <v>0</v>
      </c>
      <c r="AK104">
        <v>50</v>
      </c>
      <c r="AL104">
        <v>0.2</v>
      </c>
      <c r="AM104">
        <v>4</v>
      </c>
      <c r="AN104">
        <v>8.20247933884297</v>
      </c>
      <c r="AO104">
        <v>2.8034238488783898</v>
      </c>
    </row>
    <row r="105" spans="1:41" x14ac:dyDescent="0.35">
      <c r="A105">
        <v>99</v>
      </c>
      <c r="B105" t="s">
        <v>25</v>
      </c>
      <c r="C105">
        <v>200</v>
      </c>
      <c r="D105">
        <v>200</v>
      </c>
      <c r="E105">
        <v>90</v>
      </c>
      <c r="F105" t="b">
        <v>1</v>
      </c>
      <c r="G105" t="s">
        <v>72</v>
      </c>
      <c r="H105" t="s">
        <v>42</v>
      </c>
      <c r="I105">
        <v>10</v>
      </c>
      <c r="J105">
        <v>10</v>
      </c>
      <c r="K105">
        <v>0</v>
      </c>
      <c r="L105" t="b">
        <v>0</v>
      </c>
      <c r="M105">
        <v>0</v>
      </c>
      <c r="N105">
        <v>10</v>
      </c>
      <c r="O105">
        <v>10</v>
      </c>
      <c r="P105">
        <v>0.1</v>
      </c>
      <c r="Q105">
        <v>10</v>
      </c>
      <c r="R105">
        <v>20</v>
      </c>
      <c r="S105">
        <v>1</v>
      </c>
      <c r="T105">
        <v>3</v>
      </c>
      <c r="U105">
        <v>0</v>
      </c>
      <c r="V105">
        <v>5</v>
      </c>
      <c r="W105">
        <v>1.5</v>
      </c>
      <c r="X105">
        <v>40</v>
      </c>
      <c r="Y105">
        <v>20</v>
      </c>
      <c r="Z105" t="b">
        <v>1</v>
      </c>
      <c r="AA105" t="s">
        <v>27</v>
      </c>
      <c r="AB105" t="b">
        <v>0</v>
      </c>
      <c r="AC105" t="b">
        <v>0</v>
      </c>
      <c r="AD105">
        <v>2000</v>
      </c>
      <c r="AE105">
        <v>200</v>
      </c>
      <c r="AF105">
        <v>1089.6949999999999</v>
      </c>
      <c r="AG105">
        <v>121</v>
      </c>
      <c r="AH105">
        <v>121</v>
      </c>
      <c r="AI105">
        <v>0</v>
      </c>
      <c r="AJ105">
        <v>0</v>
      </c>
      <c r="AK105">
        <v>50</v>
      </c>
      <c r="AL105">
        <v>0.2</v>
      </c>
      <c r="AM105">
        <v>4</v>
      </c>
      <c r="AN105">
        <v>9.39669421487603</v>
      </c>
      <c r="AO105">
        <v>3.6294765840220302</v>
      </c>
    </row>
    <row r="106" spans="1:41" x14ac:dyDescent="0.35">
      <c r="A106">
        <v>98</v>
      </c>
      <c r="B106" t="s">
        <v>25</v>
      </c>
      <c r="C106">
        <v>200</v>
      </c>
      <c r="D106">
        <v>200</v>
      </c>
      <c r="E106">
        <v>80</v>
      </c>
      <c r="F106" t="b">
        <v>1</v>
      </c>
      <c r="G106" t="s">
        <v>72</v>
      </c>
      <c r="H106" t="s">
        <v>42</v>
      </c>
      <c r="I106">
        <v>10</v>
      </c>
      <c r="J106">
        <v>10</v>
      </c>
      <c r="K106">
        <v>0</v>
      </c>
      <c r="L106" t="b">
        <v>0</v>
      </c>
      <c r="M106">
        <v>0</v>
      </c>
      <c r="N106">
        <v>10</v>
      </c>
      <c r="O106">
        <v>10</v>
      </c>
      <c r="P106">
        <v>0.1</v>
      </c>
      <c r="Q106">
        <v>10</v>
      </c>
      <c r="R106">
        <v>20</v>
      </c>
      <c r="S106">
        <v>1</v>
      </c>
      <c r="T106">
        <v>3</v>
      </c>
      <c r="U106">
        <v>0</v>
      </c>
      <c r="V106">
        <v>5</v>
      </c>
      <c r="W106">
        <v>1.5</v>
      </c>
      <c r="X106">
        <v>40</v>
      </c>
      <c r="Y106">
        <v>20</v>
      </c>
      <c r="Z106" t="b">
        <v>1</v>
      </c>
      <c r="AA106" t="s">
        <v>27</v>
      </c>
      <c r="AB106" t="b">
        <v>0</v>
      </c>
      <c r="AC106" t="b">
        <v>0</v>
      </c>
      <c r="AD106">
        <v>2000</v>
      </c>
      <c r="AE106">
        <v>200</v>
      </c>
      <c r="AF106">
        <v>1100.76</v>
      </c>
      <c r="AG106">
        <v>121</v>
      </c>
      <c r="AH106">
        <v>121</v>
      </c>
      <c r="AI106">
        <v>0</v>
      </c>
      <c r="AJ106">
        <v>0</v>
      </c>
      <c r="AK106">
        <v>50</v>
      </c>
      <c r="AL106">
        <v>0.2</v>
      </c>
      <c r="AM106">
        <v>4</v>
      </c>
      <c r="AN106">
        <v>8.7634297520661093</v>
      </c>
      <c r="AO106">
        <v>3.2461260330578501</v>
      </c>
    </row>
    <row r="107" spans="1:41" x14ac:dyDescent="0.35">
      <c r="A107">
        <v>100</v>
      </c>
      <c r="B107" t="s">
        <v>25</v>
      </c>
      <c r="C107">
        <v>200</v>
      </c>
      <c r="D107">
        <v>200</v>
      </c>
      <c r="E107">
        <v>10</v>
      </c>
      <c r="F107" t="b">
        <v>1</v>
      </c>
      <c r="G107" t="s">
        <v>73</v>
      </c>
      <c r="H107" t="s">
        <v>42</v>
      </c>
      <c r="I107">
        <v>10</v>
      </c>
      <c r="J107">
        <v>10</v>
      </c>
      <c r="K107">
        <v>0</v>
      </c>
      <c r="L107" t="b">
        <v>0</v>
      </c>
      <c r="M107">
        <v>0</v>
      </c>
      <c r="N107">
        <v>10</v>
      </c>
      <c r="O107">
        <v>10</v>
      </c>
      <c r="P107">
        <v>0.1</v>
      </c>
      <c r="Q107">
        <v>10</v>
      </c>
      <c r="R107">
        <v>20</v>
      </c>
      <c r="S107">
        <v>1</v>
      </c>
      <c r="T107">
        <v>3</v>
      </c>
      <c r="U107">
        <v>0</v>
      </c>
      <c r="V107">
        <v>5</v>
      </c>
      <c r="W107">
        <v>1.5</v>
      </c>
      <c r="X107">
        <v>40</v>
      </c>
      <c r="Y107">
        <v>20</v>
      </c>
      <c r="Z107" t="b">
        <v>1</v>
      </c>
      <c r="AA107" t="s">
        <v>27</v>
      </c>
      <c r="AB107" t="b">
        <v>0</v>
      </c>
      <c r="AC107" t="b">
        <v>0</v>
      </c>
      <c r="AD107">
        <v>2000</v>
      </c>
      <c r="AE107">
        <v>200</v>
      </c>
      <c r="AF107">
        <v>1115.3430000000001</v>
      </c>
      <c r="AG107">
        <v>121</v>
      </c>
      <c r="AH107">
        <v>121</v>
      </c>
      <c r="AI107">
        <v>0</v>
      </c>
      <c r="AJ107">
        <v>0</v>
      </c>
      <c r="AK107">
        <v>50</v>
      </c>
      <c r="AL107">
        <v>0.2</v>
      </c>
      <c r="AM107">
        <v>4</v>
      </c>
      <c r="AN107">
        <v>4.62006427915518</v>
      </c>
      <c r="AO107">
        <v>0.36983471074380098</v>
      </c>
    </row>
    <row r="108" spans="1:41" x14ac:dyDescent="0.35">
      <c r="A108">
        <v>103</v>
      </c>
      <c r="B108" t="s">
        <v>25</v>
      </c>
      <c r="C108">
        <v>200</v>
      </c>
      <c r="D108">
        <v>200</v>
      </c>
      <c r="E108">
        <v>40</v>
      </c>
      <c r="F108" t="b">
        <v>1</v>
      </c>
      <c r="G108" t="s">
        <v>73</v>
      </c>
      <c r="H108" t="s">
        <v>42</v>
      </c>
      <c r="I108">
        <v>10</v>
      </c>
      <c r="J108">
        <v>10</v>
      </c>
      <c r="K108">
        <v>0</v>
      </c>
      <c r="L108" t="b">
        <v>0</v>
      </c>
      <c r="M108">
        <v>0</v>
      </c>
      <c r="N108">
        <v>10</v>
      </c>
      <c r="O108">
        <v>10</v>
      </c>
      <c r="P108">
        <v>0.1</v>
      </c>
      <c r="Q108">
        <v>10</v>
      </c>
      <c r="R108">
        <v>20</v>
      </c>
      <c r="S108">
        <v>1</v>
      </c>
      <c r="T108">
        <v>3</v>
      </c>
      <c r="U108">
        <v>0</v>
      </c>
      <c r="V108">
        <v>5</v>
      </c>
      <c r="W108">
        <v>1.5</v>
      </c>
      <c r="X108">
        <v>40</v>
      </c>
      <c r="Y108">
        <v>20</v>
      </c>
      <c r="Z108" t="b">
        <v>1</v>
      </c>
      <c r="AA108" t="s">
        <v>27</v>
      </c>
      <c r="AB108" t="b">
        <v>0</v>
      </c>
      <c r="AC108" t="b">
        <v>0</v>
      </c>
      <c r="AD108">
        <v>2000</v>
      </c>
      <c r="AE108">
        <v>200</v>
      </c>
      <c r="AF108">
        <v>1118.173</v>
      </c>
      <c r="AG108">
        <v>121</v>
      </c>
      <c r="AH108">
        <v>120</v>
      </c>
      <c r="AI108">
        <v>1</v>
      </c>
      <c r="AJ108">
        <v>0</v>
      </c>
      <c r="AK108">
        <v>50</v>
      </c>
      <c r="AL108">
        <v>0.2</v>
      </c>
      <c r="AM108">
        <v>4</v>
      </c>
      <c r="AN108">
        <v>6.4056473829201099</v>
      </c>
      <c r="AO108">
        <v>1.69059917355371</v>
      </c>
    </row>
    <row r="109" spans="1:41" x14ac:dyDescent="0.35">
      <c r="A109">
        <v>102</v>
      </c>
      <c r="B109" t="s">
        <v>25</v>
      </c>
      <c r="C109">
        <v>200</v>
      </c>
      <c r="D109">
        <v>200</v>
      </c>
      <c r="E109">
        <v>30</v>
      </c>
      <c r="F109" t="b">
        <v>1</v>
      </c>
      <c r="G109" t="s">
        <v>73</v>
      </c>
      <c r="H109" t="s">
        <v>42</v>
      </c>
      <c r="I109">
        <v>10</v>
      </c>
      <c r="J109">
        <v>10</v>
      </c>
      <c r="K109">
        <v>0</v>
      </c>
      <c r="L109" t="b">
        <v>0</v>
      </c>
      <c r="M109">
        <v>0</v>
      </c>
      <c r="N109">
        <v>10</v>
      </c>
      <c r="O109">
        <v>10</v>
      </c>
      <c r="P109">
        <v>0.1</v>
      </c>
      <c r="Q109">
        <v>10</v>
      </c>
      <c r="R109">
        <v>20</v>
      </c>
      <c r="S109">
        <v>1</v>
      </c>
      <c r="T109">
        <v>3</v>
      </c>
      <c r="U109">
        <v>0</v>
      </c>
      <c r="V109">
        <v>5</v>
      </c>
      <c r="W109">
        <v>1.5</v>
      </c>
      <c r="X109">
        <v>40</v>
      </c>
      <c r="Y109">
        <v>20</v>
      </c>
      <c r="Z109" t="b">
        <v>1</v>
      </c>
      <c r="AA109" t="s">
        <v>27</v>
      </c>
      <c r="AB109" t="b">
        <v>0</v>
      </c>
      <c r="AC109" t="b">
        <v>0</v>
      </c>
      <c r="AD109">
        <v>2000</v>
      </c>
      <c r="AE109">
        <v>200</v>
      </c>
      <c r="AF109">
        <v>1121.3869999999999</v>
      </c>
      <c r="AG109">
        <v>121</v>
      </c>
      <c r="AH109">
        <v>121</v>
      </c>
      <c r="AI109">
        <v>0</v>
      </c>
      <c r="AJ109">
        <v>0</v>
      </c>
      <c r="AK109">
        <v>50</v>
      </c>
      <c r="AL109">
        <v>0.2</v>
      </c>
      <c r="AM109">
        <v>4</v>
      </c>
      <c r="AN109">
        <v>5.74380165289256</v>
      </c>
      <c r="AO109">
        <v>1.2141873278236901</v>
      </c>
    </row>
    <row r="110" spans="1:41" x14ac:dyDescent="0.35">
      <c r="A110">
        <v>101</v>
      </c>
      <c r="B110" t="s">
        <v>25</v>
      </c>
      <c r="C110">
        <v>200</v>
      </c>
      <c r="D110">
        <v>200</v>
      </c>
      <c r="E110">
        <v>20</v>
      </c>
      <c r="F110" t="b">
        <v>1</v>
      </c>
      <c r="G110" t="s">
        <v>73</v>
      </c>
      <c r="H110" t="s">
        <v>42</v>
      </c>
      <c r="I110">
        <v>10</v>
      </c>
      <c r="J110">
        <v>10</v>
      </c>
      <c r="K110">
        <v>0</v>
      </c>
      <c r="L110" t="b">
        <v>0</v>
      </c>
      <c r="M110">
        <v>0</v>
      </c>
      <c r="N110">
        <v>10</v>
      </c>
      <c r="O110">
        <v>10</v>
      </c>
      <c r="P110">
        <v>0.1</v>
      </c>
      <c r="Q110">
        <v>10</v>
      </c>
      <c r="R110">
        <v>20</v>
      </c>
      <c r="S110">
        <v>1</v>
      </c>
      <c r="T110">
        <v>3</v>
      </c>
      <c r="U110">
        <v>0</v>
      </c>
      <c r="V110">
        <v>5</v>
      </c>
      <c r="W110">
        <v>1.5</v>
      </c>
      <c r="X110">
        <v>40</v>
      </c>
      <c r="Y110">
        <v>20</v>
      </c>
      <c r="Z110" t="b">
        <v>1</v>
      </c>
      <c r="AA110" t="s">
        <v>27</v>
      </c>
      <c r="AB110" t="b">
        <v>0</v>
      </c>
      <c r="AC110" t="b">
        <v>0</v>
      </c>
      <c r="AD110">
        <v>2000</v>
      </c>
      <c r="AE110">
        <v>200</v>
      </c>
      <c r="AF110">
        <v>1123.0740000000001</v>
      </c>
      <c r="AG110">
        <v>121</v>
      </c>
      <c r="AH110">
        <v>121</v>
      </c>
      <c r="AI110">
        <v>0</v>
      </c>
      <c r="AJ110">
        <v>0</v>
      </c>
      <c r="AK110">
        <v>50</v>
      </c>
      <c r="AL110">
        <v>0.2</v>
      </c>
      <c r="AM110">
        <v>4</v>
      </c>
      <c r="AN110">
        <v>5.2621384297520599</v>
      </c>
      <c r="AO110">
        <v>0.705578512396694</v>
      </c>
    </row>
    <row r="111" spans="1:41" x14ac:dyDescent="0.35">
      <c r="A111">
        <v>104</v>
      </c>
      <c r="B111" t="s">
        <v>25</v>
      </c>
      <c r="C111">
        <v>200</v>
      </c>
      <c r="D111">
        <v>200</v>
      </c>
      <c r="E111">
        <v>50</v>
      </c>
      <c r="F111" t="b">
        <v>1</v>
      </c>
      <c r="G111" t="s">
        <v>73</v>
      </c>
      <c r="H111" t="s">
        <v>42</v>
      </c>
      <c r="I111">
        <v>10</v>
      </c>
      <c r="J111">
        <v>10</v>
      </c>
      <c r="K111">
        <v>0</v>
      </c>
      <c r="L111" t="b">
        <v>0</v>
      </c>
      <c r="M111">
        <v>0</v>
      </c>
      <c r="N111">
        <v>10</v>
      </c>
      <c r="O111">
        <v>10</v>
      </c>
      <c r="P111">
        <v>0.1</v>
      </c>
      <c r="Q111">
        <v>10</v>
      </c>
      <c r="R111">
        <v>20</v>
      </c>
      <c r="S111">
        <v>1</v>
      </c>
      <c r="T111">
        <v>3</v>
      </c>
      <c r="U111">
        <v>0</v>
      </c>
      <c r="V111">
        <v>5</v>
      </c>
      <c r="W111">
        <v>1.5</v>
      </c>
      <c r="X111">
        <v>40</v>
      </c>
      <c r="Y111">
        <v>20</v>
      </c>
      <c r="Z111" t="b">
        <v>1</v>
      </c>
      <c r="AA111" t="s">
        <v>27</v>
      </c>
      <c r="AB111" t="b">
        <v>0</v>
      </c>
      <c r="AC111" t="b">
        <v>0</v>
      </c>
      <c r="AD111">
        <v>2000</v>
      </c>
      <c r="AE111">
        <v>200</v>
      </c>
      <c r="AF111">
        <v>1156.2719999999999</v>
      </c>
      <c r="AG111">
        <v>121</v>
      </c>
      <c r="AH111">
        <v>66</v>
      </c>
      <c r="AI111">
        <v>55</v>
      </c>
      <c r="AJ111">
        <v>0</v>
      </c>
      <c r="AK111">
        <v>50</v>
      </c>
      <c r="AL111">
        <v>0.2</v>
      </c>
      <c r="AM111">
        <v>4</v>
      </c>
      <c r="AN111">
        <v>4.7351239669421403</v>
      </c>
      <c r="AO111">
        <v>4.2776859504132201</v>
      </c>
    </row>
    <row r="112" spans="1:41" x14ac:dyDescent="0.35">
      <c r="A112">
        <v>108</v>
      </c>
      <c r="B112" t="s">
        <v>25</v>
      </c>
      <c r="C112">
        <v>200</v>
      </c>
      <c r="D112">
        <v>200</v>
      </c>
      <c r="E112">
        <v>90</v>
      </c>
      <c r="F112" t="b">
        <v>1</v>
      </c>
      <c r="G112" t="s">
        <v>73</v>
      </c>
      <c r="H112" t="s">
        <v>42</v>
      </c>
      <c r="I112">
        <v>10</v>
      </c>
      <c r="J112">
        <v>10</v>
      </c>
      <c r="K112">
        <v>0</v>
      </c>
      <c r="L112" t="b">
        <v>0</v>
      </c>
      <c r="M112">
        <v>0</v>
      </c>
      <c r="N112">
        <v>10</v>
      </c>
      <c r="O112">
        <v>10</v>
      </c>
      <c r="P112">
        <v>0.1</v>
      </c>
      <c r="Q112">
        <v>10</v>
      </c>
      <c r="R112">
        <v>20</v>
      </c>
      <c r="S112">
        <v>1</v>
      </c>
      <c r="T112">
        <v>3</v>
      </c>
      <c r="U112">
        <v>0</v>
      </c>
      <c r="V112">
        <v>5</v>
      </c>
      <c r="W112">
        <v>1.5</v>
      </c>
      <c r="X112">
        <v>40</v>
      </c>
      <c r="Y112">
        <v>20</v>
      </c>
      <c r="Z112" t="b">
        <v>1</v>
      </c>
      <c r="AA112" t="s">
        <v>27</v>
      </c>
      <c r="AB112" t="b">
        <v>0</v>
      </c>
      <c r="AC112" t="b">
        <v>0</v>
      </c>
      <c r="AD112">
        <v>2000</v>
      </c>
      <c r="AE112">
        <v>200</v>
      </c>
      <c r="AF112">
        <v>1181.3440000000001</v>
      </c>
      <c r="AG112">
        <v>121</v>
      </c>
      <c r="AH112">
        <v>0</v>
      </c>
      <c r="AI112">
        <v>121</v>
      </c>
      <c r="AJ112">
        <v>0</v>
      </c>
      <c r="AK112">
        <v>50</v>
      </c>
      <c r="AL112">
        <v>0.2</v>
      </c>
      <c r="AM112">
        <v>4</v>
      </c>
      <c r="AN112">
        <v>0.39462809917355302</v>
      </c>
      <c r="AO112">
        <v>4.6088154269972401</v>
      </c>
    </row>
    <row r="113" spans="1:41" x14ac:dyDescent="0.35">
      <c r="A113">
        <v>107</v>
      </c>
      <c r="B113" t="s">
        <v>25</v>
      </c>
      <c r="C113">
        <v>200</v>
      </c>
      <c r="D113">
        <v>200</v>
      </c>
      <c r="E113">
        <v>80</v>
      </c>
      <c r="F113" t="b">
        <v>1</v>
      </c>
      <c r="G113" t="s">
        <v>73</v>
      </c>
      <c r="H113" t="s">
        <v>42</v>
      </c>
      <c r="I113">
        <v>10</v>
      </c>
      <c r="J113">
        <v>10</v>
      </c>
      <c r="K113">
        <v>0</v>
      </c>
      <c r="L113" t="b">
        <v>0</v>
      </c>
      <c r="M113">
        <v>0</v>
      </c>
      <c r="N113">
        <v>10</v>
      </c>
      <c r="O113">
        <v>10</v>
      </c>
      <c r="P113">
        <v>0.1</v>
      </c>
      <c r="Q113">
        <v>10</v>
      </c>
      <c r="R113">
        <v>20</v>
      </c>
      <c r="S113">
        <v>1</v>
      </c>
      <c r="T113">
        <v>3</v>
      </c>
      <c r="U113">
        <v>0</v>
      </c>
      <c r="V113">
        <v>5</v>
      </c>
      <c r="W113">
        <v>1.5</v>
      </c>
      <c r="X113">
        <v>40</v>
      </c>
      <c r="Y113">
        <v>20</v>
      </c>
      <c r="Z113" t="b">
        <v>1</v>
      </c>
      <c r="AA113" t="s">
        <v>27</v>
      </c>
      <c r="AB113" t="b">
        <v>0</v>
      </c>
      <c r="AC113" t="b">
        <v>0</v>
      </c>
      <c r="AD113">
        <v>2000</v>
      </c>
      <c r="AE113">
        <v>200</v>
      </c>
      <c r="AF113">
        <v>1186.222</v>
      </c>
      <c r="AG113">
        <v>121</v>
      </c>
      <c r="AH113">
        <v>0</v>
      </c>
      <c r="AI113">
        <v>121</v>
      </c>
      <c r="AJ113">
        <v>0</v>
      </c>
      <c r="AK113">
        <v>50</v>
      </c>
      <c r="AL113">
        <v>0.2</v>
      </c>
      <c r="AM113">
        <v>4</v>
      </c>
      <c r="AN113">
        <v>0.82954545454545403</v>
      </c>
      <c r="AO113">
        <v>5.1751033057851199</v>
      </c>
    </row>
    <row r="114" spans="1:41" x14ac:dyDescent="0.35">
      <c r="A114">
        <v>106</v>
      </c>
      <c r="B114" t="s">
        <v>25</v>
      </c>
      <c r="C114">
        <v>200</v>
      </c>
      <c r="D114">
        <v>200</v>
      </c>
      <c r="E114">
        <v>70</v>
      </c>
      <c r="F114" t="b">
        <v>1</v>
      </c>
      <c r="G114" t="s">
        <v>73</v>
      </c>
      <c r="H114" t="s">
        <v>42</v>
      </c>
      <c r="I114">
        <v>10</v>
      </c>
      <c r="J114">
        <v>10</v>
      </c>
      <c r="K114">
        <v>0</v>
      </c>
      <c r="L114" t="b">
        <v>0</v>
      </c>
      <c r="M114">
        <v>0</v>
      </c>
      <c r="N114">
        <v>10</v>
      </c>
      <c r="O114">
        <v>10</v>
      </c>
      <c r="P114">
        <v>0.1</v>
      </c>
      <c r="Q114">
        <v>10</v>
      </c>
      <c r="R114">
        <v>20</v>
      </c>
      <c r="S114">
        <v>1</v>
      </c>
      <c r="T114">
        <v>3</v>
      </c>
      <c r="U114">
        <v>0</v>
      </c>
      <c r="V114">
        <v>5</v>
      </c>
      <c r="W114">
        <v>1.5</v>
      </c>
      <c r="X114">
        <v>40</v>
      </c>
      <c r="Y114">
        <v>20</v>
      </c>
      <c r="Z114" t="b">
        <v>1</v>
      </c>
      <c r="AA114" t="s">
        <v>27</v>
      </c>
      <c r="AB114" t="b">
        <v>0</v>
      </c>
      <c r="AC114" t="b">
        <v>0</v>
      </c>
      <c r="AD114">
        <v>2000</v>
      </c>
      <c r="AE114">
        <v>200</v>
      </c>
      <c r="AF114">
        <v>1190.9559999999999</v>
      </c>
      <c r="AG114">
        <v>121</v>
      </c>
      <c r="AH114">
        <v>0</v>
      </c>
      <c r="AI114">
        <v>121</v>
      </c>
      <c r="AJ114">
        <v>0</v>
      </c>
      <c r="AK114">
        <v>50</v>
      </c>
      <c r="AL114">
        <v>0.2</v>
      </c>
      <c r="AM114">
        <v>4</v>
      </c>
      <c r="AN114">
        <v>1.2073002754820901</v>
      </c>
      <c r="AO114">
        <v>5.7848288075560799</v>
      </c>
    </row>
    <row r="115" spans="1:41" x14ac:dyDescent="0.35">
      <c r="A115">
        <v>109</v>
      </c>
      <c r="B115" t="s">
        <v>25</v>
      </c>
      <c r="C115">
        <v>200</v>
      </c>
      <c r="D115">
        <v>200</v>
      </c>
      <c r="E115">
        <v>10</v>
      </c>
      <c r="F115" t="b">
        <v>1</v>
      </c>
      <c r="G115" t="s">
        <v>82</v>
      </c>
      <c r="H115" t="s">
        <v>42</v>
      </c>
      <c r="I115">
        <v>10</v>
      </c>
      <c r="J115">
        <v>10</v>
      </c>
      <c r="K115">
        <v>0</v>
      </c>
      <c r="L115" t="b">
        <v>0</v>
      </c>
      <c r="M115">
        <v>0</v>
      </c>
      <c r="N115">
        <v>10</v>
      </c>
      <c r="O115">
        <v>10</v>
      </c>
      <c r="P115">
        <v>0.1</v>
      </c>
      <c r="Q115">
        <v>10</v>
      </c>
      <c r="R115">
        <v>20</v>
      </c>
      <c r="S115">
        <v>1</v>
      </c>
      <c r="T115">
        <v>3</v>
      </c>
      <c r="U115">
        <v>0</v>
      </c>
      <c r="V115">
        <v>5</v>
      </c>
      <c r="W115">
        <v>1.5</v>
      </c>
      <c r="X115">
        <v>40</v>
      </c>
      <c r="Y115">
        <v>20</v>
      </c>
      <c r="Z115" t="b">
        <v>1</v>
      </c>
      <c r="AA115" t="s">
        <v>27</v>
      </c>
      <c r="AB115" t="b">
        <v>0</v>
      </c>
      <c r="AC115" t="b">
        <v>0</v>
      </c>
      <c r="AD115">
        <v>2000</v>
      </c>
      <c r="AE115">
        <v>200</v>
      </c>
      <c r="AF115">
        <v>1196.327</v>
      </c>
      <c r="AG115">
        <v>121</v>
      </c>
      <c r="AH115">
        <v>121</v>
      </c>
      <c r="AI115">
        <v>0</v>
      </c>
      <c r="AJ115">
        <v>0</v>
      </c>
      <c r="AK115">
        <v>50</v>
      </c>
      <c r="AL115">
        <v>0.2</v>
      </c>
      <c r="AM115">
        <v>4</v>
      </c>
      <c r="AN115">
        <v>4.5994031221303899</v>
      </c>
      <c r="AO115">
        <v>0.32438016528925601</v>
      </c>
    </row>
    <row r="116" spans="1:41" x14ac:dyDescent="0.35">
      <c r="A116">
        <v>105</v>
      </c>
      <c r="B116" t="s">
        <v>25</v>
      </c>
      <c r="C116">
        <v>200</v>
      </c>
      <c r="D116">
        <v>200</v>
      </c>
      <c r="E116">
        <v>60</v>
      </c>
      <c r="F116" t="b">
        <v>1</v>
      </c>
      <c r="G116" t="s">
        <v>73</v>
      </c>
      <c r="H116" t="s">
        <v>42</v>
      </c>
      <c r="I116">
        <v>10</v>
      </c>
      <c r="J116">
        <v>10</v>
      </c>
      <c r="K116">
        <v>0</v>
      </c>
      <c r="L116" t="b">
        <v>0</v>
      </c>
      <c r="M116">
        <v>0</v>
      </c>
      <c r="N116">
        <v>10</v>
      </c>
      <c r="O116">
        <v>10</v>
      </c>
      <c r="P116">
        <v>0.1</v>
      </c>
      <c r="Q116">
        <v>10</v>
      </c>
      <c r="R116">
        <v>20</v>
      </c>
      <c r="S116">
        <v>1</v>
      </c>
      <c r="T116">
        <v>3</v>
      </c>
      <c r="U116">
        <v>0</v>
      </c>
      <c r="V116">
        <v>5</v>
      </c>
      <c r="W116">
        <v>1.5</v>
      </c>
      <c r="X116">
        <v>40</v>
      </c>
      <c r="Y116">
        <v>20</v>
      </c>
      <c r="Z116" t="b">
        <v>1</v>
      </c>
      <c r="AA116" t="s">
        <v>27</v>
      </c>
      <c r="AB116" t="b">
        <v>0</v>
      </c>
      <c r="AC116" t="b">
        <v>0</v>
      </c>
      <c r="AD116">
        <v>2000</v>
      </c>
      <c r="AE116">
        <v>200</v>
      </c>
      <c r="AF116">
        <v>1258.8019999999999</v>
      </c>
      <c r="AG116">
        <v>121</v>
      </c>
      <c r="AH116">
        <v>0</v>
      </c>
      <c r="AI116">
        <v>121</v>
      </c>
      <c r="AJ116">
        <v>0</v>
      </c>
      <c r="AK116">
        <v>50</v>
      </c>
      <c r="AL116">
        <v>0.2</v>
      </c>
      <c r="AM116">
        <v>4</v>
      </c>
      <c r="AN116">
        <v>1.6110537190082601</v>
      </c>
      <c r="AO116">
        <v>6.4325068870523401</v>
      </c>
    </row>
    <row r="117" spans="1:41" x14ac:dyDescent="0.35">
      <c r="A117">
        <v>110</v>
      </c>
      <c r="B117" t="s">
        <v>25</v>
      </c>
      <c r="C117">
        <v>200</v>
      </c>
      <c r="D117">
        <v>200</v>
      </c>
      <c r="E117">
        <v>20</v>
      </c>
      <c r="F117" t="b">
        <v>1</v>
      </c>
      <c r="G117" t="s">
        <v>82</v>
      </c>
      <c r="H117" t="s">
        <v>42</v>
      </c>
      <c r="I117">
        <v>10</v>
      </c>
      <c r="J117">
        <v>10</v>
      </c>
      <c r="K117">
        <v>0</v>
      </c>
      <c r="L117" t="b">
        <v>0</v>
      </c>
      <c r="M117">
        <v>0</v>
      </c>
      <c r="N117">
        <v>10</v>
      </c>
      <c r="O117">
        <v>10</v>
      </c>
      <c r="P117">
        <v>0.1</v>
      </c>
      <c r="Q117">
        <v>10</v>
      </c>
      <c r="R117">
        <v>20</v>
      </c>
      <c r="S117">
        <v>1</v>
      </c>
      <c r="T117">
        <v>3</v>
      </c>
      <c r="U117">
        <v>0</v>
      </c>
      <c r="V117">
        <v>5</v>
      </c>
      <c r="W117">
        <v>1.5</v>
      </c>
      <c r="X117">
        <v>40</v>
      </c>
      <c r="Y117">
        <v>20</v>
      </c>
      <c r="Z117" t="b">
        <v>1</v>
      </c>
      <c r="AA117" t="s">
        <v>27</v>
      </c>
      <c r="AB117" t="b">
        <v>0</v>
      </c>
      <c r="AC117" t="b">
        <v>0</v>
      </c>
      <c r="AD117">
        <v>2000</v>
      </c>
      <c r="AE117">
        <v>200</v>
      </c>
      <c r="AF117">
        <v>1202.8710000000001</v>
      </c>
      <c r="AG117">
        <v>121</v>
      </c>
      <c r="AH117">
        <v>121</v>
      </c>
      <c r="AI117">
        <v>0</v>
      </c>
      <c r="AJ117">
        <v>0</v>
      </c>
      <c r="AK117">
        <v>50</v>
      </c>
      <c r="AL117">
        <v>0.2</v>
      </c>
      <c r="AM117">
        <v>4</v>
      </c>
      <c r="AN117">
        <v>5.2280475206611499</v>
      </c>
      <c r="AO117">
        <v>0.745867768595041</v>
      </c>
    </row>
    <row r="118" spans="1:41" x14ac:dyDescent="0.35">
      <c r="A118">
        <v>111</v>
      </c>
      <c r="B118" t="s">
        <v>25</v>
      </c>
      <c r="C118">
        <v>200</v>
      </c>
      <c r="D118">
        <v>200</v>
      </c>
      <c r="E118">
        <v>30</v>
      </c>
      <c r="F118" t="b">
        <v>1</v>
      </c>
      <c r="G118" t="s">
        <v>82</v>
      </c>
      <c r="H118" t="s">
        <v>42</v>
      </c>
      <c r="I118">
        <v>10</v>
      </c>
      <c r="J118">
        <v>10</v>
      </c>
      <c r="K118">
        <v>0</v>
      </c>
      <c r="L118" t="b">
        <v>0</v>
      </c>
      <c r="M118">
        <v>0</v>
      </c>
      <c r="N118">
        <v>10</v>
      </c>
      <c r="O118">
        <v>10</v>
      </c>
      <c r="P118">
        <v>0.1</v>
      </c>
      <c r="Q118">
        <v>10</v>
      </c>
      <c r="R118">
        <v>20</v>
      </c>
      <c r="S118">
        <v>1</v>
      </c>
      <c r="T118">
        <v>3</v>
      </c>
      <c r="U118">
        <v>0</v>
      </c>
      <c r="V118">
        <v>5</v>
      </c>
      <c r="W118">
        <v>1.5</v>
      </c>
      <c r="X118">
        <v>40</v>
      </c>
      <c r="Y118">
        <v>20</v>
      </c>
      <c r="Z118" t="b">
        <v>1</v>
      </c>
      <c r="AA118" t="s">
        <v>27</v>
      </c>
      <c r="AB118" t="b">
        <v>0</v>
      </c>
      <c r="AC118" t="b">
        <v>0</v>
      </c>
      <c r="AD118">
        <v>2000</v>
      </c>
      <c r="AE118">
        <v>200</v>
      </c>
      <c r="AF118">
        <v>1229.627</v>
      </c>
      <c r="AG118">
        <v>121</v>
      </c>
      <c r="AH118">
        <v>121</v>
      </c>
      <c r="AI118">
        <v>0</v>
      </c>
      <c r="AJ118">
        <v>0</v>
      </c>
      <c r="AK118">
        <v>50</v>
      </c>
      <c r="AL118">
        <v>0.2</v>
      </c>
      <c r="AM118">
        <v>4</v>
      </c>
      <c r="AN118">
        <v>5.81168831168831</v>
      </c>
      <c r="AO118">
        <v>1.2141873278236901</v>
      </c>
    </row>
    <row r="119" spans="1:41" x14ac:dyDescent="0.35">
      <c r="A119">
        <v>113</v>
      </c>
      <c r="B119" t="s">
        <v>25</v>
      </c>
      <c r="C119">
        <v>200</v>
      </c>
      <c r="D119">
        <v>200</v>
      </c>
      <c r="E119">
        <v>50</v>
      </c>
      <c r="F119" t="b">
        <v>1</v>
      </c>
      <c r="G119" t="s">
        <v>82</v>
      </c>
      <c r="H119" t="s">
        <v>42</v>
      </c>
      <c r="I119">
        <v>10</v>
      </c>
      <c r="J119">
        <v>10</v>
      </c>
      <c r="K119">
        <v>0</v>
      </c>
      <c r="L119" t="b">
        <v>0</v>
      </c>
      <c r="M119">
        <v>0</v>
      </c>
      <c r="N119">
        <v>10</v>
      </c>
      <c r="O119">
        <v>10</v>
      </c>
      <c r="P119">
        <v>0.1</v>
      </c>
      <c r="Q119">
        <v>10</v>
      </c>
      <c r="R119">
        <v>20</v>
      </c>
      <c r="S119">
        <v>1</v>
      </c>
      <c r="T119">
        <v>3</v>
      </c>
      <c r="U119">
        <v>0</v>
      </c>
      <c r="V119">
        <v>5</v>
      </c>
      <c r="W119">
        <v>1.5</v>
      </c>
      <c r="X119">
        <v>40</v>
      </c>
      <c r="Y119">
        <v>20</v>
      </c>
      <c r="Z119" t="b">
        <v>1</v>
      </c>
      <c r="AA119" t="s">
        <v>27</v>
      </c>
      <c r="AB119" t="b">
        <v>0</v>
      </c>
      <c r="AC119" t="b">
        <v>0</v>
      </c>
      <c r="AD119">
        <v>2000</v>
      </c>
      <c r="AE119">
        <v>200</v>
      </c>
      <c r="AF119">
        <v>1239.4369999999999</v>
      </c>
      <c r="AG119">
        <v>121</v>
      </c>
      <c r="AH119">
        <v>67</v>
      </c>
      <c r="AI119">
        <v>54</v>
      </c>
      <c r="AJ119">
        <v>0</v>
      </c>
      <c r="AK119">
        <v>50</v>
      </c>
      <c r="AL119">
        <v>0.2</v>
      </c>
      <c r="AM119">
        <v>4</v>
      </c>
      <c r="AN119">
        <v>4.7347107438016502</v>
      </c>
      <c r="AO119">
        <v>4.2747933884297504</v>
      </c>
    </row>
    <row r="120" spans="1:41" x14ac:dyDescent="0.35">
      <c r="A120">
        <v>112</v>
      </c>
      <c r="B120" t="s">
        <v>25</v>
      </c>
      <c r="C120">
        <v>200</v>
      </c>
      <c r="D120">
        <v>200</v>
      </c>
      <c r="E120">
        <v>40</v>
      </c>
      <c r="F120" t="b">
        <v>1</v>
      </c>
      <c r="G120" t="s">
        <v>82</v>
      </c>
      <c r="H120" t="s">
        <v>42</v>
      </c>
      <c r="I120">
        <v>10</v>
      </c>
      <c r="J120">
        <v>10</v>
      </c>
      <c r="K120">
        <v>0</v>
      </c>
      <c r="L120" t="b">
        <v>0</v>
      </c>
      <c r="M120">
        <v>0</v>
      </c>
      <c r="N120">
        <v>10</v>
      </c>
      <c r="O120">
        <v>10</v>
      </c>
      <c r="P120">
        <v>0.1</v>
      </c>
      <c r="Q120">
        <v>10</v>
      </c>
      <c r="R120">
        <v>20</v>
      </c>
      <c r="S120">
        <v>1</v>
      </c>
      <c r="T120">
        <v>3</v>
      </c>
      <c r="U120">
        <v>0</v>
      </c>
      <c r="V120">
        <v>5</v>
      </c>
      <c r="W120">
        <v>1.5</v>
      </c>
      <c r="X120">
        <v>40</v>
      </c>
      <c r="Y120">
        <v>20</v>
      </c>
      <c r="Z120" t="b">
        <v>1</v>
      </c>
      <c r="AA120" t="s">
        <v>27</v>
      </c>
      <c r="AB120" t="b">
        <v>0</v>
      </c>
      <c r="AC120" t="b">
        <v>0</v>
      </c>
      <c r="AD120">
        <v>2000</v>
      </c>
      <c r="AE120">
        <v>200</v>
      </c>
      <c r="AF120">
        <v>1241.4290000000001</v>
      </c>
      <c r="AG120">
        <v>121</v>
      </c>
      <c r="AH120">
        <v>111</v>
      </c>
      <c r="AI120">
        <v>10</v>
      </c>
      <c r="AJ120">
        <v>0</v>
      </c>
      <c r="AK120">
        <v>50</v>
      </c>
      <c r="AL120">
        <v>0.2</v>
      </c>
      <c r="AM120">
        <v>4</v>
      </c>
      <c r="AN120">
        <v>6.1752754820936602</v>
      </c>
      <c r="AO120">
        <v>2.1193181818181799</v>
      </c>
    </row>
    <row r="121" spans="1:41" x14ac:dyDescent="0.35">
      <c r="A121">
        <v>114</v>
      </c>
      <c r="B121" t="s">
        <v>25</v>
      </c>
      <c r="C121">
        <v>200</v>
      </c>
      <c r="D121">
        <v>200</v>
      </c>
      <c r="E121">
        <v>60</v>
      </c>
      <c r="F121" t="b">
        <v>1</v>
      </c>
      <c r="G121" t="s">
        <v>82</v>
      </c>
      <c r="H121" t="s">
        <v>42</v>
      </c>
      <c r="I121">
        <v>10</v>
      </c>
      <c r="J121">
        <v>10</v>
      </c>
      <c r="K121">
        <v>0</v>
      </c>
      <c r="L121" t="b">
        <v>0</v>
      </c>
      <c r="M121">
        <v>0</v>
      </c>
      <c r="N121">
        <v>10</v>
      </c>
      <c r="O121">
        <v>10</v>
      </c>
      <c r="P121">
        <v>0.1</v>
      </c>
      <c r="Q121">
        <v>10</v>
      </c>
      <c r="R121">
        <v>20</v>
      </c>
      <c r="S121">
        <v>1</v>
      </c>
      <c r="T121">
        <v>3</v>
      </c>
      <c r="U121">
        <v>0</v>
      </c>
      <c r="V121">
        <v>5</v>
      </c>
      <c r="W121">
        <v>1.5</v>
      </c>
      <c r="X121">
        <v>40</v>
      </c>
      <c r="Y121">
        <v>20</v>
      </c>
      <c r="Z121" t="b">
        <v>1</v>
      </c>
      <c r="AA121" t="s">
        <v>27</v>
      </c>
      <c r="AB121" t="b">
        <v>0</v>
      </c>
      <c r="AC121" t="b">
        <v>0</v>
      </c>
      <c r="AD121">
        <v>2000</v>
      </c>
      <c r="AE121">
        <v>200</v>
      </c>
      <c r="AF121">
        <v>1249.9359999999999</v>
      </c>
      <c r="AG121">
        <v>121</v>
      </c>
      <c r="AH121">
        <v>10</v>
      </c>
      <c r="AI121">
        <v>111</v>
      </c>
      <c r="AJ121">
        <v>0</v>
      </c>
      <c r="AK121">
        <v>50</v>
      </c>
      <c r="AL121">
        <v>0.2</v>
      </c>
      <c r="AM121">
        <v>4</v>
      </c>
      <c r="AN121">
        <v>2.08419421487603</v>
      </c>
      <c r="AO121">
        <v>6.1181129476583997</v>
      </c>
    </row>
    <row r="122" spans="1:41" x14ac:dyDescent="0.35">
      <c r="A122">
        <v>115</v>
      </c>
      <c r="B122" t="s">
        <v>25</v>
      </c>
      <c r="C122">
        <v>200</v>
      </c>
      <c r="D122">
        <v>200</v>
      </c>
      <c r="E122">
        <v>70</v>
      </c>
      <c r="F122" t="b">
        <v>1</v>
      </c>
      <c r="G122" t="s">
        <v>82</v>
      </c>
      <c r="H122" t="s">
        <v>42</v>
      </c>
      <c r="I122">
        <v>10</v>
      </c>
      <c r="J122">
        <v>10</v>
      </c>
      <c r="K122">
        <v>0</v>
      </c>
      <c r="L122" t="b">
        <v>0</v>
      </c>
      <c r="M122">
        <v>0</v>
      </c>
      <c r="N122">
        <v>10</v>
      </c>
      <c r="O122">
        <v>10</v>
      </c>
      <c r="P122">
        <v>0.1</v>
      </c>
      <c r="Q122">
        <v>10</v>
      </c>
      <c r="R122">
        <v>20</v>
      </c>
      <c r="S122">
        <v>1</v>
      </c>
      <c r="T122">
        <v>3</v>
      </c>
      <c r="U122">
        <v>0</v>
      </c>
      <c r="V122">
        <v>5</v>
      </c>
      <c r="W122">
        <v>1.5</v>
      </c>
      <c r="X122">
        <v>40</v>
      </c>
      <c r="Y122">
        <v>20</v>
      </c>
      <c r="Z122" t="b">
        <v>1</v>
      </c>
      <c r="AA122" t="s">
        <v>27</v>
      </c>
      <c r="AB122" t="b">
        <v>0</v>
      </c>
      <c r="AC122" t="b">
        <v>0</v>
      </c>
      <c r="AD122">
        <v>2000</v>
      </c>
      <c r="AE122">
        <v>200</v>
      </c>
      <c r="AF122">
        <v>1255.6489999999999</v>
      </c>
      <c r="AG122">
        <v>121</v>
      </c>
      <c r="AH122">
        <v>0</v>
      </c>
      <c r="AI122">
        <v>121</v>
      </c>
      <c r="AJ122">
        <v>0</v>
      </c>
      <c r="AK122">
        <v>50</v>
      </c>
      <c r="AL122">
        <v>0.2</v>
      </c>
      <c r="AM122">
        <v>4</v>
      </c>
      <c r="AN122">
        <v>1.1756198347107401</v>
      </c>
      <c r="AO122">
        <v>5.79988193624557</v>
      </c>
    </row>
    <row r="123" spans="1:41" x14ac:dyDescent="0.35">
      <c r="A123">
        <v>116</v>
      </c>
      <c r="B123" t="s">
        <v>25</v>
      </c>
      <c r="C123">
        <v>200</v>
      </c>
      <c r="D123">
        <v>200</v>
      </c>
      <c r="E123">
        <v>80</v>
      </c>
      <c r="F123" t="b">
        <v>1</v>
      </c>
      <c r="G123" t="s">
        <v>82</v>
      </c>
      <c r="H123" t="s">
        <v>42</v>
      </c>
      <c r="I123">
        <v>10</v>
      </c>
      <c r="J123">
        <v>10</v>
      </c>
      <c r="K123">
        <v>0</v>
      </c>
      <c r="L123" t="b">
        <v>0</v>
      </c>
      <c r="M123">
        <v>0</v>
      </c>
      <c r="N123">
        <v>10</v>
      </c>
      <c r="O123">
        <v>10</v>
      </c>
      <c r="P123">
        <v>0.1</v>
      </c>
      <c r="Q123">
        <v>10</v>
      </c>
      <c r="R123">
        <v>20</v>
      </c>
      <c r="S123">
        <v>1</v>
      </c>
      <c r="T123">
        <v>3</v>
      </c>
      <c r="U123">
        <v>0</v>
      </c>
      <c r="V123">
        <v>5</v>
      </c>
      <c r="W123">
        <v>1.5</v>
      </c>
      <c r="X123">
        <v>40</v>
      </c>
      <c r="Y123">
        <v>20</v>
      </c>
      <c r="Z123" t="b">
        <v>1</v>
      </c>
      <c r="AA123" t="s">
        <v>27</v>
      </c>
      <c r="AB123" t="b">
        <v>0</v>
      </c>
      <c r="AC123" t="b">
        <v>0</v>
      </c>
      <c r="AD123">
        <v>2000</v>
      </c>
      <c r="AE123">
        <v>200</v>
      </c>
      <c r="AF123">
        <v>1287.6469999999999</v>
      </c>
      <c r="AG123">
        <v>121</v>
      </c>
      <c r="AH123">
        <v>0</v>
      </c>
      <c r="AI123">
        <v>121</v>
      </c>
      <c r="AJ123">
        <v>0</v>
      </c>
      <c r="AK123">
        <v>50</v>
      </c>
      <c r="AL123">
        <v>0.2</v>
      </c>
      <c r="AM123">
        <v>4</v>
      </c>
      <c r="AN123">
        <v>0.81095041322313999</v>
      </c>
      <c r="AO123">
        <v>5.2228822314049497</v>
      </c>
    </row>
    <row r="124" spans="1:41" x14ac:dyDescent="0.35">
      <c r="A124">
        <v>118</v>
      </c>
      <c r="B124" t="s">
        <v>25</v>
      </c>
      <c r="C124">
        <v>200</v>
      </c>
      <c r="D124">
        <v>200</v>
      </c>
      <c r="E124">
        <v>10</v>
      </c>
      <c r="F124" t="b">
        <v>1</v>
      </c>
      <c r="G124" t="s">
        <v>38</v>
      </c>
      <c r="H124" t="s">
        <v>42</v>
      </c>
      <c r="I124">
        <v>10</v>
      </c>
      <c r="J124">
        <v>10</v>
      </c>
      <c r="K124">
        <v>0</v>
      </c>
      <c r="L124" t="b">
        <v>0</v>
      </c>
      <c r="M124">
        <v>0</v>
      </c>
      <c r="N124">
        <v>10</v>
      </c>
      <c r="O124">
        <v>10</v>
      </c>
      <c r="P124">
        <v>0.1</v>
      </c>
      <c r="Q124">
        <v>10</v>
      </c>
      <c r="R124">
        <v>20</v>
      </c>
      <c r="S124">
        <v>1</v>
      </c>
      <c r="T124">
        <v>3</v>
      </c>
      <c r="U124">
        <v>0</v>
      </c>
      <c r="V124">
        <v>5</v>
      </c>
      <c r="W124">
        <v>1.5</v>
      </c>
      <c r="X124">
        <v>40</v>
      </c>
      <c r="Y124">
        <v>20</v>
      </c>
      <c r="Z124" t="b">
        <v>1</v>
      </c>
      <c r="AA124" t="s">
        <v>27</v>
      </c>
      <c r="AB124" t="b">
        <v>0</v>
      </c>
      <c r="AC124" t="b">
        <v>0</v>
      </c>
      <c r="AD124">
        <v>2000</v>
      </c>
      <c r="AE124">
        <v>200</v>
      </c>
      <c r="AF124">
        <v>1306.2919999999999</v>
      </c>
      <c r="AG124">
        <v>121</v>
      </c>
      <c r="AH124">
        <v>57</v>
      </c>
      <c r="AI124">
        <v>64</v>
      </c>
      <c r="AJ124">
        <v>0</v>
      </c>
      <c r="AK124">
        <v>50</v>
      </c>
      <c r="AL124">
        <v>0.2</v>
      </c>
      <c r="AM124">
        <v>4</v>
      </c>
      <c r="AN124">
        <v>4.0071166207529796</v>
      </c>
      <c r="AO124">
        <v>4.0909090909090899</v>
      </c>
    </row>
    <row r="125" spans="1:41" x14ac:dyDescent="0.35">
      <c r="A125">
        <v>117</v>
      </c>
      <c r="B125" t="s">
        <v>25</v>
      </c>
      <c r="C125">
        <v>200</v>
      </c>
      <c r="D125">
        <v>200</v>
      </c>
      <c r="E125">
        <v>90</v>
      </c>
      <c r="F125" t="b">
        <v>1</v>
      </c>
      <c r="G125" t="s">
        <v>82</v>
      </c>
      <c r="H125" t="s">
        <v>42</v>
      </c>
      <c r="I125">
        <v>10</v>
      </c>
      <c r="J125">
        <v>10</v>
      </c>
      <c r="K125">
        <v>0</v>
      </c>
      <c r="L125" t="b">
        <v>0</v>
      </c>
      <c r="M125">
        <v>0</v>
      </c>
      <c r="N125">
        <v>10</v>
      </c>
      <c r="O125">
        <v>10</v>
      </c>
      <c r="P125">
        <v>0.1</v>
      </c>
      <c r="Q125">
        <v>10</v>
      </c>
      <c r="R125">
        <v>20</v>
      </c>
      <c r="S125">
        <v>1</v>
      </c>
      <c r="T125">
        <v>3</v>
      </c>
      <c r="U125">
        <v>0</v>
      </c>
      <c r="V125">
        <v>5</v>
      </c>
      <c r="W125">
        <v>1.5</v>
      </c>
      <c r="X125">
        <v>40</v>
      </c>
      <c r="Y125">
        <v>20</v>
      </c>
      <c r="Z125" t="b">
        <v>1</v>
      </c>
      <c r="AA125" t="s">
        <v>27</v>
      </c>
      <c r="AB125" t="b">
        <v>0</v>
      </c>
      <c r="AC125" t="b">
        <v>0</v>
      </c>
      <c r="AD125">
        <v>2000</v>
      </c>
      <c r="AE125">
        <v>200</v>
      </c>
      <c r="AF125">
        <v>1308.4780000000001</v>
      </c>
      <c r="AG125">
        <v>121</v>
      </c>
      <c r="AH125">
        <v>0</v>
      </c>
      <c r="AI125">
        <v>121</v>
      </c>
      <c r="AJ125">
        <v>0</v>
      </c>
      <c r="AK125">
        <v>50</v>
      </c>
      <c r="AL125">
        <v>0.2</v>
      </c>
      <c r="AM125">
        <v>4</v>
      </c>
      <c r="AN125">
        <v>0.31404958677685901</v>
      </c>
      <c r="AO125">
        <v>4.62052341597796</v>
      </c>
    </row>
    <row r="126" spans="1:41" x14ac:dyDescent="0.35">
      <c r="A126">
        <v>120</v>
      </c>
      <c r="B126" t="s">
        <v>25</v>
      </c>
      <c r="C126">
        <v>200</v>
      </c>
      <c r="D126">
        <v>200</v>
      </c>
      <c r="E126">
        <v>30</v>
      </c>
      <c r="F126" t="b">
        <v>1</v>
      </c>
      <c r="G126" t="s">
        <v>38</v>
      </c>
      <c r="H126" t="s">
        <v>42</v>
      </c>
      <c r="I126">
        <v>10</v>
      </c>
      <c r="J126">
        <v>10</v>
      </c>
      <c r="K126">
        <v>0</v>
      </c>
      <c r="L126" t="b">
        <v>0</v>
      </c>
      <c r="M126">
        <v>0</v>
      </c>
      <c r="N126">
        <v>10</v>
      </c>
      <c r="O126">
        <v>10</v>
      </c>
      <c r="P126">
        <v>0.1</v>
      </c>
      <c r="Q126">
        <v>10</v>
      </c>
      <c r="R126">
        <v>20</v>
      </c>
      <c r="S126">
        <v>1</v>
      </c>
      <c r="T126">
        <v>3</v>
      </c>
      <c r="U126">
        <v>0</v>
      </c>
      <c r="V126">
        <v>5</v>
      </c>
      <c r="W126">
        <v>1.5</v>
      </c>
      <c r="X126">
        <v>40</v>
      </c>
      <c r="Y126">
        <v>20</v>
      </c>
      <c r="Z126" t="b">
        <v>1</v>
      </c>
      <c r="AA126" t="s">
        <v>27</v>
      </c>
      <c r="AB126" t="b">
        <v>0</v>
      </c>
      <c r="AC126" t="b">
        <v>0</v>
      </c>
      <c r="AD126">
        <v>2000</v>
      </c>
      <c r="AE126">
        <v>200</v>
      </c>
      <c r="AF126">
        <v>1315.8030000000001</v>
      </c>
      <c r="AG126">
        <v>121</v>
      </c>
      <c r="AH126">
        <v>69</v>
      </c>
      <c r="AI126">
        <v>52</v>
      </c>
      <c r="AJ126">
        <v>0</v>
      </c>
      <c r="AK126">
        <v>50</v>
      </c>
      <c r="AL126">
        <v>0.2</v>
      </c>
      <c r="AM126">
        <v>4</v>
      </c>
      <c r="AN126">
        <v>4.0365997638724904</v>
      </c>
      <c r="AO126">
        <v>4.0220385674931096</v>
      </c>
    </row>
    <row r="127" spans="1:41" x14ac:dyDescent="0.35">
      <c r="A127">
        <v>122</v>
      </c>
      <c r="B127" t="s">
        <v>25</v>
      </c>
      <c r="C127">
        <v>200</v>
      </c>
      <c r="D127">
        <v>200</v>
      </c>
      <c r="E127">
        <v>50</v>
      </c>
      <c r="F127" t="b">
        <v>1</v>
      </c>
      <c r="G127" t="s">
        <v>38</v>
      </c>
      <c r="H127" t="s">
        <v>42</v>
      </c>
      <c r="I127">
        <v>10</v>
      </c>
      <c r="J127">
        <v>10</v>
      </c>
      <c r="K127">
        <v>0</v>
      </c>
      <c r="L127" t="b">
        <v>0</v>
      </c>
      <c r="M127">
        <v>0</v>
      </c>
      <c r="N127">
        <v>10</v>
      </c>
      <c r="O127">
        <v>10</v>
      </c>
      <c r="P127">
        <v>0.1</v>
      </c>
      <c r="Q127">
        <v>10</v>
      </c>
      <c r="R127">
        <v>20</v>
      </c>
      <c r="S127">
        <v>1</v>
      </c>
      <c r="T127">
        <v>3</v>
      </c>
      <c r="U127">
        <v>0</v>
      </c>
      <c r="V127">
        <v>5</v>
      </c>
      <c r="W127">
        <v>1.5</v>
      </c>
      <c r="X127">
        <v>40</v>
      </c>
      <c r="Y127">
        <v>20</v>
      </c>
      <c r="Z127" t="b">
        <v>1</v>
      </c>
      <c r="AA127" t="s">
        <v>27</v>
      </c>
      <c r="AB127" t="b">
        <v>0</v>
      </c>
      <c r="AC127" t="b">
        <v>0</v>
      </c>
      <c r="AD127">
        <v>2000</v>
      </c>
      <c r="AE127">
        <v>200</v>
      </c>
      <c r="AF127">
        <v>1322.732</v>
      </c>
      <c r="AG127">
        <v>121</v>
      </c>
      <c r="AH127">
        <v>64</v>
      </c>
      <c r="AI127">
        <v>57</v>
      </c>
      <c r="AJ127">
        <v>0</v>
      </c>
      <c r="AK127">
        <v>50</v>
      </c>
      <c r="AL127">
        <v>0.2</v>
      </c>
      <c r="AM127">
        <v>4</v>
      </c>
      <c r="AN127">
        <v>3.95495867768595</v>
      </c>
      <c r="AO127">
        <v>3.9958677685950401</v>
      </c>
    </row>
    <row r="128" spans="1:41" x14ac:dyDescent="0.35">
      <c r="A128">
        <v>119</v>
      </c>
      <c r="B128" t="s">
        <v>25</v>
      </c>
      <c r="C128">
        <v>200</v>
      </c>
      <c r="D128">
        <v>200</v>
      </c>
      <c r="E128">
        <v>20</v>
      </c>
      <c r="F128" t="b">
        <v>1</v>
      </c>
      <c r="G128" t="s">
        <v>38</v>
      </c>
      <c r="H128" t="s">
        <v>42</v>
      </c>
      <c r="I128">
        <v>10</v>
      </c>
      <c r="J128">
        <v>10</v>
      </c>
      <c r="K128">
        <v>0</v>
      </c>
      <c r="L128" t="b">
        <v>0</v>
      </c>
      <c r="M128">
        <v>0</v>
      </c>
      <c r="N128">
        <v>10</v>
      </c>
      <c r="O128">
        <v>10</v>
      </c>
      <c r="P128">
        <v>0.1</v>
      </c>
      <c r="Q128">
        <v>10</v>
      </c>
      <c r="R128">
        <v>20</v>
      </c>
      <c r="S128">
        <v>1</v>
      </c>
      <c r="T128">
        <v>3</v>
      </c>
      <c r="U128">
        <v>0</v>
      </c>
      <c r="V128">
        <v>5</v>
      </c>
      <c r="W128">
        <v>1.5</v>
      </c>
      <c r="X128">
        <v>40</v>
      </c>
      <c r="Y128">
        <v>20</v>
      </c>
      <c r="Z128" t="b">
        <v>1</v>
      </c>
      <c r="AA128" t="s">
        <v>27</v>
      </c>
      <c r="AB128" t="b">
        <v>0</v>
      </c>
      <c r="AC128" t="b">
        <v>0</v>
      </c>
      <c r="AD128">
        <v>2000</v>
      </c>
      <c r="AE128">
        <v>200</v>
      </c>
      <c r="AF128">
        <v>1322.944</v>
      </c>
      <c r="AG128">
        <v>121</v>
      </c>
      <c r="AH128">
        <v>57</v>
      </c>
      <c r="AI128">
        <v>64</v>
      </c>
      <c r="AJ128">
        <v>0</v>
      </c>
      <c r="AK128">
        <v>50</v>
      </c>
      <c r="AL128">
        <v>0.2</v>
      </c>
      <c r="AM128">
        <v>4</v>
      </c>
      <c r="AN128">
        <v>4.0033574380165202</v>
      </c>
      <c r="AO128">
        <v>4.0154958677685899</v>
      </c>
    </row>
    <row r="129" spans="1:41" x14ac:dyDescent="0.35">
      <c r="A129">
        <v>121</v>
      </c>
      <c r="B129" t="s">
        <v>25</v>
      </c>
      <c r="C129">
        <v>200</v>
      </c>
      <c r="D129">
        <v>200</v>
      </c>
      <c r="E129">
        <v>40</v>
      </c>
      <c r="F129" t="b">
        <v>1</v>
      </c>
      <c r="G129" t="s">
        <v>38</v>
      </c>
      <c r="H129" t="s">
        <v>42</v>
      </c>
      <c r="I129">
        <v>10</v>
      </c>
      <c r="J129">
        <v>10</v>
      </c>
      <c r="K129">
        <v>0</v>
      </c>
      <c r="L129" t="b">
        <v>0</v>
      </c>
      <c r="M129">
        <v>0</v>
      </c>
      <c r="N129">
        <v>10</v>
      </c>
      <c r="O129">
        <v>10</v>
      </c>
      <c r="P129">
        <v>0.1</v>
      </c>
      <c r="Q129">
        <v>10</v>
      </c>
      <c r="R129">
        <v>20</v>
      </c>
      <c r="S129">
        <v>1</v>
      </c>
      <c r="T129">
        <v>3</v>
      </c>
      <c r="U129">
        <v>0</v>
      </c>
      <c r="V129">
        <v>5</v>
      </c>
      <c r="W129">
        <v>1.5</v>
      </c>
      <c r="X129">
        <v>40</v>
      </c>
      <c r="Y129">
        <v>20</v>
      </c>
      <c r="Z129" t="b">
        <v>1</v>
      </c>
      <c r="AA129" t="s">
        <v>27</v>
      </c>
      <c r="AB129" t="b">
        <v>0</v>
      </c>
      <c r="AC129" t="b">
        <v>0</v>
      </c>
      <c r="AD129">
        <v>2000</v>
      </c>
      <c r="AE129">
        <v>200</v>
      </c>
      <c r="AF129">
        <v>1406.001</v>
      </c>
      <c r="AG129">
        <v>121</v>
      </c>
      <c r="AH129">
        <v>59</v>
      </c>
      <c r="AI129">
        <v>62</v>
      </c>
      <c r="AJ129">
        <v>0</v>
      </c>
      <c r="AK129">
        <v>50</v>
      </c>
      <c r="AL129">
        <v>0.2</v>
      </c>
      <c r="AM129">
        <v>4</v>
      </c>
      <c r="AN129">
        <v>4.0096418732782304</v>
      </c>
      <c r="AO129">
        <v>4.0273760330578501</v>
      </c>
    </row>
    <row r="130" spans="1:41" x14ac:dyDescent="0.35">
      <c r="A130">
        <v>123</v>
      </c>
      <c r="B130" t="s">
        <v>25</v>
      </c>
      <c r="C130">
        <v>200</v>
      </c>
      <c r="D130">
        <v>200</v>
      </c>
      <c r="E130">
        <v>60</v>
      </c>
      <c r="F130" t="b">
        <v>1</v>
      </c>
      <c r="G130" t="s">
        <v>38</v>
      </c>
      <c r="H130" t="s">
        <v>42</v>
      </c>
      <c r="I130">
        <v>10</v>
      </c>
      <c r="J130">
        <v>10</v>
      </c>
      <c r="K130">
        <v>0</v>
      </c>
      <c r="L130" t="b">
        <v>0</v>
      </c>
      <c r="M130">
        <v>0</v>
      </c>
      <c r="N130">
        <v>10</v>
      </c>
      <c r="O130">
        <v>10</v>
      </c>
      <c r="P130">
        <v>0.1</v>
      </c>
      <c r="Q130">
        <v>10</v>
      </c>
      <c r="R130">
        <v>20</v>
      </c>
      <c r="S130">
        <v>1</v>
      </c>
      <c r="T130">
        <v>3</v>
      </c>
      <c r="U130">
        <v>0</v>
      </c>
      <c r="V130">
        <v>5</v>
      </c>
      <c r="W130">
        <v>1.5</v>
      </c>
      <c r="X130">
        <v>40</v>
      </c>
      <c r="Y130">
        <v>20</v>
      </c>
      <c r="Z130" t="b">
        <v>1</v>
      </c>
      <c r="AA130" t="s">
        <v>27</v>
      </c>
      <c r="AB130" t="b">
        <v>0</v>
      </c>
      <c r="AC130" t="b">
        <v>0</v>
      </c>
      <c r="AD130">
        <v>2000</v>
      </c>
      <c r="AE130">
        <v>200</v>
      </c>
      <c r="AF130">
        <v>1357.03</v>
      </c>
      <c r="AG130">
        <v>121</v>
      </c>
      <c r="AH130">
        <v>69</v>
      </c>
      <c r="AI130">
        <v>52</v>
      </c>
      <c r="AJ130">
        <v>0</v>
      </c>
      <c r="AK130">
        <v>50</v>
      </c>
      <c r="AL130">
        <v>0.2</v>
      </c>
      <c r="AM130">
        <v>4</v>
      </c>
      <c r="AN130">
        <v>4.0330578512396604</v>
      </c>
      <c r="AO130">
        <v>3.9407713498622599</v>
      </c>
    </row>
    <row r="131" spans="1:41" x14ac:dyDescent="0.35">
      <c r="A131">
        <v>124</v>
      </c>
      <c r="B131" t="s">
        <v>25</v>
      </c>
      <c r="C131">
        <v>200</v>
      </c>
      <c r="D131">
        <v>200</v>
      </c>
      <c r="E131">
        <v>70</v>
      </c>
      <c r="F131" t="b">
        <v>1</v>
      </c>
      <c r="G131" t="s">
        <v>38</v>
      </c>
      <c r="H131" t="s">
        <v>42</v>
      </c>
      <c r="I131">
        <v>10</v>
      </c>
      <c r="J131">
        <v>10</v>
      </c>
      <c r="K131">
        <v>0</v>
      </c>
      <c r="L131" t="b">
        <v>0</v>
      </c>
      <c r="M131">
        <v>0</v>
      </c>
      <c r="N131">
        <v>10</v>
      </c>
      <c r="O131">
        <v>10</v>
      </c>
      <c r="P131">
        <v>0.1</v>
      </c>
      <c r="Q131">
        <v>10</v>
      </c>
      <c r="R131">
        <v>20</v>
      </c>
      <c r="S131">
        <v>1</v>
      </c>
      <c r="T131">
        <v>3</v>
      </c>
      <c r="U131">
        <v>0</v>
      </c>
      <c r="V131">
        <v>5</v>
      </c>
      <c r="W131">
        <v>1.5</v>
      </c>
      <c r="X131">
        <v>40</v>
      </c>
      <c r="Y131">
        <v>20</v>
      </c>
      <c r="Z131" t="b">
        <v>1</v>
      </c>
      <c r="AA131" t="s">
        <v>27</v>
      </c>
      <c r="AB131" t="b">
        <v>0</v>
      </c>
      <c r="AC131" t="b">
        <v>0</v>
      </c>
      <c r="AD131">
        <v>2000</v>
      </c>
      <c r="AE131">
        <v>200</v>
      </c>
      <c r="AF131">
        <v>1367.039</v>
      </c>
      <c r="AG131">
        <v>121</v>
      </c>
      <c r="AH131">
        <v>59</v>
      </c>
      <c r="AI131">
        <v>62</v>
      </c>
      <c r="AJ131">
        <v>0</v>
      </c>
      <c r="AK131">
        <v>50</v>
      </c>
      <c r="AL131">
        <v>0.2</v>
      </c>
      <c r="AM131">
        <v>4</v>
      </c>
      <c r="AN131">
        <v>4.11432506887052</v>
      </c>
      <c r="AO131">
        <v>3.9684179456906699</v>
      </c>
    </row>
    <row r="132" spans="1:41" x14ac:dyDescent="0.35">
      <c r="A132">
        <v>125</v>
      </c>
      <c r="B132" t="s">
        <v>25</v>
      </c>
      <c r="C132">
        <v>200</v>
      </c>
      <c r="D132">
        <v>200</v>
      </c>
      <c r="E132">
        <v>80</v>
      </c>
      <c r="F132" t="b">
        <v>1</v>
      </c>
      <c r="G132" t="s">
        <v>38</v>
      </c>
      <c r="H132" t="s">
        <v>42</v>
      </c>
      <c r="I132">
        <v>10</v>
      </c>
      <c r="J132">
        <v>10</v>
      </c>
      <c r="K132">
        <v>0</v>
      </c>
      <c r="L132" t="b">
        <v>0</v>
      </c>
      <c r="M132">
        <v>0</v>
      </c>
      <c r="N132">
        <v>10</v>
      </c>
      <c r="O132">
        <v>10</v>
      </c>
      <c r="P132">
        <v>0.1</v>
      </c>
      <c r="Q132">
        <v>10</v>
      </c>
      <c r="R132">
        <v>20</v>
      </c>
      <c r="S132">
        <v>1</v>
      </c>
      <c r="T132">
        <v>3</v>
      </c>
      <c r="U132">
        <v>0</v>
      </c>
      <c r="V132">
        <v>5</v>
      </c>
      <c r="W132">
        <v>1.5</v>
      </c>
      <c r="X132">
        <v>40</v>
      </c>
      <c r="Y132">
        <v>20</v>
      </c>
      <c r="Z132" t="b">
        <v>1</v>
      </c>
      <c r="AA132" t="s">
        <v>27</v>
      </c>
      <c r="AB132" t="b">
        <v>0</v>
      </c>
      <c r="AC132" t="b">
        <v>0</v>
      </c>
      <c r="AD132">
        <v>2000</v>
      </c>
      <c r="AE132">
        <v>200</v>
      </c>
      <c r="AF132">
        <v>1367.124</v>
      </c>
      <c r="AG132">
        <v>121</v>
      </c>
      <c r="AH132">
        <v>61</v>
      </c>
      <c r="AI132">
        <v>60</v>
      </c>
      <c r="AJ132">
        <v>0</v>
      </c>
      <c r="AK132">
        <v>50</v>
      </c>
      <c r="AL132">
        <v>0.2</v>
      </c>
      <c r="AM132">
        <v>4</v>
      </c>
      <c r="AN132">
        <v>4.0785123966942098</v>
      </c>
      <c r="AO132">
        <v>3.9532541322313999</v>
      </c>
    </row>
    <row r="133" spans="1:41" x14ac:dyDescent="0.35">
      <c r="A133">
        <v>126</v>
      </c>
      <c r="B133" t="s">
        <v>25</v>
      </c>
      <c r="C133">
        <v>200</v>
      </c>
      <c r="D133">
        <v>200</v>
      </c>
      <c r="E133">
        <v>90</v>
      </c>
      <c r="F133" t="b">
        <v>1</v>
      </c>
      <c r="G133" t="s">
        <v>38</v>
      </c>
      <c r="H133" t="s">
        <v>42</v>
      </c>
      <c r="I133">
        <v>10</v>
      </c>
      <c r="J133">
        <v>10</v>
      </c>
      <c r="K133">
        <v>0</v>
      </c>
      <c r="L133" t="b">
        <v>0</v>
      </c>
      <c r="M133">
        <v>0</v>
      </c>
      <c r="N133">
        <v>10</v>
      </c>
      <c r="O133">
        <v>10</v>
      </c>
      <c r="P133">
        <v>0.1</v>
      </c>
      <c r="Q133">
        <v>10</v>
      </c>
      <c r="R133">
        <v>20</v>
      </c>
      <c r="S133">
        <v>1</v>
      </c>
      <c r="T133">
        <v>3</v>
      </c>
      <c r="U133">
        <v>0</v>
      </c>
      <c r="V133">
        <v>5</v>
      </c>
      <c r="W133">
        <v>1.5</v>
      </c>
      <c r="X133">
        <v>40</v>
      </c>
      <c r="Y133">
        <v>20</v>
      </c>
      <c r="Z133" t="b">
        <v>1</v>
      </c>
      <c r="AA133" t="s">
        <v>27</v>
      </c>
      <c r="AB133" t="b">
        <v>0</v>
      </c>
      <c r="AC133" t="b">
        <v>0</v>
      </c>
      <c r="AD133">
        <v>2000</v>
      </c>
      <c r="AE133">
        <v>200</v>
      </c>
      <c r="AF133">
        <v>1377.5809999999999</v>
      </c>
      <c r="AG133">
        <v>121</v>
      </c>
      <c r="AH133">
        <v>60</v>
      </c>
      <c r="AI133">
        <v>61</v>
      </c>
      <c r="AJ133">
        <v>0</v>
      </c>
      <c r="AK133">
        <v>50</v>
      </c>
      <c r="AL133">
        <v>0.2</v>
      </c>
      <c r="AM133">
        <v>4</v>
      </c>
      <c r="AN133">
        <v>4.2396694214875996</v>
      </c>
      <c r="AO133">
        <v>4.0176767676767602</v>
      </c>
    </row>
    <row r="134" spans="1:41" x14ac:dyDescent="0.35">
      <c r="A134">
        <v>127</v>
      </c>
      <c r="B134" t="s">
        <v>25</v>
      </c>
      <c r="C134">
        <v>200</v>
      </c>
      <c r="D134">
        <v>200</v>
      </c>
      <c r="E134">
        <v>10</v>
      </c>
      <c r="F134" t="b">
        <v>1</v>
      </c>
      <c r="G134" t="s">
        <v>26</v>
      </c>
      <c r="H134" t="s">
        <v>42</v>
      </c>
      <c r="I134">
        <v>10</v>
      </c>
      <c r="J134">
        <v>10</v>
      </c>
      <c r="K134">
        <v>0</v>
      </c>
      <c r="L134" t="b">
        <v>0</v>
      </c>
      <c r="M134">
        <v>0</v>
      </c>
      <c r="N134">
        <v>10</v>
      </c>
      <c r="O134">
        <v>10</v>
      </c>
      <c r="P134">
        <v>0.1</v>
      </c>
      <c r="Q134">
        <v>10</v>
      </c>
      <c r="R134">
        <v>30</v>
      </c>
      <c r="S134">
        <v>1</v>
      </c>
      <c r="T134">
        <v>3</v>
      </c>
      <c r="U134">
        <v>0</v>
      </c>
      <c r="V134">
        <v>5</v>
      </c>
      <c r="W134">
        <v>1.5</v>
      </c>
      <c r="X134">
        <v>40</v>
      </c>
      <c r="Y134">
        <v>20</v>
      </c>
      <c r="Z134" t="b">
        <v>1</v>
      </c>
      <c r="AA134" t="s">
        <v>27</v>
      </c>
      <c r="AB134" t="b">
        <v>0</v>
      </c>
      <c r="AC134" t="b">
        <v>0</v>
      </c>
      <c r="AD134">
        <v>2000</v>
      </c>
      <c r="AE134">
        <v>200</v>
      </c>
      <c r="AF134">
        <v>1386.9549999999999</v>
      </c>
      <c r="AG134">
        <v>121</v>
      </c>
      <c r="AH134">
        <v>82</v>
      </c>
      <c r="AI134">
        <v>39</v>
      </c>
      <c r="AJ134">
        <v>0</v>
      </c>
      <c r="AK134">
        <v>33.3333333333333</v>
      </c>
      <c r="AL134">
        <v>0.3</v>
      </c>
      <c r="AM134">
        <v>3.4999999999999898</v>
      </c>
      <c r="AN134">
        <v>3.8009641873278199</v>
      </c>
      <c r="AO134">
        <v>3.2444903581267202</v>
      </c>
    </row>
    <row r="135" spans="1:41" x14ac:dyDescent="0.35">
      <c r="A135">
        <v>128</v>
      </c>
      <c r="B135" t="s">
        <v>25</v>
      </c>
      <c r="C135">
        <v>200</v>
      </c>
      <c r="D135">
        <v>200</v>
      </c>
      <c r="E135">
        <v>20</v>
      </c>
      <c r="F135" t="b">
        <v>1</v>
      </c>
      <c r="G135" t="s">
        <v>26</v>
      </c>
      <c r="H135" t="s">
        <v>42</v>
      </c>
      <c r="I135">
        <v>10</v>
      </c>
      <c r="J135">
        <v>10</v>
      </c>
      <c r="K135">
        <v>0</v>
      </c>
      <c r="L135" t="b">
        <v>0</v>
      </c>
      <c r="M135">
        <v>0</v>
      </c>
      <c r="N135">
        <v>10</v>
      </c>
      <c r="O135">
        <v>10</v>
      </c>
      <c r="P135">
        <v>0.1</v>
      </c>
      <c r="Q135">
        <v>10</v>
      </c>
      <c r="R135">
        <v>30</v>
      </c>
      <c r="S135">
        <v>1</v>
      </c>
      <c r="T135">
        <v>3</v>
      </c>
      <c r="U135">
        <v>0</v>
      </c>
      <c r="V135">
        <v>5</v>
      </c>
      <c r="W135">
        <v>1.5</v>
      </c>
      <c r="X135">
        <v>40</v>
      </c>
      <c r="Y135">
        <v>20</v>
      </c>
      <c r="Z135" t="b">
        <v>1</v>
      </c>
      <c r="AA135" t="s">
        <v>27</v>
      </c>
      <c r="AB135" t="b">
        <v>0</v>
      </c>
      <c r="AC135" t="b">
        <v>0</v>
      </c>
      <c r="AD135">
        <v>2000</v>
      </c>
      <c r="AE135">
        <v>200</v>
      </c>
      <c r="AF135">
        <v>1417.461</v>
      </c>
      <c r="AG135">
        <v>121</v>
      </c>
      <c r="AH135">
        <v>81</v>
      </c>
      <c r="AI135">
        <v>40</v>
      </c>
      <c r="AJ135">
        <v>0</v>
      </c>
      <c r="AK135">
        <v>33.3333333333333</v>
      </c>
      <c r="AL135">
        <v>0.3</v>
      </c>
      <c r="AM135">
        <v>3.4999999999999898</v>
      </c>
      <c r="AN135">
        <v>4.1476411845729997</v>
      </c>
      <c r="AO135">
        <v>3.4084022038567401</v>
      </c>
    </row>
    <row r="136" spans="1:41" x14ac:dyDescent="0.35">
      <c r="A136">
        <v>130</v>
      </c>
      <c r="B136" t="s">
        <v>25</v>
      </c>
      <c r="C136">
        <v>200</v>
      </c>
      <c r="D136">
        <v>200</v>
      </c>
      <c r="E136">
        <v>40</v>
      </c>
      <c r="F136" t="b">
        <v>1</v>
      </c>
      <c r="G136" t="s">
        <v>26</v>
      </c>
      <c r="H136" t="s">
        <v>42</v>
      </c>
      <c r="I136">
        <v>10</v>
      </c>
      <c r="J136">
        <v>10</v>
      </c>
      <c r="K136">
        <v>0</v>
      </c>
      <c r="L136" t="b">
        <v>0</v>
      </c>
      <c r="M136">
        <v>0</v>
      </c>
      <c r="N136">
        <v>10</v>
      </c>
      <c r="O136">
        <v>10</v>
      </c>
      <c r="P136">
        <v>0.1</v>
      </c>
      <c r="Q136">
        <v>10</v>
      </c>
      <c r="R136">
        <v>30</v>
      </c>
      <c r="S136">
        <v>1</v>
      </c>
      <c r="T136">
        <v>3</v>
      </c>
      <c r="U136">
        <v>0</v>
      </c>
      <c r="V136">
        <v>5</v>
      </c>
      <c r="W136">
        <v>1.5</v>
      </c>
      <c r="X136">
        <v>40</v>
      </c>
      <c r="Y136">
        <v>20</v>
      </c>
      <c r="Z136" t="b">
        <v>1</v>
      </c>
      <c r="AA136" t="s">
        <v>27</v>
      </c>
      <c r="AB136" t="b">
        <v>0</v>
      </c>
      <c r="AC136" t="b">
        <v>0</v>
      </c>
      <c r="AD136">
        <v>2000</v>
      </c>
      <c r="AE136">
        <v>200</v>
      </c>
      <c r="AF136">
        <v>1427.71</v>
      </c>
      <c r="AG136">
        <v>121</v>
      </c>
      <c r="AH136">
        <v>63</v>
      </c>
      <c r="AI136">
        <v>58</v>
      </c>
      <c r="AJ136">
        <v>0</v>
      </c>
      <c r="AK136">
        <v>33.3333333333333</v>
      </c>
      <c r="AL136">
        <v>0.3</v>
      </c>
      <c r="AM136">
        <v>3.4999999999999898</v>
      </c>
      <c r="AN136">
        <v>4.2869605142332396</v>
      </c>
      <c r="AO136">
        <v>4.2617079889807101</v>
      </c>
    </row>
    <row r="137" spans="1:41" x14ac:dyDescent="0.35">
      <c r="A137">
        <v>129</v>
      </c>
      <c r="B137" t="s">
        <v>25</v>
      </c>
      <c r="C137">
        <v>200</v>
      </c>
      <c r="D137">
        <v>200</v>
      </c>
      <c r="E137">
        <v>30</v>
      </c>
      <c r="F137" t="b">
        <v>1</v>
      </c>
      <c r="G137" t="s">
        <v>26</v>
      </c>
      <c r="H137" t="s">
        <v>42</v>
      </c>
      <c r="I137">
        <v>10</v>
      </c>
      <c r="J137">
        <v>10</v>
      </c>
      <c r="K137">
        <v>0</v>
      </c>
      <c r="L137" t="b">
        <v>0</v>
      </c>
      <c r="M137">
        <v>0</v>
      </c>
      <c r="N137">
        <v>10</v>
      </c>
      <c r="O137">
        <v>10</v>
      </c>
      <c r="P137">
        <v>0.1</v>
      </c>
      <c r="Q137">
        <v>10</v>
      </c>
      <c r="R137">
        <v>30</v>
      </c>
      <c r="S137">
        <v>1</v>
      </c>
      <c r="T137">
        <v>3</v>
      </c>
      <c r="U137">
        <v>0</v>
      </c>
      <c r="V137">
        <v>5</v>
      </c>
      <c r="W137">
        <v>1.5</v>
      </c>
      <c r="X137">
        <v>40</v>
      </c>
      <c r="Y137">
        <v>20</v>
      </c>
      <c r="Z137" t="b">
        <v>1</v>
      </c>
      <c r="AA137" t="s">
        <v>27</v>
      </c>
      <c r="AB137" t="b">
        <v>0</v>
      </c>
      <c r="AC137" t="b">
        <v>0</v>
      </c>
      <c r="AD137">
        <v>2000</v>
      </c>
      <c r="AE137">
        <v>200</v>
      </c>
      <c r="AF137">
        <v>1433.347</v>
      </c>
      <c r="AG137">
        <v>121</v>
      </c>
      <c r="AH137">
        <v>68</v>
      </c>
      <c r="AI137">
        <v>53</v>
      </c>
      <c r="AJ137">
        <v>0</v>
      </c>
      <c r="AK137">
        <v>33.3333333333333</v>
      </c>
      <c r="AL137">
        <v>0.3</v>
      </c>
      <c r="AM137">
        <v>3.4999999999999898</v>
      </c>
      <c r="AN137">
        <v>4.0951397087760704</v>
      </c>
      <c r="AO137">
        <v>4.1854912764003602</v>
      </c>
    </row>
    <row r="138" spans="1:41" x14ac:dyDescent="0.35">
      <c r="A138">
        <v>132</v>
      </c>
      <c r="B138" t="s">
        <v>25</v>
      </c>
      <c r="C138">
        <v>200</v>
      </c>
      <c r="D138">
        <v>200</v>
      </c>
      <c r="E138">
        <v>60</v>
      </c>
      <c r="F138" t="b">
        <v>1</v>
      </c>
      <c r="G138" t="s">
        <v>26</v>
      </c>
      <c r="H138" t="s">
        <v>42</v>
      </c>
      <c r="I138">
        <v>10</v>
      </c>
      <c r="J138">
        <v>10</v>
      </c>
      <c r="K138">
        <v>0</v>
      </c>
      <c r="L138" t="b">
        <v>0</v>
      </c>
      <c r="M138">
        <v>0</v>
      </c>
      <c r="N138">
        <v>10</v>
      </c>
      <c r="O138">
        <v>10</v>
      </c>
      <c r="P138">
        <v>0.1</v>
      </c>
      <c r="Q138">
        <v>10</v>
      </c>
      <c r="R138">
        <v>30</v>
      </c>
      <c r="S138">
        <v>1</v>
      </c>
      <c r="T138">
        <v>3</v>
      </c>
      <c r="U138">
        <v>0</v>
      </c>
      <c r="V138">
        <v>5</v>
      </c>
      <c r="W138">
        <v>1.5</v>
      </c>
      <c r="X138">
        <v>40</v>
      </c>
      <c r="Y138">
        <v>20</v>
      </c>
      <c r="Z138" t="b">
        <v>1</v>
      </c>
      <c r="AA138" t="s">
        <v>27</v>
      </c>
      <c r="AB138" t="b">
        <v>0</v>
      </c>
      <c r="AC138" t="b">
        <v>0</v>
      </c>
      <c r="AD138">
        <v>2000</v>
      </c>
      <c r="AE138">
        <v>200</v>
      </c>
      <c r="AF138">
        <v>1439.202</v>
      </c>
      <c r="AG138">
        <v>121</v>
      </c>
      <c r="AH138">
        <v>50</v>
      </c>
      <c r="AI138">
        <v>71</v>
      </c>
      <c r="AJ138">
        <v>0</v>
      </c>
      <c r="AK138">
        <v>33.3333333333333</v>
      </c>
      <c r="AL138">
        <v>0.3</v>
      </c>
      <c r="AM138">
        <v>3.4999999999999898</v>
      </c>
      <c r="AN138">
        <v>3.8109504132231402</v>
      </c>
      <c r="AO138">
        <v>4.38774104683195</v>
      </c>
    </row>
    <row r="139" spans="1:41" x14ac:dyDescent="0.35">
      <c r="A139">
        <v>131</v>
      </c>
      <c r="B139" t="s">
        <v>25</v>
      </c>
      <c r="C139">
        <v>200</v>
      </c>
      <c r="D139">
        <v>200</v>
      </c>
      <c r="E139">
        <v>50</v>
      </c>
      <c r="F139" t="b">
        <v>1</v>
      </c>
      <c r="G139" t="s">
        <v>26</v>
      </c>
      <c r="H139" t="s">
        <v>42</v>
      </c>
      <c r="I139">
        <v>10</v>
      </c>
      <c r="J139">
        <v>10</v>
      </c>
      <c r="K139">
        <v>0</v>
      </c>
      <c r="L139" t="b">
        <v>0</v>
      </c>
      <c r="M139">
        <v>0</v>
      </c>
      <c r="N139">
        <v>10</v>
      </c>
      <c r="O139">
        <v>10</v>
      </c>
      <c r="P139">
        <v>0.1</v>
      </c>
      <c r="Q139">
        <v>10</v>
      </c>
      <c r="R139">
        <v>30</v>
      </c>
      <c r="S139">
        <v>1</v>
      </c>
      <c r="T139">
        <v>3</v>
      </c>
      <c r="U139">
        <v>0</v>
      </c>
      <c r="V139">
        <v>5</v>
      </c>
      <c r="W139">
        <v>1.5</v>
      </c>
      <c r="X139">
        <v>40</v>
      </c>
      <c r="Y139">
        <v>20</v>
      </c>
      <c r="Z139" t="b">
        <v>1</v>
      </c>
      <c r="AA139" t="s">
        <v>27</v>
      </c>
      <c r="AB139" t="b">
        <v>0</v>
      </c>
      <c r="AC139" t="b">
        <v>0</v>
      </c>
      <c r="AD139">
        <v>2000</v>
      </c>
      <c r="AE139">
        <v>200</v>
      </c>
      <c r="AF139">
        <v>1436.6610000000001</v>
      </c>
      <c r="AG139">
        <v>121</v>
      </c>
      <c r="AH139">
        <v>57</v>
      </c>
      <c r="AI139">
        <v>64</v>
      </c>
      <c r="AJ139">
        <v>0</v>
      </c>
      <c r="AK139">
        <v>33.3333333333333</v>
      </c>
      <c r="AL139">
        <v>0.3</v>
      </c>
      <c r="AM139">
        <v>3.4999999999999898</v>
      </c>
      <c r="AN139">
        <v>4.0615702479338802</v>
      </c>
      <c r="AO139">
        <v>4.3906336088154196</v>
      </c>
    </row>
    <row r="140" spans="1:41" x14ac:dyDescent="0.35">
      <c r="A140">
        <v>133</v>
      </c>
      <c r="B140" t="s">
        <v>25</v>
      </c>
      <c r="C140">
        <v>200</v>
      </c>
      <c r="D140">
        <v>200</v>
      </c>
      <c r="E140">
        <v>70</v>
      </c>
      <c r="F140" t="b">
        <v>1</v>
      </c>
      <c r="G140" t="s">
        <v>26</v>
      </c>
      <c r="H140" t="s">
        <v>42</v>
      </c>
      <c r="I140">
        <v>10</v>
      </c>
      <c r="J140">
        <v>10</v>
      </c>
      <c r="K140">
        <v>0</v>
      </c>
      <c r="L140" t="b">
        <v>0</v>
      </c>
      <c r="M140">
        <v>0</v>
      </c>
      <c r="N140">
        <v>10</v>
      </c>
      <c r="O140">
        <v>10</v>
      </c>
      <c r="P140">
        <v>0.1</v>
      </c>
      <c r="Q140">
        <v>10</v>
      </c>
      <c r="R140">
        <v>30</v>
      </c>
      <c r="S140">
        <v>1</v>
      </c>
      <c r="T140">
        <v>3</v>
      </c>
      <c r="U140">
        <v>0</v>
      </c>
      <c r="V140">
        <v>5</v>
      </c>
      <c r="W140">
        <v>1.5</v>
      </c>
      <c r="X140">
        <v>40</v>
      </c>
      <c r="Y140">
        <v>20</v>
      </c>
      <c r="Z140" t="b">
        <v>1</v>
      </c>
      <c r="AA140" t="s">
        <v>27</v>
      </c>
      <c r="AB140" t="b">
        <v>0</v>
      </c>
      <c r="AC140" t="b">
        <v>0</v>
      </c>
      <c r="AD140">
        <v>2000</v>
      </c>
      <c r="AE140">
        <v>200</v>
      </c>
      <c r="AF140">
        <v>1457.7090000000001</v>
      </c>
      <c r="AG140">
        <v>121</v>
      </c>
      <c r="AH140">
        <v>54</v>
      </c>
      <c r="AI140">
        <v>67</v>
      </c>
      <c r="AJ140">
        <v>0</v>
      </c>
      <c r="AK140">
        <v>33.3333333333333</v>
      </c>
      <c r="AL140">
        <v>0.3</v>
      </c>
      <c r="AM140">
        <v>3.4999999999999898</v>
      </c>
      <c r="AN140">
        <v>4.2020202020201998</v>
      </c>
      <c r="AO140">
        <v>4.1154073199527703</v>
      </c>
    </row>
    <row r="141" spans="1:41" x14ac:dyDescent="0.35">
      <c r="A141">
        <v>135</v>
      </c>
      <c r="B141" t="s">
        <v>25</v>
      </c>
      <c r="C141">
        <v>200</v>
      </c>
      <c r="D141">
        <v>200</v>
      </c>
      <c r="E141">
        <v>90</v>
      </c>
      <c r="F141" t="b">
        <v>1</v>
      </c>
      <c r="G141" t="s">
        <v>26</v>
      </c>
      <c r="H141" t="s">
        <v>42</v>
      </c>
      <c r="I141">
        <v>10</v>
      </c>
      <c r="J141">
        <v>10</v>
      </c>
      <c r="K141">
        <v>0</v>
      </c>
      <c r="L141" t="b">
        <v>0</v>
      </c>
      <c r="M141">
        <v>0</v>
      </c>
      <c r="N141">
        <v>10</v>
      </c>
      <c r="O141">
        <v>10</v>
      </c>
      <c r="P141">
        <v>0.1</v>
      </c>
      <c r="Q141">
        <v>10</v>
      </c>
      <c r="R141">
        <v>30</v>
      </c>
      <c r="S141">
        <v>1</v>
      </c>
      <c r="T141">
        <v>3</v>
      </c>
      <c r="U141">
        <v>0</v>
      </c>
      <c r="V141">
        <v>5</v>
      </c>
      <c r="W141">
        <v>1.5</v>
      </c>
      <c r="X141">
        <v>40</v>
      </c>
      <c r="Y141">
        <v>20</v>
      </c>
      <c r="Z141" t="b">
        <v>1</v>
      </c>
      <c r="AA141" t="s">
        <v>27</v>
      </c>
      <c r="AB141" t="b">
        <v>0</v>
      </c>
      <c r="AC141" t="b">
        <v>0</v>
      </c>
      <c r="AD141">
        <v>2000</v>
      </c>
      <c r="AE141">
        <v>200</v>
      </c>
      <c r="AF141">
        <v>1483.3810000000001</v>
      </c>
      <c r="AG141">
        <v>121</v>
      </c>
      <c r="AH141">
        <v>33</v>
      </c>
      <c r="AI141">
        <v>88</v>
      </c>
      <c r="AJ141">
        <v>0</v>
      </c>
      <c r="AK141">
        <v>33.3333333333333</v>
      </c>
      <c r="AL141">
        <v>0.3</v>
      </c>
      <c r="AM141">
        <v>3.4999999999999898</v>
      </c>
      <c r="AN141">
        <v>2.7555096418732701</v>
      </c>
      <c r="AO141">
        <v>3.82973676155494</v>
      </c>
    </row>
    <row r="142" spans="1:41" x14ac:dyDescent="0.35">
      <c r="A142">
        <v>136</v>
      </c>
      <c r="B142" t="s">
        <v>25</v>
      </c>
      <c r="C142">
        <v>200</v>
      </c>
      <c r="D142">
        <v>200</v>
      </c>
      <c r="E142">
        <v>10</v>
      </c>
      <c r="F142" t="b">
        <v>1</v>
      </c>
      <c r="G142" t="s">
        <v>70</v>
      </c>
      <c r="H142" t="s">
        <v>42</v>
      </c>
      <c r="I142">
        <v>10</v>
      </c>
      <c r="J142">
        <v>10</v>
      </c>
      <c r="K142">
        <v>0</v>
      </c>
      <c r="L142" t="b">
        <v>0</v>
      </c>
      <c r="M142">
        <v>0</v>
      </c>
      <c r="N142">
        <v>10</v>
      </c>
      <c r="O142">
        <v>10</v>
      </c>
      <c r="P142">
        <v>0.1</v>
      </c>
      <c r="Q142">
        <v>10</v>
      </c>
      <c r="R142">
        <v>30</v>
      </c>
      <c r="S142">
        <v>1</v>
      </c>
      <c r="T142">
        <v>3</v>
      </c>
      <c r="U142">
        <v>0</v>
      </c>
      <c r="V142">
        <v>5</v>
      </c>
      <c r="W142">
        <v>1.5</v>
      </c>
      <c r="X142">
        <v>40</v>
      </c>
      <c r="Y142">
        <v>20</v>
      </c>
      <c r="Z142" t="b">
        <v>1</v>
      </c>
      <c r="AA142" t="s">
        <v>27</v>
      </c>
      <c r="AB142" t="b">
        <v>0</v>
      </c>
      <c r="AC142" t="b">
        <v>0</v>
      </c>
      <c r="AD142">
        <v>2000</v>
      </c>
      <c r="AE142">
        <v>200</v>
      </c>
      <c r="AF142">
        <v>1489.452</v>
      </c>
      <c r="AG142">
        <v>121</v>
      </c>
      <c r="AH142">
        <v>0</v>
      </c>
      <c r="AI142">
        <v>121</v>
      </c>
      <c r="AJ142">
        <v>0</v>
      </c>
      <c r="AK142">
        <v>33.3333333333333</v>
      </c>
      <c r="AL142">
        <v>0.3</v>
      </c>
      <c r="AM142">
        <v>3.4999999999999898</v>
      </c>
      <c r="AN142">
        <v>3.1631466176920702</v>
      </c>
      <c r="AO142">
        <v>9.3071625344352498</v>
      </c>
    </row>
    <row r="143" spans="1:41" x14ac:dyDescent="0.35">
      <c r="A143">
        <v>137</v>
      </c>
      <c r="B143" t="s">
        <v>25</v>
      </c>
      <c r="C143">
        <v>200</v>
      </c>
      <c r="D143">
        <v>200</v>
      </c>
      <c r="E143">
        <v>20</v>
      </c>
      <c r="F143" t="b">
        <v>1</v>
      </c>
      <c r="G143" t="s">
        <v>70</v>
      </c>
      <c r="H143" t="s">
        <v>42</v>
      </c>
      <c r="I143">
        <v>10</v>
      </c>
      <c r="J143">
        <v>10</v>
      </c>
      <c r="K143">
        <v>0</v>
      </c>
      <c r="L143" t="b">
        <v>0</v>
      </c>
      <c r="M143">
        <v>0</v>
      </c>
      <c r="N143">
        <v>10</v>
      </c>
      <c r="O143">
        <v>10</v>
      </c>
      <c r="P143">
        <v>0.1</v>
      </c>
      <c r="Q143">
        <v>10</v>
      </c>
      <c r="R143">
        <v>30</v>
      </c>
      <c r="S143">
        <v>1</v>
      </c>
      <c r="T143">
        <v>3</v>
      </c>
      <c r="U143">
        <v>0</v>
      </c>
      <c r="V143">
        <v>5</v>
      </c>
      <c r="W143">
        <v>1.5</v>
      </c>
      <c r="X143">
        <v>40</v>
      </c>
      <c r="Y143">
        <v>20</v>
      </c>
      <c r="Z143" t="b">
        <v>1</v>
      </c>
      <c r="AA143" t="s">
        <v>27</v>
      </c>
      <c r="AB143" t="b">
        <v>0</v>
      </c>
      <c r="AC143" t="b">
        <v>0</v>
      </c>
      <c r="AD143">
        <v>2000</v>
      </c>
      <c r="AE143">
        <v>200</v>
      </c>
      <c r="AF143">
        <v>1488.7719999999999</v>
      </c>
      <c r="AG143">
        <v>121</v>
      </c>
      <c r="AH143">
        <v>0</v>
      </c>
      <c r="AI143">
        <v>121</v>
      </c>
      <c r="AJ143">
        <v>0</v>
      </c>
      <c r="AK143">
        <v>33.3333333333333</v>
      </c>
      <c r="AL143">
        <v>0.3</v>
      </c>
      <c r="AM143">
        <v>3.4999999999999898</v>
      </c>
      <c r="AN143">
        <v>2.7783230027548198</v>
      </c>
      <c r="AO143">
        <v>8.7920110192837395</v>
      </c>
    </row>
    <row r="144" spans="1:41" x14ac:dyDescent="0.35">
      <c r="A144">
        <v>138</v>
      </c>
      <c r="B144" t="s">
        <v>25</v>
      </c>
      <c r="C144">
        <v>200</v>
      </c>
      <c r="D144">
        <v>200</v>
      </c>
      <c r="E144">
        <v>30</v>
      </c>
      <c r="F144" t="b">
        <v>1</v>
      </c>
      <c r="G144" t="s">
        <v>70</v>
      </c>
      <c r="H144" t="s">
        <v>42</v>
      </c>
      <c r="I144">
        <v>10</v>
      </c>
      <c r="J144">
        <v>10</v>
      </c>
      <c r="K144">
        <v>0</v>
      </c>
      <c r="L144" t="b">
        <v>0</v>
      </c>
      <c r="M144">
        <v>0</v>
      </c>
      <c r="N144">
        <v>10</v>
      </c>
      <c r="O144">
        <v>10</v>
      </c>
      <c r="P144">
        <v>0.1</v>
      </c>
      <c r="Q144">
        <v>10</v>
      </c>
      <c r="R144">
        <v>30</v>
      </c>
      <c r="S144">
        <v>1</v>
      </c>
      <c r="T144">
        <v>3</v>
      </c>
      <c r="U144">
        <v>0</v>
      </c>
      <c r="V144">
        <v>5</v>
      </c>
      <c r="W144">
        <v>1.5</v>
      </c>
      <c r="X144">
        <v>40</v>
      </c>
      <c r="Y144">
        <v>20</v>
      </c>
      <c r="Z144" t="b">
        <v>1</v>
      </c>
      <c r="AA144" t="s">
        <v>27</v>
      </c>
      <c r="AB144" t="b">
        <v>0</v>
      </c>
      <c r="AC144" t="b">
        <v>0</v>
      </c>
      <c r="AD144">
        <v>2000</v>
      </c>
      <c r="AE144">
        <v>200</v>
      </c>
      <c r="AF144">
        <v>1498.1120000000001</v>
      </c>
      <c r="AG144">
        <v>121</v>
      </c>
      <c r="AH144">
        <v>3</v>
      </c>
      <c r="AI144">
        <v>118</v>
      </c>
      <c r="AJ144">
        <v>0</v>
      </c>
      <c r="AK144">
        <v>33.3333333333333</v>
      </c>
      <c r="AL144">
        <v>0.3</v>
      </c>
      <c r="AM144">
        <v>3.4999999999999898</v>
      </c>
      <c r="AN144">
        <v>2.54201101928374</v>
      </c>
      <c r="AO144">
        <v>7.8751147842056897</v>
      </c>
    </row>
    <row r="145" spans="1:41" x14ac:dyDescent="0.35">
      <c r="A145">
        <v>134</v>
      </c>
      <c r="B145" t="s">
        <v>25</v>
      </c>
      <c r="C145">
        <v>200</v>
      </c>
      <c r="D145">
        <v>200</v>
      </c>
      <c r="E145">
        <v>80</v>
      </c>
      <c r="F145" t="b">
        <v>1</v>
      </c>
      <c r="G145" t="s">
        <v>26</v>
      </c>
      <c r="H145" t="s">
        <v>42</v>
      </c>
      <c r="I145">
        <v>10</v>
      </c>
      <c r="J145">
        <v>10</v>
      </c>
      <c r="K145">
        <v>0</v>
      </c>
      <c r="L145" t="b">
        <v>0</v>
      </c>
      <c r="M145">
        <v>0</v>
      </c>
      <c r="N145">
        <v>10</v>
      </c>
      <c r="O145">
        <v>10</v>
      </c>
      <c r="P145">
        <v>0.1</v>
      </c>
      <c r="Q145">
        <v>10</v>
      </c>
      <c r="R145">
        <v>30</v>
      </c>
      <c r="S145">
        <v>1</v>
      </c>
      <c r="T145">
        <v>3</v>
      </c>
      <c r="U145">
        <v>0</v>
      </c>
      <c r="V145">
        <v>5</v>
      </c>
      <c r="W145">
        <v>1.5</v>
      </c>
      <c r="X145">
        <v>40</v>
      </c>
      <c r="Y145">
        <v>20</v>
      </c>
      <c r="Z145" t="b">
        <v>1</v>
      </c>
      <c r="AA145" t="s">
        <v>27</v>
      </c>
      <c r="AB145" t="b">
        <v>0</v>
      </c>
      <c r="AC145" t="b">
        <v>0</v>
      </c>
      <c r="AD145">
        <v>2000</v>
      </c>
      <c r="AE145">
        <v>200</v>
      </c>
      <c r="AF145">
        <v>1567.3420000000001</v>
      </c>
      <c r="AG145">
        <v>121</v>
      </c>
      <c r="AH145">
        <v>42</v>
      </c>
      <c r="AI145">
        <v>79</v>
      </c>
      <c r="AJ145">
        <v>0</v>
      </c>
      <c r="AK145">
        <v>33.3333333333333</v>
      </c>
      <c r="AL145">
        <v>0.3</v>
      </c>
      <c r="AM145">
        <v>3.4999999999999898</v>
      </c>
      <c r="AN145">
        <v>3.5709366391184498</v>
      </c>
      <c r="AO145">
        <v>4.0390840220385602</v>
      </c>
    </row>
    <row r="146" spans="1:41" x14ac:dyDescent="0.35">
      <c r="A146">
        <v>139</v>
      </c>
      <c r="B146" t="s">
        <v>25</v>
      </c>
      <c r="C146">
        <v>200</v>
      </c>
      <c r="D146">
        <v>200</v>
      </c>
      <c r="E146">
        <v>40</v>
      </c>
      <c r="F146" t="b">
        <v>1</v>
      </c>
      <c r="G146" t="s">
        <v>70</v>
      </c>
      <c r="H146" t="s">
        <v>42</v>
      </c>
      <c r="I146">
        <v>10</v>
      </c>
      <c r="J146">
        <v>10</v>
      </c>
      <c r="K146">
        <v>0</v>
      </c>
      <c r="L146" t="b">
        <v>0</v>
      </c>
      <c r="M146">
        <v>0</v>
      </c>
      <c r="N146">
        <v>10</v>
      </c>
      <c r="O146">
        <v>10</v>
      </c>
      <c r="P146">
        <v>0.1</v>
      </c>
      <c r="Q146">
        <v>10</v>
      </c>
      <c r="R146">
        <v>30</v>
      </c>
      <c r="S146">
        <v>1</v>
      </c>
      <c r="T146">
        <v>3</v>
      </c>
      <c r="U146">
        <v>0</v>
      </c>
      <c r="V146">
        <v>5</v>
      </c>
      <c r="W146">
        <v>1.5</v>
      </c>
      <c r="X146">
        <v>40</v>
      </c>
      <c r="Y146">
        <v>20</v>
      </c>
      <c r="Z146" t="b">
        <v>1</v>
      </c>
      <c r="AA146" t="s">
        <v>27</v>
      </c>
      <c r="AB146" t="b">
        <v>0</v>
      </c>
      <c r="AC146" t="b">
        <v>0</v>
      </c>
      <c r="AD146">
        <v>2000</v>
      </c>
      <c r="AE146">
        <v>200</v>
      </c>
      <c r="AF146">
        <v>1512.6130000000001</v>
      </c>
      <c r="AG146">
        <v>121</v>
      </c>
      <c r="AH146">
        <v>16</v>
      </c>
      <c r="AI146">
        <v>105</v>
      </c>
      <c r="AJ146">
        <v>0</v>
      </c>
      <c r="AK146">
        <v>33.3333333333333</v>
      </c>
      <c r="AL146">
        <v>0.3</v>
      </c>
      <c r="AM146">
        <v>3.4999999999999898</v>
      </c>
      <c r="AN146">
        <v>2.61857208448117</v>
      </c>
      <c r="AO146">
        <v>6.67854683195592</v>
      </c>
    </row>
    <row r="147" spans="1:41" x14ac:dyDescent="0.35">
      <c r="A147">
        <v>140</v>
      </c>
      <c r="B147" t="s">
        <v>25</v>
      </c>
      <c r="C147">
        <v>200</v>
      </c>
      <c r="D147">
        <v>200</v>
      </c>
      <c r="E147">
        <v>50</v>
      </c>
      <c r="F147" t="b">
        <v>1</v>
      </c>
      <c r="G147" t="s">
        <v>70</v>
      </c>
      <c r="H147" t="s">
        <v>42</v>
      </c>
      <c r="I147">
        <v>10</v>
      </c>
      <c r="J147">
        <v>10</v>
      </c>
      <c r="K147">
        <v>0</v>
      </c>
      <c r="L147" t="b">
        <v>0</v>
      </c>
      <c r="M147">
        <v>0</v>
      </c>
      <c r="N147">
        <v>10</v>
      </c>
      <c r="O147">
        <v>10</v>
      </c>
      <c r="P147">
        <v>0.1</v>
      </c>
      <c r="Q147">
        <v>10</v>
      </c>
      <c r="R147">
        <v>30</v>
      </c>
      <c r="S147">
        <v>1</v>
      </c>
      <c r="T147">
        <v>3</v>
      </c>
      <c r="U147">
        <v>0</v>
      </c>
      <c r="V147">
        <v>5</v>
      </c>
      <c r="W147">
        <v>1.5</v>
      </c>
      <c r="X147">
        <v>40</v>
      </c>
      <c r="Y147">
        <v>20</v>
      </c>
      <c r="Z147" t="b">
        <v>1</v>
      </c>
      <c r="AA147" t="s">
        <v>27</v>
      </c>
      <c r="AB147" t="b">
        <v>0</v>
      </c>
      <c r="AC147" t="b">
        <v>0</v>
      </c>
      <c r="AD147">
        <v>2000</v>
      </c>
      <c r="AE147">
        <v>200</v>
      </c>
      <c r="AF147">
        <v>1544.2280000000001</v>
      </c>
      <c r="AG147">
        <v>121</v>
      </c>
      <c r="AH147">
        <v>64</v>
      </c>
      <c r="AI147">
        <v>57</v>
      </c>
      <c r="AJ147">
        <v>0</v>
      </c>
      <c r="AK147">
        <v>33.3333333333333</v>
      </c>
      <c r="AL147">
        <v>0.3</v>
      </c>
      <c r="AM147">
        <v>3.4999999999999898</v>
      </c>
      <c r="AN147">
        <v>4.4148760330578503</v>
      </c>
      <c r="AO147">
        <v>4.1282369146005502</v>
      </c>
    </row>
    <row r="148" spans="1:41" x14ac:dyDescent="0.35">
      <c r="A148">
        <v>141</v>
      </c>
      <c r="B148" t="s">
        <v>25</v>
      </c>
      <c r="C148">
        <v>200</v>
      </c>
      <c r="D148">
        <v>200</v>
      </c>
      <c r="E148">
        <v>60</v>
      </c>
      <c r="F148" t="b">
        <v>1</v>
      </c>
      <c r="G148" t="s">
        <v>70</v>
      </c>
      <c r="H148" t="s">
        <v>42</v>
      </c>
      <c r="I148">
        <v>10</v>
      </c>
      <c r="J148">
        <v>10</v>
      </c>
      <c r="K148">
        <v>0</v>
      </c>
      <c r="L148" t="b">
        <v>0</v>
      </c>
      <c r="M148">
        <v>0</v>
      </c>
      <c r="N148">
        <v>10</v>
      </c>
      <c r="O148">
        <v>10</v>
      </c>
      <c r="P148">
        <v>0.1</v>
      </c>
      <c r="Q148">
        <v>10</v>
      </c>
      <c r="R148">
        <v>30</v>
      </c>
      <c r="S148">
        <v>1</v>
      </c>
      <c r="T148">
        <v>3</v>
      </c>
      <c r="U148">
        <v>0</v>
      </c>
      <c r="V148">
        <v>5</v>
      </c>
      <c r="W148">
        <v>1.5</v>
      </c>
      <c r="X148">
        <v>40</v>
      </c>
      <c r="Y148">
        <v>20</v>
      </c>
      <c r="Z148" t="b">
        <v>1</v>
      </c>
      <c r="AA148" t="s">
        <v>27</v>
      </c>
      <c r="AB148" t="b">
        <v>0</v>
      </c>
      <c r="AC148" t="b">
        <v>0</v>
      </c>
      <c r="AD148">
        <v>2000</v>
      </c>
      <c r="AE148">
        <v>200</v>
      </c>
      <c r="AF148">
        <v>1549.1610000000001</v>
      </c>
      <c r="AG148">
        <v>121</v>
      </c>
      <c r="AH148">
        <v>102</v>
      </c>
      <c r="AI148">
        <v>19</v>
      </c>
      <c r="AJ148">
        <v>0</v>
      </c>
      <c r="AK148">
        <v>33.3333333333333</v>
      </c>
      <c r="AL148">
        <v>0.3</v>
      </c>
      <c r="AM148">
        <v>3.4999999999999898</v>
      </c>
      <c r="AN148">
        <v>6.5025826446280997</v>
      </c>
      <c r="AO148">
        <v>2.7345041322313999</v>
      </c>
    </row>
    <row r="149" spans="1:41" x14ac:dyDescent="0.35">
      <c r="A149">
        <v>143</v>
      </c>
      <c r="B149" t="s">
        <v>25</v>
      </c>
      <c r="C149">
        <v>200</v>
      </c>
      <c r="D149">
        <v>200</v>
      </c>
      <c r="E149">
        <v>80</v>
      </c>
      <c r="F149" t="b">
        <v>1</v>
      </c>
      <c r="G149" t="s">
        <v>70</v>
      </c>
      <c r="H149" t="s">
        <v>42</v>
      </c>
      <c r="I149">
        <v>10</v>
      </c>
      <c r="J149">
        <v>10</v>
      </c>
      <c r="K149">
        <v>0</v>
      </c>
      <c r="L149" t="b">
        <v>0</v>
      </c>
      <c r="M149">
        <v>0</v>
      </c>
      <c r="N149">
        <v>10</v>
      </c>
      <c r="O149">
        <v>10</v>
      </c>
      <c r="P149">
        <v>0.1</v>
      </c>
      <c r="Q149">
        <v>10</v>
      </c>
      <c r="R149">
        <v>30</v>
      </c>
      <c r="S149">
        <v>1</v>
      </c>
      <c r="T149">
        <v>3</v>
      </c>
      <c r="U149">
        <v>0</v>
      </c>
      <c r="V149">
        <v>5</v>
      </c>
      <c r="W149">
        <v>1.5</v>
      </c>
      <c r="X149">
        <v>40</v>
      </c>
      <c r="Y149">
        <v>20</v>
      </c>
      <c r="Z149" t="b">
        <v>1</v>
      </c>
      <c r="AA149" t="s">
        <v>27</v>
      </c>
      <c r="AB149" t="b">
        <v>0</v>
      </c>
      <c r="AC149" t="b">
        <v>0</v>
      </c>
      <c r="AD149">
        <v>2000</v>
      </c>
      <c r="AE149">
        <v>200</v>
      </c>
      <c r="AF149">
        <v>1553.9739999999999</v>
      </c>
      <c r="AG149">
        <v>121</v>
      </c>
      <c r="AH149">
        <v>121</v>
      </c>
      <c r="AI149">
        <v>0</v>
      </c>
      <c r="AJ149">
        <v>0</v>
      </c>
      <c r="AK149">
        <v>33.3333333333333</v>
      </c>
      <c r="AL149">
        <v>0.3</v>
      </c>
      <c r="AM149">
        <v>3.4999999999999898</v>
      </c>
      <c r="AN149">
        <v>8.6866391184573004</v>
      </c>
      <c r="AO149">
        <v>2.8108643250688701</v>
      </c>
    </row>
    <row r="150" spans="1:41" x14ac:dyDescent="0.35">
      <c r="A150">
        <v>142</v>
      </c>
      <c r="B150" t="s">
        <v>25</v>
      </c>
      <c r="C150">
        <v>200</v>
      </c>
      <c r="D150">
        <v>200</v>
      </c>
      <c r="E150">
        <v>70</v>
      </c>
      <c r="F150" t="b">
        <v>1</v>
      </c>
      <c r="G150" t="s">
        <v>70</v>
      </c>
      <c r="H150" t="s">
        <v>42</v>
      </c>
      <c r="I150">
        <v>10</v>
      </c>
      <c r="J150">
        <v>10</v>
      </c>
      <c r="K150">
        <v>0</v>
      </c>
      <c r="L150" t="b">
        <v>0</v>
      </c>
      <c r="M150">
        <v>0</v>
      </c>
      <c r="N150">
        <v>10</v>
      </c>
      <c r="O150">
        <v>10</v>
      </c>
      <c r="P150">
        <v>0.1</v>
      </c>
      <c r="Q150">
        <v>10</v>
      </c>
      <c r="R150">
        <v>30</v>
      </c>
      <c r="S150">
        <v>1</v>
      </c>
      <c r="T150">
        <v>3</v>
      </c>
      <c r="U150">
        <v>0</v>
      </c>
      <c r="V150">
        <v>5</v>
      </c>
      <c r="W150">
        <v>1.5</v>
      </c>
      <c r="X150">
        <v>40</v>
      </c>
      <c r="Y150">
        <v>20</v>
      </c>
      <c r="Z150" t="b">
        <v>1</v>
      </c>
      <c r="AA150" t="s">
        <v>27</v>
      </c>
      <c r="AB150" t="b">
        <v>0</v>
      </c>
      <c r="AC150" t="b">
        <v>0</v>
      </c>
      <c r="AD150">
        <v>2000</v>
      </c>
      <c r="AE150">
        <v>200</v>
      </c>
      <c r="AF150">
        <v>1554.35</v>
      </c>
      <c r="AG150">
        <v>121</v>
      </c>
      <c r="AH150">
        <v>120</v>
      </c>
      <c r="AI150">
        <v>1</v>
      </c>
      <c r="AJ150">
        <v>0</v>
      </c>
      <c r="AK150">
        <v>33.3333333333333</v>
      </c>
      <c r="AL150">
        <v>0.3</v>
      </c>
      <c r="AM150">
        <v>3.4999999999999898</v>
      </c>
      <c r="AN150">
        <v>8.0188246097337004</v>
      </c>
      <c r="AO150">
        <v>2.4385084612357302</v>
      </c>
    </row>
    <row r="151" spans="1:41" x14ac:dyDescent="0.35">
      <c r="A151">
        <v>144</v>
      </c>
      <c r="B151" t="s">
        <v>25</v>
      </c>
      <c r="C151">
        <v>200</v>
      </c>
      <c r="D151">
        <v>200</v>
      </c>
      <c r="E151">
        <v>90</v>
      </c>
      <c r="F151" t="b">
        <v>1</v>
      </c>
      <c r="G151" t="s">
        <v>70</v>
      </c>
      <c r="H151" t="s">
        <v>42</v>
      </c>
      <c r="I151">
        <v>10</v>
      </c>
      <c r="J151">
        <v>10</v>
      </c>
      <c r="K151">
        <v>0</v>
      </c>
      <c r="L151" t="b">
        <v>0</v>
      </c>
      <c r="M151">
        <v>0</v>
      </c>
      <c r="N151">
        <v>10</v>
      </c>
      <c r="O151">
        <v>10</v>
      </c>
      <c r="P151">
        <v>0.1</v>
      </c>
      <c r="Q151">
        <v>10</v>
      </c>
      <c r="R151">
        <v>30</v>
      </c>
      <c r="S151">
        <v>1</v>
      </c>
      <c r="T151">
        <v>3</v>
      </c>
      <c r="U151">
        <v>0</v>
      </c>
      <c r="V151">
        <v>5</v>
      </c>
      <c r="W151">
        <v>1.5</v>
      </c>
      <c r="X151">
        <v>40</v>
      </c>
      <c r="Y151">
        <v>20</v>
      </c>
      <c r="Z151" t="b">
        <v>1</v>
      </c>
      <c r="AA151" t="s">
        <v>27</v>
      </c>
      <c r="AB151" t="b">
        <v>0</v>
      </c>
      <c r="AC151" t="b">
        <v>0</v>
      </c>
      <c r="AD151">
        <v>2000</v>
      </c>
      <c r="AE151">
        <v>200</v>
      </c>
      <c r="AF151">
        <v>1554.5139999999999</v>
      </c>
      <c r="AG151">
        <v>121</v>
      </c>
      <c r="AH151">
        <v>121</v>
      </c>
      <c r="AI151">
        <v>0</v>
      </c>
      <c r="AJ151">
        <v>0</v>
      </c>
      <c r="AK151">
        <v>33.3333333333333</v>
      </c>
      <c r="AL151">
        <v>0.3</v>
      </c>
      <c r="AM151">
        <v>3.4999999999999898</v>
      </c>
      <c r="AN151">
        <v>9.3787878787878807</v>
      </c>
      <c r="AO151">
        <v>3.22551270278543</v>
      </c>
    </row>
    <row r="152" spans="1:41" x14ac:dyDescent="0.35">
      <c r="A152">
        <v>145</v>
      </c>
      <c r="B152" t="s">
        <v>25</v>
      </c>
      <c r="C152">
        <v>200</v>
      </c>
      <c r="D152">
        <v>200</v>
      </c>
      <c r="E152">
        <v>10</v>
      </c>
      <c r="F152" t="b">
        <v>1</v>
      </c>
      <c r="G152" t="s">
        <v>71</v>
      </c>
      <c r="H152" t="s">
        <v>42</v>
      </c>
      <c r="I152">
        <v>10</v>
      </c>
      <c r="J152">
        <v>10</v>
      </c>
      <c r="K152">
        <v>0</v>
      </c>
      <c r="L152" t="b">
        <v>0</v>
      </c>
      <c r="M152">
        <v>0</v>
      </c>
      <c r="N152">
        <v>10</v>
      </c>
      <c r="O152">
        <v>10</v>
      </c>
      <c r="P152">
        <v>0.1</v>
      </c>
      <c r="Q152">
        <v>10</v>
      </c>
      <c r="R152">
        <v>30</v>
      </c>
      <c r="S152">
        <v>1</v>
      </c>
      <c r="T152">
        <v>3</v>
      </c>
      <c r="U152">
        <v>0</v>
      </c>
      <c r="V152">
        <v>5</v>
      </c>
      <c r="W152">
        <v>1.5</v>
      </c>
      <c r="X152">
        <v>40</v>
      </c>
      <c r="Y152">
        <v>20</v>
      </c>
      <c r="Z152" t="b">
        <v>1</v>
      </c>
      <c r="AA152" t="s">
        <v>27</v>
      </c>
      <c r="AB152" t="b">
        <v>0</v>
      </c>
      <c r="AC152" t="b">
        <v>0</v>
      </c>
      <c r="AD152">
        <v>2000</v>
      </c>
      <c r="AE152">
        <v>200</v>
      </c>
      <c r="AF152">
        <v>1591.9770000000001</v>
      </c>
      <c r="AG152">
        <v>121</v>
      </c>
      <c r="AH152">
        <v>0</v>
      </c>
      <c r="AI152">
        <v>121</v>
      </c>
      <c r="AJ152">
        <v>0</v>
      </c>
      <c r="AK152">
        <v>33.3333333333333</v>
      </c>
      <c r="AL152">
        <v>0.3</v>
      </c>
      <c r="AM152">
        <v>3.4999999999999898</v>
      </c>
      <c r="AN152">
        <v>3.2007193143556698</v>
      </c>
      <c r="AO152">
        <v>9.3842975206611499</v>
      </c>
    </row>
    <row r="153" spans="1:41" x14ac:dyDescent="0.35">
      <c r="A153">
        <v>146</v>
      </c>
      <c r="B153" t="s">
        <v>25</v>
      </c>
      <c r="C153">
        <v>200</v>
      </c>
      <c r="D153">
        <v>200</v>
      </c>
      <c r="E153">
        <v>20</v>
      </c>
      <c r="F153" t="b">
        <v>1</v>
      </c>
      <c r="G153" t="s">
        <v>71</v>
      </c>
      <c r="H153" t="s">
        <v>42</v>
      </c>
      <c r="I153">
        <v>10</v>
      </c>
      <c r="J153">
        <v>10</v>
      </c>
      <c r="K153">
        <v>0</v>
      </c>
      <c r="L153" t="b">
        <v>0</v>
      </c>
      <c r="M153">
        <v>0</v>
      </c>
      <c r="N153">
        <v>10</v>
      </c>
      <c r="O153">
        <v>10</v>
      </c>
      <c r="P153">
        <v>0.1</v>
      </c>
      <c r="Q153">
        <v>10</v>
      </c>
      <c r="R153">
        <v>30</v>
      </c>
      <c r="S153">
        <v>1</v>
      </c>
      <c r="T153">
        <v>3</v>
      </c>
      <c r="U153">
        <v>0</v>
      </c>
      <c r="V153">
        <v>5</v>
      </c>
      <c r="W153">
        <v>1.5</v>
      </c>
      <c r="X153">
        <v>40</v>
      </c>
      <c r="Y153">
        <v>20</v>
      </c>
      <c r="Z153" t="b">
        <v>1</v>
      </c>
      <c r="AA153" t="s">
        <v>27</v>
      </c>
      <c r="AB153" t="b">
        <v>0</v>
      </c>
      <c r="AC153" t="b">
        <v>0</v>
      </c>
      <c r="AD153">
        <v>2000</v>
      </c>
      <c r="AE153">
        <v>200</v>
      </c>
      <c r="AF153">
        <v>1604.798</v>
      </c>
      <c r="AG153">
        <v>121</v>
      </c>
      <c r="AH153">
        <v>0</v>
      </c>
      <c r="AI153">
        <v>121</v>
      </c>
      <c r="AJ153">
        <v>0</v>
      </c>
      <c r="AK153">
        <v>33.3333333333333</v>
      </c>
      <c r="AL153">
        <v>0.3</v>
      </c>
      <c r="AM153">
        <v>3.4999999999999898</v>
      </c>
      <c r="AN153">
        <v>2.8491735537189999</v>
      </c>
      <c r="AO153">
        <v>8.7128099173553597</v>
      </c>
    </row>
    <row r="154" spans="1:41" x14ac:dyDescent="0.35">
      <c r="A154">
        <v>147</v>
      </c>
      <c r="B154" t="s">
        <v>25</v>
      </c>
      <c r="C154">
        <v>200</v>
      </c>
      <c r="D154">
        <v>200</v>
      </c>
      <c r="E154">
        <v>30</v>
      </c>
      <c r="F154" t="b">
        <v>1</v>
      </c>
      <c r="G154" t="s">
        <v>71</v>
      </c>
      <c r="H154" t="s">
        <v>42</v>
      </c>
      <c r="I154">
        <v>10</v>
      </c>
      <c r="J154">
        <v>10</v>
      </c>
      <c r="K154">
        <v>0</v>
      </c>
      <c r="L154" t="b">
        <v>0</v>
      </c>
      <c r="M154">
        <v>0</v>
      </c>
      <c r="N154">
        <v>10</v>
      </c>
      <c r="O154">
        <v>10</v>
      </c>
      <c r="P154">
        <v>0.1</v>
      </c>
      <c r="Q154">
        <v>10</v>
      </c>
      <c r="R154">
        <v>30</v>
      </c>
      <c r="S154">
        <v>1</v>
      </c>
      <c r="T154">
        <v>3</v>
      </c>
      <c r="U154">
        <v>0</v>
      </c>
      <c r="V154">
        <v>5</v>
      </c>
      <c r="W154">
        <v>1.5</v>
      </c>
      <c r="X154">
        <v>40</v>
      </c>
      <c r="Y154">
        <v>20</v>
      </c>
      <c r="Z154" t="b">
        <v>1</v>
      </c>
      <c r="AA154" t="s">
        <v>27</v>
      </c>
      <c r="AB154" t="b">
        <v>0</v>
      </c>
      <c r="AC154" t="b">
        <v>0</v>
      </c>
      <c r="AD154">
        <v>2000</v>
      </c>
      <c r="AE154">
        <v>200</v>
      </c>
      <c r="AF154">
        <v>1607.3710000000001</v>
      </c>
      <c r="AG154">
        <v>121</v>
      </c>
      <c r="AH154">
        <v>0</v>
      </c>
      <c r="AI154">
        <v>121</v>
      </c>
      <c r="AJ154">
        <v>0</v>
      </c>
      <c r="AK154">
        <v>33.3333333333333</v>
      </c>
      <c r="AL154">
        <v>0.3</v>
      </c>
      <c r="AM154">
        <v>3.4999999999999898</v>
      </c>
      <c r="AN154">
        <v>2.4424439197166401</v>
      </c>
      <c r="AO154">
        <v>7.9494949494949498</v>
      </c>
    </row>
    <row r="155" spans="1:41" x14ac:dyDescent="0.35">
      <c r="A155">
        <v>149</v>
      </c>
      <c r="B155" t="s">
        <v>25</v>
      </c>
      <c r="C155">
        <v>200</v>
      </c>
      <c r="D155">
        <v>200</v>
      </c>
      <c r="E155">
        <v>50</v>
      </c>
      <c r="F155" t="b">
        <v>1</v>
      </c>
      <c r="G155" t="s">
        <v>71</v>
      </c>
      <c r="H155" t="s">
        <v>42</v>
      </c>
      <c r="I155">
        <v>10</v>
      </c>
      <c r="J155">
        <v>10</v>
      </c>
      <c r="K155">
        <v>0</v>
      </c>
      <c r="L155" t="b">
        <v>0</v>
      </c>
      <c r="M155">
        <v>0</v>
      </c>
      <c r="N155">
        <v>10</v>
      </c>
      <c r="O155">
        <v>10</v>
      </c>
      <c r="P155">
        <v>0.1</v>
      </c>
      <c r="Q155">
        <v>10</v>
      </c>
      <c r="R155">
        <v>30</v>
      </c>
      <c r="S155">
        <v>1</v>
      </c>
      <c r="T155">
        <v>3</v>
      </c>
      <c r="U155">
        <v>0</v>
      </c>
      <c r="V155">
        <v>5</v>
      </c>
      <c r="W155">
        <v>1.5</v>
      </c>
      <c r="X155">
        <v>40</v>
      </c>
      <c r="Y155">
        <v>20</v>
      </c>
      <c r="Z155" t="b">
        <v>1</v>
      </c>
      <c r="AA155" t="s">
        <v>27</v>
      </c>
      <c r="AB155" t="b">
        <v>0</v>
      </c>
      <c r="AC155" t="b">
        <v>0</v>
      </c>
      <c r="AD155">
        <v>2000</v>
      </c>
      <c r="AE155">
        <v>200</v>
      </c>
      <c r="AF155">
        <v>1620.08</v>
      </c>
      <c r="AG155">
        <v>121</v>
      </c>
      <c r="AH155">
        <v>0</v>
      </c>
      <c r="AI155">
        <v>121</v>
      </c>
      <c r="AJ155">
        <v>0</v>
      </c>
      <c r="AK155">
        <v>33.3333333333333</v>
      </c>
      <c r="AL155">
        <v>0.3</v>
      </c>
      <c r="AM155">
        <v>3.4999999999999898</v>
      </c>
      <c r="AN155">
        <v>1.7433884297520601</v>
      </c>
      <c r="AO155">
        <v>6.7555096418732701</v>
      </c>
    </row>
    <row r="156" spans="1:41" x14ac:dyDescent="0.35">
      <c r="A156">
        <v>148</v>
      </c>
      <c r="B156" t="s">
        <v>25</v>
      </c>
      <c r="C156">
        <v>200</v>
      </c>
      <c r="D156">
        <v>200</v>
      </c>
      <c r="E156">
        <v>40</v>
      </c>
      <c r="F156" t="b">
        <v>1</v>
      </c>
      <c r="G156" t="s">
        <v>71</v>
      </c>
      <c r="H156" t="s">
        <v>42</v>
      </c>
      <c r="I156">
        <v>10</v>
      </c>
      <c r="J156">
        <v>10</v>
      </c>
      <c r="K156">
        <v>0</v>
      </c>
      <c r="L156" t="b">
        <v>0</v>
      </c>
      <c r="M156">
        <v>0</v>
      </c>
      <c r="N156">
        <v>10</v>
      </c>
      <c r="O156">
        <v>10</v>
      </c>
      <c r="P156">
        <v>0.1</v>
      </c>
      <c r="Q156">
        <v>10</v>
      </c>
      <c r="R156">
        <v>30</v>
      </c>
      <c r="S156">
        <v>1</v>
      </c>
      <c r="T156">
        <v>3</v>
      </c>
      <c r="U156">
        <v>0</v>
      </c>
      <c r="V156">
        <v>5</v>
      </c>
      <c r="W156">
        <v>1.5</v>
      </c>
      <c r="X156">
        <v>40</v>
      </c>
      <c r="Y156">
        <v>20</v>
      </c>
      <c r="Z156" t="b">
        <v>1</v>
      </c>
      <c r="AA156" t="s">
        <v>27</v>
      </c>
      <c r="AB156" t="b">
        <v>0</v>
      </c>
      <c r="AC156" t="b">
        <v>0</v>
      </c>
      <c r="AD156">
        <v>2000</v>
      </c>
      <c r="AE156">
        <v>200</v>
      </c>
      <c r="AF156">
        <v>1617.6079999999999</v>
      </c>
      <c r="AG156">
        <v>121</v>
      </c>
      <c r="AH156">
        <v>0</v>
      </c>
      <c r="AI156">
        <v>121</v>
      </c>
      <c r="AJ156">
        <v>0</v>
      </c>
      <c r="AK156">
        <v>33.3333333333333</v>
      </c>
      <c r="AL156">
        <v>0.3</v>
      </c>
      <c r="AM156">
        <v>3.4999999999999898</v>
      </c>
      <c r="AN156">
        <v>2.0610651974288299</v>
      </c>
      <c r="AO156">
        <v>7.5120523415977898</v>
      </c>
    </row>
    <row r="157" spans="1:41" x14ac:dyDescent="0.35">
      <c r="A157">
        <v>151</v>
      </c>
      <c r="B157" t="s">
        <v>25</v>
      </c>
      <c r="C157">
        <v>200</v>
      </c>
      <c r="D157">
        <v>200</v>
      </c>
      <c r="E157">
        <v>70</v>
      </c>
      <c r="F157" t="b">
        <v>1</v>
      </c>
      <c r="G157" t="s">
        <v>71</v>
      </c>
      <c r="H157" t="s">
        <v>42</v>
      </c>
      <c r="I157">
        <v>10</v>
      </c>
      <c r="J157">
        <v>10</v>
      </c>
      <c r="K157">
        <v>0</v>
      </c>
      <c r="L157" t="b">
        <v>0</v>
      </c>
      <c r="M157">
        <v>0</v>
      </c>
      <c r="N157">
        <v>10</v>
      </c>
      <c r="O157">
        <v>10</v>
      </c>
      <c r="P157">
        <v>0.1</v>
      </c>
      <c r="Q157">
        <v>10</v>
      </c>
      <c r="R157">
        <v>30</v>
      </c>
      <c r="S157">
        <v>1</v>
      </c>
      <c r="T157">
        <v>3</v>
      </c>
      <c r="U157">
        <v>0</v>
      </c>
      <c r="V157">
        <v>5</v>
      </c>
      <c r="W157">
        <v>1.5</v>
      </c>
      <c r="X157">
        <v>40</v>
      </c>
      <c r="Y157">
        <v>20</v>
      </c>
      <c r="Z157" t="b">
        <v>1</v>
      </c>
      <c r="AA157" t="s">
        <v>27</v>
      </c>
      <c r="AB157" t="b">
        <v>0</v>
      </c>
      <c r="AC157" t="b">
        <v>0</v>
      </c>
      <c r="AD157">
        <v>2000</v>
      </c>
      <c r="AE157">
        <v>200</v>
      </c>
      <c r="AF157">
        <v>1634.068</v>
      </c>
      <c r="AG157">
        <v>121</v>
      </c>
      <c r="AH157">
        <v>0</v>
      </c>
      <c r="AI157">
        <v>121</v>
      </c>
      <c r="AJ157">
        <v>0</v>
      </c>
      <c r="AK157">
        <v>33.3333333333333</v>
      </c>
      <c r="AL157">
        <v>0.3</v>
      </c>
      <c r="AM157">
        <v>3.4999999999999898</v>
      </c>
      <c r="AN157">
        <v>0.99426078971533505</v>
      </c>
      <c r="AO157">
        <v>5.4984258166076296</v>
      </c>
    </row>
    <row r="158" spans="1:41" x14ac:dyDescent="0.35">
      <c r="A158">
        <v>153</v>
      </c>
      <c r="B158" t="s">
        <v>25</v>
      </c>
      <c r="C158">
        <v>200</v>
      </c>
      <c r="D158">
        <v>200</v>
      </c>
      <c r="E158">
        <v>90</v>
      </c>
      <c r="F158" t="b">
        <v>1</v>
      </c>
      <c r="G158" t="s">
        <v>71</v>
      </c>
      <c r="H158" t="s">
        <v>42</v>
      </c>
      <c r="I158">
        <v>10</v>
      </c>
      <c r="J158">
        <v>10</v>
      </c>
      <c r="K158">
        <v>0</v>
      </c>
      <c r="L158" t="b">
        <v>0</v>
      </c>
      <c r="M158">
        <v>0</v>
      </c>
      <c r="N158">
        <v>10</v>
      </c>
      <c r="O158">
        <v>10</v>
      </c>
      <c r="P158">
        <v>0.1</v>
      </c>
      <c r="Q158">
        <v>10</v>
      </c>
      <c r="R158">
        <v>30</v>
      </c>
      <c r="S158">
        <v>1</v>
      </c>
      <c r="T158">
        <v>3</v>
      </c>
      <c r="U158">
        <v>0</v>
      </c>
      <c r="V158">
        <v>5</v>
      </c>
      <c r="W158">
        <v>1.5</v>
      </c>
      <c r="X158">
        <v>40</v>
      </c>
      <c r="Y158">
        <v>20</v>
      </c>
      <c r="Z158" t="b">
        <v>1</v>
      </c>
      <c r="AA158" t="s">
        <v>27</v>
      </c>
      <c r="AB158" t="b">
        <v>0</v>
      </c>
      <c r="AC158" t="b">
        <v>0</v>
      </c>
      <c r="AD158">
        <v>2000</v>
      </c>
      <c r="AE158">
        <v>200</v>
      </c>
      <c r="AF158">
        <v>1665.914</v>
      </c>
      <c r="AG158">
        <v>121</v>
      </c>
      <c r="AH158">
        <v>0</v>
      </c>
      <c r="AI158">
        <v>121</v>
      </c>
      <c r="AJ158">
        <v>0</v>
      </c>
      <c r="AK158">
        <v>33.3333333333333</v>
      </c>
      <c r="AL158">
        <v>0.3</v>
      </c>
      <c r="AM158">
        <v>3.4999999999999898</v>
      </c>
      <c r="AN158">
        <v>0.31404958677685901</v>
      </c>
      <c r="AO158">
        <v>4.1903887358432801</v>
      </c>
    </row>
    <row r="159" spans="1:41" x14ac:dyDescent="0.35">
      <c r="A159">
        <v>150</v>
      </c>
      <c r="B159" t="s">
        <v>25</v>
      </c>
      <c r="C159">
        <v>200</v>
      </c>
      <c r="D159">
        <v>200</v>
      </c>
      <c r="E159">
        <v>60</v>
      </c>
      <c r="F159" t="b">
        <v>1</v>
      </c>
      <c r="G159" t="s">
        <v>71</v>
      </c>
      <c r="H159" t="s">
        <v>42</v>
      </c>
      <c r="I159">
        <v>10</v>
      </c>
      <c r="J159">
        <v>10</v>
      </c>
      <c r="K159">
        <v>0</v>
      </c>
      <c r="L159" t="b">
        <v>0</v>
      </c>
      <c r="M159">
        <v>0</v>
      </c>
      <c r="N159">
        <v>10</v>
      </c>
      <c r="O159">
        <v>10</v>
      </c>
      <c r="P159">
        <v>0.1</v>
      </c>
      <c r="Q159">
        <v>10</v>
      </c>
      <c r="R159">
        <v>30</v>
      </c>
      <c r="S159">
        <v>1</v>
      </c>
      <c r="T159">
        <v>3</v>
      </c>
      <c r="U159">
        <v>0</v>
      </c>
      <c r="V159">
        <v>5</v>
      </c>
      <c r="W159">
        <v>1.5</v>
      </c>
      <c r="X159">
        <v>40</v>
      </c>
      <c r="Y159">
        <v>20</v>
      </c>
      <c r="Z159" t="b">
        <v>1</v>
      </c>
      <c r="AA159" t="s">
        <v>27</v>
      </c>
      <c r="AB159" t="b">
        <v>0</v>
      </c>
      <c r="AC159" t="b">
        <v>0</v>
      </c>
      <c r="AD159">
        <v>2000</v>
      </c>
      <c r="AE159">
        <v>200</v>
      </c>
      <c r="AF159">
        <v>1727.37</v>
      </c>
      <c r="AG159">
        <v>121</v>
      </c>
      <c r="AH159">
        <v>0</v>
      </c>
      <c r="AI159">
        <v>121</v>
      </c>
      <c r="AJ159">
        <v>0</v>
      </c>
      <c r="AK159">
        <v>33.3333333333333</v>
      </c>
      <c r="AL159">
        <v>0.3</v>
      </c>
      <c r="AM159">
        <v>3.4999999999999898</v>
      </c>
      <c r="AN159">
        <v>1.39170110192837</v>
      </c>
      <c r="AO159">
        <v>6.1633379247015601</v>
      </c>
    </row>
    <row r="160" spans="1:41" x14ac:dyDescent="0.35">
      <c r="A160">
        <v>154</v>
      </c>
      <c r="B160" t="s">
        <v>25</v>
      </c>
      <c r="C160">
        <v>200</v>
      </c>
      <c r="D160">
        <v>200</v>
      </c>
      <c r="E160">
        <v>10</v>
      </c>
      <c r="F160" t="b">
        <v>1</v>
      </c>
      <c r="G160" t="s">
        <v>72</v>
      </c>
      <c r="H160" t="s">
        <v>42</v>
      </c>
      <c r="I160">
        <v>10</v>
      </c>
      <c r="J160">
        <v>10</v>
      </c>
      <c r="K160">
        <v>0</v>
      </c>
      <c r="L160" t="b">
        <v>0</v>
      </c>
      <c r="M160">
        <v>0</v>
      </c>
      <c r="N160">
        <v>10</v>
      </c>
      <c r="O160">
        <v>10</v>
      </c>
      <c r="P160">
        <v>0.1</v>
      </c>
      <c r="Q160">
        <v>10</v>
      </c>
      <c r="R160">
        <v>30</v>
      </c>
      <c r="S160">
        <v>1</v>
      </c>
      <c r="T160">
        <v>3</v>
      </c>
      <c r="U160">
        <v>0</v>
      </c>
      <c r="V160">
        <v>5</v>
      </c>
      <c r="W160">
        <v>1.5</v>
      </c>
      <c r="X160">
        <v>40</v>
      </c>
      <c r="Y160">
        <v>20</v>
      </c>
      <c r="Z160" t="b">
        <v>1</v>
      </c>
      <c r="AA160" t="s">
        <v>27</v>
      </c>
      <c r="AB160" t="b">
        <v>0</v>
      </c>
      <c r="AC160" t="b">
        <v>0</v>
      </c>
      <c r="AD160">
        <v>2000</v>
      </c>
      <c r="AE160">
        <v>200</v>
      </c>
      <c r="AF160">
        <v>1671.6869999999999</v>
      </c>
      <c r="AG160">
        <v>121</v>
      </c>
      <c r="AH160">
        <v>121</v>
      </c>
      <c r="AI160">
        <v>0</v>
      </c>
      <c r="AJ160">
        <v>0</v>
      </c>
      <c r="AK160">
        <v>33.3333333333333</v>
      </c>
      <c r="AL160">
        <v>0.3</v>
      </c>
      <c r="AM160">
        <v>3.4999999999999898</v>
      </c>
      <c r="AN160">
        <v>4.1315426997245099</v>
      </c>
      <c r="AO160">
        <v>0.33195592286501302</v>
      </c>
    </row>
    <row r="161" spans="1:41" x14ac:dyDescent="0.35">
      <c r="A161">
        <v>156</v>
      </c>
      <c r="B161" t="s">
        <v>25</v>
      </c>
      <c r="C161">
        <v>200</v>
      </c>
      <c r="D161">
        <v>200</v>
      </c>
      <c r="E161">
        <v>30</v>
      </c>
      <c r="F161" t="b">
        <v>1</v>
      </c>
      <c r="G161" t="s">
        <v>72</v>
      </c>
      <c r="H161" t="s">
        <v>42</v>
      </c>
      <c r="I161">
        <v>10</v>
      </c>
      <c r="J161">
        <v>10</v>
      </c>
      <c r="K161">
        <v>0</v>
      </c>
      <c r="L161" t="b">
        <v>0</v>
      </c>
      <c r="M161">
        <v>0</v>
      </c>
      <c r="N161">
        <v>10</v>
      </c>
      <c r="O161">
        <v>10</v>
      </c>
      <c r="P161">
        <v>0.1</v>
      </c>
      <c r="Q161">
        <v>10</v>
      </c>
      <c r="R161">
        <v>30</v>
      </c>
      <c r="S161">
        <v>1</v>
      </c>
      <c r="T161">
        <v>3</v>
      </c>
      <c r="U161">
        <v>0</v>
      </c>
      <c r="V161">
        <v>5</v>
      </c>
      <c r="W161">
        <v>1.5</v>
      </c>
      <c r="X161">
        <v>40</v>
      </c>
      <c r="Y161">
        <v>20</v>
      </c>
      <c r="Z161" t="b">
        <v>1</v>
      </c>
      <c r="AA161" t="s">
        <v>27</v>
      </c>
      <c r="AB161" t="b">
        <v>0</v>
      </c>
      <c r="AC161" t="b">
        <v>0</v>
      </c>
      <c r="AD161">
        <v>2000</v>
      </c>
      <c r="AE161">
        <v>200</v>
      </c>
      <c r="AF161">
        <v>1670.9359999999999</v>
      </c>
      <c r="AG161">
        <v>121</v>
      </c>
      <c r="AH161">
        <v>121</v>
      </c>
      <c r="AI161">
        <v>0</v>
      </c>
      <c r="AJ161">
        <v>0</v>
      </c>
      <c r="AK161">
        <v>33.3333333333333</v>
      </c>
      <c r="AL161">
        <v>0.3</v>
      </c>
      <c r="AM161">
        <v>3.4999999999999898</v>
      </c>
      <c r="AN161">
        <v>5.4076151121605598</v>
      </c>
      <c r="AO161">
        <v>1.0606060606060601</v>
      </c>
    </row>
    <row r="162" spans="1:41" x14ac:dyDescent="0.35">
      <c r="A162">
        <v>152</v>
      </c>
      <c r="B162" t="s">
        <v>25</v>
      </c>
      <c r="C162">
        <v>200</v>
      </c>
      <c r="D162">
        <v>200</v>
      </c>
      <c r="E162">
        <v>80</v>
      </c>
      <c r="F162" t="b">
        <v>1</v>
      </c>
      <c r="G162" t="s">
        <v>71</v>
      </c>
      <c r="H162" t="s">
        <v>42</v>
      </c>
      <c r="I162">
        <v>10</v>
      </c>
      <c r="J162">
        <v>10</v>
      </c>
      <c r="K162">
        <v>0</v>
      </c>
      <c r="L162" t="b">
        <v>0</v>
      </c>
      <c r="M162">
        <v>0</v>
      </c>
      <c r="N162">
        <v>10</v>
      </c>
      <c r="O162">
        <v>10</v>
      </c>
      <c r="P162">
        <v>0.1</v>
      </c>
      <c r="Q162">
        <v>10</v>
      </c>
      <c r="R162">
        <v>30</v>
      </c>
      <c r="S162">
        <v>1</v>
      </c>
      <c r="T162">
        <v>3</v>
      </c>
      <c r="U162">
        <v>0</v>
      </c>
      <c r="V162">
        <v>5</v>
      </c>
      <c r="W162">
        <v>1.5</v>
      </c>
      <c r="X162">
        <v>40</v>
      </c>
      <c r="Y162">
        <v>20</v>
      </c>
      <c r="Z162" t="b">
        <v>1</v>
      </c>
      <c r="AA162" t="s">
        <v>27</v>
      </c>
      <c r="AB162" t="b">
        <v>0</v>
      </c>
      <c r="AC162" t="b">
        <v>0</v>
      </c>
      <c r="AD162">
        <v>2000</v>
      </c>
      <c r="AE162">
        <v>200</v>
      </c>
      <c r="AF162">
        <v>1673.319</v>
      </c>
      <c r="AG162">
        <v>121</v>
      </c>
      <c r="AH162">
        <v>0</v>
      </c>
      <c r="AI162">
        <v>121</v>
      </c>
      <c r="AJ162">
        <v>0</v>
      </c>
      <c r="AK162">
        <v>33.3333333333333</v>
      </c>
      <c r="AL162">
        <v>0.3</v>
      </c>
      <c r="AM162">
        <v>3.4999999999999898</v>
      </c>
      <c r="AN162">
        <v>0.68698347107437996</v>
      </c>
      <c r="AO162">
        <v>4.82859848484848</v>
      </c>
    </row>
    <row r="163" spans="1:41" x14ac:dyDescent="0.35">
      <c r="A163">
        <v>155</v>
      </c>
      <c r="B163" t="s">
        <v>25</v>
      </c>
      <c r="C163">
        <v>200</v>
      </c>
      <c r="D163">
        <v>200</v>
      </c>
      <c r="E163">
        <v>20</v>
      </c>
      <c r="F163" t="b">
        <v>1</v>
      </c>
      <c r="G163" t="s">
        <v>72</v>
      </c>
      <c r="H163" t="s">
        <v>42</v>
      </c>
      <c r="I163">
        <v>10</v>
      </c>
      <c r="J163">
        <v>10</v>
      </c>
      <c r="K163">
        <v>0</v>
      </c>
      <c r="L163" t="b">
        <v>0</v>
      </c>
      <c r="M163">
        <v>0</v>
      </c>
      <c r="N163">
        <v>10</v>
      </c>
      <c r="O163">
        <v>10</v>
      </c>
      <c r="P163">
        <v>0.1</v>
      </c>
      <c r="Q163">
        <v>10</v>
      </c>
      <c r="R163">
        <v>30</v>
      </c>
      <c r="S163">
        <v>1</v>
      </c>
      <c r="T163">
        <v>3</v>
      </c>
      <c r="U163">
        <v>0</v>
      </c>
      <c r="V163">
        <v>5</v>
      </c>
      <c r="W163">
        <v>1.5</v>
      </c>
      <c r="X163">
        <v>40</v>
      </c>
      <c r="Y163">
        <v>20</v>
      </c>
      <c r="Z163" t="b">
        <v>1</v>
      </c>
      <c r="AA163" t="s">
        <v>27</v>
      </c>
      <c r="AB163" t="b">
        <v>0</v>
      </c>
      <c r="AC163" t="b">
        <v>0</v>
      </c>
      <c r="AD163">
        <v>2000</v>
      </c>
      <c r="AE163">
        <v>200</v>
      </c>
      <c r="AF163">
        <v>1679.61</v>
      </c>
      <c r="AG163">
        <v>121</v>
      </c>
      <c r="AH163">
        <v>121</v>
      </c>
      <c r="AI163">
        <v>0</v>
      </c>
      <c r="AJ163">
        <v>0</v>
      </c>
      <c r="AK163">
        <v>33.3333333333333</v>
      </c>
      <c r="AL163">
        <v>0.3</v>
      </c>
      <c r="AM163">
        <v>3.4999999999999898</v>
      </c>
      <c r="AN163">
        <v>4.8217114325068904</v>
      </c>
      <c r="AO163">
        <v>0.69938016528925495</v>
      </c>
    </row>
    <row r="164" spans="1:41" x14ac:dyDescent="0.35">
      <c r="A164">
        <v>157</v>
      </c>
      <c r="B164" t="s">
        <v>25</v>
      </c>
      <c r="C164">
        <v>200</v>
      </c>
      <c r="D164">
        <v>200</v>
      </c>
      <c r="E164">
        <v>40</v>
      </c>
      <c r="F164" t="b">
        <v>1</v>
      </c>
      <c r="G164" t="s">
        <v>72</v>
      </c>
      <c r="H164" t="s">
        <v>42</v>
      </c>
      <c r="I164">
        <v>10</v>
      </c>
      <c r="J164">
        <v>10</v>
      </c>
      <c r="K164">
        <v>0</v>
      </c>
      <c r="L164" t="b">
        <v>0</v>
      </c>
      <c r="M164">
        <v>0</v>
      </c>
      <c r="N164">
        <v>10</v>
      </c>
      <c r="O164">
        <v>10</v>
      </c>
      <c r="P164">
        <v>0.1</v>
      </c>
      <c r="Q164">
        <v>10</v>
      </c>
      <c r="R164">
        <v>30</v>
      </c>
      <c r="S164">
        <v>1</v>
      </c>
      <c r="T164">
        <v>3</v>
      </c>
      <c r="U164">
        <v>0</v>
      </c>
      <c r="V164">
        <v>5</v>
      </c>
      <c r="W164">
        <v>1.5</v>
      </c>
      <c r="X164">
        <v>40</v>
      </c>
      <c r="Y164">
        <v>20</v>
      </c>
      <c r="Z164" t="b">
        <v>1</v>
      </c>
      <c r="AA164" t="s">
        <v>27</v>
      </c>
      <c r="AB164" t="b">
        <v>0</v>
      </c>
      <c r="AC164" t="b">
        <v>0</v>
      </c>
      <c r="AD164">
        <v>2000</v>
      </c>
      <c r="AE164">
        <v>200</v>
      </c>
      <c r="AF164">
        <v>1719.903</v>
      </c>
      <c r="AG164">
        <v>121</v>
      </c>
      <c r="AH164">
        <v>121</v>
      </c>
      <c r="AI164">
        <v>0</v>
      </c>
      <c r="AJ164">
        <v>0</v>
      </c>
      <c r="AK164">
        <v>33.3333333333333</v>
      </c>
      <c r="AL164">
        <v>0.3</v>
      </c>
      <c r="AM164">
        <v>3.4999999999999898</v>
      </c>
      <c r="AN164">
        <v>6.1015840220385602</v>
      </c>
      <c r="AO164">
        <v>1.4951790633608799</v>
      </c>
    </row>
    <row r="165" spans="1:41" x14ac:dyDescent="0.35">
      <c r="A165">
        <v>159</v>
      </c>
      <c r="B165" t="s">
        <v>25</v>
      </c>
      <c r="C165">
        <v>200</v>
      </c>
      <c r="D165">
        <v>200</v>
      </c>
      <c r="E165">
        <v>60</v>
      </c>
      <c r="F165" t="b">
        <v>1</v>
      </c>
      <c r="G165" t="s">
        <v>72</v>
      </c>
      <c r="H165" t="s">
        <v>42</v>
      </c>
      <c r="I165">
        <v>10</v>
      </c>
      <c r="J165">
        <v>10</v>
      </c>
      <c r="K165">
        <v>0</v>
      </c>
      <c r="L165" t="b">
        <v>0</v>
      </c>
      <c r="M165">
        <v>0</v>
      </c>
      <c r="N165">
        <v>10</v>
      </c>
      <c r="O165">
        <v>10</v>
      </c>
      <c r="P165">
        <v>0.1</v>
      </c>
      <c r="Q165">
        <v>10</v>
      </c>
      <c r="R165">
        <v>30</v>
      </c>
      <c r="S165">
        <v>1</v>
      </c>
      <c r="T165">
        <v>3</v>
      </c>
      <c r="U165">
        <v>0</v>
      </c>
      <c r="V165">
        <v>5</v>
      </c>
      <c r="W165">
        <v>1.5</v>
      </c>
      <c r="X165">
        <v>40</v>
      </c>
      <c r="Y165">
        <v>20</v>
      </c>
      <c r="Z165" t="b">
        <v>1</v>
      </c>
      <c r="AA165" t="s">
        <v>27</v>
      </c>
      <c r="AB165" t="b">
        <v>0</v>
      </c>
      <c r="AC165" t="b">
        <v>0</v>
      </c>
      <c r="AD165">
        <v>2000</v>
      </c>
      <c r="AE165">
        <v>200</v>
      </c>
      <c r="AF165">
        <v>1722.7560000000001</v>
      </c>
      <c r="AG165">
        <v>121</v>
      </c>
      <c r="AH165">
        <v>121</v>
      </c>
      <c r="AI165">
        <v>0</v>
      </c>
      <c r="AJ165">
        <v>0</v>
      </c>
      <c r="AK165">
        <v>33.3333333333333</v>
      </c>
      <c r="AL165">
        <v>0.3</v>
      </c>
      <c r="AM165">
        <v>3.4999999999999898</v>
      </c>
      <c r="AN165">
        <v>7.4746900826446199</v>
      </c>
      <c r="AO165">
        <v>2.1078971533516899</v>
      </c>
    </row>
    <row r="166" spans="1:41" x14ac:dyDescent="0.35">
      <c r="A166">
        <v>158</v>
      </c>
      <c r="B166" t="s">
        <v>25</v>
      </c>
      <c r="C166">
        <v>200</v>
      </c>
      <c r="D166">
        <v>200</v>
      </c>
      <c r="E166">
        <v>50</v>
      </c>
      <c r="F166" t="b">
        <v>1</v>
      </c>
      <c r="G166" t="s">
        <v>72</v>
      </c>
      <c r="H166" t="s">
        <v>42</v>
      </c>
      <c r="I166">
        <v>10</v>
      </c>
      <c r="J166">
        <v>10</v>
      </c>
      <c r="K166">
        <v>0</v>
      </c>
      <c r="L166" t="b">
        <v>0</v>
      </c>
      <c r="M166">
        <v>0</v>
      </c>
      <c r="N166">
        <v>10</v>
      </c>
      <c r="O166">
        <v>10</v>
      </c>
      <c r="P166">
        <v>0.1</v>
      </c>
      <c r="Q166">
        <v>10</v>
      </c>
      <c r="R166">
        <v>30</v>
      </c>
      <c r="S166">
        <v>1</v>
      </c>
      <c r="T166">
        <v>3</v>
      </c>
      <c r="U166">
        <v>0</v>
      </c>
      <c r="V166">
        <v>5</v>
      </c>
      <c r="W166">
        <v>1.5</v>
      </c>
      <c r="X166">
        <v>40</v>
      </c>
      <c r="Y166">
        <v>20</v>
      </c>
      <c r="Z166" t="b">
        <v>1</v>
      </c>
      <c r="AA166" t="s">
        <v>27</v>
      </c>
      <c r="AB166" t="b">
        <v>0</v>
      </c>
      <c r="AC166" t="b">
        <v>0</v>
      </c>
      <c r="AD166">
        <v>2000</v>
      </c>
      <c r="AE166">
        <v>200</v>
      </c>
      <c r="AF166">
        <v>1731.8389999999999</v>
      </c>
      <c r="AG166">
        <v>121</v>
      </c>
      <c r="AH166">
        <v>121</v>
      </c>
      <c r="AI166">
        <v>0</v>
      </c>
      <c r="AJ166">
        <v>0</v>
      </c>
      <c r="AK166">
        <v>33.3333333333333</v>
      </c>
      <c r="AL166">
        <v>0.3</v>
      </c>
      <c r="AM166">
        <v>3.4999999999999898</v>
      </c>
      <c r="AN166">
        <v>6.8201101928374603</v>
      </c>
      <c r="AO166">
        <v>1.7491735537190001</v>
      </c>
    </row>
    <row r="167" spans="1:41" x14ac:dyDescent="0.35">
      <c r="A167">
        <v>160</v>
      </c>
      <c r="B167" t="s">
        <v>25</v>
      </c>
      <c r="C167">
        <v>200</v>
      </c>
      <c r="D167">
        <v>200</v>
      </c>
      <c r="E167">
        <v>70</v>
      </c>
      <c r="F167" t="b">
        <v>1</v>
      </c>
      <c r="G167" t="s">
        <v>72</v>
      </c>
      <c r="H167" t="s">
        <v>42</v>
      </c>
      <c r="I167">
        <v>10</v>
      </c>
      <c r="J167">
        <v>10</v>
      </c>
      <c r="K167">
        <v>0</v>
      </c>
      <c r="L167" t="b">
        <v>0</v>
      </c>
      <c r="M167">
        <v>0</v>
      </c>
      <c r="N167">
        <v>10</v>
      </c>
      <c r="O167">
        <v>10</v>
      </c>
      <c r="P167">
        <v>0.1</v>
      </c>
      <c r="Q167">
        <v>10</v>
      </c>
      <c r="R167">
        <v>30</v>
      </c>
      <c r="S167">
        <v>1</v>
      </c>
      <c r="T167">
        <v>3</v>
      </c>
      <c r="U167">
        <v>0</v>
      </c>
      <c r="V167">
        <v>5</v>
      </c>
      <c r="W167">
        <v>1.5</v>
      </c>
      <c r="X167">
        <v>40</v>
      </c>
      <c r="Y167">
        <v>20</v>
      </c>
      <c r="Z167" t="b">
        <v>1</v>
      </c>
      <c r="AA167" t="s">
        <v>27</v>
      </c>
      <c r="AB167" t="b">
        <v>0</v>
      </c>
      <c r="AC167" t="b">
        <v>0</v>
      </c>
      <c r="AD167">
        <v>2000</v>
      </c>
      <c r="AE167">
        <v>200</v>
      </c>
      <c r="AF167">
        <v>1744.6010000000001</v>
      </c>
      <c r="AG167">
        <v>121</v>
      </c>
      <c r="AH167">
        <v>121</v>
      </c>
      <c r="AI167">
        <v>0</v>
      </c>
      <c r="AJ167">
        <v>0</v>
      </c>
      <c r="AK167">
        <v>33.3333333333333</v>
      </c>
      <c r="AL167">
        <v>0.3</v>
      </c>
      <c r="AM167">
        <v>3.4999999999999898</v>
      </c>
      <c r="AN167">
        <v>8.1650596877869503</v>
      </c>
      <c r="AO167">
        <v>2.43929555293191</v>
      </c>
    </row>
    <row r="168" spans="1:41" x14ac:dyDescent="0.35">
      <c r="A168">
        <v>161</v>
      </c>
      <c r="B168" t="s">
        <v>25</v>
      </c>
      <c r="C168">
        <v>200</v>
      </c>
      <c r="D168">
        <v>200</v>
      </c>
      <c r="E168">
        <v>80</v>
      </c>
      <c r="F168" t="b">
        <v>1</v>
      </c>
      <c r="G168" t="s">
        <v>72</v>
      </c>
      <c r="H168" t="s">
        <v>42</v>
      </c>
      <c r="I168">
        <v>10</v>
      </c>
      <c r="J168">
        <v>10</v>
      </c>
      <c r="K168">
        <v>0</v>
      </c>
      <c r="L168" t="b">
        <v>0</v>
      </c>
      <c r="M168">
        <v>0</v>
      </c>
      <c r="N168">
        <v>10</v>
      </c>
      <c r="O168">
        <v>10</v>
      </c>
      <c r="P168">
        <v>0.1</v>
      </c>
      <c r="Q168">
        <v>10</v>
      </c>
      <c r="R168">
        <v>30</v>
      </c>
      <c r="S168">
        <v>1</v>
      </c>
      <c r="T168">
        <v>3</v>
      </c>
      <c r="U168">
        <v>0</v>
      </c>
      <c r="V168">
        <v>5</v>
      </c>
      <c r="W168">
        <v>1.5</v>
      </c>
      <c r="X168">
        <v>40</v>
      </c>
      <c r="Y168">
        <v>20</v>
      </c>
      <c r="Z168" t="b">
        <v>1</v>
      </c>
      <c r="AA168" t="s">
        <v>27</v>
      </c>
      <c r="AB168" t="b">
        <v>0</v>
      </c>
      <c r="AC168" t="b">
        <v>0</v>
      </c>
      <c r="AD168">
        <v>2000</v>
      </c>
      <c r="AE168">
        <v>200</v>
      </c>
      <c r="AF168">
        <v>1749.0809999999999</v>
      </c>
      <c r="AG168">
        <v>121</v>
      </c>
      <c r="AH168">
        <v>121</v>
      </c>
      <c r="AI168">
        <v>0</v>
      </c>
      <c r="AJ168">
        <v>0</v>
      </c>
      <c r="AK168">
        <v>33.3333333333333</v>
      </c>
      <c r="AL168">
        <v>0.3</v>
      </c>
      <c r="AM168">
        <v>3.4999999999999898</v>
      </c>
      <c r="AN168">
        <v>8.6859504132231393</v>
      </c>
      <c r="AO168">
        <v>2.86604683195592</v>
      </c>
    </row>
    <row r="169" spans="1:41" x14ac:dyDescent="0.35">
      <c r="A169">
        <v>162</v>
      </c>
      <c r="B169" t="s">
        <v>25</v>
      </c>
      <c r="C169">
        <v>200</v>
      </c>
      <c r="D169">
        <v>200</v>
      </c>
      <c r="E169">
        <v>90</v>
      </c>
      <c r="F169" t="b">
        <v>1</v>
      </c>
      <c r="G169" t="s">
        <v>72</v>
      </c>
      <c r="H169" t="s">
        <v>42</v>
      </c>
      <c r="I169">
        <v>10</v>
      </c>
      <c r="J169">
        <v>10</v>
      </c>
      <c r="K169">
        <v>0</v>
      </c>
      <c r="L169" t="b">
        <v>0</v>
      </c>
      <c r="M169">
        <v>0</v>
      </c>
      <c r="N169">
        <v>10</v>
      </c>
      <c r="O169">
        <v>10</v>
      </c>
      <c r="P169">
        <v>0.1</v>
      </c>
      <c r="Q169">
        <v>10</v>
      </c>
      <c r="R169">
        <v>30</v>
      </c>
      <c r="S169">
        <v>1</v>
      </c>
      <c r="T169">
        <v>3</v>
      </c>
      <c r="U169">
        <v>0</v>
      </c>
      <c r="V169">
        <v>5</v>
      </c>
      <c r="W169">
        <v>1.5</v>
      </c>
      <c r="X169">
        <v>40</v>
      </c>
      <c r="Y169">
        <v>20</v>
      </c>
      <c r="Z169" t="b">
        <v>1</v>
      </c>
      <c r="AA169" t="s">
        <v>27</v>
      </c>
      <c r="AB169" t="b">
        <v>0</v>
      </c>
      <c r="AC169" t="b">
        <v>0</v>
      </c>
      <c r="AD169">
        <v>2000</v>
      </c>
      <c r="AE169">
        <v>200</v>
      </c>
      <c r="AF169">
        <v>1755.664</v>
      </c>
      <c r="AG169">
        <v>121</v>
      </c>
      <c r="AH169">
        <v>121</v>
      </c>
      <c r="AI169">
        <v>0</v>
      </c>
      <c r="AJ169">
        <v>0</v>
      </c>
      <c r="AK169">
        <v>33.3333333333333</v>
      </c>
      <c r="AL169">
        <v>0.3</v>
      </c>
      <c r="AM169">
        <v>3.4999999999999898</v>
      </c>
      <c r="AN169">
        <v>9.3712121212121193</v>
      </c>
      <c r="AO169">
        <v>3.1247321701867099</v>
      </c>
    </row>
    <row r="170" spans="1:41" x14ac:dyDescent="0.35">
      <c r="A170">
        <v>163</v>
      </c>
      <c r="B170" t="s">
        <v>25</v>
      </c>
      <c r="C170">
        <v>200</v>
      </c>
      <c r="D170">
        <v>200</v>
      </c>
      <c r="E170">
        <v>10</v>
      </c>
      <c r="F170" t="b">
        <v>1</v>
      </c>
      <c r="G170" t="s">
        <v>73</v>
      </c>
      <c r="H170" t="s">
        <v>42</v>
      </c>
      <c r="I170">
        <v>10</v>
      </c>
      <c r="J170">
        <v>10</v>
      </c>
      <c r="K170">
        <v>0</v>
      </c>
      <c r="L170" t="b">
        <v>0</v>
      </c>
      <c r="M170">
        <v>0</v>
      </c>
      <c r="N170">
        <v>10</v>
      </c>
      <c r="O170">
        <v>10</v>
      </c>
      <c r="P170">
        <v>0.1</v>
      </c>
      <c r="Q170">
        <v>10</v>
      </c>
      <c r="R170">
        <v>30</v>
      </c>
      <c r="S170">
        <v>1</v>
      </c>
      <c r="T170">
        <v>3</v>
      </c>
      <c r="U170">
        <v>0</v>
      </c>
      <c r="V170">
        <v>5</v>
      </c>
      <c r="W170">
        <v>1.5</v>
      </c>
      <c r="X170">
        <v>40</v>
      </c>
      <c r="Y170">
        <v>20</v>
      </c>
      <c r="Z170" t="b">
        <v>1</v>
      </c>
      <c r="AA170" t="s">
        <v>27</v>
      </c>
      <c r="AB170" t="b">
        <v>0</v>
      </c>
      <c r="AC170" t="b">
        <v>0</v>
      </c>
      <c r="AD170">
        <v>2000</v>
      </c>
      <c r="AE170">
        <v>200</v>
      </c>
      <c r="AF170">
        <v>1782.375</v>
      </c>
      <c r="AG170">
        <v>121</v>
      </c>
      <c r="AH170">
        <v>121</v>
      </c>
      <c r="AI170">
        <v>0</v>
      </c>
      <c r="AJ170">
        <v>0</v>
      </c>
      <c r="AK170">
        <v>33.3333333333333</v>
      </c>
      <c r="AL170">
        <v>0.3</v>
      </c>
      <c r="AM170">
        <v>3.4999999999999898</v>
      </c>
      <c r="AN170">
        <v>4.2121212121212102</v>
      </c>
      <c r="AO170">
        <v>0.32575757575757502</v>
      </c>
    </row>
    <row r="171" spans="1:41" x14ac:dyDescent="0.35">
      <c r="A171">
        <v>165</v>
      </c>
      <c r="B171" t="s">
        <v>25</v>
      </c>
      <c r="C171">
        <v>200</v>
      </c>
      <c r="D171">
        <v>200</v>
      </c>
      <c r="E171">
        <v>30</v>
      </c>
      <c r="F171" t="b">
        <v>1</v>
      </c>
      <c r="G171" t="s">
        <v>73</v>
      </c>
      <c r="H171" t="s">
        <v>42</v>
      </c>
      <c r="I171">
        <v>10</v>
      </c>
      <c r="J171">
        <v>10</v>
      </c>
      <c r="K171">
        <v>0</v>
      </c>
      <c r="L171" t="b">
        <v>0</v>
      </c>
      <c r="M171">
        <v>0</v>
      </c>
      <c r="N171">
        <v>10</v>
      </c>
      <c r="O171">
        <v>10</v>
      </c>
      <c r="P171">
        <v>0.1</v>
      </c>
      <c r="Q171">
        <v>10</v>
      </c>
      <c r="R171">
        <v>30</v>
      </c>
      <c r="S171">
        <v>1</v>
      </c>
      <c r="T171">
        <v>3</v>
      </c>
      <c r="U171">
        <v>0</v>
      </c>
      <c r="V171">
        <v>5</v>
      </c>
      <c r="W171">
        <v>1.5</v>
      </c>
      <c r="X171">
        <v>40</v>
      </c>
      <c r="Y171">
        <v>20</v>
      </c>
      <c r="Z171" t="b">
        <v>1</v>
      </c>
      <c r="AA171" t="s">
        <v>27</v>
      </c>
      <c r="AB171" t="b">
        <v>0</v>
      </c>
      <c r="AC171" t="b">
        <v>0</v>
      </c>
      <c r="AD171">
        <v>2000</v>
      </c>
      <c r="AE171">
        <v>200</v>
      </c>
      <c r="AF171">
        <v>1788.442</v>
      </c>
      <c r="AG171">
        <v>121</v>
      </c>
      <c r="AH171">
        <v>121</v>
      </c>
      <c r="AI171">
        <v>0</v>
      </c>
      <c r="AJ171">
        <v>0</v>
      </c>
      <c r="AK171">
        <v>33.3333333333333</v>
      </c>
      <c r="AL171">
        <v>0.3</v>
      </c>
      <c r="AM171">
        <v>3.4999999999999898</v>
      </c>
      <c r="AN171">
        <v>5.4832743014561203</v>
      </c>
      <c r="AO171">
        <v>1.0436179981634499</v>
      </c>
    </row>
    <row r="172" spans="1:41" x14ac:dyDescent="0.35">
      <c r="A172">
        <v>166</v>
      </c>
      <c r="B172" t="s">
        <v>25</v>
      </c>
      <c r="C172">
        <v>200</v>
      </c>
      <c r="D172">
        <v>200</v>
      </c>
      <c r="E172">
        <v>40</v>
      </c>
      <c r="F172" t="b">
        <v>1</v>
      </c>
      <c r="G172" t="s">
        <v>73</v>
      </c>
      <c r="H172" t="s">
        <v>42</v>
      </c>
      <c r="I172">
        <v>10</v>
      </c>
      <c r="J172">
        <v>10</v>
      </c>
      <c r="K172">
        <v>0</v>
      </c>
      <c r="L172" t="b">
        <v>0</v>
      </c>
      <c r="M172">
        <v>0</v>
      </c>
      <c r="N172">
        <v>10</v>
      </c>
      <c r="O172">
        <v>10</v>
      </c>
      <c r="P172">
        <v>0.1</v>
      </c>
      <c r="Q172">
        <v>10</v>
      </c>
      <c r="R172">
        <v>30</v>
      </c>
      <c r="S172">
        <v>1</v>
      </c>
      <c r="T172">
        <v>3</v>
      </c>
      <c r="U172">
        <v>0</v>
      </c>
      <c r="V172">
        <v>5</v>
      </c>
      <c r="W172">
        <v>1.5</v>
      </c>
      <c r="X172">
        <v>40</v>
      </c>
      <c r="Y172">
        <v>20</v>
      </c>
      <c r="Z172" t="b">
        <v>1</v>
      </c>
      <c r="AA172" t="s">
        <v>27</v>
      </c>
      <c r="AB172" t="b">
        <v>0</v>
      </c>
      <c r="AC172" t="b">
        <v>0</v>
      </c>
      <c r="AD172">
        <v>2000</v>
      </c>
      <c r="AE172">
        <v>200</v>
      </c>
      <c r="AF172">
        <v>1785.76</v>
      </c>
      <c r="AG172">
        <v>121</v>
      </c>
      <c r="AH172">
        <v>120</v>
      </c>
      <c r="AI172">
        <v>1</v>
      </c>
      <c r="AJ172">
        <v>0</v>
      </c>
      <c r="AK172">
        <v>33.3333333333333</v>
      </c>
      <c r="AL172">
        <v>0.3</v>
      </c>
      <c r="AM172">
        <v>3.4999999999999898</v>
      </c>
      <c r="AN172">
        <v>6.0891873278236801</v>
      </c>
      <c r="AO172">
        <v>1.5017217630853901</v>
      </c>
    </row>
    <row r="173" spans="1:41" x14ac:dyDescent="0.35">
      <c r="A173">
        <v>167</v>
      </c>
      <c r="B173" t="s">
        <v>25</v>
      </c>
      <c r="C173">
        <v>200</v>
      </c>
      <c r="D173">
        <v>200</v>
      </c>
      <c r="E173">
        <v>50</v>
      </c>
      <c r="F173" t="b">
        <v>1</v>
      </c>
      <c r="G173" t="s">
        <v>73</v>
      </c>
      <c r="H173" t="s">
        <v>42</v>
      </c>
      <c r="I173">
        <v>10</v>
      </c>
      <c r="J173">
        <v>10</v>
      </c>
      <c r="K173">
        <v>0</v>
      </c>
      <c r="L173" t="b">
        <v>0</v>
      </c>
      <c r="M173">
        <v>0</v>
      </c>
      <c r="N173">
        <v>10</v>
      </c>
      <c r="O173">
        <v>10</v>
      </c>
      <c r="P173">
        <v>0.1</v>
      </c>
      <c r="Q173">
        <v>10</v>
      </c>
      <c r="R173">
        <v>30</v>
      </c>
      <c r="S173">
        <v>1</v>
      </c>
      <c r="T173">
        <v>3</v>
      </c>
      <c r="U173">
        <v>0</v>
      </c>
      <c r="V173">
        <v>5</v>
      </c>
      <c r="W173">
        <v>1.5</v>
      </c>
      <c r="X173">
        <v>40</v>
      </c>
      <c r="Y173">
        <v>20</v>
      </c>
      <c r="Z173" t="b">
        <v>1</v>
      </c>
      <c r="AA173" t="s">
        <v>27</v>
      </c>
      <c r="AB173" t="b">
        <v>0</v>
      </c>
      <c r="AC173" t="b">
        <v>0</v>
      </c>
      <c r="AD173">
        <v>2000</v>
      </c>
      <c r="AE173">
        <v>200</v>
      </c>
      <c r="AF173">
        <v>1801.1</v>
      </c>
      <c r="AG173">
        <v>121</v>
      </c>
      <c r="AH173">
        <v>47</v>
      </c>
      <c r="AI173">
        <v>74</v>
      </c>
      <c r="AJ173">
        <v>0</v>
      </c>
      <c r="AK173">
        <v>33.3333333333333</v>
      </c>
      <c r="AL173">
        <v>0.3</v>
      </c>
      <c r="AM173">
        <v>3.4999999999999898</v>
      </c>
      <c r="AN173">
        <v>3.5994490358126701</v>
      </c>
      <c r="AO173">
        <v>4.8064738292011002</v>
      </c>
    </row>
    <row r="174" spans="1:41" x14ac:dyDescent="0.35">
      <c r="A174">
        <v>168</v>
      </c>
      <c r="B174" t="s">
        <v>25</v>
      </c>
      <c r="C174">
        <v>200</v>
      </c>
      <c r="D174">
        <v>200</v>
      </c>
      <c r="E174">
        <v>60</v>
      </c>
      <c r="F174" t="b">
        <v>1</v>
      </c>
      <c r="G174" t="s">
        <v>73</v>
      </c>
      <c r="H174" t="s">
        <v>42</v>
      </c>
      <c r="I174">
        <v>10</v>
      </c>
      <c r="J174">
        <v>10</v>
      </c>
      <c r="K174">
        <v>0</v>
      </c>
      <c r="L174" t="b">
        <v>0</v>
      </c>
      <c r="M174">
        <v>0</v>
      </c>
      <c r="N174">
        <v>10</v>
      </c>
      <c r="O174">
        <v>10</v>
      </c>
      <c r="P174">
        <v>0.1</v>
      </c>
      <c r="Q174">
        <v>10</v>
      </c>
      <c r="R174">
        <v>30</v>
      </c>
      <c r="S174">
        <v>1</v>
      </c>
      <c r="T174">
        <v>3</v>
      </c>
      <c r="U174">
        <v>0</v>
      </c>
      <c r="V174">
        <v>5</v>
      </c>
      <c r="W174">
        <v>1.5</v>
      </c>
      <c r="X174">
        <v>40</v>
      </c>
      <c r="Y174">
        <v>20</v>
      </c>
      <c r="Z174" t="b">
        <v>1</v>
      </c>
      <c r="AA174" t="s">
        <v>27</v>
      </c>
      <c r="AB174" t="b">
        <v>0</v>
      </c>
      <c r="AC174" t="b">
        <v>0</v>
      </c>
      <c r="AD174">
        <v>2000</v>
      </c>
      <c r="AE174">
        <v>200</v>
      </c>
      <c r="AF174">
        <v>1801.991</v>
      </c>
      <c r="AG174">
        <v>121</v>
      </c>
      <c r="AH174">
        <v>4</v>
      </c>
      <c r="AI174">
        <v>117</v>
      </c>
      <c r="AJ174">
        <v>0</v>
      </c>
      <c r="AK174">
        <v>33.3333333333333</v>
      </c>
      <c r="AL174">
        <v>0.3</v>
      </c>
      <c r="AM174">
        <v>3.4999999999999898</v>
      </c>
      <c r="AN174">
        <v>1.5170454545454499</v>
      </c>
      <c r="AO174">
        <v>5.9226354453627099</v>
      </c>
    </row>
    <row r="175" spans="1:41" x14ac:dyDescent="0.35">
      <c r="A175">
        <v>164</v>
      </c>
      <c r="B175" t="s">
        <v>25</v>
      </c>
      <c r="C175">
        <v>200</v>
      </c>
      <c r="D175">
        <v>200</v>
      </c>
      <c r="E175">
        <v>20</v>
      </c>
      <c r="F175" t="b">
        <v>1</v>
      </c>
      <c r="G175" t="s">
        <v>73</v>
      </c>
      <c r="H175" t="s">
        <v>42</v>
      </c>
      <c r="I175">
        <v>10</v>
      </c>
      <c r="J175">
        <v>10</v>
      </c>
      <c r="K175">
        <v>0</v>
      </c>
      <c r="L175" t="b">
        <v>0</v>
      </c>
      <c r="M175">
        <v>0</v>
      </c>
      <c r="N175">
        <v>10</v>
      </c>
      <c r="O175">
        <v>10</v>
      </c>
      <c r="P175">
        <v>0.1</v>
      </c>
      <c r="Q175">
        <v>10</v>
      </c>
      <c r="R175">
        <v>30</v>
      </c>
      <c r="S175">
        <v>1</v>
      </c>
      <c r="T175">
        <v>3</v>
      </c>
      <c r="U175">
        <v>0</v>
      </c>
      <c r="V175">
        <v>5</v>
      </c>
      <c r="W175">
        <v>1.5</v>
      </c>
      <c r="X175">
        <v>40</v>
      </c>
      <c r="Y175">
        <v>20</v>
      </c>
      <c r="Z175" t="b">
        <v>1</v>
      </c>
      <c r="AA175" t="s">
        <v>27</v>
      </c>
      <c r="AB175" t="b">
        <v>0</v>
      </c>
      <c r="AC175" t="b">
        <v>0</v>
      </c>
      <c r="AD175">
        <v>2000</v>
      </c>
      <c r="AE175">
        <v>200</v>
      </c>
      <c r="AF175">
        <v>1879.43</v>
      </c>
      <c r="AG175">
        <v>121</v>
      </c>
      <c r="AH175">
        <v>121</v>
      </c>
      <c r="AI175">
        <v>0</v>
      </c>
      <c r="AJ175">
        <v>0</v>
      </c>
      <c r="AK175">
        <v>33.3333333333333</v>
      </c>
      <c r="AL175">
        <v>0.3</v>
      </c>
      <c r="AM175">
        <v>3.4999999999999898</v>
      </c>
      <c r="AN175">
        <v>4.8193870523416003</v>
      </c>
      <c r="AO175">
        <v>0.60296143250688705</v>
      </c>
    </row>
    <row r="176" spans="1:41" x14ac:dyDescent="0.35">
      <c r="A176">
        <v>170</v>
      </c>
      <c r="B176" t="s">
        <v>25</v>
      </c>
      <c r="C176">
        <v>200</v>
      </c>
      <c r="D176">
        <v>200</v>
      </c>
      <c r="E176">
        <v>80</v>
      </c>
      <c r="F176" t="b">
        <v>1</v>
      </c>
      <c r="G176" t="s">
        <v>73</v>
      </c>
      <c r="H176" t="s">
        <v>42</v>
      </c>
      <c r="I176">
        <v>10</v>
      </c>
      <c r="J176">
        <v>10</v>
      </c>
      <c r="K176">
        <v>0</v>
      </c>
      <c r="L176" t="b">
        <v>0</v>
      </c>
      <c r="M176">
        <v>0</v>
      </c>
      <c r="N176">
        <v>10</v>
      </c>
      <c r="O176">
        <v>10</v>
      </c>
      <c r="P176">
        <v>0.1</v>
      </c>
      <c r="Q176">
        <v>10</v>
      </c>
      <c r="R176">
        <v>30</v>
      </c>
      <c r="S176">
        <v>1</v>
      </c>
      <c r="T176">
        <v>3</v>
      </c>
      <c r="U176">
        <v>0</v>
      </c>
      <c r="V176">
        <v>5</v>
      </c>
      <c r="W176">
        <v>1.5</v>
      </c>
      <c r="X176">
        <v>40</v>
      </c>
      <c r="Y176">
        <v>20</v>
      </c>
      <c r="Z176" t="b">
        <v>1</v>
      </c>
      <c r="AA176" t="s">
        <v>27</v>
      </c>
      <c r="AB176" t="b">
        <v>0</v>
      </c>
      <c r="AC176" t="b">
        <v>0</v>
      </c>
      <c r="AD176">
        <v>2000</v>
      </c>
      <c r="AE176">
        <v>200</v>
      </c>
      <c r="AF176">
        <v>1842.106</v>
      </c>
      <c r="AG176">
        <v>121</v>
      </c>
      <c r="AH176">
        <v>0</v>
      </c>
      <c r="AI176">
        <v>121</v>
      </c>
      <c r="AJ176">
        <v>0</v>
      </c>
      <c r="AK176">
        <v>33.3333333333333</v>
      </c>
      <c r="AL176">
        <v>0.3</v>
      </c>
      <c r="AM176">
        <v>3.4999999999999898</v>
      </c>
      <c r="AN176">
        <v>0.68870523415977902</v>
      </c>
      <c r="AO176">
        <v>4.8141356749311202</v>
      </c>
    </row>
    <row r="177" spans="1:41" x14ac:dyDescent="0.35">
      <c r="A177">
        <v>169</v>
      </c>
      <c r="B177" t="s">
        <v>25</v>
      </c>
      <c r="C177">
        <v>200</v>
      </c>
      <c r="D177">
        <v>200</v>
      </c>
      <c r="E177">
        <v>70</v>
      </c>
      <c r="F177" t="b">
        <v>1</v>
      </c>
      <c r="G177" t="s">
        <v>73</v>
      </c>
      <c r="H177" t="s">
        <v>42</v>
      </c>
      <c r="I177">
        <v>10</v>
      </c>
      <c r="J177">
        <v>10</v>
      </c>
      <c r="K177">
        <v>0</v>
      </c>
      <c r="L177" t="b">
        <v>0</v>
      </c>
      <c r="M177">
        <v>0</v>
      </c>
      <c r="N177">
        <v>10</v>
      </c>
      <c r="O177">
        <v>10</v>
      </c>
      <c r="P177">
        <v>0.1</v>
      </c>
      <c r="Q177">
        <v>10</v>
      </c>
      <c r="R177">
        <v>30</v>
      </c>
      <c r="S177">
        <v>1</v>
      </c>
      <c r="T177">
        <v>3</v>
      </c>
      <c r="U177">
        <v>0</v>
      </c>
      <c r="V177">
        <v>5</v>
      </c>
      <c r="W177">
        <v>1.5</v>
      </c>
      <c r="X177">
        <v>40</v>
      </c>
      <c r="Y177">
        <v>20</v>
      </c>
      <c r="Z177" t="b">
        <v>1</v>
      </c>
      <c r="AA177" t="s">
        <v>27</v>
      </c>
      <c r="AB177" t="b">
        <v>0</v>
      </c>
      <c r="AC177" t="b">
        <v>0</v>
      </c>
      <c r="AD177">
        <v>2000</v>
      </c>
      <c r="AE177">
        <v>200</v>
      </c>
      <c r="AF177">
        <v>1852.326</v>
      </c>
      <c r="AG177">
        <v>121</v>
      </c>
      <c r="AH177">
        <v>0</v>
      </c>
      <c r="AI177">
        <v>121</v>
      </c>
      <c r="AJ177">
        <v>0</v>
      </c>
      <c r="AK177">
        <v>33.3333333333333</v>
      </c>
      <c r="AL177">
        <v>0.3</v>
      </c>
      <c r="AM177">
        <v>3.4999999999999898</v>
      </c>
      <c r="AN177">
        <v>1.00642791551882</v>
      </c>
      <c r="AO177">
        <v>5.4911452184179401</v>
      </c>
    </row>
    <row r="178" spans="1:41" x14ac:dyDescent="0.35">
      <c r="A178">
        <v>171</v>
      </c>
      <c r="B178" t="s">
        <v>25</v>
      </c>
      <c r="C178">
        <v>200</v>
      </c>
      <c r="D178">
        <v>200</v>
      </c>
      <c r="E178">
        <v>90</v>
      </c>
      <c r="F178" t="b">
        <v>1</v>
      </c>
      <c r="G178" t="s">
        <v>73</v>
      </c>
      <c r="H178" t="s">
        <v>42</v>
      </c>
      <c r="I178">
        <v>10</v>
      </c>
      <c r="J178">
        <v>10</v>
      </c>
      <c r="K178">
        <v>0</v>
      </c>
      <c r="L178" t="b">
        <v>0</v>
      </c>
      <c r="M178">
        <v>0</v>
      </c>
      <c r="N178">
        <v>10</v>
      </c>
      <c r="O178">
        <v>10</v>
      </c>
      <c r="P178">
        <v>0.1</v>
      </c>
      <c r="Q178">
        <v>10</v>
      </c>
      <c r="R178">
        <v>30</v>
      </c>
      <c r="S178">
        <v>1</v>
      </c>
      <c r="T178">
        <v>3</v>
      </c>
      <c r="U178">
        <v>0</v>
      </c>
      <c r="V178">
        <v>5</v>
      </c>
      <c r="W178">
        <v>1.5</v>
      </c>
      <c r="X178">
        <v>40</v>
      </c>
      <c r="Y178">
        <v>20</v>
      </c>
      <c r="Z178" t="b">
        <v>1</v>
      </c>
      <c r="AA178" t="s">
        <v>27</v>
      </c>
      <c r="AB178" t="b">
        <v>0</v>
      </c>
      <c r="AC178" t="b">
        <v>0</v>
      </c>
      <c r="AD178">
        <v>2000</v>
      </c>
      <c r="AE178">
        <v>200</v>
      </c>
      <c r="AF178">
        <v>1857.3589999999999</v>
      </c>
      <c r="AG178">
        <v>121</v>
      </c>
      <c r="AH178">
        <v>0</v>
      </c>
      <c r="AI178">
        <v>121</v>
      </c>
      <c r="AJ178">
        <v>0</v>
      </c>
      <c r="AK178">
        <v>33.3333333333333</v>
      </c>
      <c r="AL178">
        <v>0.3</v>
      </c>
      <c r="AM178">
        <v>3.4999999999999898</v>
      </c>
      <c r="AN178">
        <v>0.30578512396694202</v>
      </c>
      <c r="AO178">
        <v>4.1723293541475304</v>
      </c>
    </row>
    <row r="179" spans="1:41" x14ac:dyDescent="0.35">
      <c r="A179">
        <v>172</v>
      </c>
      <c r="B179" t="s">
        <v>25</v>
      </c>
      <c r="C179">
        <v>200</v>
      </c>
      <c r="D179">
        <v>200</v>
      </c>
      <c r="E179">
        <v>10</v>
      </c>
      <c r="F179" t="b">
        <v>1</v>
      </c>
      <c r="G179" t="s">
        <v>82</v>
      </c>
      <c r="H179" t="s">
        <v>42</v>
      </c>
      <c r="I179">
        <v>10</v>
      </c>
      <c r="J179">
        <v>10</v>
      </c>
      <c r="K179">
        <v>0</v>
      </c>
      <c r="L179" t="b">
        <v>0</v>
      </c>
      <c r="M179">
        <v>0</v>
      </c>
      <c r="N179">
        <v>10</v>
      </c>
      <c r="O179">
        <v>10</v>
      </c>
      <c r="P179">
        <v>0.1</v>
      </c>
      <c r="Q179">
        <v>10</v>
      </c>
      <c r="R179">
        <v>30</v>
      </c>
      <c r="S179">
        <v>1</v>
      </c>
      <c r="T179">
        <v>3</v>
      </c>
      <c r="U179">
        <v>0</v>
      </c>
      <c r="V179">
        <v>5</v>
      </c>
      <c r="W179">
        <v>1.5</v>
      </c>
      <c r="X179">
        <v>40</v>
      </c>
      <c r="Y179">
        <v>20</v>
      </c>
      <c r="Z179" t="b">
        <v>1</v>
      </c>
      <c r="AA179" t="s">
        <v>27</v>
      </c>
      <c r="AB179" t="b">
        <v>0</v>
      </c>
      <c r="AC179" t="b">
        <v>0</v>
      </c>
      <c r="AD179">
        <v>2000</v>
      </c>
      <c r="AE179">
        <v>200</v>
      </c>
      <c r="AF179">
        <v>1869.261</v>
      </c>
      <c r="AG179">
        <v>121</v>
      </c>
      <c r="AH179">
        <v>121</v>
      </c>
      <c r="AI179">
        <v>0</v>
      </c>
      <c r="AJ179">
        <v>0</v>
      </c>
      <c r="AK179">
        <v>33.3333333333333</v>
      </c>
      <c r="AL179">
        <v>0.3</v>
      </c>
      <c r="AM179">
        <v>3.4999999999999898</v>
      </c>
      <c r="AN179">
        <v>4.0909090909090899</v>
      </c>
      <c r="AO179">
        <v>0.36639118457300202</v>
      </c>
    </row>
    <row r="180" spans="1:41" x14ac:dyDescent="0.35">
      <c r="A180">
        <v>174</v>
      </c>
      <c r="B180" t="s">
        <v>25</v>
      </c>
      <c r="C180">
        <v>200</v>
      </c>
      <c r="D180">
        <v>200</v>
      </c>
      <c r="E180">
        <v>30</v>
      </c>
      <c r="F180" t="b">
        <v>1</v>
      </c>
      <c r="G180" t="s">
        <v>82</v>
      </c>
      <c r="H180" t="s">
        <v>42</v>
      </c>
      <c r="I180">
        <v>10</v>
      </c>
      <c r="J180">
        <v>10</v>
      </c>
      <c r="K180">
        <v>0</v>
      </c>
      <c r="L180" t="b">
        <v>0</v>
      </c>
      <c r="M180">
        <v>0</v>
      </c>
      <c r="N180">
        <v>10</v>
      </c>
      <c r="O180">
        <v>10</v>
      </c>
      <c r="P180">
        <v>0.1</v>
      </c>
      <c r="Q180">
        <v>10</v>
      </c>
      <c r="R180">
        <v>30</v>
      </c>
      <c r="S180">
        <v>1</v>
      </c>
      <c r="T180">
        <v>3</v>
      </c>
      <c r="U180">
        <v>0</v>
      </c>
      <c r="V180">
        <v>5</v>
      </c>
      <c r="W180">
        <v>1.5</v>
      </c>
      <c r="X180">
        <v>40</v>
      </c>
      <c r="Y180">
        <v>20</v>
      </c>
      <c r="Z180" t="b">
        <v>1</v>
      </c>
      <c r="AA180" t="s">
        <v>27</v>
      </c>
      <c r="AB180" t="b">
        <v>0</v>
      </c>
      <c r="AC180" t="b">
        <v>0</v>
      </c>
      <c r="AD180">
        <v>2000</v>
      </c>
      <c r="AE180">
        <v>200</v>
      </c>
      <c r="AF180">
        <v>1882.22</v>
      </c>
      <c r="AG180">
        <v>121</v>
      </c>
      <c r="AH180">
        <v>115</v>
      </c>
      <c r="AI180">
        <v>6</v>
      </c>
      <c r="AJ180">
        <v>0</v>
      </c>
      <c r="AK180">
        <v>33.3333333333333</v>
      </c>
      <c r="AL180">
        <v>0.3</v>
      </c>
      <c r="AM180">
        <v>3.4999999999999898</v>
      </c>
      <c r="AN180">
        <v>5.3830184966548602</v>
      </c>
      <c r="AO180">
        <v>1.4497245179063301</v>
      </c>
    </row>
    <row r="181" spans="1:41" x14ac:dyDescent="0.35">
      <c r="A181">
        <v>173</v>
      </c>
      <c r="B181" t="s">
        <v>25</v>
      </c>
      <c r="C181">
        <v>200</v>
      </c>
      <c r="D181">
        <v>200</v>
      </c>
      <c r="E181">
        <v>20</v>
      </c>
      <c r="F181" t="b">
        <v>1</v>
      </c>
      <c r="G181" t="s">
        <v>82</v>
      </c>
      <c r="H181" t="s">
        <v>42</v>
      </c>
      <c r="I181">
        <v>10</v>
      </c>
      <c r="J181">
        <v>10</v>
      </c>
      <c r="K181">
        <v>0</v>
      </c>
      <c r="L181" t="b">
        <v>0</v>
      </c>
      <c r="M181">
        <v>0</v>
      </c>
      <c r="N181">
        <v>10</v>
      </c>
      <c r="O181">
        <v>10</v>
      </c>
      <c r="P181">
        <v>0.1</v>
      </c>
      <c r="Q181">
        <v>10</v>
      </c>
      <c r="R181">
        <v>30</v>
      </c>
      <c r="S181">
        <v>1</v>
      </c>
      <c r="T181">
        <v>3</v>
      </c>
      <c r="U181">
        <v>0</v>
      </c>
      <c r="V181">
        <v>5</v>
      </c>
      <c r="W181">
        <v>1.5</v>
      </c>
      <c r="X181">
        <v>40</v>
      </c>
      <c r="Y181">
        <v>20</v>
      </c>
      <c r="Z181" t="b">
        <v>1</v>
      </c>
      <c r="AA181" t="s">
        <v>27</v>
      </c>
      <c r="AB181" t="b">
        <v>0</v>
      </c>
      <c r="AC181" t="b">
        <v>0</v>
      </c>
      <c r="AD181">
        <v>2000</v>
      </c>
      <c r="AE181">
        <v>200</v>
      </c>
      <c r="AF181">
        <v>1882.501</v>
      </c>
      <c r="AG181">
        <v>121</v>
      </c>
      <c r="AH181">
        <v>119</v>
      </c>
      <c r="AI181">
        <v>2</v>
      </c>
      <c r="AJ181">
        <v>0</v>
      </c>
      <c r="AK181">
        <v>33.3333333333333</v>
      </c>
      <c r="AL181">
        <v>0.3</v>
      </c>
      <c r="AM181">
        <v>3.4999999999999898</v>
      </c>
      <c r="AN181">
        <v>4.7134125344352604</v>
      </c>
      <c r="AO181">
        <v>0.74931129476583902</v>
      </c>
    </row>
    <row r="182" spans="1:41" x14ac:dyDescent="0.35">
      <c r="A182">
        <v>175</v>
      </c>
      <c r="B182" t="s">
        <v>25</v>
      </c>
      <c r="C182">
        <v>200</v>
      </c>
      <c r="D182">
        <v>200</v>
      </c>
      <c r="E182">
        <v>40</v>
      </c>
      <c r="F182" t="b">
        <v>1</v>
      </c>
      <c r="G182" t="s">
        <v>82</v>
      </c>
      <c r="H182" t="s">
        <v>42</v>
      </c>
      <c r="I182">
        <v>10</v>
      </c>
      <c r="J182">
        <v>10</v>
      </c>
      <c r="K182">
        <v>0</v>
      </c>
      <c r="L182" t="b">
        <v>0</v>
      </c>
      <c r="M182">
        <v>0</v>
      </c>
      <c r="N182">
        <v>10</v>
      </c>
      <c r="O182">
        <v>10</v>
      </c>
      <c r="P182">
        <v>0.1</v>
      </c>
      <c r="Q182">
        <v>10</v>
      </c>
      <c r="R182">
        <v>30</v>
      </c>
      <c r="S182">
        <v>1</v>
      </c>
      <c r="T182">
        <v>3</v>
      </c>
      <c r="U182">
        <v>0</v>
      </c>
      <c r="V182">
        <v>5</v>
      </c>
      <c r="W182">
        <v>1.5</v>
      </c>
      <c r="X182">
        <v>40</v>
      </c>
      <c r="Y182">
        <v>20</v>
      </c>
      <c r="Z182" t="b">
        <v>1</v>
      </c>
      <c r="AA182" t="s">
        <v>27</v>
      </c>
      <c r="AB182" t="b">
        <v>0</v>
      </c>
      <c r="AC182" t="b">
        <v>0</v>
      </c>
      <c r="AD182">
        <v>2000</v>
      </c>
      <c r="AE182">
        <v>200</v>
      </c>
      <c r="AF182">
        <v>1895.9690000000001</v>
      </c>
      <c r="AG182">
        <v>121</v>
      </c>
      <c r="AH182">
        <v>102</v>
      </c>
      <c r="AI182">
        <v>19</v>
      </c>
      <c r="AJ182">
        <v>0</v>
      </c>
      <c r="AK182">
        <v>33.3333333333333</v>
      </c>
      <c r="AL182">
        <v>0.3</v>
      </c>
      <c r="AM182">
        <v>3.4999999999999898</v>
      </c>
      <c r="AN182">
        <v>5.3816574839302103</v>
      </c>
      <c r="AO182">
        <v>2.3409090909090899</v>
      </c>
    </row>
    <row r="183" spans="1:41" x14ac:dyDescent="0.35">
      <c r="A183">
        <v>177</v>
      </c>
      <c r="B183" t="s">
        <v>25</v>
      </c>
      <c r="C183">
        <v>200</v>
      </c>
      <c r="D183">
        <v>200</v>
      </c>
      <c r="E183">
        <v>60</v>
      </c>
      <c r="F183" t="b">
        <v>1</v>
      </c>
      <c r="G183" t="s">
        <v>82</v>
      </c>
      <c r="H183" t="s">
        <v>42</v>
      </c>
      <c r="I183">
        <v>10</v>
      </c>
      <c r="J183">
        <v>10</v>
      </c>
      <c r="K183">
        <v>0</v>
      </c>
      <c r="L183" t="b">
        <v>0</v>
      </c>
      <c r="M183">
        <v>0</v>
      </c>
      <c r="N183">
        <v>10</v>
      </c>
      <c r="O183">
        <v>10</v>
      </c>
      <c r="P183">
        <v>0.1</v>
      </c>
      <c r="Q183">
        <v>10</v>
      </c>
      <c r="R183">
        <v>30</v>
      </c>
      <c r="S183">
        <v>1</v>
      </c>
      <c r="T183">
        <v>3</v>
      </c>
      <c r="U183">
        <v>0</v>
      </c>
      <c r="V183">
        <v>5</v>
      </c>
      <c r="W183">
        <v>1.5</v>
      </c>
      <c r="X183">
        <v>40</v>
      </c>
      <c r="Y183">
        <v>20</v>
      </c>
      <c r="Z183" t="b">
        <v>1</v>
      </c>
      <c r="AA183" t="s">
        <v>27</v>
      </c>
      <c r="AB183" t="b">
        <v>0</v>
      </c>
      <c r="AC183" t="b">
        <v>0</v>
      </c>
      <c r="AD183">
        <v>2000</v>
      </c>
      <c r="AE183">
        <v>200</v>
      </c>
      <c r="AF183">
        <v>1898.3</v>
      </c>
      <c r="AG183">
        <v>121</v>
      </c>
      <c r="AH183">
        <v>25</v>
      </c>
      <c r="AI183">
        <v>96</v>
      </c>
      <c r="AJ183">
        <v>0</v>
      </c>
      <c r="AK183">
        <v>33.3333333333333</v>
      </c>
      <c r="AL183">
        <v>0.3</v>
      </c>
      <c r="AM183">
        <v>3.4999999999999898</v>
      </c>
      <c r="AN183">
        <v>2.6330922865013702</v>
      </c>
      <c r="AO183">
        <v>5.2892561983470996</v>
      </c>
    </row>
    <row r="184" spans="1:41" x14ac:dyDescent="0.35">
      <c r="A184">
        <v>176</v>
      </c>
      <c r="B184" t="s">
        <v>25</v>
      </c>
      <c r="C184">
        <v>200</v>
      </c>
      <c r="D184">
        <v>200</v>
      </c>
      <c r="E184">
        <v>50</v>
      </c>
      <c r="F184" t="b">
        <v>1</v>
      </c>
      <c r="G184" t="s">
        <v>82</v>
      </c>
      <c r="H184" t="s">
        <v>42</v>
      </c>
      <c r="I184">
        <v>10</v>
      </c>
      <c r="J184">
        <v>10</v>
      </c>
      <c r="K184">
        <v>0</v>
      </c>
      <c r="L184" t="b">
        <v>0</v>
      </c>
      <c r="M184">
        <v>0</v>
      </c>
      <c r="N184">
        <v>10</v>
      </c>
      <c r="O184">
        <v>10</v>
      </c>
      <c r="P184">
        <v>0.1</v>
      </c>
      <c r="Q184">
        <v>10</v>
      </c>
      <c r="R184">
        <v>30</v>
      </c>
      <c r="S184">
        <v>1</v>
      </c>
      <c r="T184">
        <v>3</v>
      </c>
      <c r="U184">
        <v>0</v>
      </c>
      <c r="V184">
        <v>5</v>
      </c>
      <c r="W184">
        <v>1.5</v>
      </c>
      <c r="X184">
        <v>40</v>
      </c>
      <c r="Y184">
        <v>20</v>
      </c>
      <c r="Z184" t="b">
        <v>1</v>
      </c>
      <c r="AA184" t="s">
        <v>27</v>
      </c>
      <c r="AB184" t="b">
        <v>0</v>
      </c>
      <c r="AC184" t="b">
        <v>0</v>
      </c>
      <c r="AD184">
        <v>2000</v>
      </c>
      <c r="AE184">
        <v>200</v>
      </c>
      <c r="AF184">
        <v>1904.412</v>
      </c>
      <c r="AG184">
        <v>121</v>
      </c>
      <c r="AH184">
        <v>60</v>
      </c>
      <c r="AI184">
        <v>61</v>
      </c>
      <c r="AJ184">
        <v>0</v>
      </c>
      <c r="AK184">
        <v>33.3333333333333</v>
      </c>
      <c r="AL184">
        <v>0.3</v>
      </c>
      <c r="AM184">
        <v>3.4999999999999898</v>
      </c>
      <c r="AN184">
        <v>4.2505509641873198</v>
      </c>
      <c r="AO184">
        <v>4.2555096418732701</v>
      </c>
    </row>
    <row r="185" spans="1:41" x14ac:dyDescent="0.35">
      <c r="A185">
        <v>179</v>
      </c>
      <c r="B185" t="s">
        <v>25</v>
      </c>
      <c r="C185">
        <v>200</v>
      </c>
      <c r="D185">
        <v>200</v>
      </c>
      <c r="E185">
        <v>80</v>
      </c>
      <c r="F185" t="b">
        <v>1</v>
      </c>
      <c r="G185" t="s">
        <v>82</v>
      </c>
      <c r="H185" t="s">
        <v>42</v>
      </c>
      <c r="I185">
        <v>10</v>
      </c>
      <c r="J185">
        <v>10</v>
      </c>
      <c r="K185">
        <v>0</v>
      </c>
      <c r="L185" t="b">
        <v>0</v>
      </c>
      <c r="M185">
        <v>0</v>
      </c>
      <c r="N185">
        <v>10</v>
      </c>
      <c r="O185">
        <v>10</v>
      </c>
      <c r="P185">
        <v>0.1</v>
      </c>
      <c r="Q185">
        <v>10</v>
      </c>
      <c r="R185">
        <v>30</v>
      </c>
      <c r="S185">
        <v>1</v>
      </c>
      <c r="T185">
        <v>3</v>
      </c>
      <c r="U185">
        <v>0</v>
      </c>
      <c r="V185">
        <v>5</v>
      </c>
      <c r="W185">
        <v>1.5</v>
      </c>
      <c r="X185">
        <v>40</v>
      </c>
      <c r="Y185">
        <v>20</v>
      </c>
      <c r="Z185" t="b">
        <v>1</v>
      </c>
      <c r="AA185" t="s">
        <v>27</v>
      </c>
      <c r="AB185" t="b">
        <v>0</v>
      </c>
      <c r="AC185" t="b">
        <v>0</v>
      </c>
      <c r="AD185">
        <v>2000</v>
      </c>
      <c r="AE185">
        <v>200</v>
      </c>
      <c r="AF185">
        <v>1919.77</v>
      </c>
      <c r="AG185">
        <v>121</v>
      </c>
      <c r="AH185">
        <v>2</v>
      </c>
      <c r="AI185">
        <v>119</v>
      </c>
      <c r="AJ185">
        <v>0</v>
      </c>
      <c r="AK185">
        <v>33.3333333333333</v>
      </c>
      <c r="AL185">
        <v>0.3</v>
      </c>
      <c r="AM185">
        <v>3.4999999999999898</v>
      </c>
      <c r="AN185">
        <v>0.89600550964187198</v>
      </c>
      <c r="AO185">
        <v>4.7650654269972401</v>
      </c>
    </row>
    <row r="186" spans="1:41" x14ac:dyDescent="0.35">
      <c r="A186">
        <v>178</v>
      </c>
      <c r="B186" t="s">
        <v>25</v>
      </c>
      <c r="C186">
        <v>200</v>
      </c>
      <c r="D186">
        <v>200</v>
      </c>
      <c r="E186">
        <v>70</v>
      </c>
      <c r="F186" t="b">
        <v>1</v>
      </c>
      <c r="G186" t="s">
        <v>82</v>
      </c>
      <c r="H186" t="s">
        <v>42</v>
      </c>
      <c r="I186">
        <v>10</v>
      </c>
      <c r="J186">
        <v>10</v>
      </c>
      <c r="K186">
        <v>0</v>
      </c>
      <c r="L186" t="b">
        <v>0</v>
      </c>
      <c r="M186">
        <v>0</v>
      </c>
      <c r="N186">
        <v>10</v>
      </c>
      <c r="O186">
        <v>10</v>
      </c>
      <c r="P186">
        <v>0.1</v>
      </c>
      <c r="Q186">
        <v>10</v>
      </c>
      <c r="R186">
        <v>30</v>
      </c>
      <c r="S186">
        <v>1</v>
      </c>
      <c r="T186">
        <v>3</v>
      </c>
      <c r="U186">
        <v>0</v>
      </c>
      <c r="V186">
        <v>5</v>
      </c>
      <c r="W186">
        <v>1.5</v>
      </c>
      <c r="X186">
        <v>40</v>
      </c>
      <c r="Y186">
        <v>20</v>
      </c>
      <c r="Z186" t="b">
        <v>1</v>
      </c>
      <c r="AA186" t="s">
        <v>27</v>
      </c>
      <c r="AB186" t="b">
        <v>0</v>
      </c>
      <c r="AC186" t="b">
        <v>0</v>
      </c>
      <c r="AD186">
        <v>2000</v>
      </c>
      <c r="AE186">
        <v>200</v>
      </c>
      <c r="AF186">
        <v>1937.634</v>
      </c>
      <c r="AG186">
        <v>121</v>
      </c>
      <c r="AH186">
        <v>1</v>
      </c>
      <c r="AI186">
        <v>120</v>
      </c>
      <c r="AJ186">
        <v>0</v>
      </c>
      <c r="AK186">
        <v>33.3333333333333</v>
      </c>
      <c r="AL186">
        <v>0.3</v>
      </c>
      <c r="AM186">
        <v>3.4999999999999898</v>
      </c>
      <c r="AN186">
        <v>1.1159320477502299</v>
      </c>
      <c r="AO186">
        <v>5.4464777646595799</v>
      </c>
    </row>
    <row r="187" spans="1:41" x14ac:dyDescent="0.35">
      <c r="A187">
        <v>181</v>
      </c>
      <c r="B187" t="s">
        <v>25</v>
      </c>
      <c r="C187">
        <v>200</v>
      </c>
      <c r="D187">
        <v>200</v>
      </c>
      <c r="E187">
        <v>10</v>
      </c>
      <c r="F187" t="b">
        <v>1</v>
      </c>
      <c r="G187" t="s">
        <v>38</v>
      </c>
      <c r="H187" t="s">
        <v>42</v>
      </c>
      <c r="I187">
        <v>10</v>
      </c>
      <c r="J187">
        <v>10</v>
      </c>
      <c r="K187">
        <v>0</v>
      </c>
      <c r="L187" t="b">
        <v>0</v>
      </c>
      <c r="M187">
        <v>0</v>
      </c>
      <c r="N187">
        <v>10</v>
      </c>
      <c r="O187">
        <v>10</v>
      </c>
      <c r="P187">
        <v>0.1</v>
      </c>
      <c r="Q187">
        <v>10</v>
      </c>
      <c r="R187">
        <v>30</v>
      </c>
      <c r="S187">
        <v>1</v>
      </c>
      <c r="T187">
        <v>3</v>
      </c>
      <c r="U187">
        <v>0</v>
      </c>
      <c r="V187">
        <v>5</v>
      </c>
      <c r="W187">
        <v>1.5</v>
      </c>
      <c r="X187">
        <v>40</v>
      </c>
      <c r="Y187">
        <v>20</v>
      </c>
      <c r="Z187" t="b">
        <v>1</v>
      </c>
      <c r="AA187" t="s">
        <v>27</v>
      </c>
      <c r="AB187" t="b">
        <v>0</v>
      </c>
      <c r="AC187" t="b">
        <v>0</v>
      </c>
      <c r="AD187">
        <v>2000</v>
      </c>
      <c r="AE187">
        <v>200</v>
      </c>
      <c r="AF187">
        <v>1973.0329999999999</v>
      </c>
      <c r="AG187">
        <v>121</v>
      </c>
      <c r="AH187">
        <v>56</v>
      </c>
      <c r="AI187">
        <v>65</v>
      </c>
      <c r="AJ187">
        <v>0</v>
      </c>
      <c r="AK187">
        <v>33.3333333333333</v>
      </c>
      <c r="AL187">
        <v>0.3</v>
      </c>
      <c r="AM187">
        <v>3.4999999999999898</v>
      </c>
      <c r="AN187">
        <v>3.5186715641260999</v>
      </c>
      <c r="AO187">
        <v>3.46969696969696</v>
      </c>
    </row>
    <row r="188" spans="1:41" x14ac:dyDescent="0.35">
      <c r="A188">
        <v>180</v>
      </c>
      <c r="B188" t="s">
        <v>25</v>
      </c>
      <c r="C188">
        <v>200</v>
      </c>
      <c r="D188">
        <v>200</v>
      </c>
      <c r="E188">
        <v>90</v>
      </c>
      <c r="F188" t="b">
        <v>1</v>
      </c>
      <c r="G188" t="s">
        <v>82</v>
      </c>
      <c r="H188" t="s">
        <v>42</v>
      </c>
      <c r="I188">
        <v>10</v>
      </c>
      <c r="J188">
        <v>10</v>
      </c>
      <c r="K188">
        <v>0</v>
      </c>
      <c r="L188" t="b">
        <v>0</v>
      </c>
      <c r="M188">
        <v>0</v>
      </c>
      <c r="N188">
        <v>10</v>
      </c>
      <c r="O188">
        <v>10</v>
      </c>
      <c r="P188">
        <v>0.1</v>
      </c>
      <c r="Q188">
        <v>10</v>
      </c>
      <c r="R188">
        <v>30</v>
      </c>
      <c r="S188">
        <v>1</v>
      </c>
      <c r="T188">
        <v>3</v>
      </c>
      <c r="U188">
        <v>0</v>
      </c>
      <c r="V188">
        <v>5</v>
      </c>
      <c r="W188">
        <v>1.5</v>
      </c>
      <c r="X188">
        <v>40</v>
      </c>
      <c r="Y188">
        <v>20</v>
      </c>
      <c r="Z188" t="b">
        <v>1</v>
      </c>
      <c r="AA188" t="s">
        <v>27</v>
      </c>
      <c r="AB188" t="b">
        <v>0</v>
      </c>
      <c r="AC188" t="b">
        <v>0</v>
      </c>
      <c r="AD188">
        <v>2000</v>
      </c>
      <c r="AE188">
        <v>200</v>
      </c>
      <c r="AF188">
        <v>2048.6579999999999</v>
      </c>
      <c r="AG188">
        <v>121</v>
      </c>
      <c r="AH188">
        <v>0</v>
      </c>
      <c r="AI188">
        <v>121</v>
      </c>
      <c r="AJ188">
        <v>0</v>
      </c>
      <c r="AK188">
        <v>33.3333333333333</v>
      </c>
      <c r="AL188">
        <v>0.3</v>
      </c>
      <c r="AM188">
        <v>3.4999999999999898</v>
      </c>
      <c r="AN188">
        <v>0.34022038567493101</v>
      </c>
      <c r="AO188">
        <v>4.1240434649525497</v>
      </c>
    </row>
    <row r="189" spans="1:41" x14ac:dyDescent="0.35">
      <c r="A189">
        <v>183</v>
      </c>
      <c r="B189" t="s">
        <v>25</v>
      </c>
      <c r="C189">
        <v>200</v>
      </c>
      <c r="D189">
        <v>200</v>
      </c>
      <c r="E189">
        <v>30</v>
      </c>
      <c r="F189" t="b">
        <v>1</v>
      </c>
      <c r="G189" t="s">
        <v>38</v>
      </c>
      <c r="H189" t="s">
        <v>42</v>
      </c>
      <c r="I189">
        <v>10</v>
      </c>
      <c r="J189">
        <v>10</v>
      </c>
      <c r="K189">
        <v>0</v>
      </c>
      <c r="L189" t="b">
        <v>0</v>
      </c>
      <c r="M189">
        <v>0</v>
      </c>
      <c r="N189">
        <v>10</v>
      </c>
      <c r="O189">
        <v>10</v>
      </c>
      <c r="P189">
        <v>0.1</v>
      </c>
      <c r="Q189">
        <v>10</v>
      </c>
      <c r="R189">
        <v>30</v>
      </c>
      <c r="S189">
        <v>1</v>
      </c>
      <c r="T189">
        <v>3</v>
      </c>
      <c r="U189">
        <v>0</v>
      </c>
      <c r="V189">
        <v>5</v>
      </c>
      <c r="W189">
        <v>1.5</v>
      </c>
      <c r="X189">
        <v>40</v>
      </c>
      <c r="Y189">
        <v>20</v>
      </c>
      <c r="Z189" t="b">
        <v>1</v>
      </c>
      <c r="AA189" t="s">
        <v>27</v>
      </c>
      <c r="AB189" t="b">
        <v>0</v>
      </c>
      <c r="AC189" t="b">
        <v>0</v>
      </c>
      <c r="AD189">
        <v>2000</v>
      </c>
      <c r="AE189">
        <v>200</v>
      </c>
      <c r="AF189">
        <v>1994.5250000000001</v>
      </c>
      <c r="AG189">
        <v>121</v>
      </c>
      <c r="AH189">
        <v>59</v>
      </c>
      <c r="AI189">
        <v>62</v>
      </c>
      <c r="AJ189">
        <v>0</v>
      </c>
      <c r="AK189">
        <v>33.3333333333333</v>
      </c>
      <c r="AL189">
        <v>0.3</v>
      </c>
      <c r="AM189">
        <v>3.4999999999999898</v>
      </c>
      <c r="AN189">
        <v>3.46290830381739</v>
      </c>
      <c r="AO189">
        <v>3.33149678604223</v>
      </c>
    </row>
    <row r="190" spans="1:41" x14ac:dyDescent="0.35">
      <c r="A190">
        <v>182</v>
      </c>
      <c r="B190" t="s">
        <v>25</v>
      </c>
      <c r="C190">
        <v>200</v>
      </c>
      <c r="D190">
        <v>200</v>
      </c>
      <c r="E190">
        <v>20</v>
      </c>
      <c r="F190" t="b">
        <v>1</v>
      </c>
      <c r="G190" t="s">
        <v>38</v>
      </c>
      <c r="H190" t="s">
        <v>42</v>
      </c>
      <c r="I190">
        <v>10</v>
      </c>
      <c r="J190">
        <v>10</v>
      </c>
      <c r="K190">
        <v>0</v>
      </c>
      <c r="L190" t="b">
        <v>0</v>
      </c>
      <c r="M190">
        <v>0</v>
      </c>
      <c r="N190">
        <v>10</v>
      </c>
      <c r="O190">
        <v>10</v>
      </c>
      <c r="P190">
        <v>0.1</v>
      </c>
      <c r="Q190">
        <v>10</v>
      </c>
      <c r="R190">
        <v>30</v>
      </c>
      <c r="S190">
        <v>1</v>
      </c>
      <c r="T190">
        <v>3</v>
      </c>
      <c r="U190">
        <v>0</v>
      </c>
      <c r="V190">
        <v>5</v>
      </c>
      <c r="W190">
        <v>1.5</v>
      </c>
      <c r="X190">
        <v>40</v>
      </c>
      <c r="Y190">
        <v>20</v>
      </c>
      <c r="Z190" t="b">
        <v>1</v>
      </c>
      <c r="AA190" t="s">
        <v>27</v>
      </c>
      <c r="AB190" t="b">
        <v>0</v>
      </c>
      <c r="AC190" t="b">
        <v>0</v>
      </c>
      <c r="AD190">
        <v>2000</v>
      </c>
      <c r="AE190">
        <v>200</v>
      </c>
      <c r="AF190">
        <v>1993.808</v>
      </c>
      <c r="AG190">
        <v>121</v>
      </c>
      <c r="AH190">
        <v>55</v>
      </c>
      <c r="AI190">
        <v>66</v>
      </c>
      <c r="AJ190">
        <v>0</v>
      </c>
      <c r="AK190">
        <v>33.3333333333333</v>
      </c>
      <c r="AL190">
        <v>0.3</v>
      </c>
      <c r="AM190">
        <v>3.4999999999999898</v>
      </c>
      <c r="AN190">
        <v>3.4639290633608799</v>
      </c>
      <c r="AO190">
        <v>3.5764462809917301</v>
      </c>
    </row>
    <row r="191" spans="1:41" x14ac:dyDescent="0.35">
      <c r="A191">
        <v>184</v>
      </c>
      <c r="B191" t="s">
        <v>25</v>
      </c>
      <c r="C191">
        <v>200</v>
      </c>
      <c r="D191">
        <v>200</v>
      </c>
      <c r="E191">
        <v>40</v>
      </c>
      <c r="F191" t="b">
        <v>1</v>
      </c>
      <c r="G191" t="s">
        <v>38</v>
      </c>
      <c r="H191" t="s">
        <v>42</v>
      </c>
      <c r="I191">
        <v>10</v>
      </c>
      <c r="J191">
        <v>10</v>
      </c>
      <c r="K191">
        <v>0</v>
      </c>
      <c r="L191" t="b">
        <v>0</v>
      </c>
      <c r="M191">
        <v>0</v>
      </c>
      <c r="N191">
        <v>10</v>
      </c>
      <c r="O191">
        <v>10</v>
      </c>
      <c r="P191">
        <v>0.1</v>
      </c>
      <c r="Q191">
        <v>10</v>
      </c>
      <c r="R191">
        <v>30</v>
      </c>
      <c r="S191">
        <v>1</v>
      </c>
      <c r="T191">
        <v>3</v>
      </c>
      <c r="U191">
        <v>0</v>
      </c>
      <c r="V191">
        <v>5</v>
      </c>
      <c r="W191">
        <v>1.5</v>
      </c>
      <c r="X191">
        <v>40</v>
      </c>
      <c r="Y191">
        <v>20</v>
      </c>
      <c r="Z191" t="b">
        <v>1</v>
      </c>
      <c r="AA191" t="s">
        <v>27</v>
      </c>
      <c r="AB191" t="b">
        <v>0</v>
      </c>
      <c r="AC191" t="b">
        <v>0</v>
      </c>
      <c r="AD191">
        <v>2000</v>
      </c>
      <c r="AE191">
        <v>200</v>
      </c>
      <c r="AF191">
        <v>2008.8820000000001</v>
      </c>
      <c r="AG191">
        <v>121</v>
      </c>
      <c r="AH191">
        <v>48</v>
      </c>
      <c r="AI191">
        <v>73</v>
      </c>
      <c r="AJ191">
        <v>0</v>
      </c>
      <c r="AK191">
        <v>33.3333333333333</v>
      </c>
      <c r="AL191">
        <v>0.3</v>
      </c>
      <c r="AM191">
        <v>3.4999999999999898</v>
      </c>
      <c r="AN191">
        <v>3.4814049586776799</v>
      </c>
      <c r="AO191">
        <v>3.4428374655647298</v>
      </c>
    </row>
    <row r="192" spans="1:41" x14ac:dyDescent="0.35">
      <c r="A192">
        <v>187</v>
      </c>
      <c r="B192" t="s">
        <v>25</v>
      </c>
      <c r="C192">
        <v>200</v>
      </c>
      <c r="D192">
        <v>200</v>
      </c>
      <c r="E192">
        <v>70</v>
      </c>
      <c r="F192" t="b">
        <v>1</v>
      </c>
      <c r="G192" t="s">
        <v>38</v>
      </c>
      <c r="H192" t="s">
        <v>42</v>
      </c>
      <c r="I192">
        <v>10</v>
      </c>
      <c r="J192">
        <v>10</v>
      </c>
      <c r="K192">
        <v>0</v>
      </c>
      <c r="L192" t="b">
        <v>0</v>
      </c>
      <c r="M192">
        <v>0</v>
      </c>
      <c r="N192">
        <v>10</v>
      </c>
      <c r="O192">
        <v>10</v>
      </c>
      <c r="P192">
        <v>0.1</v>
      </c>
      <c r="Q192">
        <v>10</v>
      </c>
      <c r="R192">
        <v>30</v>
      </c>
      <c r="S192">
        <v>1</v>
      </c>
      <c r="T192">
        <v>3</v>
      </c>
      <c r="U192">
        <v>0</v>
      </c>
      <c r="V192">
        <v>5</v>
      </c>
      <c r="W192">
        <v>1.5</v>
      </c>
      <c r="X192">
        <v>40</v>
      </c>
      <c r="Y192">
        <v>20</v>
      </c>
      <c r="Z192" t="b">
        <v>1</v>
      </c>
      <c r="AA192" t="s">
        <v>27</v>
      </c>
      <c r="AB192" t="b">
        <v>0</v>
      </c>
      <c r="AC192" t="b">
        <v>0</v>
      </c>
      <c r="AD192">
        <v>2000</v>
      </c>
      <c r="AE192">
        <v>200</v>
      </c>
      <c r="AF192">
        <v>2010.136</v>
      </c>
      <c r="AG192">
        <v>121</v>
      </c>
      <c r="AH192">
        <v>45</v>
      </c>
      <c r="AI192">
        <v>76</v>
      </c>
      <c r="AJ192">
        <v>0</v>
      </c>
      <c r="AK192">
        <v>33.3333333333333</v>
      </c>
      <c r="AL192">
        <v>0.3</v>
      </c>
      <c r="AM192">
        <v>3.4999999999999898</v>
      </c>
      <c r="AN192">
        <v>3.5004591368227702</v>
      </c>
      <c r="AO192">
        <v>3.5019677292404499</v>
      </c>
    </row>
    <row r="193" spans="1:41" x14ac:dyDescent="0.35">
      <c r="A193">
        <v>188</v>
      </c>
      <c r="B193" t="s">
        <v>25</v>
      </c>
      <c r="C193">
        <v>200</v>
      </c>
      <c r="D193">
        <v>200</v>
      </c>
      <c r="E193">
        <v>80</v>
      </c>
      <c r="F193" t="b">
        <v>1</v>
      </c>
      <c r="G193" t="s">
        <v>38</v>
      </c>
      <c r="H193" t="s">
        <v>42</v>
      </c>
      <c r="I193">
        <v>10</v>
      </c>
      <c r="J193">
        <v>10</v>
      </c>
      <c r="K193">
        <v>0</v>
      </c>
      <c r="L193" t="b">
        <v>0</v>
      </c>
      <c r="M193">
        <v>0</v>
      </c>
      <c r="N193">
        <v>10</v>
      </c>
      <c r="O193">
        <v>10</v>
      </c>
      <c r="P193">
        <v>0.1</v>
      </c>
      <c r="Q193">
        <v>10</v>
      </c>
      <c r="R193">
        <v>30</v>
      </c>
      <c r="S193">
        <v>1</v>
      </c>
      <c r="T193">
        <v>3</v>
      </c>
      <c r="U193">
        <v>0</v>
      </c>
      <c r="V193">
        <v>5</v>
      </c>
      <c r="W193">
        <v>1.5</v>
      </c>
      <c r="X193">
        <v>40</v>
      </c>
      <c r="Y193">
        <v>20</v>
      </c>
      <c r="Z193" t="b">
        <v>1</v>
      </c>
      <c r="AA193" t="s">
        <v>27</v>
      </c>
      <c r="AB193" t="b">
        <v>0</v>
      </c>
      <c r="AC193" t="b">
        <v>0</v>
      </c>
      <c r="AD193">
        <v>2000</v>
      </c>
      <c r="AE193">
        <v>200</v>
      </c>
      <c r="AF193">
        <v>2009.279</v>
      </c>
      <c r="AG193">
        <v>121</v>
      </c>
      <c r="AH193">
        <v>59</v>
      </c>
      <c r="AI193">
        <v>62</v>
      </c>
      <c r="AJ193">
        <v>0</v>
      </c>
      <c r="AK193">
        <v>33.3333333333333</v>
      </c>
      <c r="AL193">
        <v>0.3</v>
      </c>
      <c r="AM193">
        <v>3.4999999999999898</v>
      </c>
      <c r="AN193">
        <v>3.50826446280991</v>
      </c>
      <c r="AO193">
        <v>3.4665977961432399</v>
      </c>
    </row>
    <row r="194" spans="1:41" x14ac:dyDescent="0.35">
      <c r="A194">
        <v>189</v>
      </c>
      <c r="B194" t="s">
        <v>25</v>
      </c>
      <c r="C194">
        <v>200</v>
      </c>
      <c r="D194">
        <v>200</v>
      </c>
      <c r="E194">
        <v>90</v>
      </c>
      <c r="F194" t="b">
        <v>1</v>
      </c>
      <c r="G194" t="s">
        <v>38</v>
      </c>
      <c r="H194" t="s">
        <v>42</v>
      </c>
      <c r="I194">
        <v>10</v>
      </c>
      <c r="J194">
        <v>10</v>
      </c>
      <c r="K194">
        <v>0</v>
      </c>
      <c r="L194" t="b">
        <v>0</v>
      </c>
      <c r="M194">
        <v>0</v>
      </c>
      <c r="N194">
        <v>10</v>
      </c>
      <c r="O194">
        <v>10</v>
      </c>
      <c r="P194">
        <v>0.1</v>
      </c>
      <c r="Q194">
        <v>10</v>
      </c>
      <c r="R194">
        <v>30</v>
      </c>
      <c r="S194">
        <v>1</v>
      </c>
      <c r="T194">
        <v>3</v>
      </c>
      <c r="U194">
        <v>0</v>
      </c>
      <c r="V194">
        <v>5</v>
      </c>
      <c r="W194">
        <v>1.5</v>
      </c>
      <c r="X194">
        <v>40</v>
      </c>
      <c r="Y194">
        <v>20</v>
      </c>
      <c r="Z194" t="b">
        <v>1</v>
      </c>
      <c r="AA194" t="s">
        <v>27</v>
      </c>
      <c r="AB194" t="b">
        <v>0</v>
      </c>
      <c r="AC194" t="b">
        <v>0</v>
      </c>
      <c r="AD194">
        <v>2000</v>
      </c>
      <c r="AE194">
        <v>200</v>
      </c>
      <c r="AF194">
        <v>2014.8989999999999</v>
      </c>
      <c r="AG194">
        <v>121</v>
      </c>
      <c r="AH194">
        <v>60</v>
      </c>
      <c r="AI194">
        <v>61</v>
      </c>
      <c r="AJ194">
        <v>0</v>
      </c>
      <c r="AK194">
        <v>33.3333333333333</v>
      </c>
      <c r="AL194">
        <v>0.3</v>
      </c>
      <c r="AM194">
        <v>3.4999999999999898</v>
      </c>
      <c r="AN194">
        <v>3.3836088154269901</v>
      </c>
      <c r="AO194">
        <v>3.4797979797979801</v>
      </c>
    </row>
    <row r="195" spans="1:41" x14ac:dyDescent="0.35">
      <c r="A195">
        <v>185</v>
      </c>
      <c r="B195" t="s">
        <v>25</v>
      </c>
      <c r="C195">
        <v>200</v>
      </c>
      <c r="D195">
        <v>200</v>
      </c>
      <c r="E195">
        <v>50</v>
      </c>
      <c r="F195" t="b">
        <v>1</v>
      </c>
      <c r="G195" t="s">
        <v>38</v>
      </c>
      <c r="H195" t="s">
        <v>42</v>
      </c>
      <c r="I195">
        <v>10</v>
      </c>
      <c r="J195">
        <v>10</v>
      </c>
      <c r="K195">
        <v>0</v>
      </c>
      <c r="L195" t="b">
        <v>0</v>
      </c>
      <c r="M195">
        <v>0</v>
      </c>
      <c r="N195">
        <v>10</v>
      </c>
      <c r="O195">
        <v>10</v>
      </c>
      <c r="P195">
        <v>0.1</v>
      </c>
      <c r="Q195">
        <v>10</v>
      </c>
      <c r="R195">
        <v>30</v>
      </c>
      <c r="S195">
        <v>1</v>
      </c>
      <c r="T195">
        <v>3</v>
      </c>
      <c r="U195">
        <v>0</v>
      </c>
      <c r="V195">
        <v>5</v>
      </c>
      <c r="W195">
        <v>1.5</v>
      </c>
      <c r="X195">
        <v>40</v>
      </c>
      <c r="Y195">
        <v>20</v>
      </c>
      <c r="Z195" t="b">
        <v>1</v>
      </c>
      <c r="AA195" t="s">
        <v>27</v>
      </c>
      <c r="AB195" t="b">
        <v>0</v>
      </c>
      <c r="AC195" t="b">
        <v>0</v>
      </c>
      <c r="AD195">
        <v>2000</v>
      </c>
      <c r="AE195">
        <v>200</v>
      </c>
      <c r="AF195">
        <v>2014.0150000000001</v>
      </c>
      <c r="AG195">
        <v>121</v>
      </c>
      <c r="AH195">
        <v>60</v>
      </c>
      <c r="AI195">
        <v>61</v>
      </c>
      <c r="AJ195">
        <v>0</v>
      </c>
      <c r="AK195">
        <v>33.3333333333333</v>
      </c>
      <c r="AL195">
        <v>0.3</v>
      </c>
      <c r="AM195">
        <v>3.4999999999999898</v>
      </c>
      <c r="AN195">
        <v>3.46060606060606</v>
      </c>
      <c r="AO195">
        <v>3.46460055096418</v>
      </c>
    </row>
    <row r="196" spans="1:41" x14ac:dyDescent="0.35">
      <c r="A196">
        <v>186</v>
      </c>
      <c r="B196" t="s">
        <v>25</v>
      </c>
      <c r="C196">
        <v>200</v>
      </c>
      <c r="D196">
        <v>200</v>
      </c>
      <c r="E196">
        <v>60</v>
      </c>
      <c r="F196" t="b">
        <v>1</v>
      </c>
      <c r="G196" t="s">
        <v>38</v>
      </c>
      <c r="H196" t="s">
        <v>42</v>
      </c>
      <c r="I196">
        <v>10</v>
      </c>
      <c r="J196">
        <v>10</v>
      </c>
      <c r="K196">
        <v>0</v>
      </c>
      <c r="L196" t="b">
        <v>0</v>
      </c>
      <c r="M196">
        <v>0</v>
      </c>
      <c r="N196">
        <v>10</v>
      </c>
      <c r="O196">
        <v>10</v>
      </c>
      <c r="P196">
        <v>0.1</v>
      </c>
      <c r="Q196">
        <v>10</v>
      </c>
      <c r="R196">
        <v>30</v>
      </c>
      <c r="S196">
        <v>1</v>
      </c>
      <c r="T196">
        <v>3</v>
      </c>
      <c r="U196">
        <v>0</v>
      </c>
      <c r="V196">
        <v>5</v>
      </c>
      <c r="W196">
        <v>1.5</v>
      </c>
      <c r="X196">
        <v>40</v>
      </c>
      <c r="Y196">
        <v>20</v>
      </c>
      <c r="Z196" t="b">
        <v>1</v>
      </c>
      <c r="AA196" t="s">
        <v>27</v>
      </c>
      <c r="AB196" t="b">
        <v>0</v>
      </c>
      <c r="AC196" t="b">
        <v>0</v>
      </c>
      <c r="AD196">
        <v>2000</v>
      </c>
      <c r="AE196">
        <v>200</v>
      </c>
      <c r="AF196">
        <v>2019.5830000000001</v>
      </c>
      <c r="AG196">
        <v>121</v>
      </c>
      <c r="AH196">
        <v>59</v>
      </c>
      <c r="AI196">
        <v>62</v>
      </c>
      <c r="AJ196">
        <v>0</v>
      </c>
      <c r="AK196">
        <v>33.3333333333333</v>
      </c>
      <c r="AL196">
        <v>0.3</v>
      </c>
      <c r="AM196">
        <v>3.4999999999999898</v>
      </c>
      <c r="AN196">
        <v>3.4688360881542701</v>
      </c>
      <c r="AO196">
        <v>3.4302112029384699</v>
      </c>
    </row>
    <row r="197" spans="1:41" x14ac:dyDescent="0.35">
      <c r="A197">
        <v>190</v>
      </c>
      <c r="B197" t="s">
        <v>25</v>
      </c>
      <c r="C197">
        <v>200</v>
      </c>
      <c r="D197">
        <v>200</v>
      </c>
      <c r="E197">
        <v>10</v>
      </c>
      <c r="F197" t="b">
        <v>1</v>
      </c>
      <c r="G197" t="s">
        <v>26</v>
      </c>
      <c r="H197" t="s">
        <v>42</v>
      </c>
      <c r="I197">
        <v>10</v>
      </c>
      <c r="J197">
        <v>10</v>
      </c>
      <c r="K197">
        <v>0</v>
      </c>
      <c r="L197" t="b">
        <v>0</v>
      </c>
      <c r="M197">
        <v>0</v>
      </c>
      <c r="N197">
        <v>10</v>
      </c>
      <c r="O197">
        <v>10</v>
      </c>
      <c r="P197">
        <v>0.1</v>
      </c>
      <c r="Q197">
        <v>10</v>
      </c>
      <c r="R197">
        <v>40</v>
      </c>
      <c r="S197">
        <v>1</v>
      </c>
      <c r="T197">
        <v>3</v>
      </c>
      <c r="U197">
        <v>0</v>
      </c>
      <c r="V197">
        <v>5</v>
      </c>
      <c r="W197">
        <v>1.5</v>
      </c>
      <c r="X197">
        <v>40</v>
      </c>
      <c r="Y197">
        <v>20</v>
      </c>
      <c r="Z197" t="b">
        <v>1</v>
      </c>
      <c r="AA197" t="s">
        <v>27</v>
      </c>
      <c r="AB197" t="b">
        <v>0</v>
      </c>
      <c r="AC197" t="b">
        <v>0</v>
      </c>
      <c r="AD197">
        <v>2000</v>
      </c>
      <c r="AE197">
        <v>200</v>
      </c>
      <c r="AF197">
        <v>2042.019</v>
      </c>
      <c r="AG197">
        <v>121</v>
      </c>
      <c r="AH197">
        <v>71</v>
      </c>
      <c r="AI197">
        <v>50</v>
      </c>
      <c r="AJ197">
        <v>0</v>
      </c>
      <c r="AK197">
        <v>25</v>
      </c>
      <c r="AL197">
        <v>0.4</v>
      </c>
      <c r="AM197">
        <v>3</v>
      </c>
      <c r="AN197">
        <v>3.3289715335169801</v>
      </c>
      <c r="AO197">
        <v>3.93388429752066</v>
      </c>
    </row>
    <row r="198" spans="1:41" x14ac:dyDescent="0.35">
      <c r="A198">
        <v>191</v>
      </c>
      <c r="B198" t="s">
        <v>25</v>
      </c>
      <c r="C198">
        <v>200</v>
      </c>
      <c r="D198">
        <v>200</v>
      </c>
      <c r="E198">
        <v>20</v>
      </c>
      <c r="F198" t="b">
        <v>1</v>
      </c>
      <c r="G198" t="s">
        <v>26</v>
      </c>
      <c r="H198" t="s">
        <v>42</v>
      </c>
      <c r="I198">
        <v>10</v>
      </c>
      <c r="J198">
        <v>10</v>
      </c>
      <c r="K198">
        <v>0</v>
      </c>
      <c r="L198" t="b">
        <v>0</v>
      </c>
      <c r="M198">
        <v>0</v>
      </c>
      <c r="N198">
        <v>10</v>
      </c>
      <c r="O198">
        <v>10</v>
      </c>
      <c r="P198">
        <v>0.1</v>
      </c>
      <c r="Q198">
        <v>10</v>
      </c>
      <c r="R198">
        <v>40</v>
      </c>
      <c r="S198">
        <v>1</v>
      </c>
      <c r="T198">
        <v>3</v>
      </c>
      <c r="U198">
        <v>0</v>
      </c>
      <c r="V198">
        <v>5</v>
      </c>
      <c r="W198">
        <v>1.5</v>
      </c>
      <c r="X198">
        <v>40</v>
      </c>
      <c r="Y198">
        <v>20</v>
      </c>
      <c r="Z198" t="b">
        <v>1</v>
      </c>
      <c r="AA198" t="s">
        <v>27</v>
      </c>
      <c r="AB198" t="b">
        <v>0</v>
      </c>
      <c r="AC198" t="b">
        <v>0</v>
      </c>
      <c r="AD198">
        <v>2000</v>
      </c>
      <c r="AE198">
        <v>200</v>
      </c>
      <c r="AF198">
        <v>2073.078</v>
      </c>
      <c r="AG198">
        <v>121</v>
      </c>
      <c r="AH198">
        <v>62</v>
      </c>
      <c r="AI198">
        <v>59</v>
      </c>
      <c r="AJ198">
        <v>0</v>
      </c>
      <c r="AK198">
        <v>25</v>
      </c>
      <c r="AL198">
        <v>0.4</v>
      </c>
      <c r="AM198">
        <v>3</v>
      </c>
      <c r="AN198">
        <v>3.4520919421487601</v>
      </c>
      <c r="AO198">
        <v>4.4462809917355299</v>
      </c>
    </row>
    <row r="199" spans="1:41" x14ac:dyDescent="0.35">
      <c r="A199">
        <v>192</v>
      </c>
      <c r="B199" t="s">
        <v>25</v>
      </c>
      <c r="C199">
        <v>200</v>
      </c>
      <c r="D199">
        <v>200</v>
      </c>
      <c r="E199">
        <v>30</v>
      </c>
      <c r="F199" t="b">
        <v>1</v>
      </c>
      <c r="G199" t="s">
        <v>26</v>
      </c>
      <c r="H199" t="s">
        <v>42</v>
      </c>
      <c r="I199">
        <v>10</v>
      </c>
      <c r="J199">
        <v>10</v>
      </c>
      <c r="K199">
        <v>0</v>
      </c>
      <c r="L199" t="b">
        <v>0</v>
      </c>
      <c r="M199">
        <v>0</v>
      </c>
      <c r="N199">
        <v>10</v>
      </c>
      <c r="O199">
        <v>10</v>
      </c>
      <c r="P199">
        <v>0.1</v>
      </c>
      <c r="Q199">
        <v>10</v>
      </c>
      <c r="R199">
        <v>40</v>
      </c>
      <c r="S199">
        <v>1</v>
      </c>
      <c r="T199">
        <v>3</v>
      </c>
      <c r="U199">
        <v>0</v>
      </c>
      <c r="V199">
        <v>5</v>
      </c>
      <c r="W199">
        <v>1.5</v>
      </c>
      <c r="X199">
        <v>40</v>
      </c>
      <c r="Y199">
        <v>20</v>
      </c>
      <c r="Z199" t="b">
        <v>1</v>
      </c>
      <c r="AA199" t="s">
        <v>27</v>
      </c>
      <c r="AB199" t="b">
        <v>0</v>
      </c>
      <c r="AC199" t="b">
        <v>0</v>
      </c>
      <c r="AD199">
        <v>2000</v>
      </c>
      <c r="AE199">
        <v>200</v>
      </c>
      <c r="AF199">
        <v>2101.39</v>
      </c>
      <c r="AG199">
        <v>121</v>
      </c>
      <c r="AH199">
        <v>55</v>
      </c>
      <c r="AI199">
        <v>66</v>
      </c>
      <c r="AJ199">
        <v>0</v>
      </c>
      <c r="AK199">
        <v>25</v>
      </c>
      <c r="AL199">
        <v>0.4</v>
      </c>
      <c r="AM199">
        <v>3</v>
      </c>
      <c r="AN199">
        <v>3.5069362455726001</v>
      </c>
      <c r="AO199">
        <v>4.7283057851239603</v>
      </c>
    </row>
    <row r="200" spans="1:41" x14ac:dyDescent="0.35">
      <c r="A200">
        <v>198</v>
      </c>
      <c r="B200" t="s">
        <v>25</v>
      </c>
      <c r="C200">
        <v>200</v>
      </c>
      <c r="D200">
        <v>200</v>
      </c>
      <c r="E200">
        <v>90</v>
      </c>
      <c r="F200" t="b">
        <v>1</v>
      </c>
      <c r="G200" t="s">
        <v>26</v>
      </c>
      <c r="H200" t="s">
        <v>42</v>
      </c>
      <c r="I200">
        <v>10</v>
      </c>
      <c r="J200">
        <v>10</v>
      </c>
      <c r="K200">
        <v>0</v>
      </c>
      <c r="L200" t="b">
        <v>0</v>
      </c>
      <c r="M200">
        <v>0</v>
      </c>
      <c r="N200">
        <v>10</v>
      </c>
      <c r="O200">
        <v>10</v>
      </c>
      <c r="P200">
        <v>0.1</v>
      </c>
      <c r="Q200">
        <v>10</v>
      </c>
      <c r="R200">
        <v>40</v>
      </c>
      <c r="S200">
        <v>1</v>
      </c>
      <c r="T200">
        <v>3</v>
      </c>
      <c r="U200">
        <v>0</v>
      </c>
      <c r="V200">
        <v>5</v>
      </c>
      <c r="W200">
        <v>1.5</v>
      </c>
      <c r="X200">
        <v>40</v>
      </c>
      <c r="Y200">
        <v>20</v>
      </c>
      <c r="Z200" t="b">
        <v>1</v>
      </c>
      <c r="AA200" t="s">
        <v>27</v>
      </c>
      <c r="AB200" t="b">
        <v>0</v>
      </c>
      <c r="AC200" t="b">
        <v>0</v>
      </c>
      <c r="AD200">
        <v>2000</v>
      </c>
      <c r="AE200">
        <v>200</v>
      </c>
      <c r="AF200">
        <v>2119.0709999999999</v>
      </c>
      <c r="AG200">
        <v>121</v>
      </c>
      <c r="AH200">
        <v>53</v>
      </c>
      <c r="AI200">
        <v>68</v>
      </c>
      <c r="AJ200">
        <v>0</v>
      </c>
      <c r="AK200">
        <v>25</v>
      </c>
      <c r="AL200">
        <v>0.4</v>
      </c>
      <c r="AM200">
        <v>3</v>
      </c>
      <c r="AN200">
        <v>4.2592975206611499</v>
      </c>
      <c r="AO200">
        <v>3.2675619834710701</v>
      </c>
    </row>
    <row r="201" spans="1:41" x14ac:dyDescent="0.35">
      <c r="A201">
        <v>197</v>
      </c>
      <c r="B201" t="s">
        <v>25</v>
      </c>
      <c r="C201">
        <v>200</v>
      </c>
      <c r="D201">
        <v>200</v>
      </c>
      <c r="E201">
        <v>80</v>
      </c>
      <c r="F201" t="b">
        <v>1</v>
      </c>
      <c r="G201" t="s">
        <v>26</v>
      </c>
      <c r="H201" t="s">
        <v>42</v>
      </c>
      <c r="I201">
        <v>10</v>
      </c>
      <c r="J201">
        <v>10</v>
      </c>
      <c r="K201">
        <v>0</v>
      </c>
      <c r="L201" t="b">
        <v>0</v>
      </c>
      <c r="M201">
        <v>0</v>
      </c>
      <c r="N201">
        <v>10</v>
      </c>
      <c r="O201">
        <v>10</v>
      </c>
      <c r="P201">
        <v>0.1</v>
      </c>
      <c r="Q201">
        <v>10</v>
      </c>
      <c r="R201">
        <v>40</v>
      </c>
      <c r="S201">
        <v>1</v>
      </c>
      <c r="T201">
        <v>3</v>
      </c>
      <c r="U201">
        <v>0</v>
      </c>
      <c r="V201">
        <v>5</v>
      </c>
      <c r="W201">
        <v>1.5</v>
      </c>
      <c r="X201">
        <v>40</v>
      </c>
      <c r="Y201">
        <v>20</v>
      </c>
      <c r="Z201" t="b">
        <v>1</v>
      </c>
      <c r="AA201" t="s">
        <v>27</v>
      </c>
      <c r="AB201" t="b">
        <v>0</v>
      </c>
      <c r="AC201" t="b">
        <v>0</v>
      </c>
      <c r="AD201">
        <v>2000</v>
      </c>
      <c r="AE201">
        <v>200</v>
      </c>
      <c r="AF201">
        <v>2122.0459999999998</v>
      </c>
      <c r="AG201">
        <v>121</v>
      </c>
      <c r="AH201">
        <v>54</v>
      </c>
      <c r="AI201">
        <v>67</v>
      </c>
      <c r="AJ201">
        <v>0</v>
      </c>
      <c r="AK201">
        <v>25</v>
      </c>
      <c r="AL201">
        <v>0.4</v>
      </c>
      <c r="AM201">
        <v>3</v>
      </c>
      <c r="AN201">
        <v>4.21539256198347</v>
      </c>
      <c r="AO201">
        <v>3.4258780991735498</v>
      </c>
    </row>
    <row r="202" spans="1:41" x14ac:dyDescent="0.35">
      <c r="A202">
        <v>199</v>
      </c>
      <c r="B202" t="s">
        <v>25</v>
      </c>
      <c r="C202">
        <v>200</v>
      </c>
      <c r="D202">
        <v>200</v>
      </c>
      <c r="E202">
        <v>10</v>
      </c>
      <c r="F202" t="b">
        <v>1</v>
      </c>
      <c r="G202" t="s">
        <v>70</v>
      </c>
      <c r="H202" t="s">
        <v>42</v>
      </c>
      <c r="I202">
        <v>10</v>
      </c>
      <c r="J202">
        <v>10</v>
      </c>
      <c r="K202">
        <v>0</v>
      </c>
      <c r="L202" t="b">
        <v>0</v>
      </c>
      <c r="M202">
        <v>0</v>
      </c>
      <c r="N202">
        <v>10</v>
      </c>
      <c r="O202">
        <v>10</v>
      </c>
      <c r="P202">
        <v>0.1</v>
      </c>
      <c r="Q202">
        <v>10</v>
      </c>
      <c r="R202">
        <v>40</v>
      </c>
      <c r="S202">
        <v>1</v>
      </c>
      <c r="T202">
        <v>3</v>
      </c>
      <c r="U202">
        <v>0</v>
      </c>
      <c r="V202">
        <v>5</v>
      </c>
      <c r="W202">
        <v>1.5</v>
      </c>
      <c r="X202">
        <v>40</v>
      </c>
      <c r="Y202">
        <v>20</v>
      </c>
      <c r="Z202" t="b">
        <v>1</v>
      </c>
      <c r="AA202" t="s">
        <v>27</v>
      </c>
      <c r="AB202" t="b">
        <v>0</v>
      </c>
      <c r="AC202" t="b">
        <v>0</v>
      </c>
      <c r="AD202">
        <v>2000</v>
      </c>
      <c r="AE202">
        <v>200</v>
      </c>
      <c r="AF202">
        <v>2126.8960000000002</v>
      </c>
      <c r="AG202">
        <v>121</v>
      </c>
      <c r="AH202">
        <v>0</v>
      </c>
      <c r="AI202">
        <v>121</v>
      </c>
      <c r="AJ202">
        <v>0</v>
      </c>
      <c r="AK202">
        <v>25</v>
      </c>
      <c r="AL202">
        <v>0.4</v>
      </c>
      <c r="AM202">
        <v>3</v>
      </c>
      <c r="AN202">
        <v>2.6835399449035799</v>
      </c>
      <c r="AO202">
        <v>9.3894628099173492</v>
      </c>
    </row>
    <row r="203" spans="1:41" x14ac:dyDescent="0.35">
      <c r="A203">
        <v>194</v>
      </c>
      <c r="B203" t="s">
        <v>25</v>
      </c>
      <c r="C203">
        <v>200</v>
      </c>
      <c r="D203">
        <v>200</v>
      </c>
      <c r="E203">
        <v>50</v>
      </c>
      <c r="F203" t="b">
        <v>1</v>
      </c>
      <c r="G203" t="s">
        <v>26</v>
      </c>
      <c r="H203" t="s">
        <v>42</v>
      </c>
      <c r="I203">
        <v>10</v>
      </c>
      <c r="J203">
        <v>10</v>
      </c>
      <c r="K203">
        <v>0</v>
      </c>
      <c r="L203" t="b">
        <v>0</v>
      </c>
      <c r="M203">
        <v>0</v>
      </c>
      <c r="N203">
        <v>10</v>
      </c>
      <c r="O203">
        <v>10</v>
      </c>
      <c r="P203">
        <v>0.1</v>
      </c>
      <c r="Q203">
        <v>10</v>
      </c>
      <c r="R203">
        <v>40</v>
      </c>
      <c r="S203">
        <v>1</v>
      </c>
      <c r="T203">
        <v>3</v>
      </c>
      <c r="U203">
        <v>0</v>
      </c>
      <c r="V203">
        <v>5</v>
      </c>
      <c r="W203">
        <v>1.5</v>
      </c>
      <c r="X203">
        <v>40</v>
      </c>
      <c r="Y203">
        <v>20</v>
      </c>
      <c r="Z203" t="b">
        <v>1</v>
      </c>
      <c r="AA203" t="s">
        <v>27</v>
      </c>
      <c r="AB203" t="b">
        <v>0</v>
      </c>
      <c r="AC203" t="b">
        <v>0</v>
      </c>
      <c r="AD203">
        <v>2000</v>
      </c>
      <c r="AE203">
        <v>200</v>
      </c>
      <c r="AF203">
        <v>2128.2040000000002</v>
      </c>
      <c r="AG203">
        <v>121</v>
      </c>
      <c r="AH203">
        <v>64</v>
      </c>
      <c r="AI203">
        <v>57</v>
      </c>
      <c r="AJ203">
        <v>0</v>
      </c>
      <c r="AK203">
        <v>25</v>
      </c>
      <c r="AL203">
        <v>0.4</v>
      </c>
      <c r="AM203">
        <v>3</v>
      </c>
      <c r="AN203">
        <v>4.1214876033057797</v>
      </c>
      <c r="AO203">
        <v>3.81342975206611</v>
      </c>
    </row>
    <row r="204" spans="1:41" x14ac:dyDescent="0.35">
      <c r="A204">
        <v>195</v>
      </c>
      <c r="B204" t="s">
        <v>25</v>
      </c>
      <c r="C204">
        <v>200</v>
      </c>
      <c r="D204">
        <v>200</v>
      </c>
      <c r="E204">
        <v>60</v>
      </c>
      <c r="F204" t="b">
        <v>1</v>
      </c>
      <c r="G204" t="s">
        <v>26</v>
      </c>
      <c r="H204" t="s">
        <v>42</v>
      </c>
      <c r="I204">
        <v>10</v>
      </c>
      <c r="J204">
        <v>10</v>
      </c>
      <c r="K204">
        <v>0</v>
      </c>
      <c r="L204" t="b">
        <v>0</v>
      </c>
      <c r="M204">
        <v>0</v>
      </c>
      <c r="N204">
        <v>10</v>
      </c>
      <c r="O204">
        <v>10</v>
      </c>
      <c r="P204">
        <v>0.1</v>
      </c>
      <c r="Q204">
        <v>10</v>
      </c>
      <c r="R204">
        <v>40</v>
      </c>
      <c r="S204">
        <v>1</v>
      </c>
      <c r="T204">
        <v>3</v>
      </c>
      <c r="U204">
        <v>0</v>
      </c>
      <c r="V204">
        <v>5</v>
      </c>
      <c r="W204">
        <v>1.5</v>
      </c>
      <c r="X204">
        <v>40</v>
      </c>
      <c r="Y204">
        <v>20</v>
      </c>
      <c r="Z204" t="b">
        <v>1</v>
      </c>
      <c r="AA204" t="s">
        <v>27</v>
      </c>
      <c r="AB204" t="b">
        <v>0</v>
      </c>
      <c r="AC204" t="b">
        <v>0</v>
      </c>
      <c r="AD204">
        <v>2000</v>
      </c>
      <c r="AE204">
        <v>200</v>
      </c>
      <c r="AF204">
        <v>2131.9830000000002</v>
      </c>
      <c r="AG204">
        <v>121</v>
      </c>
      <c r="AH204">
        <v>58</v>
      </c>
      <c r="AI204">
        <v>63</v>
      </c>
      <c r="AJ204">
        <v>0</v>
      </c>
      <c r="AK204">
        <v>25</v>
      </c>
      <c r="AL204">
        <v>0.4</v>
      </c>
      <c r="AM204">
        <v>3</v>
      </c>
      <c r="AN204">
        <v>4.0679235537189999</v>
      </c>
      <c r="AO204">
        <v>3.9278581267217598</v>
      </c>
    </row>
    <row r="205" spans="1:41" x14ac:dyDescent="0.35">
      <c r="A205">
        <v>196</v>
      </c>
      <c r="B205" t="s">
        <v>25</v>
      </c>
      <c r="C205">
        <v>200</v>
      </c>
      <c r="D205">
        <v>200</v>
      </c>
      <c r="E205">
        <v>70</v>
      </c>
      <c r="F205" t="b">
        <v>1</v>
      </c>
      <c r="G205" t="s">
        <v>26</v>
      </c>
      <c r="H205" t="s">
        <v>42</v>
      </c>
      <c r="I205">
        <v>10</v>
      </c>
      <c r="J205">
        <v>10</v>
      </c>
      <c r="K205">
        <v>0</v>
      </c>
      <c r="L205" t="b">
        <v>0</v>
      </c>
      <c r="M205">
        <v>0</v>
      </c>
      <c r="N205">
        <v>10</v>
      </c>
      <c r="O205">
        <v>10</v>
      </c>
      <c r="P205">
        <v>0.1</v>
      </c>
      <c r="Q205">
        <v>10</v>
      </c>
      <c r="R205">
        <v>40</v>
      </c>
      <c r="S205">
        <v>1</v>
      </c>
      <c r="T205">
        <v>3</v>
      </c>
      <c r="U205">
        <v>0</v>
      </c>
      <c r="V205">
        <v>5</v>
      </c>
      <c r="W205">
        <v>1.5</v>
      </c>
      <c r="X205">
        <v>40</v>
      </c>
      <c r="Y205">
        <v>20</v>
      </c>
      <c r="Z205" t="b">
        <v>1</v>
      </c>
      <c r="AA205" t="s">
        <v>27</v>
      </c>
      <c r="AB205" t="b">
        <v>0</v>
      </c>
      <c r="AC205" t="b">
        <v>0</v>
      </c>
      <c r="AD205">
        <v>2000</v>
      </c>
      <c r="AE205">
        <v>200</v>
      </c>
      <c r="AF205">
        <v>2133.9929999999999</v>
      </c>
      <c r="AG205">
        <v>121</v>
      </c>
      <c r="AH205">
        <v>64</v>
      </c>
      <c r="AI205">
        <v>57</v>
      </c>
      <c r="AJ205">
        <v>0</v>
      </c>
      <c r="AK205">
        <v>25</v>
      </c>
      <c r="AL205">
        <v>0.4</v>
      </c>
      <c r="AM205">
        <v>3</v>
      </c>
      <c r="AN205">
        <v>4.5678374655647298</v>
      </c>
      <c r="AO205">
        <v>3.52154663518299</v>
      </c>
    </row>
    <row r="206" spans="1:41" x14ac:dyDescent="0.35">
      <c r="A206">
        <v>200</v>
      </c>
      <c r="B206" t="s">
        <v>25</v>
      </c>
      <c r="C206">
        <v>200</v>
      </c>
      <c r="D206">
        <v>200</v>
      </c>
      <c r="E206">
        <v>20</v>
      </c>
      <c r="F206" t="b">
        <v>1</v>
      </c>
      <c r="G206" t="s">
        <v>70</v>
      </c>
      <c r="H206" t="s">
        <v>42</v>
      </c>
      <c r="I206">
        <v>10</v>
      </c>
      <c r="J206">
        <v>10</v>
      </c>
      <c r="K206">
        <v>0</v>
      </c>
      <c r="L206" t="b">
        <v>0</v>
      </c>
      <c r="M206">
        <v>0</v>
      </c>
      <c r="N206">
        <v>10</v>
      </c>
      <c r="O206">
        <v>10</v>
      </c>
      <c r="P206">
        <v>0.1</v>
      </c>
      <c r="Q206">
        <v>10</v>
      </c>
      <c r="R206">
        <v>40</v>
      </c>
      <c r="S206">
        <v>1</v>
      </c>
      <c r="T206">
        <v>3</v>
      </c>
      <c r="U206">
        <v>0</v>
      </c>
      <c r="V206">
        <v>5</v>
      </c>
      <c r="W206">
        <v>1.5</v>
      </c>
      <c r="X206">
        <v>40</v>
      </c>
      <c r="Y206">
        <v>20</v>
      </c>
      <c r="Z206" t="b">
        <v>1</v>
      </c>
      <c r="AA206" t="s">
        <v>27</v>
      </c>
      <c r="AB206" t="b">
        <v>0</v>
      </c>
      <c r="AC206" t="b">
        <v>0</v>
      </c>
      <c r="AD206">
        <v>2000</v>
      </c>
      <c r="AE206">
        <v>200</v>
      </c>
      <c r="AF206">
        <v>2139.511</v>
      </c>
      <c r="AG206">
        <v>121</v>
      </c>
      <c r="AH206">
        <v>0</v>
      </c>
      <c r="AI206">
        <v>121</v>
      </c>
      <c r="AJ206">
        <v>0</v>
      </c>
      <c r="AK206">
        <v>25</v>
      </c>
      <c r="AL206">
        <v>0.4</v>
      </c>
      <c r="AM206">
        <v>3</v>
      </c>
      <c r="AN206">
        <v>2.3859762396694202</v>
      </c>
      <c r="AO206">
        <v>8.5924586776859506</v>
      </c>
    </row>
    <row r="207" spans="1:41" x14ac:dyDescent="0.35">
      <c r="A207">
        <v>193</v>
      </c>
      <c r="B207" t="s">
        <v>25</v>
      </c>
      <c r="C207">
        <v>200</v>
      </c>
      <c r="D207">
        <v>200</v>
      </c>
      <c r="E207">
        <v>40</v>
      </c>
      <c r="F207" t="b">
        <v>1</v>
      </c>
      <c r="G207" t="s">
        <v>26</v>
      </c>
      <c r="H207" t="s">
        <v>42</v>
      </c>
      <c r="I207">
        <v>10</v>
      </c>
      <c r="J207">
        <v>10</v>
      </c>
      <c r="K207">
        <v>0</v>
      </c>
      <c r="L207" t="b">
        <v>0</v>
      </c>
      <c r="M207">
        <v>0</v>
      </c>
      <c r="N207">
        <v>10</v>
      </c>
      <c r="O207">
        <v>10</v>
      </c>
      <c r="P207">
        <v>0.1</v>
      </c>
      <c r="Q207">
        <v>10</v>
      </c>
      <c r="R207">
        <v>40</v>
      </c>
      <c r="S207">
        <v>1</v>
      </c>
      <c r="T207">
        <v>3</v>
      </c>
      <c r="U207">
        <v>0</v>
      </c>
      <c r="V207">
        <v>5</v>
      </c>
      <c r="W207">
        <v>1.5</v>
      </c>
      <c r="X207">
        <v>40</v>
      </c>
      <c r="Y207">
        <v>20</v>
      </c>
      <c r="Z207" t="b">
        <v>1</v>
      </c>
      <c r="AA207" t="s">
        <v>27</v>
      </c>
      <c r="AB207" t="b">
        <v>0</v>
      </c>
      <c r="AC207" t="b">
        <v>0</v>
      </c>
      <c r="AD207">
        <v>2000</v>
      </c>
      <c r="AE207">
        <v>200</v>
      </c>
      <c r="AF207">
        <v>2203.5709999999999</v>
      </c>
      <c r="AG207">
        <v>121</v>
      </c>
      <c r="AH207">
        <v>61</v>
      </c>
      <c r="AI207">
        <v>60</v>
      </c>
      <c r="AJ207">
        <v>0</v>
      </c>
      <c r="AK207">
        <v>25</v>
      </c>
      <c r="AL207">
        <v>0.4</v>
      </c>
      <c r="AM207">
        <v>3</v>
      </c>
      <c r="AN207">
        <v>3.85537190082644</v>
      </c>
      <c r="AO207">
        <v>4.1583161157024797</v>
      </c>
    </row>
    <row r="208" spans="1:41" x14ac:dyDescent="0.35">
      <c r="A208">
        <v>201</v>
      </c>
      <c r="B208" t="s">
        <v>25</v>
      </c>
      <c r="C208">
        <v>200</v>
      </c>
      <c r="D208">
        <v>200</v>
      </c>
      <c r="E208">
        <v>30</v>
      </c>
      <c r="F208" t="b">
        <v>1</v>
      </c>
      <c r="G208" t="s">
        <v>70</v>
      </c>
      <c r="H208" t="s">
        <v>42</v>
      </c>
      <c r="I208">
        <v>10</v>
      </c>
      <c r="J208">
        <v>10</v>
      </c>
      <c r="K208">
        <v>0</v>
      </c>
      <c r="L208" t="b">
        <v>0</v>
      </c>
      <c r="M208">
        <v>0</v>
      </c>
      <c r="N208">
        <v>10</v>
      </c>
      <c r="O208">
        <v>10</v>
      </c>
      <c r="P208">
        <v>0.1</v>
      </c>
      <c r="Q208">
        <v>10</v>
      </c>
      <c r="R208">
        <v>40</v>
      </c>
      <c r="S208">
        <v>1</v>
      </c>
      <c r="T208">
        <v>3</v>
      </c>
      <c r="U208">
        <v>0</v>
      </c>
      <c r="V208">
        <v>5</v>
      </c>
      <c r="W208">
        <v>1.5</v>
      </c>
      <c r="X208">
        <v>40</v>
      </c>
      <c r="Y208">
        <v>20</v>
      </c>
      <c r="Z208" t="b">
        <v>1</v>
      </c>
      <c r="AA208" t="s">
        <v>27</v>
      </c>
      <c r="AB208" t="b">
        <v>0</v>
      </c>
      <c r="AC208" t="b">
        <v>0</v>
      </c>
      <c r="AD208">
        <v>2000</v>
      </c>
      <c r="AE208">
        <v>200</v>
      </c>
      <c r="AF208">
        <v>2158.9540000000002</v>
      </c>
      <c r="AG208">
        <v>121</v>
      </c>
      <c r="AH208">
        <v>0</v>
      </c>
      <c r="AI208">
        <v>121</v>
      </c>
      <c r="AJ208">
        <v>0</v>
      </c>
      <c r="AK208">
        <v>25</v>
      </c>
      <c r="AL208">
        <v>0.4</v>
      </c>
      <c r="AM208">
        <v>3</v>
      </c>
      <c r="AN208">
        <v>2.1086186540731902</v>
      </c>
      <c r="AO208">
        <v>7.9352617079889702</v>
      </c>
    </row>
    <row r="209" spans="1:41" x14ac:dyDescent="0.35">
      <c r="A209">
        <v>202</v>
      </c>
      <c r="B209" t="s">
        <v>25</v>
      </c>
      <c r="C209">
        <v>200</v>
      </c>
      <c r="D209">
        <v>200</v>
      </c>
      <c r="E209">
        <v>40</v>
      </c>
      <c r="F209" t="b">
        <v>1</v>
      </c>
      <c r="G209" t="s">
        <v>70</v>
      </c>
      <c r="H209" t="s">
        <v>42</v>
      </c>
      <c r="I209">
        <v>10</v>
      </c>
      <c r="J209">
        <v>10</v>
      </c>
      <c r="K209">
        <v>0</v>
      </c>
      <c r="L209" t="b">
        <v>0</v>
      </c>
      <c r="M209">
        <v>0</v>
      </c>
      <c r="N209">
        <v>10</v>
      </c>
      <c r="O209">
        <v>10</v>
      </c>
      <c r="P209">
        <v>0.1</v>
      </c>
      <c r="Q209">
        <v>10</v>
      </c>
      <c r="R209">
        <v>40</v>
      </c>
      <c r="S209">
        <v>1</v>
      </c>
      <c r="T209">
        <v>3</v>
      </c>
      <c r="U209">
        <v>0</v>
      </c>
      <c r="V209">
        <v>5</v>
      </c>
      <c r="W209">
        <v>1.5</v>
      </c>
      <c r="X209">
        <v>40</v>
      </c>
      <c r="Y209">
        <v>20</v>
      </c>
      <c r="Z209" t="b">
        <v>1</v>
      </c>
      <c r="AA209" t="s">
        <v>27</v>
      </c>
      <c r="AB209" t="b">
        <v>0</v>
      </c>
      <c r="AC209" t="b">
        <v>0</v>
      </c>
      <c r="AD209">
        <v>2000</v>
      </c>
      <c r="AE209">
        <v>200</v>
      </c>
      <c r="AF209">
        <v>2160.6190000000001</v>
      </c>
      <c r="AG209">
        <v>121</v>
      </c>
      <c r="AH209">
        <v>10</v>
      </c>
      <c r="AI209">
        <v>111</v>
      </c>
      <c r="AJ209">
        <v>0</v>
      </c>
      <c r="AK209">
        <v>25</v>
      </c>
      <c r="AL209">
        <v>0.4</v>
      </c>
      <c r="AM209">
        <v>3</v>
      </c>
      <c r="AN209">
        <v>2.2023071625344302</v>
      </c>
      <c r="AO209">
        <v>6.6802685950413201</v>
      </c>
    </row>
    <row r="210" spans="1:41" x14ac:dyDescent="0.35">
      <c r="A210">
        <v>203</v>
      </c>
      <c r="B210" t="s">
        <v>25</v>
      </c>
      <c r="C210">
        <v>200</v>
      </c>
      <c r="D210">
        <v>200</v>
      </c>
      <c r="E210">
        <v>50</v>
      </c>
      <c r="F210" t="b">
        <v>1</v>
      </c>
      <c r="G210" t="s">
        <v>70</v>
      </c>
      <c r="H210" t="s">
        <v>42</v>
      </c>
      <c r="I210">
        <v>10</v>
      </c>
      <c r="J210">
        <v>10</v>
      </c>
      <c r="K210">
        <v>0</v>
      </c>
      <c r="L210" t="b">
        <v>0</v>
      </c>
      <c r="M210">
        <v>0</v>
      </c>
      <c r="N210">
        <v>10</v>
      </c>
      <c r="O210">
        <v>10</v>
      </c>
      <c r="P210">
        <v>0.1</v>
      </c>
      <c r="Q210">
        <v>10</v>
      </c>
      <c r="R210">
        <v>40</v>
      </c>
      <c r="S210">
        <v>1</v>
      </c>
      <c r="T210">
        <v>3</v>
      </c>
      <c r="U210">
        <v>0</v>
      </c>
      <c r="V210">
        <v>5</v>
      </c>
      <c r="W210">
        <v>1.5</v>
      </c>
      <c r="X210">
        <v>40</v>
      </c>
      <c r="Y210">
        <v>20</v>
      </c>
      <c r="Z210" t="b">
        <v>1</v>
      </c>
      <c r="AA210" t="s">
        <v>27</v>
      </c>
      <c r="AB210" t="b">
        <v>0</v>
      </c>
      <c r="AC210" t="b">
        <v>0</v>
      </c>
      <c r="AD210">
        <v>2000</v>
      </c>
      <c r="AE210">
        <v>200</v>
      </c>
      <c r="AF210">
        <v>2199.4490000000001</v>
      </c>
      <c r="AG210">
        <v>121</v>
      </c>
      <c r="AH210">
        <v>64</v>
      </c>
      <c r="AI210">
        <v>57</v>
      </c>
      <c r="AJ210">
        <v>0</v>
      </c>
      <c r="AK210">
        <v>25</v>
      </c>
      <c r="AL210">
        <v>0.4</v>
      </c>
      <c r="AM210">
        <v>3</v>
      </c>
      <c r="AN210">
        <v>4.1090909090908996</v>
      </c>
      <c r="AO210">
        <v>3.8006198347107398</v>
      </c>
    </row>
    <row r="211" spans="1:41" x14ac:dyDescent="0.35">
      <c r="A211">
        <v>204</v>
      </c>
      <c r="B211" t="s">
        <v>25</v>
      </c>
      <c r="C211">
        <v>200</v>
      </c>
      <c r="D211">
        <v>200</v>
      </c>
      <c r="E211">
        <v>60</v>
      </c>
      <c r="F211" t="b">
        <v>1</v>
      </c>
      <c r="G211" t="s">
        <v>70</v>
      </c>
      <c r="H211" t="s">
        <v>42</v>
      </c>
      <c r="I211">
        <v>10</v>
      </c>
      <c r="J211">
        <v>10</v>
      </c>
      <c r="K211">
        <v>0</v>
      </c>
      <c r="L211" t="b">
        <v>0</v>
      </c>
      <c r="M211">
        <v>0</v>
      </c>
      <c r="N211">
        <v>10</v>
      </c>
      <c r="O211">
        <v>10</v>
      </c>
      <c r="P211">
        <v>0.1</v>
      </c>
      <c r="Q211">
        <v>10</v>
      </c>
      <c r="R211">
        <v>40</v>
      </c>
      <c r="S211">
        <v>1</v>
      </c>
      <c r="T211">
        <v>3</v>
      </c>
      <c r="U211">
        <v>0</v>
      </c>
      <c r="V211">
        <v>5</v>
      </c>
      <c r="W211">
        <v>1.5</v>
      </c>
      <c r="X211">
        <v>40</v>
      </c>
      <c r="Y211">
        <v>20</v>
      </c>
      <c r="Z211" t="b">
        <v>1</v>
      </c>
      <c r="AA211" t="s">
        <v>27</v>
      </c>
      <c r="AB211" t="b">
        <v>0</v>
      </c>
      <c r="AC211" t="b">
        <v>0</v>
      </c>
      <c r="AD211">
        <v>2000</v>
      </c>
      <c r="AE211">
        <v>200</v>
      </c>
      <c r="AF211">
        <v>2220.7910000000002</v>
      </c>
      <c r="AG211">
        <v>121</v>
      </c>
      <c r="AH211">
        <v>105</v>
      </c>
      <c r="AI211">
        <v>16</v>
      </c>
      <c r="AJ211">
        <v>0</v>
      </c>
      <c r="AK211">
        <v>25</v>
      </c>
      <c r="AL211">
        <v>0.4</v>
      </c>
      <c r="AM211">
        <v>3</v>
      </c>
      <c r="AN211">
        <v>6.4579028925619797</v>
      </c>
      <c r="AO211">
        <v>2.2797865013774099</v>
      </c>
    </row>
    <row r="212" spans="1:41" x14ac:dyDescent="0.35">
      <c r="A212">
        <v>205</v>
      </c>
      <c r="B212" t="s">
        <v>25</v>
      </c>
      <c r="C212">
        <v>200</v>
      </c>
      <c r="D212">
        <v>200</v>
      </c>
      <c r="E212">
        <v>70</v>
      </c>
      <c r="F212" t="b">
        <v>1</v>
      </c>
      <c r="G212" t="s">
        <v>70</v>
      </c>
      <c r="H212" t="s">
        <v>42</v>
      </c>
      <c r="I212">
        <v>10</v>
      </c>
      <c r="J212">
        <v>10</v>
      </c>
      <c r="K212">
        <v>0</v>
      </c>
      <c r="L212" t="b">
        <v>0</v>
      </c>
      <c r="M212">
        <v>0</v>
      </c>
      <c r="N212">
        <v>10</v>
      </c>
      <c r="O212">
        <v>10</v>
      </c>
      <c r="P212">
        <v>0.1</v>
      </c>
      <c r="Q212">
        <v>10</v>
      </c>
      <c r="R212">
        <v>40</v>
      </c>
      <c r="S212">
        <v>1</v>
      </c>
      <c r="T212">
        <v>3</v>
      </c>
      <c r="U212">
        <v>0</v>
      </c>
      <c r="V212">
        <v>5</v>
      </c>
      <c r="W212">
        <v>1.5</v>
      </c>
      <c r="X212">
        <v>40</v>
      </c>
      <c r="Y212">
        <v>20</v>
      </c>
      <c r="Z212" t="b">
        <v>1</v>
      </c>
      <c r="AA212" t="s">
        <v>27</v>
      </c>
      <c r="AB212" t="b">
        <v>0</v>
      </c>
      <c r="AC212" t="b">
        <v>0</v>
      </c>
      <c r="AD212">
        <v>2000</v>
      </c>
      <c r="AE212">
        <v>200</v>
      </c>
      <c r="AF212">
        <v>2234.835</v>
      </c>
      <c r="AG212">
        <v>121</v>
      </c>
      <c r="AH212">
        <v>121</v>
      </c>
      <c r="AI212">
        <v>0</v>
      </c>
      <c r="AJ212">
        <v>0</v>
      </c>
      <c r="AK212">
        <v>25</v>
      </c>
      <c r="AL212">
        <v>0.4</v>
      </c>
      <c r="AM212">
        <v>3</v>
      </c>
      <c r="AN212">
        <v>7.9431818181818103</v>
      </c>
      <c r="AO212">
        <v>2.1015348288075502</v>
      </c>
    </row>
    <row r="213" spans="1:41" x14ac:dyDescent="0.35">
      <c r="A213">
        <v>207</v>
      </c>
      <c r="B213" t="s">
        <v>25</v>
      </c>
      <c r="C213">
        <v>200</v>
      </c>
      <c r="D213">
        <v>200</v>
      </c>
      <c r="E213">
        <v>90</v>
      </c>
      <c r="F213" t="b">
        <v>1</v>
      </c>
      <c r="G213" t="s">
        <v>70</v>
      </c>
      <c r="H213" t="s">
        <v>42</v>
      </c>
      <c r="I213">
        <v>10</v>
      </c>
      <c r="J213">
        <v>10</v>
      </c>
      <c r="K213">
        <v>0</v>
      </c>
      <c r="L213" t="b">
        <v>0</v>
      </c>
      <c r="M213">
        <v>0</v>
      </c>
      <c r="N213">
        <v>10</v>
      </c>
      <c r="O213">
        <v>10</v>
      </c>
      <c r="P213">
        <v>0.1</v>
      </c>
      <c r="Q213">
        <v>10</v>
      </c>
      <c r="R213">
        <v>40</v>
      </c>
      <c r="S213">
        <v>1</v>
      </c>
      <c r="T213">
        <v>3</v>
      </c>
      <c r="U213">
        <v>0</v>
      </c>
      <c r="V213">
        <v>5</v>
      </c>
      <c r="W213">
        <v>1.5</v>
      </c>
      <c r="X213">
        <v>40</v>
      </c>
      <c r="Y213">
        <v>20</v>
      </c>
      <c r="Z213" t="b">
        <v>1</v>
      </c>
      <c r="AA213" t="s">
        <v>27</v>
      </c>
      <c r="AB213" t="b">
        <v>0</v>
      </c>
      <c r="AC213" t="b">
        <v>0</v>
      </c>
      <c r="AD213">
        <v>2000</v>
      </c>
      <c r="AE213">
        <v>200</v>
      </c>
      <c r="AF213">
        <v>2240.201</v>
      </c>
      <c r="AG213">
        <v>121</v>
      </c>
      <c r="AH213">
        <v>121</v>
      </c>
      <c r="AI213">
        <v>0</v>
      </c>
      <c r="AJ213">
        <v>0</v>
      </c>
      <c r="AK213">
        <v>25</v>
      </c>
      <c r="AL213">
        <v>0.4</v>
      </c>
      <c r="AM213">
        <v>3</v>
      </c>
      <c r="AN213">
        <v>9.4194214876032998</v>
      </c>
      <c r="AO213">
        <v>2.73151974288337</v>
      </c>
    </row>
    <row r="214" spans="1:41" x14ac:dyDescent="0.35">
      <c r="A214">
        <v>206</v>
      </c>
      <c r="B214" t="s">
        <v>25</v>
      </c>
      <c r="C214">
        <v>200</v>
      </c>
      <c r="D214">
        <v>200</v>
      </c>
      <c r="E214">
        <v>80</v>
      </c>
      <c r="F214" t="b">
        <v>1</v>
      </c>
      <c r="G214" t="s">
        <v>70</v>
      </c>
      <c r="H214" t="s">
        <v>42</v>
      </c>
      <c r="I214">
        <v>10</v>
      </c>
      <c r="J214">
        <v>10</v>
      </c>
      <c r="K214">
        <v>0</v>
      </c>
      <c r="L214" t="b">
        <v>0</v>
      </c>
      <c r="M214">
        <v>0</v>
      </c>
      <c r="N214">
        <v>10</v>
      </c>
      <c r="O214">
        <v>10</v>
      </c>
      <c r="P214">
        <v>0.1</v>
      </c>
      <c r="Q214">
        <v>10</v>
      </c>
      <c r="R214">
        <v>40</v>
      </c>
      <c r="S214">
        <v>1</v>
      </c>
      <c r="T214">
        <v>3</v>
      </c>
      <c r="U214">
        <v>0</v>
      </c>
      <c r="V214">
        <v>5</v>
      </c>
      <c r="W214">
        <v>1.5</v>
      </c>
      <c r="X214">
        <v>40</v>
      </c>
      <c r="Y214">
        <v>20</v>
      </c>
      <c r="Z214" t="b">
        <v>1</v>
      </c>
      <c r="AA214" t="s">
        <v>27</v>
      </c>
      <c r="AB214" t="b">
        <v>0</v>
      </c>
      <c r="AC214" t="b">
        <v>0</v>
      </c>
      <c r="AD214">
        <v>2000</v>
      </c>
      <c r="AE214">
        <v>200</v>
      </c>
      <c r="AF214">
        <v>2242.0650000000001</v>
      </c>
      <c r="AG214">
        <v>121</v>
      </c>
      <c r="AH214">
        <v>121</v>
      </c>
      <c r="AI214">
        <v>0</v>
      </c>
      <c r="AJ214">
        <v>0</v>
      </c>
      <c r="AK214">
        <v>25</v>
      </c>
      <c r="AL214">
        <v>0.4</v>
      </c>
      <c r="AM214">
        <v>3</v>
      </c>
      <c r="AN214">
        <v>8.6725206611570194</v>
      </c>
      <c r="AO214">
        <v>2.4198088842975198</v>
      </c>
    </row>
    <row r="215" spans="1:41" x14ac:dyDescent="0.35">
      <c r="A215">
        <v>208</v>
      </c>
      <c r="B215" t="s">
        <v>25</v>
      </c>
      <c r="C215">
        <v>200</v>
      </c>
      <c r="D215">
        <v>200</v>
      </c>
      <c r="E215">
        <v>10</v>
      </c>
      <c r="F215" t="b">
        <v>1</v>
      </c>
      <c r="G215" t="s">
        <v>71</v>
      </c>
      <c r="H215" t="s">
        <v>42</v>
      </c>
      <c r="I215">
        <v>10</v>
      </c>
      <c r="J215">
        <v>10</v>
      </c>
      <c r="K215">
        <v>0</v>
      </c>
      <c r="L215" t="b">
        <v>0</v>
      </c>
      <c r="M215">
        <v>0</v>
      </c>
      <c r="N215">
        <v>10</v>
      </c>
      <c r="O215">
        <v>10</v>
      </c>
      <c r="P215">
        <v>0.1</v>
      </c>
      <c r="Q215">
        <v>10</v>
      </c>
      <c r="R215">
        <v>40</v>
      </c>
      <c r="S215">
        <v>1</v>
      </c>
      <c r="T215">
        <v>3</v>
      </c>
      <c r="U215">
        <v>0</v>
      </c>
      <c r="V215">
        <v>5</v>
      </c>
      <c r="W215">
        <v>1.5</v>
      </c>
      <c r="X215">
        <v>40</v>
      </c>
      <c r="Y215">
        <v>20</v>
      </c>
      <c r="Z215" t="b">
        <v>1</v>
      </c>
      <c r="AA215" t="s">
        <v>27</v>
      </c>
      <c r="AB215" t="b">
        <v>0</v>
      </c>
      <c r="AC215" t="b">
        <v>0</v>
      </c>
      <c r="AD215">
        <v>2000</v>
      </c>
      <c r="AE215">
        <v>200</v>
      </c>
      <c r="AF215">
        <v>2249.2930000000001</v>
      </c>
      <c r="AG215">
        <v>121</v>
      </c>
      <c r="AH215">
        <v>0</v>
      </c>
      <c r="AI215">
        <v>121</v>
      </c>
      <c r="AJ215">
        <v>0</v>
      </c>
      <c r="AK215">
        <v>25</v>
      </c>
      <c r="AL215">
        <v>0.4</v>
      </c>
      <c r="AM215">
        <v>3</v>
      </c>
      <c r="AN215">
        <v>2.7147612488521502</v>
      </c>
      <c r="AO215">
        <v>9.4369834710743792</v>
      </c>
    </row>
    <row r="216" spans="1:41" x14ac:dyDescent="0.35">
      <c r="A216">
        <v>210</v>
      </c>
      <c r="B216" t="s">
        <v>25</v>
      </c>
      <c r="C216">
        <v>200</v>
      </c>
      <c r="D216">
        <v>200</v>
      </c>
      <c r="E216">
        <v>30</v>
      </c>
      <c r="F216" t="b">
        <v>1</v>
      </c>
      <c r="G216" t="s">
        <v>71</v>
      </c>
      <c r="H216" t="s">
        <v>42</v>
      </c>
      <c r="I216">
        <v>10</v>
      </c>
      <c r="J216">
        <v>10</v>
      </c>
      <c r="K216">
        <v>0</v>
      </c>
      <c r="L216" t="b">
        <v>0</v>
      </c>
      <c r="M216">
        <v>0</v>
      </c>
      <c r="N216">
        <v>10</v>
      </c>
      <c r="O216">
        <v>10</v>
      </c>
      <c r="P216">
        <v>0.1</v>
      </c>
      <c r="Q216">
        <v>10</v>
      </c>
      <c r="R216">
        <v>40</v>
      </c>
      <c r="S216">
        <v>1</v>
      </c>
      <c r="T216">
        <v>3</v>
      </c>
      <c r="U216">
        <v>0</v>
      </c>
      <c r="V216">
        <v>5</v>
      </c>
      <c r="W216">
        <v>1.5</v>
      </c>
      <c r="X216">
        <v>40</v>
      </c>
      <c r="Y216">
        <v>20</v>
      </c>
      <c r="Z216" t="b">
        <v>1</v>
      </c>
      <c r="AA216" t="s">
        <v>27</v>
      </c>
      <c r="AB216" t="b">
        <v>0</v>
      </c>
      <c r="AC216" t="b">
        <v>0</v>
      </c>
      <c r="AD216">
        <v>2000</v>
      </c>
      <c r="AE216">
        <v>200</v>
      </c>
      <c r="AF216">
        <v>2254.8290000000002</v>
      </c>
      <c r="AG216">
        <v>121</v>
      </c>
      <c r="AH216">
        <v>0</v>
      </c>
      <c r="AI216">
        <v>121</v>
      </c>
      <c r="AJ216">
        <v>0</v>
      </c>
      <c r="AK216">
        <v>25</v>
      </c>
      <c r="AL216">
        <v>0.4</v>
      </c>
      <c r="AM216">
        <v>3</v>
      </c>
      <c r="AN216">
        <v>2.1216056670602099</v>
      </c>
      <c r="AO216">
        <v>7.9318181818181799</v>
      </c>
    </row>
    <row r="217" spans="1:41" x14ac:dyDescent="0.35">
      <c r="A217">
        <v>211</v>
      </c>
      <c r="B217" t="s">
        <v>25</v>
      </c>
      <c r="C217">
        <v>200</v>
      </c>
      <c r="D217">
        <v>200</v>
      </c>
      <c r="E217">
        <v>40</v>
      </c>
      <c r="F217" t="b">
        <v>1</v>
      </c>
      <c r="G217" t="s">
        <v>71</v>
      </c>
      <c r="H217" t="s">
        <v>42</v>
      </c>
      <c r="I217">
        <v>10</v>
      </c>
      <c r="J217">
        <v>10</v>
      </c>
      <c r="K217">
        <v>0</v>
      </c>
      <c r="L217" t="b">
        <v>0</v>
      </c>
      <c r="M217">
        <v>0</v>
      </c>
      <c r="N217">
        <v>10</v>
      </c>
      <c r="O217">
        <v>10</v>
      </c>
      <c r="P217">
        <v>0.1</v>
      </c>
      <c r="Q217">
        <v>10</v>
      </c>
      <c r="R217">
        <v>40</v>
      </c>
      <c r="S217">
        <v>1</v>
      </c>
      <c r="T217">
        <v>3</v>
      </c>
      <c r="U217">
        <v>0</v>
      </c>
      <c r="V217">
        <v>5</v>
      </c>
      <c r="W217">
        <v>1.5</v>
      </c>
      <c r="X217">
        <v>40</v>
      </c>
      <c r="Y217">
        <v>20</v>
      </c>
      <c r="Z217" t="b">
        <v>1</v>
      </c>
      <c r="AA217" t="s">
        <v>27</v>
      </c>
      <c r="AB217" t="b">
        <v>0</v>
      </c>
      <c r="AC217" t="b">
        <v>0</v>
      </c>
      <c r="AD217">
        <v>2000</v>
      </c>
      <c r="AE217">
        <v>200</v>
      </c>
      <c r="AF217">
        <v>2261.364</v>
      </c>
      <c r="AG217">
        <v>121</v>
      </c>
      <c r="AH217">
        <v>0</v>
      </c>
      <c r="AI217">
        <v>121</v>
      </c>
      <c r="AJ217">
        <v>0</v>
      </c>
      <c r="AK217">
        <v>25</v>
      </c>
      <c r="AL217">
        <v>0.4</v>
      </c>
      <c r="AM217">
        <v>3</v>
      </c>
      <c r="AN217">
        <v>1.81112258953168</v>
      </c>
      <c r="AO217">
        <v>7.2618801652892504</v>
      </c>
    </row>
    <row r="218" spans="1:41" x14ac:dyDescent="0.35">
      <c r="A218">
        <v>209</v>
      </c>
      <c r="B218" t="s">
        <v>25</v>
      </c>
      <c r="C218">
        <v>200</v>
      </c>
      <c r="D218">
        <v>200</v>
      </c>
      <c r="E218">
        <v>20</v>
      </c>
      <c r="F218" t="b">
        <v>1</v>
      </c>
      <c r="G218" t="s">
        <v>71</v>
      </c>
      <c r="H218" t="s">
        <v>42</v>
      </c>
      <c r="I218">
        <v>10</v>
      </c>
      <c r="J218">
        <v>10</v>
      </c>
      <c r="K218">
        <v>0</v>
      </c>
      <c r="L218" t="b">
        <v>0</v>
      </c>
      <c r="M218">
        <v>0</v>
      </c>
      <c r="N218">
        <v>10</v>
      </c>
      <c r="O218">
        <v>10</v>
      </c>
      <c r="P218">
        <v>0.1</v>
      </c>
      <c r="Q218">
        <v>10</v>
      </c>
      <c r="R218">
        <v>40</v>
      </c>
      <c r="S218">
        <v>1</v>
      </c>
      <c r="T218">
        <v>3</v>
      </c>
      <c r="U218">
        <v>0</v>
      </c>
      <c r="V218">
        <v>5</v>
      </c>
      <c r="W218">
        <v>1.5</v>
      </c>
      <c r="X218">
        <v>40</v>
      </c>
      <c r="Y218">
        <v>20</v>
      </c>
      <c r="Z218" t="b">
        <v>1</v>
      </c>
      <c r="AA218" t="s">
        <v>27</v>
      </c>
      <c r="AB218" t="b">
        <v>0</v>
      </c>
      <c r="AC218" t="b">
        <v>0</v>
      </c>
      <c r="AD218">
        <v>2000</v>
      </c>
      <c r="AE218">
        <v>200</v>
      </c>
      <c r="AF218">
        <v>2263.989</v>
      </c>
      <c r="AG218">
        <v>121</v>
      </c>
      <c r="AH218">
        <v>0</v>
      </c>
      <c r="AI218">
        <v>121</v>
      </c>
      <c r="AJ218">
        <v>0</v>
      </c>
      <c r="AK218">
        <v>25</v>
      </c>
      <c r="AL218">
        <v>0.4</v>
      </c>
      <c r="AM218">
        <v>3</v>
      </c>
      <c r="AN218">
        <v>2.3319989669421402</v>
      </c>
      <c r="AO218">
        <v>8.6069214876032998</v>
      </c>
    </row>
    <row r="219" spans="1:41" x14ac:dyDescent="0.35">
      <c r="A219">
        <v>214</v>
      </c>
      <c r="B219" t="s">
        <v>25</v>
      </c>
      <c r="C219">
        <v>200</v>
      </c>
      <c r="D219">
        <v>200</v>
      </c>
      <c r="E219">
        <v>70</v>
      </c>
      <c r="F219" t="b">
        <v>1</v>
      </c>
      <c r="G219" t="s">
        <v>71</v>
      </c>
      <c r="H219" t="s">
        <v>42</v>
      </c>
      <c r="I219">
        <v>10</v>
      </c>
      <c r="J219">
        <v>10</v>
      </c>
      <c r="K219">
        <v>0</v>
      </c>
      <c r="L219" t="b">
        <v>0</v>
      </c>
      <c r="M219">
        <v>0</v>
      </c>
      <c r="N219">
        <v>10</v>
      </c>
      <c r="O219">
        <v>10</v>
      </c>
      <c r="P219">
        <v>0.1</v>
      </c>
      <c r="Q219">
        <v>10</v>
      </c>
      <c r="R219">
        <v>40</v>
      </c>
      <c r="S219">
        <v>1</v>
      </c>
      <c r="T219">
        <v>3</v>
      </c>
      <c r="U219">
        <v>0</v>
      </c>
      <c r="V219">
        <v>5</v>
      </c>
      <c r="W219">
        <v>1.5</v>
      </c>
      <c r="X219">
        <v>40</v>
      </c>
      <c r="Y219">
        <v>20</v>
      </c>
      <c r="Z219" t="b">
        <v>1</v>
      </c>
      <c r="AA219" t="s">
        <v>27</v>
      </c>
      <c r="AB219" t="b">
        <v>0</v>
      </c>
      <c r="AC219" t="b">
        <v>0</v>
      </c>
      <c r="AD219">
        <v>2000</v>
      </c>
      <c r="AE219">
        <v>200</v>
      </c>
      <c r="AF219">
        <v>2280.3180000000002</v>
      </c>
      <c r="AG219">
        <v>121</v>
      </c>
      <c r="AH219">
        <v>0</v>
      </c>
      <c r="AI219">
        <v>121</v>
      </c>
      <c r="AJ219">
        <v>0</v>
      </c>
      <c r="AK219">
        <v>25</v>
      </c>
      <c r="AL219">
        <v>0.4</v>
      </c>
      <c r="AM219">
        <v>3</v>
      </c>
      <c r="AN219">
        <v>0.91563360881542699</v>
      </c>
      <c r="AO219">
        <v>5.0435360094451003</v>
      </c>
    </row>
    <row r="220" spans="1:41" x14ac:dyDescent="0.35">
      <c r="A220">
        <v>213</v>
      </c>
      <c r="B220" t="s">
        <v>25</v>
      </c>
      <c r="C220">
        <v>200</v>
      </c>
      <c r="D220">
        <v>200</v>
      </c>
      <c r="E220">
        <v>60</v>
      </c>
      <c r="F220" t="b">
        <v>1</v>
      </c>
      <c r="G220" t="s">
        <v>71</v>
      </c>
      <c r="H220" t="s">
        <v>42</v>
      </c>
      <c r="I220">
        <v>10</v>
      </c>
      <c r="J220">
        <v>10</v>
      </c>
      <c r="K220">
        <v>0</v>
      </c>
      <c r="L220" t="b">
        <v>0</v>
      </c>
      <c r="M220">
        <v>0</v>
      </c>
      <c r="N220">
        <v>10</v>
      </c>
      <c r="O220">
        <v>10</v>
      </c>
      <c r="P220">
        <v>0.1</v>
      </c>
      <c r="Q220">
        <v>10</v>
      </c>
      <c r="R220">
        <v>40</v>
      </c>
      <c r="S220">
        <v>1</v>
      </c>
      <c r="T220">
        <v>3</v>
      </c>
      <c r="U220">
        <v>0</v>
      </c>
      <c r="V220">
        <v>5</v>
      </c>
      <c r="W220">
        <v>1.5</v>
      </c>
      <c r="X220">
        <v>40</v>
      </c>
      <c r="Y220">
        <v>20</v>
      </c>
      <c r="Z220" t="b">
        <v>1</v>
      </c>
      <c r="AA220" t="s">
        <v>27</v>
      </c>
      <c r="AB220" t="b">
        <v>0</v>
      </c>
      <c r="AC220" t="b">
        <v>0</v>
      </c>
      <c r="AD220">
        <v>2000</v>
      </c>
      <c r="AE220">
        <v>200</v>
      </c>
      <c r="AF220">
        <v>2292.3519999999999</v>
      </c>
      <c r="AG220">
        <v>121</v>
      </c>
      <c r="AH220">
        <v>0</v>
      </c>
      <c r="AI220">
        <v>121</v>
      </c>
      <c r="AJ220">
        <v>0</v>
      </c>
      <c r="AK220">
        <v>25</v>
      </c>
      <c r="AL220">
        <v>0.4</v>
      </c>
      <c r="AM220">
        <v>3</v>
      </c>
      <c r="AN220">
        <v>1.2166838842975201</v>
      </c>
      <c r="AO220">
        <v>5.7424242424242404</v>
      </c>
    </row>
    <row r="221" spans="1:41" x14ac:dyDescent="0.35">
      <c r="A221">
        <v>212</v>
      </c>
      <c r="B221" t="s">
        <v>25</v>
      </c>
      <c r="C221">
        <v>200</v>
      </c>
      <c r="D221">
        <v>200</v>
      </c>
      <c r="E221">
        <v>50</v>
      </c>
      <c r="F221" t="b">
        <v>1</v>
      </c>
      <c r="G221" t="s">
        <v>71</v>
      </c>
      <c r="H221" t="s">
        <v>42</v>
      </c>
      <c r="I221">
        <v>10</v>
      </c>
      <c r="J221">
        <v>10</v>
      </c>
      <c r="K221">
        <v>0</v>
      </c>
      <c r="L221" t="b">
        <v>0</v>
      </c>
      <c r="M221">
        <v>0</v>
      </c>
      <c r="N221">
        <v>10</v>
      </c>
      <c r="O221">
        <v>10</v>
      </c>
      <c r="P221">
        <v>0.1</v>
      </c>
      <c r="Q221">
        <v>10</v>
      </c>
      <c r="R221">
        <v>40</v>
      </c>
      <c r="S221">
        <v>1</v>
      </c>
      <c r="T221">
        <v>3</v>
      </c>
      <c r="U221">
        <v>0</v>
      </c>
      <c r="V221">
        <v>5</v>
      </c>
      <c r="W221">
        <v>1.5</v>
      </c>
      <c r="X221">
        <v>40</v>
      </c>
      <c r="Y221">
        <v>20</v>
      </c>
      <c r="Z221" t="b">
        <v>1</v>
      </c>
      <c r="AA221" t="s">
        <v>27</v>
      </c>
      <c r="AB221" t="b">
        <v>0</v>
      </c>
      <c r="AC221" t="b">
        <v>0</v>
      </c>
      <c r="AD221">
        <v>2000</v>
      </c>
      <c r="AE221">
        <v>200</v>
      </c>
      <c r="AF221">
        <v>2364.1509999999998</v>
      </c>
      <c r="AG221">
        <v>121</v>
      </c>
      <c r="AH221">
        <v>0</v>
      </c>
      <c r="AI221">
        <v>121</v>
      </c>
      <c r="AJ221">
        <v>0</v>
      </c>
      <c r="AK221">
        <v>25</v>
      </c>
      <c r="AL221">
        <v>0.4</v>
      </c>
      <c r="AM221">
        <v>3</v>
      </c>
      <c r="AN221">
        <v>1.51404958677685</v>
      </c>
      <c r="AO221">
        <v>6.5295454545454499</v>
      </c>
    </row>
    <row r="222" spans="1:41" x14ac:dyDescent="0.35">
      <c r="A222">
        <v>215</v>
      </c>
      <c r="B222" t="s">
        <v>25</v>
      </c>
      <c r="C222">
        <v>200</v>
      </c>
      <c r="D222">
        <v>200</v>
      </c>
      <c r="E222">
        <v>80</v>
      </c>
      <c r="F222" t="b">
        <v>1</v>
      </c>
      <c r="G222" t="s">
        <v>71</v>
      </c>
      <c r="H222" t="s">
        <v>42</v>
      </c>
      <c r="I222">
        <v>10</v>
      </c>
      <c r="J222">
        <v>10</v>
      </c>
      <c r="K222">
        <v>0</v>
      </c>
      <c r="L222" t="b">
        <v>0</v>
      </c>
      <c r="M222">
        <v>0</v>
      </c>
      <c r="N222">
        <v>10</v>
      </c>
      <c r="O222">
        <v>10</v>
      </c>
      <c r="P222">
        <v>0.1</v>
      </c>
      <c r="Q222">
        <v>10</v>
      </c>
      <c r="R222">
        <v>40</v>
      </c>
      <c r="S222">
        <v>1</v>
      </c>
      <c r="T222">
        <v>3</v>
      </c>
      <c r="U222">
        <v>0</v>
      </c>
      <c r="V222">
        <v>5</v>
      </c>
      <c r="W222">
        <v>1.5</v>
      </c>
      <c r="X222">
        <v>40</v>
      </c>
      <c r="Y222">
        <v>20</v>
      </c>
      <c r="Z222" t="b">
        <v>1</v>
      </c>
      <c r="AA222" t="s">
        <v>27</v>
      </c>
      <c r="AB222" t="b">
        <v>0</v>
      </c>
      <c r="AC222" t="b">
        <v>0</v>
      </c>
      <c r="AD222">
        <v>2000</v>
      </c>
      <c r="AE222">
        <v>200</v>
      </c>
      <c r="AF222">
        <v>2327.348</v>
      </c>
      <c r="AG222">
        <v>121</v>
      </c>
      <c r="AH222">
        <v>0</v>
      </c>
      <c r="AI222">
        <v>121</v>
      </c>
      <c r="AJ222">
        <v>0</v>
      </c>
      <c r="AK222">
        <v>25</v>
      </c>
      <c r="AL222">
        <v>0.4</v>
      </c>
      <c r="AM222">
        <v>3</v>
      </c>
      <c r="AN222">
        <v>0.55320247933884203</v>
      </c>
      <c r="AO222">
        <v>4.3503357438016499</v>
      </c>
    </row>
    <row r="223" spans="1:41" x14ac:dyDescent="0.35">
      <c r="A223">
        <v>216</v>
      </c>
      <c r="B223" t="s">
        <v>25</v>
      </c>
      <c r="C223">
        <v>200</v>
      </c>
      <c r="D223">
        <v>200</v>
      </c>
      <c r="E223">
        <v>90</v>
      </c>
      <c r="F223" t="b">
        <v>1</v>
      </c>
      <c r="G223" t="s">
        <v>71</v>
      </c>
      <c r="H223" t="s">
        <v>42</v>
      </c>
      <c r="I223">
        <v>10</v>
      </c>
      <c r="J223">
        <v>10</v>
      </c>
      <c r="K223">
        <v>0</v>
      </c>
      <c r="L223" t="b">
        <v>0</v>
      </c>
      <c r="M223">
        <v>0</v>
      </c>
      <c r="N223">
        <v>10</v>
      </c>
      <c r="O223">
        <v>10</v>
      </c>
      <c r="P223">
        <v>0.1</v>
      </c>
      <c r="Q223">
        <v>10</v>
      </c>
      <c r="R223">
        <v>40</v>
      </c>
      <c r="S223">
        <v>1</v>
      </c>
      <c r="T223">
        <v>3</v>
      </c>
      <c r="U223">
        <v>0</v>
      </c>
      <c r="V223">
        <v>5</v>
      </c>
      <c r="W223">
        <v>1.5</v>
      </c>
      <c r="X223">
        <v>40</v>
      </c>
      <c r="Y223">
        <v>20</v>
      </c>
      <c r="Z223" t="b">
        <v>1</v>
      </c>
      <c r="AA223" t="s">
        <v>27</v>
      </c>
      <c r="AB223" t="b">
        <v>0</v>
      </c>
      <c r="AC223" t="b">
        <v>0</v>
      </c>
      <c r="AD223">
        <v>2000</v>
      </c>
      <c r="AE223">
        <v>200</v>
      </c>
      <c r="AF223">
        <v>2339.9899999999998</v>
      </c>
      <c r="AG223">
        <v>121</v>
      </c>
      <c r="AH223">
        <v>0</v>
      </c>
      <c r="AI223">
        <v>121</v>
      </c>
      <c r="AJ223">
        <v>0</v>
      </c>
      <c r="AK223">
        <v>25</v>
      </c>
      <c r="AL223">
        <v>0.4</v>
      </c>
      <c r="AM223">
        <v>3</v>
      </c>
      <c r="AN223">
        <v>0.328512396694214</v>
      </c>
      <c r="AO223">
        <v>3.7380624426078901</v>
      </c>
    </row>
    <row r="224" spans="1:41" x14ac:dyDescent="0.35">
      <c r="A224">
        <v>217</v>
      </c>
      <c r="B224" t="s">
        <v>25</v>
      </c>
      <c r="C224">
        <v>200</v>
      </c>
      <c r="D224">
        <v>200</v>
      </c>
      <c r="E224">
        <v>10</v>
      </c>
      <c r="F224" t="b">
        <v>1</v>
      </c>
      <c r="G224" t="s">
        <v>72</v>
      </c>
      <c r="H224" t="s">
        <v>42</v>
      </c>
      <c r="I224">
        <v>10</v>
      </c>
      <c r="J224">
        <v>10</v>
      </c>
      <c r="K224">
        <v>0</v>
      </c>
      <c r="L224" t="b">
        <v>0</v>
      </c>
      <c r="M224">
        <v>0</v>
      </c>
      <c r="N224">
        <v>10</v>
      </c>
      <c r="O224">
        <v>10</v>
      </c>
      <c r="P224">
        <v>0.1</v>
      </c>
      <c r="Q224">
        <v>10</v>
      </c>
      <c r="R224">
        <v>40</v>
      </c>
      <c r="S224">
        <v>1</v>
      </c>
      <c r="T224">
        <v>3</v>
      </c>
      <c r="U224">
        <v>0</v>
      </c>
      <c r="V224">
        <v>5</v>
      </c>
      <c r="W224">
        <v>1.5</v>
      </c>
      <c r="X224">
        <v>40</v>
      </c>
      <c r="Y224">
        <v>20</v>
      </c>
      <c r="Z224" t="b">
        <v>1</v>
      </c>
      <c r="AA224" t="s">
        <v>27</v>
      </c>
      <c r="AB224" t="b">
        <v>0</v>
      </c>
      <c r="AC224" t="b">
        <v>0</v>
      </c>
      <c r="AD224">
        <v>2000</v>
      </c>
      <c r="AE224">
        <v>200</v>
      </c>
      <c r="AF224">
        <v>2346.06</v>
      </c>
      <c r="AG224">
        <v>121</v>
      </c>
      <c r="AH224">
        <v>121</v>
      </c>
      <c r="AI224">
        <v>0</v>
      </c>
      <c r="AJ224">
        <v>0</v>
      </c>
      <c r="AK224">
        <v>25</v>
      </c>
      <c r="AL224">
        <v>0.4</v>
      </c>
      <c r="AM224">
        <v>3</v>
      </c>
      <c r="AN224">
        <v>3.67206152433425</v>
      </c>
      <c r="AO224">
        <v>0.28512396694214798</v>
      </c>
    </row>
    <row r="225" spans="1:41" x14ac:dyDescent="0.35">
      <c r="A225">
        <v>218</v>
      </c>
      <c r="B225" t="s">
        <v>25</v>
      </c>
      <c r="C225">
        <v>200</v>
      </c>
      <c r="D225">
        <v>200</v>
      </c>
      <c r="E225">
        <v>20</v>
      </c>
      <c r="F225" t="b">
        <v>1</v>
      </c>
      <c r="G225" t="s">
        <v>72</v>
      </c>
      <c r="H225" t="s">
        <v>42</v>
      </c>
      <c r="I225">
        <v>10</v>
      </c>
      <c r="J225">
        <v>10</v>
      </c>
      <c r="K225">
        <v>0</v>
      </c>
      <c r="L225" t="b">
        <v>0</v>
      </c>
      <c r="M225">
        <v>0</v>
      </c>
      <c r="N225">
        <v>10</v>
      </c>
      <c r="O225">
        <v>10</v>
      </c>
      <c r="P225">
        <v>0.1</v>
      </c>
      <c r="Q225">
        <v>10</v>
      </c>
      <c r="R225">
        <v>40</v>
      </c>
      <c r="S225">
        <v>1</v>
      </c>
      <c r="T225">
        <v>3</v>
      </c>
      <c r="U225">
        <v>0</v>
      </c>
      <c r="V225">
        <v>5</v>
      </c>
      <c r="W225">
        <v>1.5</v>
      </c>
      <c r="X225">
        <v>40</v>
      </c>
      <c r="Y225">
        <v>20</v>
      </c>
      <c r="Z225" t="b">
        <v>1</v>
      </c>
      <c r="AA225" t="s">
        <v>27</v>
      </c>
      <c r="AB225" t="b">
        <v>0</v>
      </c>
      <c r="AC225" t="b">
        <v>0</v>
      </c>
      <c r="AD225">
        <v>2000</v>
      </c>
      <c r="AE225">
        <v>200</v>
      </c>
      <c r="AF225">
        <v>2356.9479999999999</v>
      </c>
      <c r="AG225">
        <v>121</v>
      </c>
      <c r="AH225">
        <v>121</v>
      </c>
      <c r="AI225">
        <v>0</v>
      </c>
      <c r="AJ225">
        <v>0</v>
      </c>
      <c r="AK225">
        <v>25</v>
      </c>
      <c r="AL225">
        <v>0.4</v>
      </c>
      <c r="AM225">
        <v>3</v>
      </c>
      <c r="AN225">
        <v>4.3920454545454497</v>
      </c>
      <c r="AO225">
        <v>0.67510330578512401</v>
      </c>
    </row>
    <row r="226" spans="1:41" x14ac:dyDescent="0.35">
      <c r="A226">
        <v>219</v>
      </c>
      <c r="B226" t="s">
        <v>25</v>
      </c>
      <c r="C226">
        <v>200</v>
      </c>
      <c r="D226">
        <v>200</v>
      </c>
      <c r="E226">
        <v>30</v>
      </c>
      <c r="F226" t="b">
        <v>1</v>
      </c>
      <c r="G226" t="s">
        <v>72</v>
      </c>
      <c r="H226" t="s">
        <v>42</v>
      </c>
      <c r="I226">
        <v>10</v>
      </c>
      <c r="J226">
        <v>10</v>
      </c>
      <c r="K226">
        <v>0</v>
      </c>
      <c r="L226" t="b">
        <v>0</v>
      </c>
      <c r="M226">
        <v>0</v>
      </c>
      <c r="N226">
        <v>10</v>
      </c>
      <c r="O226">
        <v>10</v>
      </c>
      <c r="P226">
        <v>0.1</v>
      </c>
      <c r="Q226">
        <v>10</v>
      </c>
      <c r="R226">
        <v>40</v>
      </c>
      <c r="S226">
        <v>1</v>
      </c>
      <c r="T226">
        <v>3</v>
      </c>
      <c r="U226">
        <v>0</v>
      </c>
      <c r="V226">
        <v>5</v>
      </c>
      <c r="W226">
        <v>1.5</v>
      </c>
      <c r="X226">
        <v>40</v>
      </c>
      <c r="Y226">
        <v>20</v>
      </c>
      <c r="Z226" t="b">
        <v>1</v>
      </c>
      <c r="AA226" t="s">
        <v>27</v>
      </c>
      <c r="AB226" t="b">
        <v>0</v>
      </c>
      <c r="AC226" t="b">
        <v>0</v>
      </c>
      <c r="AD226">
        <v>2000</v>
      </c>
      <c r="AE226">
        <v>200</v>
      </c>
      <c r="AF226">
        <v>2361.1689999999999</v>
      </c>
      <c r="AG226">
        <v>121</v>
      </c>
      <c r="AH226">
        <v>121</v>
      </c>
      <c r="AI226">
        <v>0</v>
      </c>
      <c r="AJ226">
        <v>0</v>
      </c>
      <c r="AK226">
        <v>25</v>
      </c>
      <c r="AL226">
        <v>0.4</v>
      </c>
      <c r="AM226">
        <v>3</v>
      </c>
      <c r="AN226">
        <v>5.06567296340023</v>
      </c>
      <c r="AO226">
        <v>0.91597796143250598</v>
      </c>
    </row>
    <row r="227" spans="1:41" x14ac:dyDescent="0.35">
      <c r="A227">
        <v>220</v>
      </c>
      <c r="B227" t="s">
        <v>25</v>
      </c>
      <c r="C227">
        <v>200</v>
      </c>
      <c r="D227">
        <v>200</v>
      </c>
      <c r="E227">
        <v>40</v>
      </c>
      <c r="F227" t="b">
        <v>1</v>
      </c>
      <c r="G227" t="s">
        <v>72</v>
      </c>
      <c r="H227" t="s">
        <v>42</v>
      </c>
      <c r="I227">
        <v>10</v>
      </c>
      <c r="J227">
        <v>10</v>
      </c>
      <c r="K227">
        <v>0</v>
      </c>
      <c r="L227" t="b">
        <v>0</v>
      </c>
      <c r="M227">
        <v>0</v>
      </c>
      <c r="N227">
        <v>10</v>
      </c>
      <c r="O227">
        <v>10</v>
      </c>
      <c r="P227">
        <v>0.1</v>
      </c>
      <c r="Q227">
        <v>10</v>
      </c>
      <c r="R227">
        <v>40</v>
      </c>
      <c r="S227">
        <v>1</v>
      </c>
      <c r="T227">
        <v>3</v>
      </c>
      <c r="U227">
        <v>0</v>
      </c>
      <c r="V227">
        <v>5</v>
      </c>
      <c r="W227">
        <v>1.5</v>
      </c>
      <c r="X227">
        <v>40</v>
      </c>
      <c r="Y227">
        <v>20</v>
      </c>
      <c r="Z227" t="b">
        <v>1</v>
      </c>
      <c r="AA227" t="s">
        <v>27</v>
      </c>
      <c r="AB227" t="b">
        <v>0</v>
      </c>
      <c r="AC227" t="b">
        <v>0</v>
      </c>
      <c r="AD227">
        <v>2000</v>
      </c>
      <c r="AE227">
        <v>200</v>
      </c>
      <c r="AF227">
        <v>2375.779</v>
      </c>
      <c r="AG227">
        <v>121</v>
      </c>
      <c r="AH227">
        <v>121</v>
      </c>
      <c r="AI227">
        <v>0</v>
      </c>
      <c r="AJ227">
        <v>0</v>
      </c>
      <c r="AK227">
        <v>25</v>
      </c>
      <c r="AL227">
        <v>0.4</v>
      </c>
      <c r="AM227">
        <v>3</v>
      </c>
      <c r="AN227">
        <v>5.8025137741046802</v>
      </c>
      <c r="AO227">
        <v>1.20532024793388</v>
      </c>
    </row>
    <row r="228" spans="1:41" x14ac:dyDescent="0.35">
      <c r="A228">
        <v>221</v>
      </c>
      <c r="B228" t="s">
        <v>25</v>
      </c>
      <c r="C228">
        <v>200</v>
      </c>
      <c r="D228">
        <v>200</v>
      </c>
      <c r="E228">
        <v>50</v>
      </c>
      <c r="F228" t="b">
        <v>1</v>
      </c>
      <c r="G228" t="s">
        <v>72</v>
      </c>
      <c r="H228" t="s">
        <v>42</v>
      </c>
      <c r="I228">
        <v>10</v>
      </c>
      <c r="J228">
        <v>10</v>
      </c>
      <c r="K228">
        <v>0</v>
      </c>
      <c r="L228" t="b">
        <v>0</v>
      </c>
      <c r="M228">
        <v>0</v>
      </c>
      <c r="N228">
        <v>10</v>
      </c>
      <c r="O228">
        <v>10</v>
      </c>
      <c r="P228">
        <v>0.1</v>
      </c>
      <c r="Q228">
        <v>10</v>
      </c>
      <c r="R228">
        <v>40</v>
      </c>
      <c r="S228">
        <v>1</v>
      </c>
      <c r="T228">
        <v>3</v>
      </c>
      <c r="U228">
        <v>0</v>
      </c>
      <c r="V228">
        <v>5</v>
      </c>
      <c r="W228">
        <v>1.5</v>
      </c>
      <c r="X228">
        <v>40</v>
      </c>
      <c r="Y228">
        <v>20</v>
      </c>
      <c r="Z228" t="b">
        <v>1</v>
      </c>
      <c r="AA228" t="s">
        <v>27</v>
      </c>
      <c r="AB228" t="b">
        <v>0</v>
      </c>
      <c r="AC228" t="b">
        <v>0</v>
      </c>
      <c r="AD228">
        <v>2000</v>
      </c>
      <c r="AE228">
        <v>200</v>
      </c>
      <c r="AF228">
        <v>2379.8620000000001</v>
      </c>
      <c r="AG228">
        <v>121</v>
      </c>
      <c r="AH228">
        <v>121</v>
      </c>
      <c r="AI228">
        <v>0</v>
      </c>
      <c r="AJ228">
        <v>0</v>
      </c>
      <c r="AK228">
        <v>25</v>
      </c>
      <c r="AL228">
        <v>0.4</v>
      </c>
      <c r="AM228">
        <v>3</v>
      </c>
      <c r="AN228">
        <v>6.5334710743801603</v>
      </c>
      <c r="AO228">
        <v>1.5200413223140401</v>
      </c>
    </row>
    <row r="229" spans="1:41" x14ac:dyDescent="0.35">
      <c r="A229">
        <v>222</v>
      </c>
      <c r="B229" t="s">
        <v>25</v>
      </c>
      <c r="C229">
        <v>200</v>
      </c>
      <c r="D229">
        <v>200</v>
      </c>
      <c r="E229">
        <v>60</v>
      </c>
      <c r="F229" t="b">
        <v>1</v>
      </c>
      <c r="G229" t="s">
        <v>72</v>
      </c>
      <c r="H229" t="s">
        <v>42</v>
      </c>
      <c r="I229">
        <v>10</v>
      </c>
      <c r="J229">
        <v>10</v>
      </c>
      <c r="K229">
        <v>0</v>
      </c>
      <c r="L229" t="b">
        <v>0</v>
      </c>
      <c r="M229">
        <v>0</v>
      </c>
      <c r="N229">
        <v>10</v>
      </c>
      <c r="O229">
        <v>10</v>
      </c>
      <c r="P229">
        <v>0.1</v>
      </c>
      <c r="Q229">
        <v>10</v>
      </c>
      <c r="R229">
        <v>40</v>
      </c>
      <c r="S229">
        <v>1</v>
      </c>
      <c r="T229">
        <v>3</v>
      </c>
      <c r="U229">
        <v>0</v>
      </c>
      <c r="V229">
        <v>5</v>
      </c>
      <c r="W229">
        <v>1.5</v>
      </c>
      <c r="X229">
        <v>40</v>
      </c>
      <c r="Y229">
        <v>20</v>
      </c>
      <c r="Z229" t="b">
        <v>1</v>
      </c>
      <c r="AA229" t="s">
        <v>27</v>
      </c>
      <c r="AB229" t="b">
        <v>0</v>
      </c>
      <c r="AC229" t="b">
        <v>0</v>
      </c>
      <c r="AD229">
        <v>2000</v>
      </c>
      <c r="AE229">
        <v>200</v>
      </c>
      <c r="AF229">
        <v>2382.4470000000001</v>
      </c>
      <c r="AG229">
        <v>121</v>
      </c>
      <c r="AH229">
        <v>121</v>
      </c>
      <c r="AI229">
        <v>0</v>
      </c>
      <c r="AJ229">
        <v>0</v>
      </c>
      <c r="AK229">
        <v>25</v>
      </c>
      <c r="AL229">
        <v>0.4</v>
      </c>
      <c r="AM229">
        <v>3</v>
      </c>
      <c r="AN229">
        <v>7.2329545454545396</v>
      </c>
      <c r="AO229">
        <v>1.83057851239669</v>
      </c>
    </row>
    <row r="230" spans="1:41" x14ac:dyDescent="0.35">
      <c r="A230">
        <v>223</v>
      </c>
      <c r="B230" t="s">
        <v>25</v>
      </c>
      <c r="C230">
        <v>200</v>
      </c>
      <c r="D230">
        <v>200</v>
      </c>
      <c r="E230">
        <v>70</v>
      </c>
      <c r="F230" t="b">
        <v>1</v>
      </c>
      <c r="G230" t="s">
        <v>72</v>
      </c>
      <c r="H230" t="s">
        <v>42</v>
      </c>
      <c r="I230">
        <v>10</v>
      </c>
      <c r="J230">
        <v>10</v>
      </c>
      <c r="K230">
        <v>0</v>
      </c>
      <c r="L230" t="b">
        <v>0</v>
      </c>
      <c r="M230">
        <v>0</v>
      </c>
      <c r="N230">
        <v>10</v>
      </c>
      <c r="O230">
        <v>10</v>
      </c>
      <c r="P230">
        <v>0.1</v>
      </c>
      <c r="Q230">
        <v>10</v>
      </c>
      <c r="R230">
        <v>40</v>
      </c>
      <c r="S230">
        <v>1</v>
      </c>
      <c r="T230">
        <v>3</v>
      </c>
      <c r="U230">
        <v>0</v>
      </c>
      <c r="V230">
        <v>5</v>
      </c>
      <c r="W230">
        <v>1.5</v>
      </c>
      <c r="X230">
        <v>40</v>
      </c>
      <c r="Y230">
        <v>20</v>
      </c>
      <c r="Z230" t="b">
        <v>1</v>
      </c>
      <c r="AA230" t="s">
        <v>27</v>
      </c>
      <c r="AB230" t="b">
        <v>0</v>
      </c>
      <c r="AC230" t="b">
        <v>0</v>
      </c>
      <c r="AD230">
        <v>2000</v>
      </c>
      <c r="AE230">
        <v>200</v>
      </c>
      <c r="AF230">
        <v>2390.9960000000001</v>
      </c>
      <c r="AG230">
        <v>121</v>
      </c>
      <c r="AH230">
        <v>121</v>
      </c>
      <c r="AI230">
        <v>0</v>
      </c>
      <c r="AJ230">
        <v>0</v>
      </c>
      <c r="AK230">
        <v>25</v>
      </c>
      <c r="AL230">
        <v>0.4</v>
      </c>
      <c r="AM230">
        <v>3</v>
      </c>
      <c r="AN230">
        <v>7.9900137741046802</v>
      </c>
      <c r="AO230">
        <v>2.1325265643447402</v>
      </c>
    </row>
    <row r="231" spans="1:41" x14ac:dyDescent="0.35">
      <c r="A231">
        <v>224</v>
      </c>
      <c r="B231" t="s">
        <v>25</v>
      </c>
      <c r="C231">
        <v>200</v>
      </c>
      <c r="D231">
        <v>200</v>
      </c>
      <c r="E231">
        <v>80</v>
      </c>
      <c r="F231" t="b">
        <v>1</v>
      </c>
      <c r="G231" t="s">
        <v>72</v>
      </c>
      <c r="H231" t="s">
        <v>42</v>
      </c>
      <c r="I231">
        <v>10</v>
      </c>
      <c r="J231">
        <v>10</v>
      </c>
      <c r="K231">
        <v>0</v>
      </c>
      <c r="L231" t="b">
        <v>0</v>
      </c>
      <c r="M231">
        <v>0</v>
      </c>
      <c r="N231">
        <v>10</v>
      </c>
      <c r="O231">
        <v>10</v>
      </c>
      <c r="P231">
        <v>0.1</v>
      </c>
      <c r="Q231">
        <v>10</v>
      </c>
      <c r="R231">
        <v>40</v>
      </c>
      <c r="S231">
        <v>1</v>
      </c>
      <c r="T231">
        <v>3</v>
      </c>
      <c r="U231">
        <v>0</v>
      </c>
      <c r="V231">
        <v>5</v>
      </c>
      <c r="W231">
        <v>1.5</v>
      </c>
      <c r="X231">
        <v>40</v>
      </c>
      <c r="Y231">
        <v>20</v>
      </c>
      <c r="Z231" t="b">
        <v>1</v>
      </c>
      <c r="AA231" t="s">
        <v>27</v>
      </c>
      <c r="AB231" t="b">
        <v>0</v>
      </c>
      <c r="AC231" t="b">
        <v>0</v>
      </c>
      <c r="AD231">
        <v>2000</v>
      </c>
      <c r="AE231">
        <v>200</v>
      </c>
      <c r="AF231">
        <v>2404.0169999999998</v>
      </c>
      <c r="AG231">
        <v>121</v>
      </c>
      <c r="AH231">
        <v>121</v>
      </c>
      <c r="AI231">
        <v>0</v>
      </c>
      <c r="AJ231">
        <v>0</v>
      </c>
      <c r="AK231">
        <v>25</v>
      </c>
      <c r="AL231">
        <v>0.4</v>
      </c>
      <c r="AM231">
        <v>3</v>
      </c>
      <c r="AN231">
        <v>8.6053719008264409</v>
      </c>
      <c r="AO231">
        <v>2.4704287190082601</v>
      </c>
    </row>
    <row r="232" spans="1:41" x14ac:dyDescent="0.35">
      <c r="A232">
        <v>225</v>
      </c>
      <c r="B232" t="s">
        <v>25</v>
      </c>
      <c r="C232">
        <v>200</v>
      </c>
      <c r="D232">
        <v>200</v>
      </c>
      <c r="E232">
        <v>90</v>
      </c>
      <c r="F232" t="b">
        <v>1</v>
      </c>
      <c r="G232" t="s">
        <v>72</v>
      </c>
      <c r="H232" t="s">
        <v>42</v>
      </c>
      <c r="I232">
        <v>10</v>
      </c>
      <c r="J232">
        <v>10</v>
      </c>
      <c r="K232">
        <v>0</v>
      </c>
      <c r="L232" t="b">
        <v>0</v>
      </c>
      <c r="M232">
        <v>0</v>
      </c>
      <c r="N232">
        <v>10</v>
      </c>
      <c r="O232">
        <v>10</v>
      </c>
      <c r="P232">
        <v>0.1</v>
      </c>
      <c r="Q232">
        <v>10</v>
      </c>
      <c r="R232">
        <v>40</v>
      </c>
      <c r="S232">
        <v>1</v>
      </c>
      <c r="T232">
        <v>3</v>
      </c>
      <c r="U232">
        <v>0</v>
      </c>
      <c r="V232">
        <v>5</v>
      </c>
      <c r="W232">
        <v>1.5</v>
      </c>
      <c r="X232">
        <v>40</v>
      </c>
      <c r="Y232">
        <v>20</v>
      </c>
      <c r="Z232" t="b">
        <v>1</v>
      </c>
      <c r="AA232" t="s">
        <v>27</v>
      </c>
      <c r="AB232" t="b">
        <v>0</v>
      </c>
      <c r="AC232" t="b">
        <v>0</v>
      </c>
      <c r="AD232">
        <v>2000</v>
      </c>
      <c r="AE232">
        <v>200</v>
      </c>
      <c r="AF232">
        <v>2425.2939999999999</v>
      </c>
      <c r="AG232">
        <v>121</v>
      </c>
      <c r="AH232">
        <v>121</v>
      </c>
      <c r="AI232">
        <v>0</v>
      </c>
      <c r="AJ232">
        <v>0</v>
      </c>
      <c r="AK232">
        <v>25</v>
      </c>
      <c r="AL232">
        <v>0.4</v>
      </c>
      <c r="AM232">
        <v>3</v>
      </c>
      <c r="AN232">
        <v>9.3099173553718995</v>
      </c>
      <c r="AO232">
        <v>2.73037190082644</v>
      </c>
    </row>
    <row r="233" spans="1:41" x14ac:dyDescent="0.35">
      <c r="A233">
        <v>227</v>
      </c>
      <c r="B233" t="s">
        <v>25</v>
      </c>
      <c r="C233">
        <v>200</v>
      </c>
      <c r="D233">
        <v>200</v>
      </c>
      <c r="E233">
        <v>20</v>
      </c>
      <c r="F233" t="b">
        <v>1</v>
      </c>
      <c r="G233" t="s">
        <v>73</v>
      </c>
      <c r="H233" t="s">
        <v>42</v>
      </c>
      <c r="I233">
        <v>10</v>
      </c>
      <c r="J233">
        <v>10</v>
      </c>
      <c r="K233">
        <v>0</v>
      </c>
      <c r="L233" t="b">
        <v>0</v>
      </c>
      <c r="M233">
        <v>0</v>
      </c>
      <c r="N233">
        <v>10</v>
      </c>
      <c r="O233">
        <v>10</v>
      </c>
      <c r="P233">
        <v>0.1</v>
      </c>
      <c r="Q233">
        <v>10</v>
      </c>
      <c r="R233">
        <v>40</v>
      </c>
      <c r="S233">
        <v>1</v>
      </c>
      <c r="T233">
        <v>3</v>
      </c>
      <c r="U233">
        <v>0</v>
      </c>
      <c r="V233">
        <v>5</v>
      </c>
      <c r="W233">
        <v>1.5</v>
      </c>
      <c r="X233">
        <v>40</v>
      </c>
      <c r="Y233">
        <v>20</v>
      </c>
      <c r="Z233" t="b">
        <v>1</v>
      </c>
      <c r="AA233" t="s">
        <v>27</v>
      </c>
      <c r="AB233" t="b">
        <v>0</v>
      </c>
      <c r="AC233" t="b">
        <v>0</v>
      </c>
      <c r="AD233">
        <v>2000</v>
      </c>
      <c r="AE233">
        <v>200</v>
      </c>
      <c r="AF233">
        <v>2453.5039999999999</v>
      </c>
      <c r="AG233">
        <v>121</v>
      </c>
      <c r="AH233">
        <v>121</v>
      </c>
      <c r="AI233">
        <v>0</v>
      </c>
      <c r="AJ233">
        <v>0</v>
      </c>
      <c r="AK233">
        <v>25</v>
      </c>
      <c r="AL233">
        <v>0.4</v>
      </c>
      <c r="AM233">
        <v>3</v>
      </c>
      <c r="AN233">
        <v>4.3627324380165202</v>
      </c>
      <c r="AO233">
        <v>0.58522727272727204</v>
      </c>
    </row>
    <row r="234" spans="1:41" x14ac:dyDescent="0.35">
      <c r="A234">
        <v>228</v>
      </c>
      <c r="B234" t="s">
        <v>25</v>
      </c>
      <c r="C234">
        <v>200</v>
      </c>
      <c r="D234">
        <v>200</v>
      </c>
      <c r="E234">
        <v>30</v>
      </c>
      <c r="F234" t="b">
        <v>1</v>
      </c>
      <c r="G234" t="s">
        <v>73</v>
      </c>
      <c r="H234" t="s">
        <v>42</v>
      </c>
      <c r="I234">
        <v>10</v>
      </c>
      <c r="J234">
        <v>10</v>
      </c>
      <c r="K234">
        <v>0</v>
      </c>
      <c r="L234" t="b">
        <v>0</v>
      </c>
      <c r="M234">
        <v>0</v>
      </c>
      <c r="N234">
        <v>10</v>
      </c>
      <c r="O234">
        <v>10</v>
      </c>
      <c r="P234">
        <v>0.1</v>
      </c>
      <c r="Q234">
        <v>10</v>
      </c>
      <c r="R234">
        <v>40</v>
      </c>
      <c r="S234">
        <v>1</v>
      </c>
      <c r="T234">
        <v>3</v>
      </c>
      <c r="U234">
        <v>0</v>
      </c>
      <c r="V234">
        <v>5</v>
      </c>
      <c r="W234">
        <v>1.5</v>
      </c>
      <c r="X234">
        <v>40</v>
      </c>
      <c r="Y234">
        <v>20</v>
      </c>
      <c r="Z234" t="b">
        <v>1</v>
      </c>
      <c r="AA234" t="s">
        <v>27</v>
      </c>
      <c r="AB234" t="b">
        <v>0</v>
      </c>
      <c r="AC234" t="b">
        <v>0</v>
      </c>
      <c r="AD234">
        <v>2000</v>
      </c>
      <c r="AE234">
        <v>200</v>
      </c>
      <c r="AF234">
        <v>2457.826</v>
      </c>
      <c r="AG234">
        <v>121</v>
      </c>
      <c r="AH234">
        <v>121</v>
      </c>
      <c r="AI234">
        <v>0</v>
      </c>
      <c r="AJ234">
        <v>0</v>
      </c>
      <c r="AK234">
        <v>25</v>
      </c>
      <c r="AL234">
        <v>0.4</v>
      </c>
      <c r="AM234">
        <v>3</v>
      </c>
      <c r="AN234">
        <v>5.1059622195985801</v>
      </c>
      <c r="AO234">
        <v>0.92665289256198302</v>
      </c>
    </row>
    <row r="235" spans="1:41" x14ac:dyDescent="0.35">
      <c r="A235">
        <v>226</v>
      </c>
      <c r="B235" t="s">
        <v>25</v>
      </c>
      <c r="C235">
        <v>200</v>
      </c>
      <c r="D235">
        <v>200</v>
      </c>
      <c r="E235">
        <v>10</v>
      </c>
      <c r="F235" t="b">
        <v>1</v>
      </c>
      <c r="G235" t="s">
        <v>73</v>
      </c>
      <c r="H235" t="s">
        <v>42</v>
      </c>
      <c r="I235">
        <v>10</v>
      </c>
      <c r="J235">
        <v>10</v>
      </c>
      <c r="K235">
        <v>0</v>
      </c>
      <c r="L235" t="b">
        <v>0</v>
      </c>
      <c r="M235">
        <v>0</v>
      </c>
      <c r="N235">
        <v>10</v>
      </c>
      <c r="O235">
        <v>10</v>
      </c>
      <c r="P235">
        <v>0.1</v>
      </c>
      <c r="Q235">
        <v>10</v>
      </c>
      <c r="R235">
        <v>40</v>
      </c>
      <c r="S235">
        <v>1</v>
      </c>
      <c r="T235">
        <v>3</v>
      </c>
      <c r="U235">
        <v>0</v>
      </c>
      <c r="V235">
        <v>5</v>
      </c>
      <c r="W235">
        <v>1.5</v>
      </c>
      <c r="X235">
        <v>40</v>
      </c>
      <c r="Y235">
        <v>20</v>
      </c>
      <c r="Z235" t="b">
        <v>1</v>
      </c>
      <c r="AA235" t="s">
        <v>27</v>
      </c>
      <c r="AB235" t="b">
        <v>0</v>
      </c>
      <c r="AC235" t="b">
        <v>0</v>
      </c>
      <c r="AD235">
        <v>2000</v>
      </c>
      <c r="AE235">
        <v>200</v>
      </c>
      <c r="AF235">
        <v>2519.0169999999998</v>
      </c>
      <c r="AG235">
        <v>121</v>
      </c>
      <c r="AH235">
        <v>121</v>
      </c>
      <c r="AI235">
        <v>0</v>
      </c>
      <c r="AJ235">
        <v>0</v>
      </c>
      <c r="AK235">
        <v>25</v>
      </c>
      <c r="AL235">
        <v>0.4</v>
      </c>
      <c r="AM235">
        <v>3</v>
      </c>
      <c r="AN235">
        <v>3.7318640955004501</v>
      </c>
      <c r="AO235">
        <v>0.36466942148760301</v>
      </c>
    </row>
    <row r="236" spans="1:41" x14ac:dyDescent="0.35">
      <c r="A236">
        <v>229</v>
      </c>
      <c r="B236" t="s">
        <v>25</v>
      </c>
      <c r="C236">
        <v>200</v>
      </c>
      <c r="D236">
        <v>200</v>
      </c>
      <c r="E236">
        <v>40</v>
      </c>
      <c r="F236" t="b">
        <v>1</v>
      </c>
      <c r="G236" t="s">
        <v>73</v>
      </c>
      <c r="H236" t="s">
        <v>42</v>
      </c>
      <c r="I236">
        <v>10</v>
      </c>
      <c r="J236">
        <v>10</v>
      </c>
      <c r="K236">
        <v>0</v>
      </c>
      <c r="L236" t="b">
        <v>0</v>
      </c>
      <c r="M236">
        <v>0</v>
      </c>
      <c r="N236">
        <v>10</v>
      </c>
      <c r="O236">
        <v>10</v>
      </c>
      <c r="P236">
        <v>0.1</v>
      </c>
      <c r="Q236">
        <v>10</v>
      </c>
      <c r="R236">
        <v>40</v>
      </c>
      <c r="S236">
        <v>1</v>
      </c>
      <c r="T236">
        <v>3</v>
      </c>
      <c r="U236">
        <v>0</v>
      </c>
      <c r="V236">
        <v>5</v>
      </c>
      <c r="W236">
        <v>1.5</v>
      </c>
      <c r="X236">
        <v>40</v>
      </c>
      <c r="Y236">
        <v>20</v>
      </c>
      <c r="Z236" t="b">
        <v>1</v>
      </c>
      <c r="AA236" t="s">
        <v>27</v>
      </c>
      <c r="AB236" t="b">
        <v>0</v>
      </c>
      <c r="AC236" t="b">
        <v>0</v>
      </c>
      <c r="AD236">
        <v>2000</v>
      </c>
      <c r="AE236">
        <v>200</v>
      </c>
      <c r="AF236">
        <v>2460.4180000000001</v>
      </c>
      <c r="AG236">
        <v>121</v>
      </c>
      <c r="AH236">
        <v>118</v>
      </c>
      <c r="AI236">
        <v>3</v>
      </c>
      <c r="AJ236">
        <v>0</v>
      </c>
      <c r="AK236">
        <v>25</v>
      </c>
      <c r="AL236">
        <v>0.4</v>
      </c>
      <c r="AM236">
        <v>3</v>
      </c>
      <c r="AN236">
        <v>5.7338154269972401</v>
      </c>
      <c r="AO236">
        <v>1.35072314049586</v>
      </c>
    </row>
    <row r="237" spans="1:41" x14ac:dyDescent="0.35">
      <c r="A237">
        <v>230</v>
      </c>
      <c r="B237" t="s">
        <v>25</v>
      </c>
      <c r="C237">
        <v>200</v>
      </c>
      <c r="D237">
        <v>200</v>
      </c>
      <c r="E237">
        <v>50</v>
      </c>
      <c r="F237" t="b">
        <v>1</v>
      </c>
      <c r="G237" t="s">
        <v>73</v>
      </c>
      <c r="H237" t="s">
        <v>42</v>
      </c>
      <c r="I237">
        <v>10</v>
      </c>
      <c r="J237">
        <v>10</v>
      </c>
      <c r="K237">
        <v>0</v>
      </c>
      <c r="L237" t="b">
        <v>0</v>
      </c>
      <c r="M237">
        <v>0</v>
      </c>
      <c r="N237">
        <v>10</v>
      </c>
      <c r="O237">
        <v>10</v>
      </c>
      <c r="P237">
        <v>0.1</v>
      </c>
      <c r="Q237">
        <v>10</v>
      </c>
      <c r="R237">
        <v>40</v>
      </c>
      <c r="S237">
        <v>1</v>
      </c>
      <c r="T237">
        <v>3</v>
      </c>
      <c r="U237">
        <v>0</v>
      </c>
      <c r="V237">
        <v>5</v>
      </c>
      <c r="W237">
        <v>1.5</v>
      </c>
      <c r="X237">
        <v>40</v>
      </c>
      <c r="Y237">
        <v>20</v>
      </c>
      <c r="Z237" t="b">
        <v>1</v>
      </c>
      <c r="AA237" t="s">
        <v>27</v>
      </c>
      <c r="AB237" t="b">
        <v>0</v>
      </c>
      <c r="AC237" t="b">
        <v>0</v>
      </c>
      <c r="AD237">
        <v>2000</v>
      </c>
      <c r="AE237">
        <v>200</v>
      </c>
      <c r="AF237">
        <v>2473.8380000000002</v>
      </c>
      <c r="AG237">
        <v>121</v>
      </c>
      <c r="AH237">
        <v>63</v>
      </c>
      <c r="AI237">
        <v>58</v>
      </c>
      <c r="AJ237">
        <v>0</v>
      </c>
      <c r="AK237">
        <v>25</v>
      </c>
      <c r="AL237">
        <v>0.4</v>
      </c>
      <c r="AM237">
        <v>3</v>
      </c>
      <c r="AN237">
        <v>4.0729338842975098</v>
      </c>
      <c r="AO237">
        <v>3.9811983471074299</v>
      </c>
    </row>
    <row r="238" spans="1:41" x14ac:dyDescent="0.35">
      <c r="A238">
        <v>231</v>
      </c>
      <c r="B238" t="s">
        <v>25</v>
      </c>
      <c r="C238">
        <v>200</v>
      </c>
      <c r="D238">
        <v>200</v>
      </c>
      <c r="E238">
        <v>60</v>
      </c>
      <c r="F238" t="b">
        <v>1</v>
      </c>
      <c r="G238" t="s">
        <v>73</v>
      </c>
      <c r="H238" t="s">
        <v>42</v>
      </c>
      <c r="I238">
        <v>10</v>
      </c>
      <c r="J238">
        <v>10</v>
      </c>
      <c r="K238">
        <v>0</v>
      </c>
      <c r="L238" t="b">
        <v>0</v>
      </c>
      <c r="M238">
        <v>0</v>
      </c>
      <c r="N238">
        <v>10</v>
      </c>
      <c r="O238">
        <v>10</v>
      </c>
      <c r="P238">
        <v>0.1</v>
      </c>
      <c r="Q238">
        <v>10</v>
      </c>
      <c r="R238">
        <v>40</v>
      </c>
      <c r="S238">
        <v>1</v>
      </c>
      <c r="T238">
        <v>3</v>
      </c>
      <c r="U238">
        <v>0</v>
      </c>
      <c r="V238">
        <v>5</v>
      </c>
      <c r="W238">
        <v>1.5</v>
      </c>
      <c r="X238">
        <v>40</v>
      </c>
      <c r="Y238">
        <v>20</v>
      </c>
      <c r="Z238" t="b">
        <v>1</v>
      </c>
      <c r="AA238" t="s">
        <v>27</v>
      </c>
      <c r="AB238" t="b">
        <v>0</v>
      </c>
      <c r="AC238" t="b">
        <v>0</v>
      </c>
      <c r="AD238">
        <v>2000</v>
      </c>
      <c r="AE238">
        <v>200</v>
      </c>
      <c r="AF238">
        <v>2477.6460000000002</v>
      </c>
      <c r="AG238">
        <v>121</v>
      </c>
      <c r="AH238">
        <v>3</v>
      </c>
      <c r="AI238">
        <v>118</v>
      </c>
      <c r="AJ238">
        <v>0</v>
      </c>
      <c r="AK238">
        <v>25</v>
      </c>
      <c r="AL238">
        <v>0.4</v>
      </c>
      <c r="AM238">
        <v>3</v>
      </c>
      <c r="AN238">
        <v>1.3886880165289199</v>
      </c>
      <c r="AO238">
        <v>5.7128099173553704</v>
      </c>
    </row>
    <row r="239" spans="1:41" x14ac:dyDescent="0.35">
      <c r="A239">
        <v>232</v>
      </c>
      <c r="B239" t="s">
        <v>25</v>
      </c>
      <c r="C239">
        <v>200</v>
      </c>
      <c r="D239">
        <v>200</v>
      </c>
      <c r="E239">
        <v>70</v>
      </c>
      <c r="F239" t="b">
        <v>1</v>
      </c>
      <c r="G239" t="s">
        <v>73</v>
      </c>
      <c r="H239" t="s">
        <v>42</v>
      </c>
      <c r="I239">
        <v>10</v>
      </c>
      <c r="J239">
        <v>10</v>
      </c>
      <c r="K239">
        <v>0</v>
      </c>
      <c r="L239" t="b">
        <v>0</v>
      </c>
      <c r="M239">
        <v>0</v>
      </c>
      <c r="N239">
        <v>10</v>
      </c>
      <c r="O239">
        <v>10</v>
      </c>
      <c r="P239">
        <v>0.1</v>
      </c>
      <c r="Q239">
        <v>10</v>
      </c>
      <c r="R239">
        <v>40</v>
      </c>
      <c r="S239">
        <v>1</v>
      </c>
      <c r="T239">
        <v>3</v>
      </c>
      <c r="U239">
        <v>0</v>
      </c>
      <c r="V239">
        <v>5</v>
      </c>
      <c r="W239">
        <v>1.5</v>
      </c>
      <c r="X239">
        <v>40</v>
      </c>
      <c r="Y239">
        <v>20</v>
      </c>
      <c r="Z239" t="b">
        <v>1</v>
      </c>
      <c r="AA239" t="s">
        <v>27</v>
      </c>
      <c r="AB239" t="b">
        <v>0</v>
      </c>
      <c r="AC239" t="b">
        <v>0</v>
      </c>
      <c r="AD239">
        <v>2000</v>
      </c>
      <c r="AE239">
        <v>200</v>
      </c>
      <c r="AF239">
        <v>2501.5639999999999</v>
      </c>
      <c r="AG239">
        <v>121</v>
      </c>
      <c r="AH239">
        <v>0</v>
      </c>
      <c r="AI239">
        <v>121</v>
      </c>
      <c r="AJ239">
        <v>0</v>
      </c>
      <c r="AK239">
        <v>25</v>
      </c>
      <c r="AL239">
        <v>0.4</v>
      </c>
      <c r="AM239">
        <v>3</v>
      </c>
      <c r="AN239">
        <v>0.93491735537190002</v>
      </c>
      <c r="AO239">
        <v>5.1018299881936198</v>
      </c>
    </row>
    <row r="240" spans="1:41" x14ac:dyDescent="0.35">
      <c r="A240">
        <v>233</v>
      </c>
      <c r="B240" t="s">
        <v>25</v>
      </c>
      <c r="C240">
        <v>200</v>
      </c>
      <c r="D240">
        <v>200</v>
      </c>
      <c r="E240">
        <v>80</v>
      </c>
      <c r="F240" t="b">
        <v>1</v>
      </c>
      <c r="G240" t="s">
        <v>73</v>
      </c>
      <c r="H240" t="s">
        <v>42</v>
      </c>
      <c r="I240">
        <v>10</v>
      </c>
      <c r="J240">
        <v>10</v>
      </c>
      <c r="K240">
        <v>0</v>
      </c>
      <c r="L240" t="b">
        <v>0</v>
      </c>
      <c r="M240">
        <v>0</v>
      </c>
      <c r="N240">
        <v>10</v>
      </c>
      <c r="O240">
        <v>10</v>
      </c>
      <c r="P240">
        <v>0.1</v>
      </c>
      <c r="Q240">
        <v>10</v>
      </c>
      <c r="R240">
        <v>40</v>
      </c>
      <c r="S240">
        <v>1</v>
      </c>
      <c r="T240">
        <v>3</v>
      </c>
      <c r="U240">
        <v>0</v>
      </c>
      <c r="V240">
        <v>5</v>
      </c>
      <c r="W240">
        <v>1.5</v>
      </c>
      <c r="X240">
        <v>40</v>
      </c>
      <c r="Y240">
        <v>20</v>
      </c>
      <c r="Z240" t="b">
        <v>1</v>
      </c>
      <c r="AA240" t="s">
        <v>27</v>
      </c>
      <c r="AB240" t="b">
        <v>0</v>
      </c>
      <c r="AC240" t="b">
        <v>0</v>
      </c>
      <c r="AD240">
        <v>2000</v>
      </c>
      <c r="AE240">
        <v>200</v>
      </c>
      <c r="AF240">
        <v>2503.5590000000002</v>
      </c>
      <c r="AG240">
        <v>121</v>
      </c>
      <c r="AH240">
        <v>0</v>
      </c>
      <c r="AI240">
        <v>121</v>
      </c>
      <c r="AJ240">
        <v>0</v>
      </c>
      <c r="AK240">
        <v>25</v>
      </c>
      <c r="AL240">
        <v>0.4</v>
      </c>
      <c r="AM240">
        <v>3</v>
      </c>
      <c r="AN240">
        <v>0.56353305785123897</v>
      </c>
      <c r="AO240">
        <v>4.3657024793388404</v>
      </c>
    </row>
    <row r="241" spans="1:41" x14ac:dyDescent="0.35">
      <c r="A241">
        <v>234</v>
      </c>
      <c r="B241" t="s">
        <v>25</v>
      </c>
      <c r="C241">
        <v>200</v>
      </c>
      <c r="D241">
        <v>200</v>
      </c>
      <c r="E241">
        <v>90</v>
      </c>
      <c r="F241" t="b">
        <v>1</v>
      </c>
      <c r="G241" t="s">
        <v>73</v>
      </c>
      <c r="H241" t="s">
        <v>42</v>
      </c>
      <c r="I241">
        <v>10</v>
      </c>
      <c r="J241">
        <v>10</v>
      </c>
      <c r="K241">
        <v>0</v>
      </c>
      <c r="L241" t="b">
        <v>0</v>
      </c>
      <c r="M241">
        <v>0</v>
      </c>
      <c r="N241">
        <v>10</v>
      </c>
      <c r="O241">
        <v>10</v>
      </c>
      <c r="P241">
        <v>0.1</v>
      </c>
      <c r="Q241">
        <v>10</v>
      </c>
      <c r="R241">
        <v>40</v>
      </c>
      <c r="S241">
        <v>1</v>
      </c>
      <c r="T241">
        <v>3</v>
      </c>
      <c r="U241">
        <v>0</v>
      </c>
      <c r="V241">
        <v>5</v>
      </c>
      <c r="W241">
        <v>1.5</v>
      </c>
      <c r="X241">
        <v>40</v>
      </c>
      <c r="Y241">
        <v>20</v>
      </c>
      <c r="Z241" t="b">
        <v>1</v>
      </c>
      <c r="AA241" t="s">
        <v>27</v>
      </c>
      <c r="AB241" t="b">
        <v>0</v>
      </c>
      <c r="AC241" t="b">
        <v>0</v>
      </c>
      <c r="AD241">
        <v>2000</v>
      </c>
      <c r="AE241">
        <v>200</v>
      </c>
      <c r="AF241">
        <v>2508.875</v>
      </c>
      <c r="AG241">
        <v>121</v>
      </c>
      <c r="AH241">
        <v>0</v>
      </c>
      <c r="AI241">
        <v>121</v>
      </c>
      <c r="AJ241">
        <v>0</v>
      </c>
      <c r="AK241">
        <v>25</v>
      </c>
      <c r="AL241">
        <v>0.4</v>
      </c>
      <c r="AM241">
        <v>3</v>
      </c>
      <c r="AN241">
        <v>0.27479338842975198</v>
      </c>
      <c r="AO241">
        <v>3.66276400367309</v>
      </c>
    </row>
    <row r="242" spans="1:41" x14ac:dyDescent="0.35">
      <c r="A242">
        <v>235</v>
      </c>
      <c r="B242" t="s">
        <v>25</v>
      </c>
      <c r="C242">
        <v>200</v>
      </c>
      <c r="D242">
        <v>200</v>
      </c>
      <c r="E242">
        <v>10</v>
      </c>
      <c r="F242" t="b">
        <v>1</v>
      </c>
      <c r="G242" t="s">
        <v>82</v>
      </c>
      <c r="H242" t="s">
        <v>42</v>
      </c>
      <c r="I242">
        <v>10</v>
      </c>
      <c r="J242">
        <v>10</v>
      </c>
      <c r="K242">
        <v>0</v>
      </c>
      <c r="L242" t="b">
        <v>0</v>
      </c>
      <c r="M242">
        <v>0</v>
      </c>
      <c r="N242">
        <v>10</v>
      </c>
      <c r="O242">
        <v>10</v>
      </c>
      <c r="P242">
        <v>0.1</v>
      </c>
      <c r="Q242">
        <v>10</v>
      </c>
      <c r="R242">
        <v>40</v>
      </c>
      <c r="S242">
        <v>1</v>
      </c>
      <c r="T242">
        <v>3</v>
      </c>
      <c r="U242">
        <v>0</v>
      </c>
      <c r="V242">
        <v>5</v>
      </c>
      <c r="W242">
        <v>1.5</v>
      </c>
      <c r="X242">
        <v>40</v>
      </c>
      <c r="Y242">
        <v>20</v>
      </c>
      <c r="Z242" t="b">
        <v>1</v>
      </c>
      <c r="AA242" t="s">
        <v>27</v>
      </c>
      <c r="AB242" t="b">
        <v>0</v>
      </c>
      <c r="AC242" t="b">
        <v>0</v>
      </c>
      <c r="AD242">
        <v>2000</v>
      </c>
      <c r="AE242">
        <v>200</v>
      </c>
      <c r="AF242">
        <v>2523.203</v>
      </c>
      <c r="AG242">
        <v>121</v>
      </c>
      <c r="AH242">
        <v>116</v>
      </c>
      <c r="AI242">
        <v>5</v>
      </c>
      <c r="AJ242">
        <v>0</v>
      </c>
      <c r="AK242">
        <v>25</v>
      </c>
      <c r="AL242">
        <v>0.4</v>
      </c>
      <c r="AM242">
        <v>3</v>
      </c>
      <c r="AN242">
        <v>3.6435950413223099</v>
      </c>
      <c r="AO242">
        <v>0.669421487603305</v>
      </c>
    </row>
    <row r="243" spans="1:41" x14ac:dyDescent="0.35">
      <c r="A243">
        <v>236</v>
      </c>
      <c r="B243" t="s">
        <v>25</v>
      </c>
      <c r="C243">
        <v>200</v>
      </c>
      <c r="D243">
        <v>200</v>
      </c>
      <c r="E243">
        <v>20</v>
      </c>
      <c r="F243" t="b">
        <v>1</v>
      </c>
      <c r="G243" t="s">
        <v>82</v>
      </c>
      <c r="H243" t="s">
        <v>42</v>
      </c>
      <c r="I243">
        <v>10</v>
      </c>
      <c r="J243">
        <v>10</v>
      </c>
      <c r="K243">
        <v>0</v>
      </c>
      <c r="L243" t="b">
        <v>0</v>
      </c>
      <c r="M243">
        <v>0</v>
      </c>
      <c r="N243">
        <v>10</v>
      </c>
      <c r="O243">
        <v>10</v>
      </c>
      <c r="P243">
        <v>0.1</v>
      </c>
      <c r="Q243">
        <v>10</v>
      </c>
      <c r="R243">
        <v>40</v>
      </c>
      <c r="S243">
        <v>1</v>
      </c>
      <c r="T243">
        <v>3</v>
      </c>
      <c r="U243">
        <v>0</v>
      </c>
      <c r="V243">
        <v>5</v>
      </c>
      <c r="W243">
        <v>1.5</v>
      </c>
      <c r="X243">
        <v>40</v>
      </c>
      <c r="Y243">
        <v>20</v>
      </c>
      <c r="Z243" t="b">
        <v>1</v>
      </c>
      <c r="AA243" t="s">
        <v>27</v>
      </c>
      <c r="AB243" t="b">
        <v>0</v>
      </c>
      <c r="AC243" t="b">
        <v>0</v>
      </c>
      <c r="AD243">
        <v>2000</v>
      </c>
      <c r="AE243">
        <v>200</v>
      </c>
      <c r="AF243">
        <v>2524.2249999999999</v>
      </c>
      <c r="AG243">
        <v>121</v>
      </c>
      <c r="AH243">
        <v>112</v>
      </c>
      <c r="AI243">
        <v>9</v>
      </c>
      <c r="AJ243">
        <v>0</v>
      </c>
      <c r="AK243">
        <v>25</v>
      </c>
      <c r="AL243">
        <v>0.4</v>
      </c>
      <c r="AM243">
        <v>3</v>
      </c>
      <c r="AN243">
        <v>4.22365702479338</v>
      </c>
      <c r="AO243">
        <v>1.22055785123966</v>
      </c>
    </row>
    <row r="244" spans="1:41" x14ac:dyDescent="0.35">
      <c r="A244">
        <v>237</v>
      </c>
      <c r="B244" t="s">
        <v>25</v>
      </c>
      <c r="C244">
        <v>200</v>
      </c>
      <c r="D244">
        <v>200</v>
      </c>
      <c r="E244">
        <v>30</v>
      </c>
      <c r="F244" t="b">
        <v>1</v>
      </c>
      <c r="G244" t="s">
        <v>82</v>
      </c>
      <c r="H244" t="s">
        <v>42</v>
      </c>
      <c r="I244">
        <v>10</v>
      </c>
      <c r="J244">
        <v>10</v>
      </c>
      <c r="K244">
        <v>0</v>
      </c>
      <c r="L244" t="b">
        <v>0</v>
      </c>
      <c r="M244">
        <v>0</v>
      </c>
      <c r="N244">
        <v>10</v>
      </c>
      <c r="O244">
        <v>10</v>
      </c>
      <c r="P244">
        <v>0.1</v>
      </c>
      <c r="Q244">
        <v>10</v>
      </c>
      <c r="R244">
        <v>40</v>
      </c>
      <c r="S244">
        <v>1</v>
      </c>
      <c r="T244">
        <v>3</v>
      </c>
      <c r="U244">
        <v>0</v>
      </c>
      <c r="V244">
        <v>5</v>
      </c>
      <c r="W244">
        <v>1.5</v>
      </c>
      <c r="X244">
        <v>40</v>
      </c>
      <c r="Y244">
        <v>20</v>
      </c>
      <c r="Z244" t="b">
        <v>1</v>
      </c>
      <c r="AA244" t="s">
        <v>27</v>
      </c>
      <c r="AB244" t="b">
        <v>0</v>
      </c>
      <c r="AC244" t="b">
        <v>0</v>
      </c>
      <c r="AD244">
        <v>2000</v>
      </c>
      <c r="AE244">
        <v>200</v>
      </c>
      <c r="AF244">
        <v>2559.0909999999999</v>
      </c>
      <c r="AG244">
        <v>121</v>
      </c>
      <c r="AH244">
        <v>99</v>
      </c>
      <c r="AI244">
        <v>22</v>
      </c>
      <c r="AJ244">
        <v>0</v>
      </c>
      <c r="AK244">
        <v>25</v>
      </c>
      <c r="AL244">
        <v>0.4</v>
      </c>
      <c r="AM244">
        <v>3</v>
      </c>
      <c r="AN244">
        <v>4.5798406139315198</v>
      </c>
      <c r="AO244">
        <v>2.2141873278236899</v>
      </c>
    </row>
    <row r="245" spans="1:41" x14ac:dyDescent="0.35">
      <c r="A245">
        <v>239</v>
      </c>
      <c r="B245" t="s">
        <v>25</v>
      </c>
      <c r="C245">
        <v>200</v>
      </c>
      <c r="D245">
        <v>200</v>
      </c>
      <c r="E245">
        <v>50</v>
      </c>
      <c r="F245" t="b">
        <v>1</v>
      </c>
      <c r="G245" t="s">
        <v>82</v>
      </c>
      <c r="H245" t="s">
        <v>42</v>
      </c>
      <c r="I245">
        <v>10</v>
      </c>
      <c r="J245">
        <v>10</v>
      </c>
      <c r="K245">
        <v>0</v>
      </c>
      <c r="L245" t="b">
        <v>0</v>
      </c>
      <c r="M245">
        <v>0</v>
      </c>
      <c r="N245">
        <v>10</v>
      </c>
      <c r="O245">
        <v>10</v>
      </c>
      <c r="P245">
        <v>0.1</v>
      </c>
      <c r="Q245">
        <v>10</v>
      </c>
      <c r="R245">
        <v>40</v>
      </c>
      <c r="S245">
        <v>1</v>
      </c>
      <c r="T245">
        <v>3</v>
      </c>
      <c r="U245">
        <v>0</v>
      </c>
      <c r="V245">
        <v>5</v>
      </c>
      <c r="W245">
        <v>1.5</v>
      </c>
      <c r="X245">
        <v>40</v>
      </c>
      <c r="Y245">
        <v>20</v>
      </c>
      <c r="Z245" t="b">
        <v>1</v>
      </c>
      <c r="AA245" t="s">
        <v>27</v>
      </c>
      <c r="AB245" t="b">
        <v>0</v>
      </c>
      <c r="AC245" t="b">
        <v>0</v>
      </c>
      <c r="AD245">
        <v>2000</v>
      </c>
      <c r="AE245">
        <v>200</v>
      </c>
      <c r="AF245">
        <v>2579.4679999999998</v>
      </c>
      <c r="AG245">
        <v>121</v>
      </c>
      <c r="AH245">
        <v>59</v>
      </c>
      <c r="AI245">
        <v>62</v>
      </c>
      <c r="AJ245">
        <v>0</v>
      </c>
      <c r="AK245">
        <v>25</v>
      </c>
      <c r="AL245">
        <v>0.4</v>
      </c>
      <c r="AM245">
        <v>3</v>
      </c>
      <c r="AN245">
        <v>3.92066115702479</v>
      </c>
      <c r="AO245">
        <v>4.0504132231404899</v>
      </c>
    </row>
    <row r="246" spans="1:41" x14ac:dyDescent="0.35">
      <c r="A246">
        <v>241</v>
      </c>
      <c r="B246" t="s">
        <v>25</v>
      </c>
      <c r="C246">
        <v>200</v>
      </c>
      <c r="D246">
        <v>200</v>
      </c>
      <c r="E246">
        <v>70</v>
      </c>
      <c r="F246" t="b">
        <v>1</v>
      </c>
      <c r="G246" t="s">
        <v>82</v>
      </c>
      <c r="H246" t="s">
        <v>42</v>
      </c>
      <c r="I246">
        <v>10</v>
      </c>
      <c r="J246">
        <v>10</v>
      </c>
      <c r="K246">
        <v>0</v>
      </c>
      <c r="L246" t="b">
        <v>0</v>
      </c>
      <c r="M246">
        <v>0</v>
      </c>
      <c r="N246">
        <v>10</v>
      </c>
      <c r="O246">
        <v>10</v>
      </c>
      <c r="P246">
        <v>0.1</v>
      </c>
      <c r="Q246">
        <v>10</v>
      </c>
      <c r="R246">
        <v>40</v>
      </c>
      <c r="S246">
        <v>1</v>
      </c>
      <c r="T246">
        <v>3</v>
      </c>
      <c r="U246">
        <v>0</v>
      </c>
      <c r="V246">
        <v>5</v>
      </c>
      <c r="W246">
        <v>1.5</v>
      </c>
      <c r="X246">
        <v>40</v>
      </c>
      <c r="Y246">
        <v>20</v>
      </c>
      <c r="Z246" t="b">
        <v>1</v>
      </c>
      <c r="AA246" t="s">
        <v>27</v>
      </c>
      <c r="AB246" t="b">
        <v>0</v>
      </c>
      <c r="AC246" t="b">
        <v>0</v>
      </c>
      <c r="AD246">
        <v>2000</v>
      </c>
      <c r="AE246">
        <v>200</v>
      </c>
      <c r="AF246">
        <v>2579.1640000000002</v>
      </c>
      <c r="AG246">
        <v>121</v>
      </c>
      <c r="AH246">
        <v>22</v>
      </c>
      <c r="AI246">
        <v>99</v>
      </c>
      <c r="AJ246">
        <v>0</v>
      </c>
      <c r="AK246">
        <v>25</v>
      </c>
      <c r="AL246">
        <v>0.4</v>
      </c>
      <c r="AM246">
        <v>3</v>
      </c>
      <c r="AN246">
        <v>2.1842286501377401</v>
      </c>
      <c r="AO246">
        <v>4.4963105076741403</v>
      </c>
    </row>
    <row r="247" spans="1:41" x14ac:dyDescent="0.35">
      <c r="A247">
        <v>238</v>
      </c>
      <c r="B247" t="s">
        <v>25</v>
      </c>
      <c r="C247">
        <v>200</v>
      </c>
      <c r="D247">
        <v>200</v>
      </c>
      <c r="E247">
        <v>40</v>
      </c>
      <c r="F247" t="b">
        <v>1</v>
      </c>
      <c r="G247" t="s">
        <v>82</v>
      </c>
      <c r="H247" t="s">
        <v>42</v>
      </c>
      <c r="I247">
        <v>10</v>
      </c>
      <c r="J247">
        <v>10</v>
      </c>
      <c r="K247">
        <v>0</v>
      </c>
      <c r="L247" t="b">
        <v>0</v>
      </c>
      <c r="M247">
        <v>0</v>
      </c>
      <c r="N247">
        <v>10</v>
      </c>
      <c r="O247">
        <v>10</v>
      </c>
      <c r="P247">
        <v>0.1</v>
      </c>
      <c r="Q247">
        <v>10</v>
      </c>
      <c r="R247">
        <v>40</v>
      </c>
      <c r="S247">
        <v>1</v>
      </c>
      <c r="T247">
        <v>3</v>
      </c>
      <c r="U247">
        <v>0</v>
      </c>
      <c r="V247">
        <v>5</v>
      </c>
      <c r="W247">
        <v>1.5</v>
      </c>
      <c r="X247">
        <v>40</v>
      </c>
      <c r="Y247">
        <v>20</v>
      </c>
      <c r="Z247" t="b">
        <v>1</v>
      </c>
      <c r="AA247" t="s">
        <v>27</v>
      </c>
      <c r="AB247" t="b">
        <v>0</v>
      </c>
      <c r="AC247" t="b">
        <v>0</v>
      </c>
      <c r="AD247">
        <v>2000</v>
      </c>
      <c r="AE247">
        <v>200</v>
      </c>
      <c r="AF247">
        <v>2583.8159999999998</v>
      </c>
      <c r="AG247">
        <v>121</v>
      </c>
      <c r="AH247">
        <v>86</v>
      </c>
      <c r="AI247">
        <v>35</v>
      </c>
      <c r="AJ247">
        <v>0</v>
      </c>
      <c r="AK247">
        <v>25</v>
      </c>
      <c r="AL247">
        <v>0.4</v>
      </c>
      <c r="AM247">
        <v>3</v>
      </c>
      <c r="AN247">
        <v>4.6666666666666599</v>
      </c>
      <c r="AO247">
        <v>2.9150309917355299</v>
      </c>
    </row>
    <row r="248" spans="1:41" x14ac:dyDescent="0.35">
      <c r="A248">
        <v>242</v>
      </c>
      <c r="B248" t="s">
        <v>25</v>
      </c>
      <c r="C248">
        <v>200</v>
      </c>
      <c r="D248">
        <v>200</v>
      </c>
      <c r="E248">
        <v>80</v>
      </c>
      <c r="F248" t="b">
        <v>1</v>
      </c>
      <c r="G248" t="s">
        <v>82</v>
      </c>
      <c r="H248" t="s">
        <v>42</v>
      </c>
      <c r="I248">
        <v>10</v>
      </c>
      <c r="J248">
        <v>10</v>
      </c>
      <c r="K248">
        <v>0</v>
      </c>
      <c r="L248" t="b">
        <v>0</v>
      </c>
      <c r="M248">
        <v>0</v>
      </c>
      <c r="N248">
        <v>10</v>
      </c>
      <c r="O248">
        <v>10</v>
      </c>
      <c r="P248">
        <v>0.1</v>
      </c>
      <c r="Q248">
        <v>10</v>
      </c>
      <c r="R248">
        <v>40</v>
      </c>
      <c r="S248">
        <v>1</v>
      </c>
      <c r="T248">
        <v>3</v>
      </c>
      <c r="U248">
        <v>0</v>
      </c>
      <c r="V248">
        <v>5</v>
      </c>
      <c r="W248">
        <v>1.5</v>
      </c>
      <c r="X248">
        <v>40</v>
      </c>
      <c r="Y248">
        <v>20</v>
      </c>
      <c r="Z248" t="b">
        <v>1</v>
      </c>
      <c r="AA248" t="s">
        <v>27</v>
      </c>
      <c r="AB248" t="b">
        <v>0</v>
      </c>
      <c r="AC248" t="b">
        <v>0</v>
      </c>
      <c r="AD248">
        <v>2000</v>
      </c>
      <c r="AE248">
        <v>200</v>
      </c>
      <c r="AF248">
        <v>2596.2669999999998</v>
      </c>
      <c r="AG248">
        <v>121</v>
      </c>
      <c r="AH248">
        <v>11</v>
      </c>
      <c r="AI248">
        <v>110</v>
      </c>
      <c r="AJ248">
        <v>0</v>
      </c>
      <c r="AK248">
        <v>25</v>
      </c>
      <c r="AL248">
        <v>0.4</v>
      </c>
      <c r="AM248">
        <v>3</v>
      </c>
      <c r="AN248">
        <v>1.3202479338842901</v>
      </c>
      <c r="AO248">
        <v>4.2277892561983403</v>
      </c>
    </row>
    <row r="249" spans="1:41" x14ac:dyDescent="0.35">
      <c r="A249">
        <v>243</v>
      </c>
      <c r="B249" t="s">
        <v>25</v>
      </c>
      <c r="C249">
        <v>200</v>
      </c>
      <c r="D249">
        <v>200</v>
      </c>
      <c r="E249">
        <v>90</v>
      </c>
      <c r="F249" t="b">
        <v>1</v>
      </c>
      <c r="G249" t="s">
        <v>82</v>
      </c>
      <c r="H249" t="s">
        <v>42</v>
      </c>
      <c r="I249">
        <v>10</v>
      </c>
      <c r="J249">
        <v>10</v>
      </c>
      <c r="K249">
        <v>0</v>
      </c>
      <c r="L249" t="b">
        <v>0</v>
      </c>
      <c r="M249">
        <v>0</v>
      </c>
      <c r="N249">
        <v>10</v>
      </c>
      <c r="O249">
        <v>10</v>
      </c>
      <c r="P249">
        <v>0.1</v>
      </c>
      <c r="Q249">
        <v>10</v>
      </c>
      <c r="R249">
        <v>40</v>
      </c>
      <c r="S249">
        <v>1</v>
      </c>
      <c r="T249">
        <v>3</v>
      </c>
      <c r="U249">
        <v>0</v>
      </c>
      <c r="V249">
        <v>5</v>
      </c>
      <c r="W249">
        <v>1.5</v>
      </c>
      <c r="X249">
        <v>40</v>
      </c>
      <c r="Y249">
        <v>20</v>
      </c>
      <c r="Z249" t="b">
        <v>1</v>
      </c>
      <c r="AA249" t="s">
        <v>27</v>
      </c>
      <c r="AB249" t="b">
        <v>0</v>
      </c>
      <c r="AC249" t="b">
        <v>0</v>
      </c>
      <c r="AD249">
        <v>2000</v>
      </c>
      <c r="AE249">
        <v>200</v>
      </c>
      <c r="AF249">
        <v>2599.0949999999998</v>
      </c>
      <c r="AG249">
        <v>121</v>
      </c>
      <c r="AH249">
        <v>6</v>
      </c>
      <c r="AI249">
        <v>115</v>
      </c>
      <c r="AJ249">
        <v>0</v>
      </c>
      <c r="AK249">
        <v>25</v>
      </c>
      <c r="AL249">
        <v>0.4</v>
      </c>
      <c r="AM249">
        <v>3</v>
      </c>
      <c r="AN249">
        <v>0.74173553719008201</v>
      </c>
      <c r="AO249">
        <v>3.61007805325987</v>
      </c>
    </row>
    <row r="250" spans="1:41" x14ac:dyDescent="0.35">
      <c r="A250">
        <v>244</v>
      </c>
      <c r="B250" t="s">
        <v>25</v>
      </c>
      <c r="C250">
        <v>200</v>
      </c>
      <c r="D250">
        <v>200</v>
      </c>
      <c r="E250">
        <v>10</v>
      </c>
      <c r="F250" t="b">
        <v>1</v>
      </c>
      <c r="G250" t="s">
        <v>38</v>
      </c>
      <c r="H250" t="s">
        <v>42</v>
      </c>
      <c r="I250">
        <v>10</v>
      </c>
      <c r="J250">
        <v>10</v>
      </c>
      <c r="K250">
        <v>0</v>
      </c>
      <c r="L250" t="b">
        <v>0</v>
      </c>
      <c r="M250">
        <v>0</v>
      </c>
      <c r="N250">
        <v>10</v>
      </c>
      <c r="O250">
        <v>10</v>
      </c>
      <c r="P250">
        <v>0.1</v>
      </c>
      <c r="Q250">
        <v>10</v>
      </c>
      <c r="R250">
        <v>40</v>
      </c>
      <c r="S250">
        <v>1</v>
      </c>
      <c r="T250">
        <v>3</v>
      </c>
      <c r="U250">
        <v>0</v>
      </c>
      <c r="V250">
        <v>5</v>
      </c>
      <c r="W250">
        <v>1.5</v>
      </c>
      <c r="X250">
        <v>40</v>
      </c>
      <c r="Y250">
        <v>20</v>
      </c>
      <c r="Z250" t="b">
        <v>1</v>
      </c>
      <c r="AA250" t="s">
        <v>27</v>
      </c>
      <c r="AB250" t="b">
        <v>0</v>
      </c>
      <c r="AC250" t="b">
        <v>0</v>
      </c>
      <c r="AD250">
        <v>2000</v>
      </c>
      <c r="AE250">
        <v>200</v>
      </c>
      <c r="AF250">
        <v>2625.616</v>
      </c>
      <c r="AG250">
        <v>121</v>
      </c>
      <c r="AH250">
        <v>69</v>
      </c>
      <c r="AI250">
        <v>52</v>
      </c>
      <c r="AJ250">
        <v>0</v>
      </c>
      <c r="AK250">
        <v>25</v>
      </c>
      <c r="AL250">
        <v>0.4</v>
      </c>
      <c r="AM250">
        <v>3</v>
      </c>
      <c r="AN250">
        <v>2.9659090909090899</v>
      </c>
      <c r="AO250">
        <v>3.1033057851239598</v>
      </c>
    </row>
    <row r="251" spans="1:41" x14ac:dyDescent="0.35">
      <c r="A251">
        <v>240</v>
      </c>
      <c r="B251" t="s">
        <v>25</v>
      </c>
      <c r="C251">
        <v>200</v>
      </c>
      <c r="D251">
        <v>200</v>
      </c>
      <c r="E251">
        <v>60</v>
      </c>
      <c r="F251" t="b">
        <v>1</v>
      </c>
      <c r="G251" t="s">
        <v>82</v>
      </c>
      <c r="H251" t="s">
        <v>42</v>
      </c>
      <c r="I251">
        <v>10</v>
      </c>
      <c r="J251">
        <v>10</v>
      </c>
      <c r="K251">
        <v>0</v>
      </c>
      <c r="L251" t="b">
        <v>0</v>
      </c>
      <c r="M251">
        <v>0</v>
      </c>
      <c r="N251">
        <v>10</v>
      </c>
      <c r="O251">
        <v>10</v>
      </c>
      <c r="P251">
        <v>0.1</v>
      </c>
      <c r="Q251">
        <v>10</v>
      </c>
      <c r="R251">
        <v>40</v>
      </c>
      <c r="S251">
        <v>1</v>
      </c>
      <c r="T251">
        <v>3</v>
      </c>
      <c r="U251">
        <v>0</v>
      </c>
      <c r="V251">
        <v>5</v>
      </c>
      <c r="W251">
        <v>1.5</v>
      </c>
      <c r="X251">
        <v>40</v>
      </c>
      <c r="Y251">
        <v>20</v>
      </c>
      <c r="Z251" t="b">
        <v>1</v>
      </c>
      <c r="AA251" t="s">
        <v>27</v>
      </c>
      <c r="AB251" t="b">
        <v>0</v>
      </c>
      <c r="AC251" t="b">
        <v>0</v>
      </c>
      <c r="AD251">
        <v>2000</v>
      </c>
      <c r="AE251">
        <v>200</v>
      </c>
      <c r="AF251">
        <v>2684.78</v>
      </c>
      <c r="AG251">
        <v>121</v>
      </c>
      <c r="AH251">
        <v>40</v>
      </c>
      <c r="AI251">
        <v>81</v>
      </c>
      <c r="AJ251">
        <v>0</v>
      </c>
      <c r="AK251">
        <v>25</v>
      </c>
      <c r="AL251">
        <v>0.4</v>
      </c>
      <c r="AM251">
        <v>3</v>
      </c>
      <c r="AN251">
        <v>3.1175103305785101</v>
      </c>
      <c r="AO251">
        <v>4.4960399449035702</v>
      </c>
    </row>
    <row r="252" spans="1:41" x14ac:dyDescent="0.35">
      <c r="A252">
        <v>245</v>
      </c>
      <c r="B252" t="s">
        <v>25</v>
      </c>
      <c r="C252">
        <v>200</v>
      </c>
      <c r="D252">
        <v>200</v>
      </c>
      <c r="E252">
        <v>20</v>
      </c>
      <c r="F252" t="b">
        <v>1</v>
      </c>
      <c r="G252" t="s">
        <v>38</v>
      </c>
      <c r="H252" t="s">
        <v>42</v>
      </c>
      <c r="I252">
        <v>10</v>
      </c>
      <c r="J252">
        <v>10</v>
      </c>
      <c r="K252">
        <v>0</v>
      </c>
      <c r="L252" t="b">
        <v>0</v>
      </c>
      <c r="M252">
        <v>0</v>
      </c>
      <c r="N252">
        <v>10</v>
      </c>
      <c r="O252">
        <v>10</v>
      </c>
      <c r="P252">
        <v>0.1</v>
      </c>
      <c r="Q252">
        <v>10</v>
      </c>
      <c r="R252">
        <v>40</v>
      </c>
      <c r="S252">
        <v>1</v>
      </c>
      <c r="T252">
        <v>3</v>
      </c>
      <c r="U252">
        <v>0</v>
      </c>
      <c r="V252">
        <v>5</v>
      </c>
      <c r="W252">
        <v>1.5</v>
      </c>
      <c r="X252">
        <v>40</v>
      </c>
      <c r="Y252">
        <v>20</v>
      </c>
      <c r="Z252" t="b">
        <v>1</v>
      </c>
      <c r="AA252" t="s">
        <v>27</v>
      </c>
      <c r="AB252" t="b">
        <v>0</v>
      </c>
      <c r="AC252" t="b">
        <v>0</v>
      </c>
      <c r="AD252">
        <v>2000</v>
      </c>
      <c r="AE252">
        <v>200</v>
      </c>
      <c r="AF252">
        <v>2630.2150000000001</v>
      </c>
      <c r="AG252">
        <v>121</v>
      </c>
      <c r="AH252">
        <v>58</v>
      </c>
      <c r="AI252">
        <v>63</v>
      </c>
      <c r="AJ252">
        <v>0</v>
      </c>
      <c r="AK252">
        <v>25</v>
      </c>
      <c r="AL252">
        <v>0.4</v>
      </c>
      <c r="AM252">
        <v>3</v>
      </c>
      <c r="AN252">
        <v>3.0185950413223099</v>
      </c>
      <c r="AO252">
        <v>2.8558884297520599</v>
      </c>
    </row>
    <row r="253" spans="1:41" x14ac:dyDescent="0.35">
      <c r="A253">
        <v>246</v>
      </c>
      <c r="B253" t="s">
        <v>25</v>
      </c>
      <c r="C253">
        <v>200</v>
      </c>
      <c r="D253">
        <v>200</v>
      </c>
      <c r="E253">
        <v>30</v>
      </c>
      <c r="F253" t="b">
        <v>1</v>
      </c>
      <c r="G253" t="s">
        <v>38</v>
      </c>
      <c r="H253" t="s">
        <v>42</v>
      </c>
      <c r="I253">
        <v>10</v>
      </c>
      <c r="J253">
        <v>10</v>
      </c>
      <c r="K253">
        <v>0</v>
      </c>
      <c r="L253" t="b">
        <v>0</v>
      </c>
      <c r="M253">
        <v>0</v>
      </c>
      <c r="N253">
        <v>10</v>
      </c>
      <c r="O253">
        <v>10</v>
      </c>
      <c r="P253">
        <v>0.1</v>
      </c>
      <c r="Q253">
        <v>10</v>
      </c>
      <c r="R253">
        <v>40</v>
      </c>
      <c r="S253">
        <v>1</v>
      </c>
      <c r="T253">
        <v>3</v>
      </c>
      <c r="U253">
        <v>0</v>
      </c>
      <c r="V253">
        <v>5</v>
      </c>
      <c r="W253">
        <v>1.5</v>
      </c>
      <c r="X253">
        <v>40</v>
      </c>
      <c r="Y253">
        <v>20</v>
      </c>
      <c r="Z253" t="b">
        <v>1</v>
      </c>
      <c r="AA253" t="s">
        <v>27</v>
      </c>
      <c r="AB253" t="b">
        <v>0</v>
      </c>
      <c r="AC253" t="b">
        <v>0</v>
      </c>
      <c r="AD253">
        <v>2000</v>
      </c>
      <c r="AE253">
        <v>200</v>
      </c>
      <c r="AF253">
        <v>2632.4160000000002</v>
      </c>
      <c r="AG253">
        <v>121</v>
      </c>
      <c r="AH253">
        <v>59</v>
      </c>
      <c r="AI253">
        <v>62</v>
      </c>
      <c r="AJ253">
        <v>0</v>
      </c>
      <c r="AK253">
        <v>25</v>
      </c>
      <c r="AL253">
        <v>0.4</v>
      </c>
      <c r="AM253">
        <v>3</v>
      </c>
      <c r="AN253">
        <v>3.02154663518299</v>
      </c>
      <c r="AO253">
        <v>3.00068870523415</v>
      </c>
    </row>
    <row r="254" spans="1:41" x14ac:dyDescent="0.35">
      <c r="A254">
        <v>248</v>
      </c>
      <c r="B254" t="s">
        <v>25</v>
      </c>
      <c r="C254">
        <v>200</v>
      </c>
      <c r="D254">
        <v>200</v>
      </c>
      <c r="E254">
        <v>50</v>
      </c>
      <c r="F254" t="b">
        <v>1</v>
      </c>
      <c r="G254" t="s">
        <v>38</v>
      </c>
      <c r="H254" t="s">
        <v>42</v>
      </c>
      <c r="I254">
        <v>10</v>
      </c>
      <c r="J254">
        <v>10</v>
      </c>
      <c r="K254">
        <v>0</v>
      </c>
      <c r="L254" t="b">
        <v>0</v>
      </c>
      <c r="M254">
        <v>0</v>
      </c>
      <c r="N254">
        <v>10</v>
      </c>
      <c r="O254">
        <v>10</v>
      </c>
      <c r="P254">
        <v>0.1</v>
      </c>
      <c r="Q254">
        <v>10</v>
      </c>
      <c r="R254">
        <v>40</v>
      </c>
      <c r="S254">
        <v>1</v>
      </c>
      <c r="T254">
        <v>3</v>
      </c>
      <c r="U254">
        <v>0</v>
      </c>
      <c r="V254">
        <v>5</v>
      </c>
      <c r="W254">
        <v>1.5</v>
      </c>
      <c r="X254">
        <v>40</v>
      </c>
      <c r="Y254">
        <v>20</v>
      </c>
      <c r="Z254" t="b">
        <v>1</v>
      </c>
      <c r="AA254" t="s">
        <v>27</v>
      </c>
      <c r="AB254" t="b">
        <v>0</v>
      </c>
      <c r="AC254" t="b">
        <v>0</v>
      </c>
      <c r="AD254">
        <v>2000</v>
      </c>
      <c r="AE254">
        <v>200</v>
      </c>
      <c r="AF254">
        <v>2644.2069999999999</v>
      </c>
      <c r="AG254">
        <v>121</v>
      </c>
      <c r="AH254">
        <v>57</v>
      </c>
      <c r="AI254">
        <v>64</v>
      </c>
      <c r="AJ254">
        <v>0</v>
      </c>
      <c r="AK254">
        <v>25</v>
      </c>
      <c r="AL254">
        <v>0.4</v>
      </c>
      <c r="AM254">
        <v>3</v>
      </c>
      <c r="AN254">
        <v>2.9774793388429699</v>
      </c>
      <c r="AO254">
        <v>2.9673553719008199</v>
      </c>
    </row>
    <row r="255" spans="1:41" x14ac:dyDescent="0.35">
      <c r="A255">
        <v>247</v>
      </c>
      <c r="B255" t="s">
        <v>25</v>
      </c>
      <c r="C255">
        <v>200</v>
      </c>
      <c r="D255">
        <v>200</v>
      </c>
      <c r="E255">
        <v>40</v>
      </c>
      <c r="F255" t="b">
        <v>1</v>
      </c>
      <c r="G255" t="s">
        <v>38</v>
      </c>
      <c r="H255" t="s">
        <v>42</v>
      </c>
      <c r="I255">
        <v>10</v>
      </c>
      <c r="J255">
        <v>10</v>
      </c>
      <c r="K255">
        <v>0</v>
      </c>
      <c r="L255" t="b">
        <v>0</v>
      </c>
      <c r="M255">
        <v>0</v>
      </c>
      <c r="N255">
        <v>10</v>
      </c>
      <c r="O255">
        <v>10</v>
      </c>
      <c r="P255">
        <v>0.1</v>
      </c>
      <c r="Q255">
        <v>10</v>
      </c>
      <c r="R255">
        <v>40</v>
      </c>
      <c r="S255">
        <v>1</v>
      </c>
      <c r="T255">
        <v>3</v>
      </c>
      <c r="U255">
        <v>0</v>
      </c>
      <c r="V255">
        <v>5</v>
      </c>
      <c r="W255">
        <v>1.5</v>
      </c>
      <c r="X255">
        <v>40</v>
      </c>
      <c r="Y255">
        <v>20</v>
      </c>
      <c r="Z255" t="b">
        <v>1</v>
      </c>
      <c r="AA255" t="s">
        <v>27</v>
      </c>
      <c r="AB255" t="b">
        <v>0</v>
      </c>
      <c r="AC255" t="b">
        <v>0</v>
      </c>
      <c r="AD255">
        <v>2000</v>
      </c>
      <c r="AE255">
        <v>200</v>
      </c>
      <c r="AF255">
        <v>2654.011</v>
      </c>
      <c r="AG255">
        <v>121</v>
      </c>
      <c r="AH255">
        <v>58</v>
      </c>
      <c r="AI255">
        <v>63</v>
      </c>
      <c r="AJ255">
        <v>0</v>
      </c>
      <c r="AK255">
        <v>25</v>
      </c>
      <c r="AL255">
        <v>0.4</v>
      </c>
      <c r="AM255">
        <v>3</v>
      </c>
      <c r="AN255">
        <v>3.0228994490358101</v>
      </c>
      <c r="AO255">
        <v>2.9958677685950401</v>
      </c>
    </row>
    <row r="256" spans="1:41" x14ac:dyDescent="0.35">
      <c r="A256">
        <v>249</v>
      </c>
      <c r="B256" t="s">
        <v>25</v>
      </c>
      <c r="C256">
        <v>200</v>
      </c>
      <c r="D256">
        <v>200</v>
      </c>
      <c r="E256">
        <v>60</v>
      </c>
      <c r="F256" t="b">
        <v>1</v>
      </c>
      <c r="G256" t="s">
        <v>38</v>
      </c>
      <c r="H256" t="s">
        <v>42</v>
      </c>
      <c r="I256">
        <v>10</v>
      </c>
      <c r="J256">
        <v>10</v>
      </c>
      <c r="K256">
        <v>0</v>
      </c>
      <c r="L256" t="b">
        <v>0</v>
      </c>
      <c r="M256">
        <v>0</v>
      </c>
      <c r="N256">
        <v>10</v>
      </c>
      <c r="O256">
        <v>10</v>
      </c>
      <c r="P256">
        <v>0.1</v>
      </c>
      <c r="Q256">
        <v>10</v>
      </c>
      <c r="R256">
        <v>40</v>
      </c>
      <c r="S256">
        <v>1</v>
      </c>
      <c r="T256">
        <v>3</v>
      </c>
      <c r="U256">
        <v>0</v>
      </c>
      <c r="V256">
        <v>5</v>
      </c>
      <c r="W256">
        <v>1.5</v>
      </c>
      <c r="X256">
        <v>40</v>
      </c>
      <c r="Y256">
        <v>20</v>
      </c>
      <c r="Z256" t="b">
        <v>1</v>
      </c>
      <c r="AA256" t="s">
        <v>27</v>
      </c>
      <c r="AB256" t="b">
        <v>0</v>
      </c>
      <c r="AC256" t="b">
        <v>0</v>
      </c>
      <c r="AD256">
        <v>2000</v>
      </c>
      <c r="AE256">
        <v>200</v>
      </c>
      <c r="AF256">
        <v>2686.39</v>
      </c>
      <c r="AG256">
        <v>121</v>
      </c>
      <c r="AH256">
        <v>51</v>
      </c>
      <c r="AI256">
        <v>70</v>
      </c>
      <c r="AJ256">
        <v>0</v>
      </c>
      <c r="AK256">
        <v>25</v>
      </c>
      <c r="AL256">
        <v>0.4</v>
      </c>
      <c r="AM256">
        <v>3</v>
      </c>
      <c r="AN256">
        <v>3.0260847107437998</v>
      </c>
      <c r="AO256">
        <v>2.9595385674931101</v>
      </c>
    </row>
    <row r="257" spans="1:41" x14ac:dyDescent="0.35">
      <c r="A257">
        <v>251</v>
      </c>
      <c r="B257" t="s">
        <v>25</v>
      </c>
      <c r="C257">
        <v>200</v>
      </c>
      <c r="D257">
        <v>200</v>
      </c>
      <c r="E257">
        <v>80</v>
      </c>
      <c r="F257" t="b">
        <v>1</v>
      </c>
      <c r="G257" t="s">
        <v>38</v>
      </c>
      <c r="H257" t="s">
        <v>42</v>
      </c>
      <c r="I257">
        <v>10</v>
      </c>
      <c r="J257">
        <v>10</v>
      </c>
      <c r="K257">
        <v>0</v>
      </c>
      <c r="L257" t="b">
        <v>0</v>
      </c>
      <c r="M257">
        <v>0</v>
      </c>
      <c r="N257">
        <v>10</v>
      </c>
      <c r="O257">
        <v>10</v>
      </c>
      <c r="P257">
        <v>0.1</v>
      </c>
      <c r="Q257">
        <v>10</v>
      </c>
      <c r="R257">
        <v>40</v>
      </c>
      <c r="S257">
        <v>1</v>
      </c>
      <c r="T257">
        <v>3</v>
      </c>
      <c r="U257">
        <v>0</v>
      </c>
      <c r="V257">
        <v>5</v>
      </c>
      <c r="W257">
        <v>1.5</v>
      </c>
      <c r="X257">
        <v>40</v>
      </c>
      <c r="Y257">
        <v>20</v>
      </c>
      <c r="Z257" t="b">
        <v>1</v>
      </c>
      <c r="AA257" t="s">
        <v>27</v>
      </c>
      <c r="AB257" t="b">
        <v>0</v>
      </c>
      <c r="AC257" t="b">
        <v>0</v>
      </c>
      <c r="AD257">
        <v>2000</v>
      </c>
      <c r="AE257">
        <v>200</v>
      </c>
      <c r="AF257">
        <v>2694.578</v>
      </c>
      <c r="AG257">
        <v>121</v>
      </c>
      <c r="AH257">
        <v>61</v>
      </c>
      <c r="AI257">
        <v>60</v>
      </c>
      <c r="AJ257">
        <v>0</v>
      </c>
      <c r="AK257">
        <v>25</v>
      </c>
      <c r="AL257">
        <v>0.4</v>
      </c>
      <c r="AM257">
        <v>3</v>
      </c>
      <c r="AN257">
        <v>3.1549586776859502</v>
      </c>
      <c r="AO257">
        <v>2.9563533057851199</v>
      </c>
    </row>
    <row r="258" spans="1:41" x14ac:dyDescent="0.35">
      <c r="A258">
        <v>250</v>
      </c>
      <c r="B258" t="s">
        <v>25</v>
      </c>
      <c r="C258">
        <v>200</v>
      </c>
      <c r="D258">
        <v>200</v>
      </c>
      <c r="E258">
        <v>70</v>
      </c>
      <c r="F258" t="b">
        <v>1</v>
      </c>
      <c r="G258" t="s">
        <v>38</v>
      </c>
      <c r="H258" t="s">
        <v>42</v>
      </c>
      <c r="I258">
        <v>10</v>
      </c>
      <c r="J258">
        <v>10</v>
      </c>
      <c r="K258">
        <v>0</v>
      </c>
      <c r="L258" t="b">
        <v>0</v>
      </c>
      <c r="M258">
        <v>0</v>
      </c>
      <c r="N258">
        <v>10</v>
      </c>
      <c r="O258">
        <v>10</v>
      </c>
      <c r="P258">
        <v>0.1</v>
      </c>
      <c r="Q258">
        <v>10</v>
      </c>
      <c r="R258">
        <v>40</v>
      </c>
      <c r="S258">
        <v>1</v>
      </c>
      <c r="T258">
        <v>3</v>
      </c>
      <c r="U258">
        <v>0</v>
      </c>
      <c r="V258">
        <v>5</v>
      </c>
      <c r="W258">
        <v>1.5</v>
      </c>
      <c r="X258">
        <v>40</v>
      </c>
      <c r="Y258">
        <v>20</v>
      </c>
      <c r="Z258" t="b">
        <v>1</v>
      </c>
      <c r="AA258" t="s">
        <v>27</v>
      </c>
      <c r="AB258" t="b">
        <v>0</v>
      </c>
      <c r="AC258" t="b">
        <v>0</v>
      </c>
      <c r="AD258">
        <v>2000</v>
      </c>
      <c r="AE258">
        <v>200</v>
      </c>
      <c r="AF258">
        <v>2703.0729999999999</v>
      </c>
      <c r="AG258">
        <v>121</v>
      </c>
      <c r="AH258">
        <v>56</v>
      </c>
      <c r="AI258">
        <v>65</v>
      </c>
      <c r="AJ258">
        <v>0</v>
      </c>
      <c r="AK258">
        <v>25</v>
      </c>
      <c r="AL258">
        <v>0.4</v>
      </c>
      <c r="AM258">
        <v>3</v>
      </c>
      <c r="AN258">
        <v>3.03615702479338</v>
      </c>
      <c r="AO258">
        <v>2.96900826446281</v>
      </c>
    </row>
    <row r="259" spans="1:41" x14ac:dyDescent="0.35">
      <c r="A259">
        <v>252</v>
      </c>
      <c r="B259" t="s">
        <v>25</v>
      </c>
      <c r="C259">
        <v>200</v>
      </c>
      <c r="D259">
        <v>200</v>
      </c>
      <c r="E259">
        <v>90</v>
      </c>
      <c r="F259" t="b">
        <v>1</v>
      </c>
      <c r="G259" t="s">
        <v>38</v>
      </c>
      <c r="H259" t="s">
        <v>42</v>
      </c>
      <c r="I259">
        <v>10</v>
      </c>
      <c r="J259">
        <v>10</v>
      </c>
      <c r="K259">
        <v>0</v>
      </c>
      <c r="L259" t="b">
        <v>0</v>
      </c>
      <c r="M259">
        <v>0</v>
      </c>
      <c r="N259">
        <v>10</v>
      </c>
      <c r="O259">
        <v>10</v>
      </c>
      <c r="P259">
        <v>0.1</v>
      </c>
      <c r="Q259">
        <v>10</v>
      </c>
      <c r="R259">
        <v>40</v>
      </c>
      <c r="S259">
        <v>1</v>
      </c>
      <c r="T259">
        <v>3</v>
      </c>
      <c r="U259">
        <v>0</v>
      </c>
      <c r="V259">
        <v>5</v>
      </c>
      <c r="W259">
        <v>1.5</v>
      </c>
      <c r="X259">
        <v>40</v>
      </c>
      <c r="Y259">
        <v>20</v>
      </c>
      <c r="Z259" t="b">
        <v>1</v>
      </c>
      <c r="AA259" t="s">
        <v>27</v>
      </c>
      <c r="AB259" t="b">
        <v>0</v>
      </c>
      <c r="AC259" t="b">
        <v>0</v>
      </c>
      <c r="AD259">
        <v>2000</v>
      </c>
      <c r="AE259">
        <v>200</v>
      </c>
      <c r="AF259">
        <v>2706.944</v>
      </c>
      <c r="AG259">
        <v>121</v>
      </c>
      <c r="AH259">
        <v>63</v>
      </c>
      <c r="AI259">
        <v>58</v>
      </c>
      <c r="AJ259">
        <v>0</v>
      </c>
      <c r="AK259">
        <v>25</v>
      </c>
      <c r="AL259">
        <v>0.4</v>
      </c>
      <c r="AM259">
        <v>3</v>
      </c>
      <c r="AN259">
        <v>3.0971074380165202</v>
      </c>
      <c r="AO259">
        <v>2.97141873278236</v>
      </c>
    </row>
    <row r="260" spans="1:41" x14ac:dyDescent="0.35">
      <c r="A260">
        <v>253</v>
      </c>
      <c r="B260" t="s">
        <v>25</v>
      </c>
      <c r="C260">
        <v>200</v>
      </c>
      <c r="D260">
        <v>200</v>
      </c>
      <c r="E260">
        <v>10</v>
      </c>
      <c r="F260" t="b">
        <v>1</v>
      </c>
      <c r="G260" t="s">
        <v>26</v>
      </c>
      <c r="H260" t="s">
        <v>42</v>
      </c>
      <c r="I260">
        <v>10</v>
      </c>
      <c r="J260">
        <v>10</v>
      </c>
      <c r="K260">
        <v>0</v>
      </c>
      <c r="L260" t="b">
        <v>0</v>
      </c>
      <c r="M260">
        <v>0</v>
      </c>
      <c r="N260">
        <v>10</v>
      </c>
      <c r="O260">
        <v>10</v>
      </c>
      <c r="P260">
        <v>0.1</v>
      </c>
      <c r="Q260">
        <v>10</v>
      </c>
      <c r="R260">
        <v>50</v>
      </c>
      <c r="S260">
        <v>1</v>
      </c>
      <c r="T260">
        <v>3</v>
      </c>
      <c r="U260">
        <v>0</v>
      </c>
      <c r="V260">
        <v>5</v>
      </c>
      <c r="W260">
        <v>1.5</v>
      </c>
      <c r="X260">
        <v>40</v>
      </c>
      <c r="Y260">
        <v>20</v>
      </c>
      <c r="Z260" t="b">
        <v>1</v>
      </c>
      <c r="AA260" t="s">
        <v>27</v>
      </c>
      <c r="AB260" t="b">
        <v>0</v>
      </c>
      <c r="AC260" t="b">
        <v>0</v>
      </c>
      <c r="AD260">
        <v>2000</v>
      </c>
      <c r="AE260">
        <v>200</v>
      </c>
      <c r="AF260">
        <v>2719.9319999999998</v>
      </c>
      <c r="AG260">
        <v>121</v>
      </c>
      <c r="AH260">
        <v>70</v>
      </c>
      <c r="AI260">
        <v>51</v>
      </c>
      <c r="AJ260">
        <v>0</v>
      </c>
      <c r="AK260">
        <v>20</v>
      </c>
      <c r="AL260">
        <v>0.5</v>
      </c>
      <c r="AM260">
        <v>2.5</v>
      </c>
      <c r="AN260">
        <v>2.8365472910927401</v>
      </c>
      <c r="AO260">
        <v>3.96900826446281</v>
      </c>
    </row>
    <row r="261" spans="1:41" x14ac:dyDescent="0.35">
      <c r="A261">
        <v>254</v>
      </c>
      <c r="B261" t="s">
        <v>25</v>
      </c>
      <c r="C261">
        <v>200</v>
      </c>
      <c r="D261">
        <v>200</v>
      </c>
      <c r="E261">
        <v>20</v>
      </c>
      <c r="F261" t="b">
        <v>1</v>
      </c>
      <c r="G261" t="s">
        <v>26</v>
      </c>
      <c r="H261" t="s">
        <v>42</v>
      </c>
      <c r="I261">
        <v>10</v>
      </c>
      <c r="J261">
        <v>10</v>
      </c>
      <c r="K261">
        <v>0</v>
      </c>
      <c r="L261" t="b">
        <v>0</v>
      </c>
      <c r="M261">
        <v>0</v>
      </c>
      <c r="N261">
        <v>10</v>
      </c>
      <c r="O261">
        <v>10</v>
      </c>
      <c r="P261">
        <v>0.1</v>
      </c>
      <c r="Q261">
        <v>10</v>
      </c>
      <c r="R261">
        <v>50</v>
      </c>
      <c r="S261">
        <v>1</v>
      </c>
      <c r="T261">
        <v>3</v>
      </c>
      <c r="U261">
        <v>0</v>
      </c>
      <c r="V261">
        <v>5</v>
      </c>
      <c r="W261">
        <v>1.5</v>
      </c>
      <c r="X261">
        <v>40</v>
      </c>
      <c r="Y261">
        <v>20</v>
      </c>
      <c r="Z261" t="b">
        <v>1</v>
      </c>
      <c r="AA261" t="s">
        <v>27</v>
      </c>
      <c r="AB261" t="b">
        <v>0</v>
      </c>
      <c r="AC261" t="b">
        <v>0</v>
      </c>
      <c r="AD261">
        <v>2000</v>
      </c>
      <c r="AE261">
        <v>200</v>
      </c>
      <c r="AF261">
        <v>2721.3649999999998</v>
      </c>
      <c r="AG261">
        <v>121</v>
      </c>
      <c r="AH261">
        <v>56</v>
      </c>
      <c r="AI261">
        <v>65</v>
      </c>
      <c r="AJ261">
        <v>0</v>
      </c>
      <c r="AK261">
        <v>20</v>
      </c>
      <c r="AL261">
        <v>0.5</v>
      </c>
      <c r="AM261">
        <v>2.5</v>
      </c>
      <c r="AN261">
        <v>2.9170971074380101</v>
      </c>
      <c r="AO261">
        <v>4.7128099173553704</v>
      </c>
    </row>
    <row r="262" spans="1:41" x14ac:dyDescent="0.35">
      <c r="A262">
        <v>257</v>
      </c>
      <c r="B262" t="s">
        <v>25</v>
      </c>
      <c r="C262">
        <v>200</v>
      </c>
      <c r="D262">
        <v>200</v>
      </c>
      <c r="E262">
        <v>50</v>
      </c>
      <c r="F262" t="b">
        <v>1</v>
      </c>
      <c r="G262" t="s">
        <v>26</v>
      </c>
      <c r="H262" t="s">
        <v>42</v>
      </c>
      <c r="I262">
        <v>10</v>
      </c>
      <c r="J262">
        <v>10</v>
      </c>
      <c r="K262">
        <v>0</v>
      </c>
      <c r="L262" t="b">
        <v>0</v>
      </c>
      <c r="M262">
        <v>0</v>
      </c>
      <c r="N262">
        <v>10</v>
      </c>
      <c r="O262">
        <v>10</v>
      </c>
      <c r="P262">
        <v>0.1</v>
      </c>
      <c r="Q262">
        <v>10</v>
      </c>
      <c r="R262">
        <v>50</v>
      </c>
      <c r="S262">
        <v>1</v>
      </c>
      <c r="T262">
        <v>3</v>
      </c>
      <c r="U262">
        <v>0</v>
      </c>
      <c r="V262">
        <v>5</v>
      </c>
      <c r="W262">
        <v>1.5</v>
      </c>
      <c r="X262">
        <v>40</v>
      </c>
      <c r="Y262">
        <v>20</v>
      </c>
      <c r="Z262" t="b">
        <v>1</v>
      </c>
      <c r="AA262" t="s">
        <v>27</v>
      </c>
      <c r="AB262" t="b">
        <v>0</v>
      </c>
      <c r="AC262" t="b">
        <v>0</v>
      </c>
      <c r="AD262">
        <v>2000</v>
      </c>
      <c r="AE262">
        <v>200</v>
      </c>
      <c r="AF262">
        <v>2754.7379999999998</v>
      </c>
      <c r="AG262">
        <v>121</v>
      </c>
      <c r="AH262">
        <v>56</v>
      </c>
      <c r="AI262">
        <v>65</v>
      </c>
      <c r="AJ262">
        <v>0</v>
      </c>
      <c r="AK262">
        <v>20</v>
      </c>
      <c r="AL262">
        <v>0.5</v>
      </c>
      <c r="AM262">
        <v>2.5</v>
      </c>
      <c r="AN262">
        <v>3.53305785123966</v>
      </c>
      <c r="AO262">
        <v>3.9690082644628002</v>
      </c>
    </row>
    <row r="263" spans="1:41" x14ac:dyDescent="0.35">
      <c r="A263">
        <v>255</v>
      </c>
      <c r="B263" t="s">
        <v>25</v>
      </c>
      <c r="C263">
        <v>200</v>
      </c>
      <c r="D263">
        <v>200</v>
      </c>
      <c r="E263">
        <v>30</v>
      </c>
      <c r="F263" t="b">
        <v>1</v>
      </c>
      <c r="G263" t="s">
        <v>26</v>
      </c>
      <c r="H263" t="s">
        <v>42</v>
      </c>
      <c r="I263">
        <v>10</v>
      </c>
      <c r="J263">
        <v>10</v>
      </c>
      <c r="K263">
        <v>0</v>
      </c>
      <c r="L263" t="b">
        <v>0</v>
      </c>
      <c r="M263">
        <v>0</v>
      </c>
      <c r="N263">
        <v>10</v>
      </c>
      <c r="O263">
        <v>10</v>
      </c>
      <c r="P263">
        <v>0.1</v>
      </c>
      <c r="Q263">
        <v>10</v>
      </c>
      <c r="R263">
        <v>50</v>
      </c>
      <c r="S263">
        <v>1</v>
      </c>
      <c r="T263">
        <v>3</v>
      </c>
      <c r="U263">
        <v>0</v>
      </c>
      <c r="V263">
        <v>5</v>
      </c>
      <c r="W263">
        <v>1.5</v>
      </c>
      <c r="X263">
        <v>40</v>
      </c>
      <c r="Y263">
        <v>20</v>
      </c>
      <c r="Z263" t="b">
        <v>1</v>
      </c>
      <c r="AA263" t="s">
        <v>27</v>
      </c>
      <c r="AB263" t="b">
        <v>0</v>
      </c>
      <c r="AC263" t="b">
        <v>0</v>
      </c>
      <c r="AD263">
        <v>2000</v>
      </c>
      <c r="AE263">
        <v>200</v>
      </c>
      <c r="AF263">
        <v>2756.0459999999998</v>
      </c>
      <c r="AG263">
        <v>121</v>
      </c>
      <c r="AH263">
        <v>53</v>
      </c>
      <c r="AI263">
        <v>68</v>
      </c>
      <c r="AJ263">
        <v>0</v>
      </c>
      <c r="AK263">
        <v>20</v>
      </c>
      <c r="AL263">
        <v>0.5</v>
      </c>
      <c r="AM263">
        <v>2.5</v>
      </c>
      <c r="AN263">
        <v>3.09120425029516</v>
      </c>
      <c r="AO263">
        <v>4.7493112947658398</v>
      </c>
    </row>
    <row r="264" spans="1:41" x14ac:dyDescent="0.35">
      <c r="A264">
        <v>258</v>
      </c>
      <c r="B264" t="s">
        <v>25</v>
      </c>
      <c r="C264">
        <v>200</v>
      </c>
      <c r="D264">
        <v>200</v>
      </c>
      <c r="E264">
        <v>60</v>
      </c>
      <c r="F264" t="b">
        <v>1</v>
      </c>
      <c r="G264" t="s">
        <v>26</v>
      </c>
      <c r="H264" t="s">
        <v>42</v>
      </c>
      <c r="I264">
        <v>10</v>
      </c>
      <c r="J264">
        <v>10</v>
      </c>
      <c r="K264">
        <v>0</v>
      </c>
      <c r="L264" t="b">
        <v>0</v>
      </c>
      <c r="M264">
        <v>0</v>
      </c>
      <c r="N264">
        <v>10</v>
      </c>
      <c r="O264">
        <v>10</v>
      </c>
      <c r="P264">
        <v>0.1</v>
      </c>
      <c r="Q264">
        <v>10</v>
      </c>
      <c r="R264">
        <v>50</v>
      </c>
      <c r="S264">
        <v>1</v>
      </c>
      <c r="T264">
        <v>3</v>
      </c>
      <c r="U264">
        <v>0</v>
      </c>
      <c r="V264">
        <v>5</v>
      </c>
      <c r="W264">
        <v>1.5</v>
      </c>
      <c r="X264">
        <v>40</v>
      </c>
      <c r="Y264">
        <v>20</v>
      </c>
      <c r="Z264" t="b">
        <v>1</v>
      </c>
      <c r="AA264" t="s">
        <v>27</v>
      </c>
      <c r="AB264" t="b">
        <v>0</v>
      </c>
      <c r="AC264" t="b">
        <v>0</v>
      </c>
      <c r="AD264">
        <v>2000</v>
      </c>
      <c r="AE264">
        <v>200</v>
      </c>
      <c r="AF264">
        <v>2758.92</v>
      </c>
      <c r="AG264">
        <v>121</v>
      </c>
      <c r="AH264">
        <v>57</v>
      </c>
      <c r="AI264">
        <v>64</v>
      </c>
      <c r="AJ264">
        <v>0</v>
      </c>
      <c r="AK264">
        <v>20</v>
      </c>
      <c r="AL264">
        <v>0.5</v>
      </c>
      <c r="AM264">
        <v>2.5</v>
      </c>
      <c r="AN264">
        <v>3.80940082644628</v>
      </c>
      <c r="AO264">
        <v>3.6284435261707899</v>
      </c>
    </row>
    <row r="265" spans="1:41" x14ac:dyDescent="0.35">
      <c r="A265">
        <v>259</v>
      </c>
      <c r="B265" t="s">
        <v>25</v>
      </c>
      <c r="C265">
        <v>200</v>
      </c>
      <c r="D265">
        <v>200</v>
      </c>
      <c r="E265">
        <v>70</v>
      </c>
      <c r="F265" t="b">
        <v>1</v>
      </c>
      <c r="G265" t="s">
        <v>26</v>
      </c>
      <c r="H265" t="s">
        <v>42</v>
      </c>
      <c r="I265">
        <v>10</v>
      </c>
      <c r="J265">
        <v>10</v>
      </c>
      <c r="K265">
        <v>0</v>
      </c>
      <c r="L265" t="b">
        <v>0</v>
      </c>
      <c r="M265">
        <v>0</v>
      </c>
      <c r="N265">
        <v>10</v>
      </c>
      <c r="O265">
        <v>10</v>
      </c>
      <c r="P265">
        <v>0.1</v>
      </c>
      <c r="Q265">
        <v>10</v>
      </c>
      <c r="R265">
        <v>50</v>
      </c>
      <c r="S265">
        <v>1</v>
      </c>
      <c r="T265">
        <v>3</v>
      </c>
      <c r="U265">
        <v>0</v>
      </c>
      <c r="V265">
        <v>5</v>
      </c>
      <c r="W265">
        <v>1.5</v>
      </c>
      <c r="X265">
        <v>40</v>
      </c>
      <c r="Y265">
        <v>20</v>
      </c>
      <c r="Z265" t="b">
        <v>1</v>
      </c>
      <c r="AA265" t="s">
        <v>27</v>
      </c>
      <c r="AB265" t="b">
        <v>0</v>
      </c>
      <c r="AC265" t="b">
        <v>0</v>
      </c>
      <c r="AD265">
        <v>2000</v>
      </c>
      <c r="AE265">
        <v>200</v>
      </c>
      <c r="AF265">
        <v>2768.46</v>
      </c>
      <c r="AG265">
        <v>121</v>
      </c>
      <c r="AH265">
        <v>46</v>
      </c>
      <c r="AI265">
        <v>75</v>
      </c>
      <c r="AJ265">
        <v>0</v>
      </c>
      <c r="AK265">
        <v>20</v>
      </c>
      <c r="AL265">
        <v>0.5</v>
      </c>
      <c r="AM265">
        <v>2.5</v>
      </c>
      <c r="AN265">
        <v>3.4207988980716202</v>
      </c>
      <c r="AO265">
        <v>3.6930342384887802</v>
      </c>
    </row>
    <row r="266" spans="1:41" x14ac:dyDescent="0.35">
      <c r="A266">
        <v>256</v>
      </c>
      <c r="B266" t="s">
        <v>25</v>
      </c>
      <c r="C266">
        <v>200</v>
      </c>
      <c r="D266">
        <v>200</v>
      </c>
      <c r="E266">
        <v>40</v>
      </c>
      <c r="F266" t="b">
        <v>1</v>
      </c>
      <c r="G266" t="s">
        <v>26</v>
      </c>
      <c r="H266" t="s">
        <v>42</v>
      </c>
      <c r="I266">
        <v>10</v>
      </c>
      <c r="J266">
        <v>10</v>
      </c>
      <c r="K266">
        <v>0</v>
      </c>
      <c r="L266" t="b">
        <v>0</v>
      </c>
      <c r="M266">
        <v>0</v>
      </c>
      <c r="N266">
        <v>10</v>
      </c>
      <c r="O266">
        <v>10</v>
      </c>
      <c r="P266">
        <v>0.1</v>
      </c>
      <c r="Q266">
        <v>10</v>
      </c>
      <c r="R266">
        <v>50</v>
      </c>
      <c r="S266">
        <v>1</v>
      </c>
      <c r="T266">
        <v>3</v>
      </c>
      <c r="U266">
        <v>0</v>
      </c>
      <c r="V266">
        <v>5</v>
      </c>
      <c r="W266">
        <v>1.5</v>
      </c>
      <c r="X266">
        <v>40</v>
      </c>
      <c r="Y266">
        <v>20</v>
      </c>
      <c r="Z266" t="b">
        <v>1</v>
      </c>
      <c r="AA266" t="s">
        <v>27</v>
      </c>
      <c r="AB266" t="b">
        <v>0</v>
      </c>
      <c r="AC266" t="b">
        <v>0</v>
      </c>
      <c r="AD266">
        <v>2000</v>
      </c>
      <c r="AE266">
        <v>200</v>
      </c>
      <c r="AF266">
        <v>2845.8440000000001</v>
      </c>
      <c r="AG266">
        <v>121</v>
      </c>
      <c r="AH266">
        <v>57</v>
      </c>
      <c r="AI266">
        <v>64</v>
      </c>
      <c r="AJ266">
        <v>0</v>
      </c>
      <c r="AK266">
        <v>20</v>
      </c>
      <c r="AL266">
        <v>0.5</v>
      </c>
      <c r="AM266">
        <v>2.5</v>
      </c>
      <c r="AN266">
        <v>3.38774104683195</v>
      </c>
      <c r="AO266">
        <v>4.2066115702479303</v>
      </c>
    </row>
    <row r="267" spans="1:41" x14ac:dyDescent="0.35">
      <c r="A267">
        <v>260</v>
      </c>
      <c r="B267" t="s">
        <v>25</v>
      </c>
      <c r="C267">
        <v>200</v>
      </c>
      <c r="D267">
        <v>200</v>
      </c>
      <c r="E267">
        <v>80</v>
      </c>
      <c r="F267" t="b">
        <v>1</v>
      </c>
      <c r="G267" t="s">
        <v>26</v>
      </c>
      <c r="H267" t="s">
        <v>42</v>
      </c>
      <c r="I267">
        <v>10</v>
      </c>
      <c r="J267">
        <v>10</v>
      </c>
      <c r="K267">
        <v>0</v>
      </c>
      <c r="L267" t="b">
        <v>0</v>
      </c>
      <c r="M267">
        <v>0</v>
      </c>
      <c r="N267">
        <v>10</v>
      </c>
      <c r="O267">
        <v>10</v>
      </c>
      <c r="P267">
        <v>0.1</v>
      </c>
      <c r="Q267">
        <v>10</v>
      </c>
      <c r="R267">
        <v>50</v>
      </c>
      <c r="S267">
        <v>1</v>
      </c>
      <c r="T267">
        <v>3</v>
      </c>
      <c r="U267">
        <v>0</v>
      </c>
      <c r="V267">
        <v>5</v>
      </c>
      <c r="W267">
        <v>1.5</v>
      </c>
      <c r="X267">
        <v>40</v>
      </c>
      <c r="Y267">
        <v>20</v>
      </c>
      <c r="Z267" t="b">
        <v>1</v>
      </c>
      <c r="AA267" t="s">
        <v>27</v>
      </c>
      <c r="AB267" t="b">
        <v>0</v>
      </c>
      <c r="AC267" t="b">
        <v>0</v>
      </c>
      <c r="AD267">
        <v>2000</v>
      </c>
      <c r="AE267">
        <v>200</v>
      </c>
      <c r="AF267">
        <v>2788.5970000000002</v>
      </c>
      <c r="AG267">
        <v>121</v>
      </c>
      <c r="AH267">
        <v>61</v>
      </c>
      <c r="AI267">
        <v>60</v>
      </c>
      <c r="AJ267">
        <v>0</v>
      </c>
      <c r="AK267">
        <v>20</v>
      </c>
      <c r="AL267">
        <v>0.5</v>
      </c>
      <c r="AM267">
        <v>2.5</v>
      </c>
      <c r="AN267">
        <v>4.5371900826446199</v>
      </c>
      <c r="AO267">
        <v>2.9824380165289202</v>
      </c>
    </row>
    <row r="268" spans="1:41" x14ac:dyDescent="0.35">
      <c r="A268">
        <v>262</v>
      </c>
      <c r="B268" t="s">
        <v>25</v>
      </c>
      <c r="C268">
        <v>200</v>
      </c>
      <c r="D268">
        <v>200</v>
      </c>
      <c r="E268">
        <v>10</v>
      </c>
      <c r="F268" t="b">
        <v>1</v>
      </c>
      <c r="G268" t="s">
        <v>70</v>
      </c>
      <c r="H268" t="s">
        <v>42</v>
      </c>
      <c r="I268">
        <v>10</v>
      </c>
      <c r="J268">
        <v>10</v>
      </c>
      <c r="K268">
        <v>0</v>
      </c>
      <c r="L268" t="b">
        <v>0</v>
      </c>
      <c r="M268">
        <v>0</v>
      </c>
      <c r="N268">
        <v>10</v>
      </c>
      <c r="O268">
        <v>10</v>
      </c>
      <c r="P268">
        <v>0.1</v>
      </c>
      <c r="Q268">
        <v>10</v>
      </c>
      <c r="R268">
        <v>50</v>
      </c>
      <c r="S268">
        <v>1</v>
      </c>
      <c r="T268">
        <v>3</v>
      </c>
      <c r="U268">
        <v>0</v>
      </c>
      <c r="V268">
        <v>5</v>
      </c>
      <c r="W268">
        <v>1.5</v>
      </c>
      <c r="X268">
        <v>40</v>
      </c>
      <c r="Y268">
        <v>20</v>
      </c>
      <c r="Z268" t="b">
        <v>1</v>
      </c>
      <c r="AA268" t="s">
        <v>27</v>
      </c>
      <c r="AB268" t="b">
        <v>0</v>
      </c>
      <c r="AC268" t="b">
        <v>0</v>
      </c>
      <c r="AD268">
        <v>2000</v>
      </c>
      <c r="AE268">
        <v>200</v>
      </c>
      <c r="AF268">
        <v>2809.2919999999999</v>
      </c>
      <c r="AG268">
        <v>121</v>
      </c>
      <c r="AH268">
        <v>0</v>
      </c>
      <c r="AI268">
        <v>121</v>
      </c>
      <c r="AJ268">
        <v>0</v>
      </c>
      <c r="AK268">
        <v>20</v>
      </c>
      <c r="AL268">
        <v>0.5</v>
      </c>
      <c r="AM268">
        <v>2.5</v>
      </c>
      <c r="AN268">
        <v>2.2426538108356202</v>
      </c>
      <c r="AO268">
        <v>9.2747933884297495</v>
      </c>
    </row>
    <row r="269" spans="1:41" x14ac:dyDescent="0.35">
      <c r="A269">
        <v>261</v>
      </c>
      <c r="B269" t="s">
        <v>25</v>
      </c>
      <c r="C269">
        <v>200</v>
      </c>
      <c r="D269">
        <v>200</v>
      </c>
      <c r="E269">
        <v>90</v>
      </c>
      <c r="F269" t="b">
        <v>1</v>
      </c>
      <c r="G269" t="s">
        <v>26</v>
      </c>
      <c r="H269" t="s">
        <v>42</v>
      </c>
      <c r="I269">
        <v>10</v>
      </c>
      <c r="J269">
        <v>10</v>
      </c>
      <c r="K269">
        <v>0</v>
      </c>
      <c r="L269" t="b">
        <v>0</v>
      </c>
      <c r="M269">
        <v>0</v>
      </c>
      <c r="N269">
        <v>10</v>
      </c>
      <c r="O269">
        <v>10</v>
      </c>
      <c r="P269">
        <v>0.1</v>
      </c>
      <c r="Q269">
        <v>10</v>
      </c>
      <c r="R269">
        <v>50</v>
      </c>
      <c r="S269">
        <v>1</v>
      </c>
      <c r="T269">
        <v>3</v>
      </c>
      <c r="U269">
        <v>0</v>
      </c>
      <c r="V269">
        <v>5</v>
      </c>
      <c r="W269">
        <v>1.5</v>
      </c>
      <c r="X269">
        <v>40</v>
      </c>
      <c r="Y269">
        <v>20</v>
      </c>
      <c r="Z269" t="b">
        <v>1</v>
      </c>
      <c r="AA269" t="s">
        <v>27</v>
      </c>
      <c r="AB269" t="b">
        <v>0</v>
      </c>
      <c r="AC269" t="b">
        <v>0</v>
      </c>
      <c r="AD269">
        <v>2000</v>
      </c>
      <c r="AE269">
        <v>200</v>
      </c>
      <c r="AF269">
        <v>2819.1060000000002</v>
      </c>
      <c r="AG269">
        <v>121</v>
      </c>
      <c r="AH269">
        <v>57</v>
      </c>
      <c r="AI269">
        <v>64</v>
      </c>
      <c r="AJ269">
        <v>0</v>
      </c>
      <c r="AK269">
        <v>20</v>
      </c>
      <c r="AL269">
        <v>0.5</v>
      </c>
      <c r="AM269">
        <v>2.5</v>
      </c>
      <c r="AN269">
        <v>4.3925619834710696</v>
      </c>
      <c r="AO269">
        <v>2.7219926538108301</v>
      </c>
    </row>
    <row r="270" spans="1:41" x14ac:dyDescent="0.35">
      <c r="A270">
        <v>263</v>
      </c>
      <c r="B270" t="s">
        <v>25</v>
      </c>
      <c r="C270">
        <v>200</v>
      </c>
      <c r="D270">
        <v>200</v>
      </c>
      <c r="E270">
        <v>20</v>
      </c>
      <c r="F270" t="b">
        <v>1</v>
      </c>
      <c r="G270" t="s">
        <v>70</v>
      </c>
      <c r="H270" t="s">
        <v>42</v>
      </c>
      <c r="I270">
        <v>10</v>
      </c>
      <c r="J270">
        <v>10</v>
      </c>
      <c r="K270">
        <v>0</v>
      </c>
      <c r="L270" t="b">
        <v>0</v>
      </c>
      <c r="M270">
        <v>0</v>
      </c>
      <c r="N270">
        <v>10</v>
      </c>
      <c r="O270">
        <v>10</v>
      </c>
      <c r="P270">
        <v>0.1</v>
      </c>
      <c r="Q270">
        <v>10</v>
      </c>
      <c r="R270">
        <v>50</v>
      </c>
      <c r="S270">
        <v>1</v>
      </c>
      <c r="T270">
        <v>3</v>
      </c>
      <c r="U270">
        <v>0</v>
      </c>
      <c r="V270">
        <v>5</v>
      </c>
      <c r="W270">
        <v>1.5</v>
      </c>
      <c r="X270">
        <v>40</v>
      </c>
      <c r="Y270">
        <v>20</v>
      </c>
      <c r="Z270" t="b">
        <v>1</v>
      </c>
      <c r="AA270" t="s">
        <v>27</v>
      </c>
      <c r="AB270" t="b">
        <v>0</v>
      </c>
      <c r="AC270" t="b">
        <v>0</v>
      </c>
      <c r="AD270">
        <v>2000</v>
      </c>
      <c r="AE270">
        <v>200</v>
      </c>
      <c r="AF270">
        <v>2823.28</v>
      </c>
      <c r="AG270">
        <v>121</v>
      </c>
      <c r="AH270">
        <v>0</v>
      </c>
      <c r="AI270">
        <v>121</v>
      </c>
      <c r="AJ270">
        <v>0</v>
      </c>
      <c r="AK270">
        <v>20</v>
      </c>
      <c r="AL270">
        <v>0.5</v>
      </c>
      <c r="AM270">
        <v>2.5</v>
      </c>
      <c r="AN270">
        <v>1.9222623966942101</v>
      </c>
      <c r="AO270">
        <v>8.4979338842975203</v>
      </c>
    </row>
    <row r="271" spans="1:41" x14ac:dyDescent="0.35">
      <c r="A271">
        <v>265</v>
      </c>
      <c r="B271" t="s">
        <v>25</v>
      </c>
      <c r="C271">
        <v>200</v>
      </c>
      <c r="D271">
        <v>200</v>
      </c>
      <c r="E271">
        <v>40</v>
      </c>
      <c r="F271" t="b">
        <v>1</v>
      </c>
      <c r="G271" t="s">
        <v>70</v>
      </c>
      <c r="H271" t="s">
        <v>42</v>
      </c>
      <c r="I271">
        <v>10</v>
      </c>
      <c r="J271">
        <v>10</v>
      </c>
      <c r="K271">
        <v>0</v>
      </c>
      <c r="L271" t="b">
        <v>0</v>
      </c>
      <c r="M271">
        <v>0</v>
      </c>
      <c r="N271">
        <v>10</v>
      </c>
      <c r="O271">
        <v>10</v>
      </c>
      <c r="P271">
        <v>0.1</v>
      </c>
      <c r="Q271">
        <v>10</v>
      </c>
      <c r="R271">
        <v>50</v>
      </c>
      <c r="S271">
        <v>1</v>
      </c>
      <c r="T271">
        <v>3</v>
      </c>
      <c r="U271">
        <v>0</v>
      </c>
      <c r="V271">
        <v>5</v>
      </c>
      <c r="W271">
        <v>1.5</v>
      </c>
      <c r="X271">
        <v>40</v>
      </c>
      <c r="Y271">
        <v>20</v>
      </c>
      <c r="Z271" t="b">
        <v>1</v>
      </c>
      <c r="AA271" t="s">
        <v>27</v>
      </c>
      <c r="AB271" t="b">
        <v>0</v>
      </c>
      <c r="AC271" t="b">
        <v>0</v>
      </c>
      <c r="AD271">
        <v>2000</v>
      </c>
      <c r="AE271">
        <v>200</v>
      </c>
      <c r="AF271">
        <v>2833.6129999999998</v>
      </c>
      <c r="AG271">
        <v>121</v>
      </c>
      <c r="AH271">
        <v>3</v>
      </c>
      <c r="AI271">
        <v>118</v>
      </c>
      <c r="AJ271">
        <v>0</v>
      </c>
      <c r="AK271">
        <v>20</v>
      </c>
      <c r="AL271">
        <v>0.5</v>
      </c>
      <c r="AM271">
        <v>2.5</v>
      </c>
      <c r="AN271">
        <v>1.65495867768594</v>
      </c>
      <c r="AO271">
        <v>6.9762396694214797</v>
      </c>
    </row>
    <row r="272" spans="1:41" x14ac:dyDescent="0.35">
      <c r="A272">
        <v>264</v>
      </c>
      <c r="B272" t="s">
        <v>25</v>
      </c>
      <c r="C272">
        <v>200</v>
      </c>
      <c r="D272">
        <v>200</v>
      </c>
      <c r="E272">
        <v>30</v>
      </c>
      <c r="F272" t="b">
        <v>1</v>
      </c>
      <c r="G272" t="s">
        <v>70</v>
      </c>
      <c r="H272" t="s">
        <v>42</v>
      </c>
      <c r="I272">
        <v>10</v>
      </c>
      <c r="J272">
        <v>10</v>
      </c>
      <c r="K272">
        <v>0</v>
      </c>
      <c r="L272" t="b">
        <v>0</v>
      </c>
      <c r="M272">
        <v>0</v>
      </c>
      <c r="N272">
        <v>10</v>
      </c>
      <c r="O272">
        <v>10</v>
      </c>
      <c r="P272">
        <v>0.1</v>
      </c>
      <c r="Q272">
        <v>10</v>
      </c>
      <c r="R272">
        <v>50</v>
      </c>
      <c r="S272">
        <v>1</v>
      </c>
      <c r="T272">
        <v>3</v>
      </c>
      <c r="U272">
        <v>0</v>
      </c>
      <c r="V272">
        <v>5</v>
      </c>
      <c r="W272">
        <v>1.5</v>
      </c>
      <c r="X272">
        <v>40</v>
      </c>
      <c r="Y272">
        <v>20</v>
      </c>
      <c r="Z272" t="b">
        <v>1</v>
      </c>
      <c r="AA272" t="s">
        <v>27</v>
      </c>
      <c r="AB272" t="b">
        <v>0</v>
      </c>
      <c r="AC272" t="b">
        <v>0</v>
      </c>
      <c r="AD272">
        <v>2000</v>
      </c>
      <c r="AE272">
        <v>200</v>
      </c>
      <c r="AF272">
        <v>2832.4389999999999</v>
      </c>
      <c r="AG272">
        <v>121</v>
      </c>
      <c r="AH272">
        <v>0</v>
      </c>
      <c r="AI272">
        <v>121</v>
      </c>
      <c r="AJ272">
        <v>0</v>
      </c>
      <c r="AK272">
        <v>20</v>
      </c>
      <c r="AL272">
        <v>0.5</v>
      </c>
      <c r="AM272">
        <v>2.5</v>
      </c>
      <c r="AN272">
        <v>1.6995277449822901</v>
      </c>
      <c r="AO272">
        <v>7.8409090909090802</v>
      </c>
    </row>
    <row r="273" spans="1:41" x14ac:dyDescent="0.35">
      <c r="A273">
        <v>266</v>
      </c>
      <c r="B273" t="s">
        <v>25</v>
      </c>
      <c r="C273">
        <v>200</v>
      </c>
      <c r="D273">
        <v>200</v>
      </c>
      <c r="E273">
        <v>50</v>
      </c>
      <c r="F273" t="b">
        <v>1</v>
      </c>
      <c r="G273" t="s">
        <v>70</v>
      </c>
      <c r="H273" t="s">
        <v>42</v>
      </c>
      <c r="I273">
        <v>10</v>
      </c>
      <c r="J273">
        <v>10</v>
      </c>
      <c r="K273">
        <v>0</v>
      </c>
      <c r="L273" t="b">
        <v>0</v>
      </c>
      <c r="M273">
        <v>0</v>
      </c>
      <c r="N273">
        <v>10</v>
      </c>
      <c r="O273">
        <v>10</v>
      </c>
      <c r="P273">
        <v>0.1</v>
      </c>
      <c r="Q273">
        <v>10</v>
      </c>
      <c r="R273">
        <v>50</v>
      </c>
      <c r="S273">
        <v>1</v>
      </c>
      <c r="T273">
        <v>3</v>
      </c>
      <c r="U273">
        <v>0</v>
      </c>
      <c r="V273">
        <v>5</v>
      </c>
      <c r="W273">
        <v>1.5</v>
      </c>
      <c r="X273">
        <v>40</v>
      </c>
      <c r="Y273">
        <v>20</v>
      </c>
      <c r="Z273" t="b">
        <v>1</v>
      </c>
      <c r="AA273" t="s">
        <v>27</v>
      </c>
      <c r="AB273" t="b">
        <v>0</v>
      </c>
      <c r="AC273" t="b">
        <v>0</v>
      </c>
      <c r="AD273">
        <v>2000</v>
      </c>
      <c r="AE273">
        <v>200</v>
      </c>
      <c r="AF273">
        <v>2841.9430000000002</v>
      </c>
      <c r="AG273">
        <v>121</v>
      </c>
      <c r="AH273">
        <v>65</v>
      </c>
      <c r="AI273">
        <v>56</v>
      </c>
      <c r="AJ273">
        <v>0</v>
      </c>
      <c r="AK273">
        <v>20</v>
      </c>
      <c r="AL273">
        <v>0.5</v>
      </c>
      <c r="AM273">
        <v>2.5</v>
      </c>
      <c r="AN273">
        <v>3.95619834710743</v>
      </c>
      <c r="AO273">
        <v>3.6252066115702402</v>
      </c>
    </row>
    <row r="274" spans="1:41" x14ac:dyDescent="0.35">
      <c r="A274">
        <v>267</v>
      </c>
      <c r="B274" t="s">
        <v>25</v>
      </c>
      <c r="C274">
        <v>200</v>
      </c>
      <c r="D274">
        <v>200</v>
      </c>
      <c r="E274">
        <v>60</v>
      </c>
      <c r="F274" t="b">
        <v>1</v>
      </c>
      <c r="G274" t="s">
        <v>70</v>
      </c>
      <c r="H274" t="s">
        <v>42</v>
      </c>
      <c r="I274">
        <v>10</v>
      </c>
      <c r="J274">
        <v>10</v>
      </c>
      <c r="K274">
        <v>0</v>
      </c>
      <c r="L274" t="b">
        <v>0</v>
      </c>
      <c r="M274">
        <v>0</v>
      </c>
      <c r="N274">
        <v>10</v>
      </c>
      <c r="O274">
        <v>10</v>
      </c>
      <c r="P274">
        <v>0.1</v>
      </c>
      <c r="Q274">
        <v>10</v>
      </c>
      <c r="R274">
        <v>50</v>
      </c>
      <c r="S274">
        <v>1</v>
      </c>
      <c r="T274">
        <v>3</v>
      </c>
      <c r="U274">
        <v>0</v>
      </c>
      <c r="V274">
        <v>5</v>
      </c>
      <c r="W274">
        <v>1.5</v>
      </c>
      <c r="X274">
        <v>40</v>
      </c>
      <c r="Y274">
        <v>20</v>
      </c>
      <c r="Z274" t="b">
        <v>1</v>
      </c>
      <c r="AA274" t="s">
        <v>27</v>
      </c>
      <c r="AB274" t="b">
        <v>0</v>
      </c>
      <c r="AC274" t="b">
        <v>0</v>
      </c>
      <c r="AD274">
        <v>2000</v>
      </c>
      <c r="AE274">
        <v>200</v>
      </c>
      <c r="AF274">
        <v>2873.299</v>
      </c>
      <c r="AG274">
        <v>121</v>
      </c>
      <c r="AH274">
        <v>117</v>
      </c>
      <c r="AI274">
        <v>4</v>
      </c>
      <c r="AJ274">
        <v>0</v>
      </c>
      <c r="AK274">
        <v>20</v>
      </c>
      <c r="AL274">
        <v>0.5</v>
      </c>
      <c r="AM274">
        <v>2.5</v>
      </c>
      <c r="AN274">
        <v>6.8305785123966896</v>
      </c>
      <c r="AO274">
        <v>1.5630165289256199</v>
      </c>
    </row>
    <row r="275" spans="1:41" x14ac:dyDescent="0.35">
      <c r="A275">
        <v>269</v>
      </c>
      <c r="B275" t="s">
        <v>25</v>
      </c>
      <c r="C275">
        <v>200</v>
      </c>
      <c r="D275">
        <v>200</v>
      </c>
      <c r="E275">
        <v>80</v>
      </c>
      <c r="F275" t="b">
        <v>1</v>
      </c>
      <c r="G275" t="s">
        <v>70</v>
      </c>
      <c r="H275" t="s">
        <v>42</v>
      </c>
      <c r="I275">
        <v>10</v>
      </c>
      <c r="J275">
        <v>10</v>
      </c>
      <c r="K275">
        <v>0</v>
      </c>
      <c r="L275" t="b">
        <v>0</v>
      </c>
      <c r="M275">
        <v>0</v>
      </c>
      <c r="N275">
        <v>10</v>
      </c>
      <c r="O275">
        <v>10</v>
      </c>
      <c r="P275">
        <v>0.1</v>
      </c>
      <c r="Q275">
        <v>10</v>
      </c>
      <c r="R275">
        <v>50</v>
      </c>
      <c r="S275">
        <v>1</v>
      </c>
      <c r="T275">
        <v>3</v>
      </c>
      <c r="U275">
        <v>0</v>
      </c>
      <c r="V275">
        <v>5</v>
      </c>
      <c r="W275">
        <v>1.5</v>
      </c>
      <c r="X275">
        <v>40</v>
      </c>
      <c r="Y275">
        <v>20</v>
      </c>
      <c r="Z275" t="b">
        <v>1</v>
      </c>
      <c r="AA275" t="s">
        <v>27</v>
      </c>
      <c r="AB275" t="b">
        <v>0</v>
      </c>
      <c r="AC275" t="b">
        <v>0</v>
      </c>
      <c r="AD275">
        <v>2000</v>
      </c>
      <c r="AE275">
        <v>200</v>
      </c>
      <c r="AF275">
        <v>2879.6529999999998</v>
      </c>
      <c r="AG275">
        <v>121</v>
      </c>
      <c r="AH275">
        <v>121</v>
      </c>
      <c r="AI275">
        <v>0</v>
      </c>
      <c r="AJ275">
        <v>0</v>
      </c>
      <c r="AK275">
        <v>20</v>
      </c>
      <c r="AL275">
        <v>0.5</v>
      </c>
      <c r="AM275">
        <v>2.5</v>
      </c>
      <c r="AN275">
        <v>8.5588842975206596</v>
      </c>
      <c r="AO275">
        <v>1.93775826446281</v>
      </c>
    </row>
    <row r="276" spans="1:41" x14ac:dyDescent="0.35">
      <c r="A276">
        <v>268</v>
      </c>
      <c r="B276" t="s">
        <v>25</v>
      </c>
      <c r="C276">
        <v>200</v>
      </c>
      <c r="D276">
        <v>200</v>
      </c>
      <c r="E276">
        <v>70</v>
      </c>
      <c r="F276" t="b">
        <v>1</v>
      </c>
      <c r="G276" t="s">
        <v>70</v>
      </c>
      <c r="H276" t="s">
        <v>42</v>
      </c>
      <c r="I276">
        <v>10</v>
      </c>
      <c r="J276">
        <v>10</v>
      </c>
      <c r="K276">
        <v>0</v>
      </c>
      <c r="L276" t="b">
        <v>0</v>
      </c>
      <c r="M276">
        <v>0</v>
      </c>
      <c r="N276">
        <v>10</v>
      </c>
      <c r="O276">
        <v>10</v>
      </c>
      <c r="P276">
        <v>0.1</v>
      </c>
      <c r="Q276">
        <v>10</v>
      </c>
      <c r="R276">
        <v>50</v>
      </c>
      <c r="S276">
        <v>1</v>
      </c>
      <c r="T276">
        <v>3</v>
      </c>
      <c r="U276">
        <v>0</v>
      </c>
      <c r="V276">
        <v>5</v>
      </c>
      <c r="W276">
        <v>1.5</v>
      </c>
      <c r="X276">
        <v>40</v>
      </c>
      <c r="Y276">
        <v>20</v>
      </c>
      <c r="Z276" t="b">
        <v>1</v>
      </c>
      <c r="AA276" t="s">
        <v>27</v>
      </c>
      <c r="AB276" t="b">
        <v>0</v>
      </c>
      <c r="AC276" t="b">
        <v>0</v>
      </c>
      <c r="AD276">
        <v>2000</v>
      </c>
      <c r="AE276">
        <v>200</v>
      </c>
      <c r="AF276">
        <v>2883.7820000000002</v>
      </c>
      <c r="AG276">
        <v>121</v>
      </c>
      <c r="AH276">
        <v>121</v>
      </c>
      <c r="AI276">
        <v>0</v>
      </c>
      <c r="AJ276">
        <v>0</v>
      </c>
      <c r="AK276">
        <v>20</v>
      </c>
      <c r="AL276">
        <v>0.5</v>
      </c>
      <c r="AM276">
        <v>2.5</v>
      </c>
      <c r="AN276">
        <v>7.7947658402203803</v>
      </c>
      <c r="AO276">
        <v>1.6797520661156999</v>
      </c>
    </row>
    <row r="277" spans="1:41" x14ac:dyDescent="0.35">
      <c r="A277">
        <v>270</v>
      </c>
      <c r="B277" t="s">
        <v>25</v>
      </c>
      <c r="C277">
        <v>200</v>
      </c>
      <c r="D277">
        <v>200</v>
      </c>
      <c r="E277">
        <v>90</v>
      </c>
      <c r="F277" t="b">
        <v>1</v>
      </c>
      <c r="G277" t="s">
        <v>70</v>
      </c>
      <c r="H277" t="s">
        <v>42</v>
      </c>
      <c r="I277">
        <v>10</v>
      </c>
      <c r="J277">
        <v>10</v>
      </c>
      <c r="K277">
        <v>0</v>
      </c>
      <c r="L277" t="b">
        <v>0</v>
      </c>
      <c r="M277">
        <v>0</v>
      </c>
      <c r="N277">
        <v>10</v>
      </c>
      <c r="O277">
        <v>10</v>
      </c>
      <c r="P277">
        <v>0.1</v>
      </c>
      <c r="Q277">
        <v>10</v>
      </c>
      <c r="R277">
        <v>50</v>
      </c>
      <c r="S277">
        <v>1</v>
      </c>
      <c r="T277">
        <v>3</v>
      </c>
      <c r="U277">
        <v>0</v>
      </c>
      <c r="V277">
        <v>5</v>
      </c>
      <c r="W277">
        <v>1.5</v>
      </c>
      <c r="X277">
        <v>40</v>
      </c>
      <c r="Y277">
        <v>20</v>
      </c>
      <c r="Z277" t="b">
        <v>1</v>
      </c>
      <c r="AA277" t="s">
        <v>27</v>
      </c>
      <c r="AB277" t="b">
        <v>0</v>
      </c>
      <c r="AC277" t="b">
        <v>0</v>
      </c>
      <c r="AD277">
        <v>2000</v>
      </c>
      <c r="AE277">
        <v>200</v>
      </c>
      <c r="AF277">
        <v>2886.2249999999999</v>
      </c>
      <c r="AG277">
        <v>121</v>
      </c>
      <c r="AH277">
        <v>121</v>
      </c>
      <c r="AI277">
        <v>0</v>
      </c>
      <c r="AJ277">
        <v>0</v>
      </c>
      <c r="AK277">
        <v>20</v>
      </c>
      <c r="AL277">
        <v>0.5</v>
      </c>
      <c r="AM277">
        <v>2.5</v>
      </c>
      <c r="AN277">
        <v>9.2727272727272698</v>
      </c>
      <c r="AO277">
        <v>2.3108356290174399</v>
      </c>
    </row>
    <row r="278" spans="1:41" x14ac:dyDescent="0.35">
      <c r="A278">
        <v>272</v>
      </c>
      <c r="B278" t="s">
        <v>25</v>
      </c>
      <c r="C278">
        <v>200</v>
      </c>
      <c r="D278">
        <v>200</v>
      </c>
      <c r="E278">
        <v>20</v>
      </c>
      <c r="F278" t="b">
        <v>1</v>
      </c>
      <c r="G278" t="s">
        <v>71</v>
      </c>
      <c r="H278" t="s">
        <v>42</v>
      </c>
      <c r="I278">
        <v>10</v>
      </c>
      <c r="J278">
        <v>10</v>
      </c>
      <c r="K278">
        <v>0</v>
      </c>
      <c r="L278" t="b">
        <v>0</v>
      </c>
      <c r="M278">
        <v>0</v>
      </c>
      <c r="N278">
        <v>10</v>
      </c>
      <c r="O278">
        <v>10</v>
      </c>
      <c r="P278">
        <v>0.1</v>
      </c>
      <c r="Q278">
        <v>10</v>
      </c>
      <c r="R278">
        <v>50</v>
      </c>
      <c r="S278">
        <v>1</v>
      </c>
      <c r="T278">
        <v>3</v>
      </c>
      <c r="U278">
        <v>0</v>
      </c>
      <c r="V278">
        <v>5</v>
      </c>
      <c r="W278">
        <v>1.5</v>
      </c>
      <c r="X278">
        <v>40</v>
      </c>
      <c r="Y278">
        <v>20</v>
      </c>
      <c r="Z278" t="b">
        <v>1</v>
      </c>
      <c r="AA278" t="s">
        <v>27</v>
      </c>
      <c r="AB278" t="b">
        <v>0</v>
      </c>
      <c r="AC278" t="b">
        <v>0</v>
      </c>
      <c r="AD278">
        <v>2000</v>
      </c>
      <c r="AE278">
        <v>200</v>
      </c>
      <c r="AF278">
        <v>2917.7449999999999</v>
      </c>
      <c r="AG278">
        <v>121</v>
      </c>
      <c r="AH278">
        <v>0</v>
      </c>
      <c r="AI278">
        <v>121</v>
      </c>
      <c r="AJ278">
        <v>0</v>
      </c>
      <c r="AK278">
        <v>20</v>
      </c>
      <c r="AL278">
        <v>0.5</v>
      </c>
      <c r="AM278">
        <v>2.5</v>
      </c>
      <c r="AN278">
        <v>2.02479338842975</v>
      </c>
      <c r="AO278">
        <v>8.6188016528925608</v>
      </c>
    </row>
    <row r="279" spans="1:41" x14ac:dyDescent="0.35">
      <c r="A279">
        <v>273</v>
      </c>
      <c r="B279" t="s">
        <v>25</v>
      </c>
      <c r="C279">
        <v>200</v>
      </c>
      <c r="D279">
        <v>200</v>
      </c>
      <c r="E279">
        <v>30</v>
      </c>
      <c r="F279" t="b">
        <v>1</v>
      </c>
      <c r="G279" t="s">
        <v>71</v>
      </c>
      <c r="H279" t="s">
        <v>42</v>
      </c>
      <c r="I279">
        <v>10</v>
      </c>
      <c r="J279">
        <v>10</v>
      </c>
      <c r="K279">
        <v>0</v>
      </c>
      <c r="L279" t="b">
        <v>0</v>
      </c>
      <c r="M279">
        <v>0</v>
      </c>
      <c r="N279">
        <v>10</v>
      </c>
      <c r="O279">
        <v>10</v>
      </c>
      <c r="P279">
        <v>0.1</v>
      </c>
      <c r="Q279">
        <v>10</v>
      </c>
      <c r="R279">
        <v>50</v>
      </c>
      <c r="S279">
        <v>1</v>
      </c>
      <c r="T279">
        <v>3</v>
      </c>
      <c r="U279">
        <v>0</v>
      </c>
      <c r="V279">
        <v>5</v>
      </c>
      <c r="W279">
        <v>1.5</v>
      </c>
      <c r="X279">
        <v>40</v>
      </c>
      <c r="Y279">
        <v>20</v>
      </c>
      <c r="Z279" t="b">
        <v>1</v>
      </c>
      <c r="AA279" t="s">
        <v>27</v>
      </c>
      <c r="AB279" t="b">
        <v>0</v>
      </c>
      <c r="AC279" t="b">
        <v>0</v>
      </c>
      <c r="AD279">
        <v>2000</v>
      </c>
      <c r="AE279">
        <v>200</v>
      </c>
      <c r="AF279">
        <v>2923.4319999999998</v>
      </c>
      <c r="AG279">
        <v>121</v>
      </c>
      <c r="AH279">
        <v>0</v>
      </c>
      <c r="AI279">
        <v>121</v>
      </c>
      <c r="AJ279">
        <v>0</v>
      </c>
      <c r="AK279">
        <v>20</v>
      </c>
      <c r="AL279">
        <v>0.5</v>
      </c>
      <c r="AM279">
        <v>2.5</v>
      </c>
      <c r="AN279">
        <v>1.7396694214876001</v>
      </c>
      <c r="AO279">
        <v>7.7224517906336096</v>
      </c>
    </row>
    <row r="280" spans="1:41" x14ac:dyDescent="0.35">
      <c r="A280">
        <v>275</v>
      </c>
      <c r="B280" t="s">
        <v>25</v>
      </c>
      <c r="C280">
        <v>200</v>
      </c>
      <c r="D280">
        <v>200</v>
      </c>
      <c r="E280">
        <v>50</v>
      </c>
      <c r="F280" t="b">
        <v>1</v>
      </c>
      <c r="G280" t="s">
        <v>71</v>
      </c>
      <c r="H280" t="s">
        <v>42</v>
      </c>
      <c r="I280">
        <v>10</v>
      </c>
      <c r="J280">
        <v>10</v>
      </c>
      <c r="K280">
        <v>0</v>
      </c>
      <c r="L280" t="b">
        <v>0</v>
      </c>
      <c r="M280">
        <v>0</v>
      </c>
      <c r="N280">
        <v>10</v>
      </c>
      <c r="O280">
        <v>10</v>
      </c>
      <c r="P280">
        <v>0.1</v>
      </c>
      <c r="Q280">
        <v>10</v>
      </c>
      <c r="R280">
        <v>50</v>
      </c>
      <c r="S280">
        <v>1</v>
      </c>
      <c r="T280">
        <v>3</v>
      </c>
      <c r="U280">
        <v>0</v>
      </c>
      <c r="V280">
        <v>5</v>
      </c>
      <c r="W280">
        <v>1.5</v>
      </c>
      <c r="X280">
        <v>40</v>
      </c>
      <c r="Y280">
        <v>20</v>
      </c>
      <c r="Z280" t="b">
        <v>1</v>
      </c>
      <c r="AA280" t="s">
        <v>27</v>
      </c>
      <c r="AB280" t="b">
        <v>0</v>
      </c>
      <c r="AC280" t="b">
        <v>0</v>
      </c>
      <c r="AD280">
        <v>2000</v>
      </c>
      <c r="AE280">
        <v>200</v>
      </c>
      <c r="AF280">
        <v>2939.3209999999999</v>
      </c>
      <c r="AG280">
        <v>121</v>
      </c>
      <c r="AH280">
        <v>0</v>
      </c>
      <c r="AI280">
        <v>121</v>
      </c>
      <c r="AJ280">
        <v>0</v>
      </c>
      <c r="AK280">
        <v>20</v>
      </c>
      <c r="AL280">
        <v>0.5</v>
      </c>
      <c r="AM280">
        <v>2.5</v>
      </c>
      <c r="AN280">
        <v>1.2954545454545401</v>
      </c>
      <c r="AO280">
        <v>6.2834710743801603</v>
      </c>
    </row>
    <row r="281" spans="1:41" x14ac:dyDescent="0.35">
      <c r="A281">
        <v>271</v>
      </c>
      <c r="B281" t="s">
        <v>25</v>
      </c>
      <c r="C281">
        <v>200</v>
      </c>
      <c r="D281">
        <v>200</v>
      </c>
      <c r="E281">
        <v>10</v>
      </c>
      <c r="F281" t="b">
        <v>1</v>
      </c>
      <c r="G281" t="s">
        <v>71</v>
      </c>
      <c r="H281" t="s">
        <v>42</v>
      </c>
      <c r="I281">
        <v>10</v>
      </c>
      <c r="J281">
        <v>10</v>
      </c>
      <c r="K281">
        <v>0</v>
      </c>
      <c r="L281" t="b">
        <v>0</v>
      </c>
      <c r="M281">
        <v>0</v>
      </c>
      <c r="N281">
        <v>10</v>
      </c>
      <c r="O281">
        <v>10</v>
      </c>
      <c r="P281">
        <v>0.1</v>
      </c>
      <c r="Q281">
        <v>10</v>
      </c>
      <c r="R281">
        <v>50</v>
      </c>
      <c r="S281">
        <v>1</v>
      </c>
      <c r="T281">
        <v>3</v>
      </c>
      <c r="U281">
        <v>0</v>
      </c>
      <c r="V281">
        <v>5</v>
      </c>
      <c r="W281">
        <v>1.5</v>
      </c>
      <c r="X281">
        <v>40</v>
      </c>
      <c r="Y281">
        <v>20</v>
      </c>
      <c r="Z281" t="b">
        <v>1</v>
      </c>
      <c r="AA281" t="s">
        <v>27</v>
      </c>
      <c r="AB281" t="b">
        <v>0</v>
      </c>
      <c r="AC281" t="b">
        <v>0</v>
      </c>
      <c r="AD281">
        <v>2000</v>
      </c>
      <c r="AE281">
        <v>200</v>
      </c>
      <c r="AF281">
        <v>3008.54</v>
      </c>
      <c r="AG281">
        <v>121</v>
      </c>
      <c r="AH281">
        <v>0</v>
      </c>
      <c r="AI281">
        <v>121</v>
      </c>
      <c r="AJ281">
        <v>0</v>
      </c>
      <c r="AK281">
        <v>20</v>
      </c>
      <c r="AL281">
        <v>0.5</v>
      </c>
      <c r="AM281">
        <v>2.5</v>
      </c>
      <c r="AN281">
        <v>2.2681359044995402</v>
      </c>
      <c r="AO281">
        <v>9.31404958677685</v>
      </c>
    </row>
    <row r="282" spans="1:41" x14ac:dyDescent="0.35">
      <c r="A282">
        <v>276</v>
      </c>
      <c r="B282" t="s">
        <v>25</v>
      </c>
      <c r="C282">
        <v>200</v>
      </c>
      <c r="D282">
        <v>200</v>
      </c>
      <c r="E282">
        <v>60</v>
      </c>
      <c r="F282" t="b">
        <v>1</v>
      </c>
      <c r="G282" t="s">
        <v>71</v>
      </c>
      <c r="H282" t="s">
        <v>42</v>
      </c>
      <c r="I282">
        <v>10</v>
      </c>
      <c r="J282">
        <v>10</v>
      </c>
      <c r="K282">
        <v>0</v>
      </c>
      <c r="L282" t="b">
        <v>0</v>
      </c>
      <c r="M282">
        <v>0</v>
      </c>
      <c r="N282">
        <v>10</v>
      </c>
      <c r="O282">
        <v>10</v>
      </c>
      <c r="P282">
        <v>0.1</v>
      </c>
      <c r="Q282">
        <v>10</v>
      </c>
      <c r="R282">
        <v>50</v>
      </c>
      <c r="S282">
        <v>1</v>
      </c>
      <c r="T282">
        <v>3</v>
      </c>
      <c r="U282">
        <v>0</v>
      </c>
      <c r="V282">
        <v>5</v>
      </c>
      <c r="W282">
        <v>1.5</v>
      </c>
      <c r="X282">
        <v>40</v>
      </c>
      <c r="Y282">
        <v>20</v>
      </c>
      <c r="Z282" t="b">
        <v>1</v>
      </c>
      <c r="AA282" t="s">
        <v>27</v>
      </c>
      <c r="AB282" t="b">
        <v>0</v>
      </c>
      <c r="AC282" t="b">
        <v>0</v>
      </c>
      <c r="AD282">
        <v>2000</v>
      </c>
      <c r="AE282">
        <v>200</v>
      </c>
      <c r="AF282">
        <v>2952.5610000000001</v>
      </c>
      <c r="AG282">
        <v>121</v>
      </c>
      <c r="AH282">
        <v>0</v>
      </c>
      <c r="AI282">
        <v>121</v>
      </c>
      <c r="AJ282">
        <v>0</v>
      </c>
      <c r="AK282">
        <v>20</v>
      </c>
      <c r="AL282">
        <v>0.5</v>
      </c>
      <c r="AM282">
        <v>2.5</v>
      </c>
      <c r="AN282">
        <v>0.94059917355371903</v>
      </c>
      <c r="AO282">
        <v>5.5513085399449</v>
      </c>
    </row>
    <row r="283" spans="1:41" x14ac:dyDescent="0.35">
      <c r="A283">
        <v>274</v>
      </c>
      <c r="B283" t="s">
        <v>25</v>
      </c>
      <c r="C283">
        <v>200</v>
      </c>
      <c r="D283">
        <v>200</v>
      </c>
      <c r="E283">
        <v>40</v>
      </c>
      <c r="F283" t="b">
        <v>1</v>
      </c>
      <c r="G283" t="s">
        <v>71</v>
      </c>
      <c r="H283" t="s">
        <v>42</v>
      </c>
      <c r="I283">
        <v>10</v>
      </c>
      <c r="J283">
        <v>10</v>
      </c>
      <c r="K283">
        <v>0</v>
      </c>
      <c r="L283" t="b">
        <v>0</v>
      </c>
      <c r="M283">
        <v>0</v>
      </c>
      <c r="N283">
        <v>10</v>
      </c>
      <c r="O283">
        <v>10</v>
      </c>
      <c r="P283">
        <v>0.1</v>
      </c>
      <c r="Q283">
        <v>10</v>
      </c>
      <c r="R283">
        <v>50</v>
      </c>
      <c r="S283">
        <v>1</v>
      </c>
      <c r="T283">
        <v>3</v>
      </c>
      <c r="U283">
        <v>0</v>
      </c>
      <c r="V283">
        <v>5</v>
      </c>
      <c r="W283">
        <v>1.5</v>
      </c>
      <c r="X283">
        <v>40</v>
      </c>
      <c r="Y283">
        <v>20</v>
      </c>
      <c r="Z283" t="b">
        <v>1</v>
      </c>
      <c r="AA283" t="s">
        <v>27</v>
      </c>
      <c r="AB283" t="b">
        <v>0</v>
      </c>
      <c r="AC283" t="b">
        <v>0</v>
      </c>
      <c r="AD283">
        <v>2000</v>
      </c>
      <c r="AE283">
        <v>200</v>
      </c>
      <c r="AF283">
        <v>2954.8939999999998</v>
      </c>
      <c r="AG283">
        <v>121</v>
      </c>
      <c r="AH283">
        <v>0</v>
      </c>
      <c r="AI283">
        <v>121</v>
      </c>
      <c r="AJ283">
        <v>0</v>
      </c>
      <c r="AK283">
        <v>20</v>
      </c>
      <c r="AL283">
        <v>0.5</v>
      </c>
      <c r="AM283">
        <v>2.5</v>
      </c>
      <c r="AN283">
        <v>1.44869146005509</v>
      </c>
      <c r="AO283">
        <v>7.0144628099173501</v>
      </c>
    </row>
    <row r="284" spans="1:41" x14ac:dyDescent="0.35">
      <c r="A284">
        <v>278</v>
      </c>
      <c r="B284" t="s">
        <v>25</v>
      </c>
      <c r="C284">
        <v>200</v>
      </c>
      <c r="D284">
        <v>200</v>
      </c>
      <c r="E284">
        <v>80</v>
      </c>
      <c r="F284" t="b">
        <v>1</v>
      </c>
      <c r="G284" t="s">
        <v>71</v>
      </c>
      <c r="H284" t="s">
        <v>42</v>
      </c>
      <c r="I284">
        <v>10</v>
      </c>
      <c r="J284">
        <v>10</v>
      </c>
      <c r="K284">
        <v>0</v>
      </c>
      <c r="L284" t="b">
        <v>0</v>
      </c>
      <c r="M284">
        <v>0</v>
      </c>
      <c r="N284">
        <v>10</v>
      </c>
      <c r="O284">
        <v>10</v>
      </c>
      <c r="P284">
        <v>0.1</v>
      </c>
      <c r="Q284">
        <v>10</v>
      </c>
      <c r="R284">
        <v>50</v>
      </c>
      <c r="S284">
        <v>1</v>
      </c>
      <c r="T284">
        <v>3</v>
      </c>
      <c r="U284">
        <v>0</v>
      </c>
      <c r="V284">
        <v>5</v>
      </c>
      <c r="W284">
        <v>1.5</v>
      </c>
      <c r="X284">
        <v>40</v>
      </c>
      <c r="Y284">
        <v>20</v>
      </c>
      <c r="Z284" t="b">
        <v>1</v>
      </c>
      <c r="AA284" t="s">
        <v>27</v>
      </c>
      <c r="AB284" t="b">
        <v>0</v>
      </c>
      <c r="AC284" t="b">
        <v>0</v>
      </c>
      <c r="AD284">
        <v>2000</v>
      </c>
      <c r="AE284">
        <v>200</v>
      </c>
      <c r="AF284">
        <v>2958.9229999999998</v>
      </c>
      <c r="AG284">
        <v>121</v>
      </c>
      <c r="AH284">
        <v>0</v>
      </c>
      <c r="AI284">
        <v>121</v>
      </c>
      <c r="AJ284">
        <v>0</v>
      </c>
      <c r="AK284">
        <v>20</v>
      </c>
      <c r="AL284">
        <v>0.5</v>
      </c>
      <c r="AM284">
        <v>2.5</v>
      </c>
      <c r="AN284">
        <v>0.47004132231404899</v>
      </c>
      <c r="AO284">
        <v>3.9945764462809898</v>
      </c>
    </row>
    <row r="285" spans="1:41" x14ac:dyDescent="0.35">
      <c r="A285">
        <v>277</v>
      </c>
      <c r="B285" t="s">
        <v>25</v>
      </c>
      <c r="C285">
        <v>200</v>
      </c>
      <c r="D285">
        <v>200</v>
      </c>
      <c r="E285">
        <v>70</v>
      </c>
      <c r="F285" t="b">
        <v>1</v>
      </c>
      <c r="G285" t="s">
        <v>71</v>
      </c>
      <c r="H285" t="s">
        <v>42</v>
      </c>
      <c r="I285">
        <v>10</v>
      </c>
      <c r="J285">
        <v>10</v>
      </c>
      <c r="K285">
        <v>0</v>
      </c>
      <c r="L285" t="b">
        <v>0</v>
      </c>
      <c r="M285">
        <v>0</v>
      </c>
      <c r="N285">
        <v>10</v>
      </c>
      <c r="O285">
        <v>10</v>
      </c>
      <c r="P285">
        <v>0.1</v>
      </c>
      <c r="Q285">
        <v>10</v>
      </c>
      <c r="R285">
        <v>50</v>
      </c>
      <c r="S285">
        <v>1</v>
      </c>
      <c r="T285">
        <v>3</v>
      </c>
      <c r="U285">
        <v>0</v>
      </c>
      <c r="V285">
        <v>5</v>
      </c>
      <c r="W285">
        <v>1.5</v>
      </c>
      <c r="X285">
        <v>40</v>
      </c>
      <c r="Y285">
        <v>20</v>
      </c>
      <c r="Z285" t="b">
        <v>1</v>
      </c>
      <c r="AA285" t="s">
        <v>27</v>
      </c>
      <c r="AB285" t="b">
        <v>0</v>
      </c>
      <c r="AC285" t="b">
        <v>0</v>
      </c>
      <c r="AD285">
        <v>2000</v>
      </c>
      <c r="AE285">
        <v>200</v>
      </c>
      <c r="AF285">
        <v>2961.9340000000002</v>
      </c>
      <c r="AG285">
        <v>121</v>
      </c>
      <c r="AH285">
        <v>0</v>
      </c>
      <c r="AI285">
        <v>121</v>
      </c>
      <c r="AJ285">
        <v>0</v>
      </c>
      <c r="AK285">
        <v>20</v>
      </c>
      <c r="AL285">
        <v>0.5</v>
      </c>
      <c r="AM285">
        <v>2.5</v>
      </c>
      <c r="AN285">
        <v>0.725895316804408</v>
      </c>
      <c r="AO285">
        <v>4.7491145218417898</v>
      </c>
    </row>
    <row r="286" spans="1:41" x14ac:dyDescent="0.35">
      <c r="A286">
        <v>279</v>
      </c>
      <c r="B286" t="s">
        <v>25</v>
      </c>
      <c r="C286">
        <v>200</v>
      </c>
      <c r="D286">
        <v>200</v>
      </c>
      <c r="E286">
        <v>90</v>
      </c>
      <c r="F286" t="b">
        <v>1</v>
      </c>
      <c r="G286" t="s">
        <v>71</v>
      </c>
      <c r="H286" t="s">
        <v>42</v>
      </c>
      <c r="I286">
        <v>10</v>
      </c>
      <c r="J286">
        <v>10</v>
      </c>
      <c r="K286">
        <v>0</v>
      </c>
      <c r="L286" t="b">
        <v>0</v>
      </c>
      <c r="M286">
        <v>0</v>
      </c>
      <c r="N286">
        <v>10</v>
      </c>
      <c r="O286">
        <v>10</v>
      </c>
      <c r="P286">
        <v>0.1</v>
      </c>
      <c r="Q286">
        <v>10</v>
      </c>
      <c r="R286">
        <v>50</v>
      </c>
      <c r="S286">
        <v>1</v>
      </c>
      <c r="T286">
        <v>3</v>
      </c>
      <c r="U286">
        <v>0</v>
      </c>
      <c r="V286">
        <v>5</v>
      </c>
      <c r="W286">
        <v>1.5</v>
      </c>
      <c r="X286">
        <v>40</v>
      </c>
      <c r="Y286">
        <v>20</v>
      </c>
      <c r="Z286" t="b">
        <v>1</v>
      </c>
      <c r="AA286" t="s">
        <v>27</v>
      </c>
      <c r="AB286" t="b">
        <v>0</v>
      </c>
      <c r="AC286" t="b">
        <v>0</v>
      </c>
      <c r="AD286">
        <v>2000</v>
      </c>
      <c r="AE286">
        <v>200</v>
      </c>
      <c r="AF286">
        <v>2994.1129999999998</v>
      </c>
      <c r="AG286">
        <v>121</v>
      </c>
      <c r="AH286">
        <v>0</v>
      </c>
      <c r="AI286">
        <v>121</v>
      </c>
      <c r="AJ286">
        <v>0</v>
      </c>
      <c r="AK286">
        <v>20</v>
      </c>
      <c r="AL286">
        <v>0.5</v>
      </c>
      <c r="AM286">
        <v>2.5</v>
      </c>
      <c r="AN286">
        <v>0.254132231404958</v>
      </c>
      <c r="AO286">
        <v>3.2892561983471</v>
      </c>
    </row>
    <row r="287" spans="1:41" x14ac:dyDescent="0.35">
      <c r="A287">
        <v>280</v>
      </c>
      <c r="B287" t="s">
        <v>25</v>
      </c>
      <c r="C287">
        <v>200</v>
      </c>
      <c r="D287">
        <v>200</v>
      </c>
      <c r="E287">
        <v>10</v>
      </c>
      <c r="F287" t="b">
        <v>1</v>
      </c>
      <c r="G287" t="s">
        <v>72</v>
      </c>
      <c r="H287" t="s">
        <v>42</v>
      </c>
      <c r="I287">
        <v>10</v>
      </c>
      <c r="J287">
        <v>10</v>
      </c>
      <c r="K287">
        <v>0</v>
      </c>
      <c r="L287" t="b">
        <v>0</v>
      </c>
      <c r="M287">
        <v>0</v>
      </c>
      <c r="N287">
        <v>10</v>
      </c>
      <c r="O287">
        <v>10</v>
      </c>
      <c r="P287">
        <v>0.1</v>
      </c>
      <c r="Q287">
        <v>10</v>
      </c>
      <c r="R287">
        <v>50</v>
      </c>
      <c r="S287">
        <v>1</v>
      </c>
      <c r="T287">
        <v>3</v>
      </c>
      <c r="U287">
        <v>0</v>
      </c>
      <c r="V287">
        <v>5</v>
      </c>
      <c r="W287">
        <v>1.5</v>
      </c>
      <c r="X287">
        <v>40</v>
      </c>
      <c r="Y287">
        <v>20</v>
      </c>
      <c r="Z287" t="b">
        <v>1</v>
      </c>
      <c r="AA287" t="s">
        <v>27</v>
      </c>
      <c r="AB287" t="b">
        <v>0</v>
      </c>
      <c r="AC287" t="b">
        <v>0</v>
      </c>
      <c r="AD287">
        <v>2000</v>
      </c>
      <c r="AE287">
        <v>200</v>
      </c>
      <c r="AF287">
        <v>3001.0129999999999</v>
      </c>
      <c r="AG287">
        <v>121</v>
      </c>
      <c r="AH287">
        <v>121</v>
      </c>
      <c r="AI287">
        <v>0</v>
      </c>
      <c r="AJ287">
        <v>0</v>
      </c>
      <c r="AK287">
        <v>20</v>
      </c>
      <c r="AL287">
        <v>0.5</v>
      </c>
      <c r="AM287">
        <v>2.5</v>
      </c>
      <c r="AN287">
        <v>3.1767676767676698</v>
      </c>
      <c r="AO287">
        <v>0.204545454545454</v>
      </c>
    </row>
    <row r="288" spans="1:41" x14ac:dyDescent="0.35">
      <c r="A288">
        <v>281</v>
      </c>
      <c r="B288" t="s">
        <v>25</v>
      </c>
      <c r="C288">
        <v>200</v>
      </c>
      <c r="D288">
        <v>200</v>
      </c>
      <c r="E288">
        <v>20</v>
      </c>
      <c r="F288" t="b">
        <v>1</v>
      </c>
      <c r="G288" t="s">
        <v>72</v>
      </c>
      <c r="H288" t="s">
        <v>42</v>
      </c>
      <c r="I288">
        <v>10</v>
      </c>
      <c r="J288">
        <v>10</v>
      </c>
      <c r="K288">
        <v>0</v>
      </c>
      <c r="L288" t="b">
        <v>0</v>
      </c>
      <c r="M288">
        <v>0</v>
      </c>
      <c r="N288">
        <v>10</v>
      </c>
      <c r="O288">
        <v>10</v>
      </c>
      <c r="P288">
        <v>0.1</v>
      </c>
      <c r="Q288">
        <v>10</v>
      </c>
      <c r="R288">
        <v>50</v>
      </c>
      <c r="S288">
        <v>1</v>
      </c>
      <c r="T288">
        <v>3</v>
      </c>
      <c r="U288">
        <v>0</v>
      </c>
      <c r="V288">
        <v>5</v>
      </c>
      <c r="W288">
        <v>1.5</v>
      </c>
      <c r="X288">
        <v>40</v>
      </c>
      <c r="Y288">
        <v>20</v>
      </c>
      <c r="Z288" t="b">
        <v>1</v>
      </c>
      <c r="AA288" t="s">
        <v>27</v>
      </c>
      <c r="AB288" t="b">
        <v>0</v>
      </c>
      <c r="AC288" t="b">
        <v>0</v>
      </c>
      <c r="AD288">
        <v>2000</v>
      </c>
      <c r="AE288">
        <v>200</v>
      </c>
      <c r="AF288">
        <v>3010.8879999999999</v>
      </c>
      <c r="AG288">
        <v>121</v>
      </c>
      <c r="AH288">
        <v>121</v>
      </c>
      <c r="AI288">
        <v>0</v>
      </c>
      <c r="AJ288">
        <v>0</v>
      </c>
      <c r="AK288">
        <v>20</v>
      </c>
      <c r="AL288">
        <v>0.5</v>
      </c>
      <c r="AM288">
        <v>2.5</v>
      </c>
      <c r="AN288">
        <v>4.0511363636363598</v>
      </c>
      <c r="AO288">
        <v>0.48347107438016501</v>
      </c>
    </row>
    <row r="289" spans="1:41" x14ac:dyDescent="0.35">
      <c r="A289">
        <v>282</v>
      </c>
      <c r="B289" t="s">
        <v>25</v>
      </c>
      <c r="C289">
        <v>200</v>
      </c>
      <c r="D289">
        <v>200</v>
      </c>
      <c r="E289">
        <v>30</v>
      </c>
      <c r="F289" t="b">
        <v>1</v>
      </c>
      <c r="G289" t="s">
        <v>72</v>
      </c>
      <c r="H289" t="s">
        <v>42</v>
      </c>
      <c r="I289">
        <v>10</v>
      </c>
      <c r="J289">
        <v>10</v>
      </c>
      <c r="K289">
        <v>0</v>
      </c>
      <c r="L289" t="b">
        <v>0</v>
      </c>
      <c r="M289">
        <v>0</v>
      </c>
      <c r="N289">
        <v>10</v>
      </c>
      <c r="O289">
        <v>10</v>
      </c>
      <c r="P289">
        <v>0.1</v>
      </c>
      <c r="Q289">
        <v>10</v>
      </c>
      <c r="R289">
        <v>50</v>
      </c>
      <c r="S289">
        <v>1</v>
      </c>
      <c r="T289">
        <v>3</v>
      </c>
      <c r="U289">
        <v>0</v>
      </c>
      <c r="V289">
        <v>5</v>
      </c>
      <c r="W289">
        <v>1.5</v>
      </c>
      <c r="X289">
        <v>40</v>
      </c>
      <c r="Y289">
        <v>20</v>
      </c>
      <c r="Z289" t="b">
        <v>1</v>
      </c>
      <c r="AA289" t="s">
        <v>27</v>
      </c>
      <c r="AB289" t="b">
        <v>0</v>
      </c>
      <c r="AC289" t="b">
        <v>0</v>
      </c>
      <c r="AD289">
        <v>2000</v>
      </c>
      <c r="AE289">
        <v>200</v>
      </c>
      <c r="AF289">
        <v>3010.087</v>
      </c>
      <c r="AG289">
        <v>121</v>
      </c>
      <c r="AH289">
        <v>121</v>
      </c>
      <c r="AI289">
        <v>0</v>
      </c>
      <c r="AJ289">
        <v>0</v>
      </c>
      <c r="AK289">
        <v>20</v>
      </c>
      <c r="AL289">
        <v>0.5</v>
      </c>
      <c r="AM289">
        <v>2.5</v>
      </c>
      <c r="AN289">
        <v>4.75236127508854</v>
      </c>
      <c r="AO289">
        <v>0.73829201101928299</v>
      </c>
    </row>
    <row r="290" spans="1:41" x14ac:dyDescent="0.35">
      <c r="A290">
        <v>284</v>
      </c>
      <c r="B290" t="s">
        <v>25</v>
      </c>
      <c r="C290">
        <v>200</v>
      </c>
      <c r="D290">
        <v>200</v>
      </c>
      <c r="E290">
        <v>50</v>
      </c>
      <c r="F290" t="b">
        <v>1</v>
      </c>
      <c r="G290" t="s">
        <v>72</v>
      </c>
      <c r="H290" t="s">
        <v>42</v>
      </c>
      <c r="I290">
        <v>10</v>
      </c>
      <c r="J290">
        <v>10</v>
      </c>
      <c r="K290">
        <v>0</v>
      </c>
      <c r="L290" t="b">
        <v>0</v>
      </c>
      <c r="M290">
        <v>0</v>
      </c>
      <c r="N290">
        <v>10</v>
      </c>
      <c r="O290">
        <v>10</v>
      </c>
      <c r="P290">
        <v>0.1</v>
      </c>
      <c r="Q290">
        <v>10</v>
      </c>
      <c r="R290">
        <v>50</v>
      </c>
      <c r="S290">
        <v>1</v>
      </c>
      <c r="T290">
        <v>3</v>
      </c>
      <c r="U290">
        <v>0</v>
      </c>
      <c r="V290">
        <v>5</v>
      </c>
      <c r="W290">
        <v>1.5</v>
      </c>
      <c r="X290">
        <v>40</v>
      </c>
      <c r="Y290">
        <v>20</v>
      </c>
      <c r="Z290" t="b">
        <v>1</v>
      </c>
      <c r="AA290" t="s">
        <v>27</v>
      </c>
      <c r="AB290" t="b">
        <v>0</v>
      </c>
      <c r="AC290" t="b">
        <v>0</v>
      </c>
      <c r="AD290">
        <v>2000</v>
      </c>
      <c r="AE290">
        <v>200</v>
      </c>
      <c r="AF290">
        <v>3037.8829999999998</v>
      </c>
      <c r="AG290">
        <v>121</v>
      </c>
      <c r="AH290">
        <v>121</v>
      </c>
      <c r="AI290">
        <v>0</v>
      </c>
      <c r="AJ290">
        <v>0</v>
      </c>
      <c r="AK290">
        <v>20</v>
      </c>
      <c r="AL290">
        <v>0.5</v>
      </c>
      <c r="AM290">
        <v>2.5</v>
      </c>
      <c r="AN290">
        <v>6.2301652892561901</v>
      </c>
      <c r="AO290">
        <v>1.21198347107438</v>
      </c>
    </row>
    <row r="291" spans="1:41" x14ac:dyDescent="0.35">
      <c r="A291">
        <v>283</v>
      </c>
      <c r="B291" t="s">
        <v>25</v>
      </c>
      <c r="C291">
        <v>200</v>
      </c>
      <c r="D291">
        <v>200</v>
      </c>
      <c r="E291">
        <v>40</v>
      </c>
      <c r="F291" t="b">
        <v>1</v>
      </c>
      <c r="G291" t="s">
        <v>72</v>
      </c>
      <c r="H291" t="s">
        <v>42</v>
      </c>
      <c r="I291">
        <v>10</v>
      </c>
      <c r="J291">
        <v>10</v>
      </c>
      <c r="K291">
        <v>0</v>
      </c>
      <c r="L291" t="b">
        <v>0</v>
      </c>
      <c r="M291">
        <v>0</v>
      </c>
      <c r="N291">
        <v>10</v>
      </c>
      <c r="O291">
        <v>10</v>
      </c>
      <c r="P291">
        <v>0.1</v>
      </c>
      <c r="Q291">
        <v>10</v>
      </c>
      <c r="R291">
        <v>50</v>
      </c>
      <c r="S291">
        <v>1</v>
      </c>
      <c r="T291">
        <v>3</v>
      </c>
      <c r="U291">
        <v>0</v>
      </c>
      <c r="V291">
        <v>5</v>
      </c>
      <c r="W291">
        <v>1.5</v>
      </c>
      <c r="X291">
        <v>40</v>
      </c>
      <c r="Y291">
        <v>20</v>
      </c>
      <c r="Z291" t="b">
        <v>1</v>
      </c>
      <c r="AA291" t="s">
        <v>27</v>
      </c>
      <c r="AB291" t="b">
        <v>0</v>
      </c>
      <c r="AC291" t="b">
        <v>0</v>
      </c>
      <c r="AD291">
        <v>2000</v>
      </c>
      <c r="AE291">
        <v>200</v>
      </c>
      <c r="AF291">
        <v>3047.3780000000002</v>
      </c>
      <c r="AG291">
        <v>121</v>
      </c>
      <c r="AH291">
        <v>121</v>
      </c>
      <c r="AI291">
        <v>0</v>
      </c>
      <c r="AJ291">
        <v>0</v>
      </c>
      <c r="AK291">
        <v>20</v>
      </c>
      <c r="AL291">
        <v>0.5</v>
      </c>
      <c r="AM291">
        <v>2.5</v>
      </c>
      <c r="AN291">
        <v>5.5506198347107398</v>
      </c>
      <c r="AO291">
        <v>0.99948347107437996</v>
      </c>
    </row>
    <row r="292" spans="1:41" x14ac:dyDescent="0.35">
      <c r="A292">
        <v>285</v>
      </c>
      <c r="B292" t="s">
        <v>25</v>
      </c>
      <c r="C292">
        <v>200</v>
      </c>
      <c r="D292">
        <v>200</v>
      </c>
      <c r="E292">
        <v>60</v>
      </c>
      <c r="F292" t="b">
        <v>1</v>
      </c>
      <c r="G292" t="s">
        <v>72</v>
      </c>
      <c r="H292" t="s">
        <v>42</v>
      </c>
      <c r="I292">
        <v>10</v>
      </c>
      <c r="J292">
        <v>10</v>
      </c>
      <c r="K292">
        <v>0</v>
      </c>
      <c r="L292" t="b">
        <v>0</v>
      </c>
      <c r="M292">
        <v>0</v>
      </c>
      <c r="N292">
        <v>10</v>
      </c>
      <c r="O292">
        <v>10</v>
      </c>
      <c r="P292">
        <v>0.1</v>
      </c>
      <c r="Q292">
        <v>10</v>
      </c>
      <c r="R292">
        <v>50</v>
      </c>
      <c r="S292">
        <v>1</v>
      </c>
      <c r="T292">
        <v>3</v>
      </c>
      <c r="U292">
        <v>0</v>
      </c>
      <c r="V292">
        <v>5</v>
      </c>
      <c r="W292">
        <v>1.5</v>
      </c>
      <c r="X292">
        <v>40</v>
      </c>
      <c r="Y292">
        <v>20</v>
      </c>
      <c r="Z292" t="b">
        <v>1</v>
      </c>
      <c r="AA292" t="s">
        <v>27</v>
      </c>
      <c r="AB292" t="b">
        <v>0</v>
      </c>
      <c r="AC292" t="b">
        <v>0</v>
      </c>
      <c r="AD292">
        <v>2000</v>
      </c>
      <c r="AE292">
        <v>200</v>
      </c>
      <c r="AF292">
        <v>3057.201</v>
      </c>
      <c r="AG292">
        <v>121</v>
      </c>
      <c r="AH292">
        <v>121</v>
      </c>
      <c r="AI292">
        <v>0</v>
      </c>
      <c r="AJ292">
        <v>0</v>
      </c>
      <c r="AK292">
        <v>20</v>
      </c>
      <c r="AL292">
        <v>0.5</v>
      </c>
      <c r="AM292">
        <v>2.5</v>
      </c>
      <c r="AN292">
        <v>7.03615702479338</v>
      </c>
      <c r="AO292">
        <v>1.5313360881542699</v>
      </c>
    </row>
    <row r="293" spans="1:41" x14ac:dyDescent="0.35">
      <c r="A293">
        <v>287</v>
      </c>
      <c r="B293" t="s">
        <v>25</v>
      </c>
      <c r="C293">
        <v>200</v>
      </c>
      <c r="D293">
        <v>200</v>
      </c>
      <c r="E293">
        <v>80</v>
      </c>
      <c r="F293" t="b">
        <v>1</v>
      </c>
      <c r="G293" t="s">
        <v>72</v>
      </c>
      <c r="H293" t="s">
        <v>42</v>
      </c>
      <c r="I293">
        <v>10</v>
      </c>
      <c r="J293">
        <v>10</v>
      </c>
      <c r="K293">
        <v>0</v>
      </c>
      <c r="L293" t="b">
        <v>0</v>
      </c>
      <c r="M293">
        <v>0</v>
      </c>
      <c r="N293">
        <v>10</v>
      </c>
      <c r="O293">
        <v>10</v>
      </c>
      <c r="P293">
        <v>0.1</v>
      </c>
      <c r="Q293">
        <v>10</v>
      </c>
      <c r="R293">
        <v>50</v>
      </c>
      <c r="S293">
        <v>1</v>
      </c>
      <c r="T293">
        <v>3</v>
      </c>
      <c r="U293">
        <v>0</v>
      </c>
      <c r="V293">
        <v>5</v>
      </c>
      <c r="W293">
        <v>1.5</v>
      </c>
      <c r="X293">
        <v>40</v>
      </c>
      <c r="Y293">
        <v>20</v>
      </c>
      <c r="Z293" t="b">
        <v>1</v>
      </c>
      <c r="AA293" t="s">
        <v>27</v>
      </c>
      <c r="AB293" t="b">
        <v>0</v>
      </c>
      <c r="AC293" t="b">
        <v>0</v>
      </c>
      <c r="AD293">
        <v>2000</v>
      </c>
      <c r="AE293">
        <v>200</v>
      </c>
      <c r="AF293">
        <v>3070.4650000000001</v>
      </c>
      <c r="AG293">
        <v>121</v>
      </c>
      <c r="AH293">
        <v>121</v>
      </c>
      <c r="AI293">
        <v>0</v>
      </c>
      <c r="AJ293">
        <v>0</v>
      </c>
      <c r="AK293">
        <v>20</v>
      </c>
      <c r="AL293">
        <v>0.5</v>
      </c>
      <c r="AM293">
        <v>2.5</v>
      </c>
      <c r="AN293">
        <v>8.5113636363636296</v>
      </c>
      <c r="AO293">
        <v>2.0343491735537098</v>
      </c>
    </row>
    <row r="294" spans="1:41" x14ac:dyDescent="0.35">
      <c r="A294">
        <v>289</v>
      </c>
      <c r="B294" t="s">
        <v>25</v>
      </c>
      <c r="C294">
        <v>200</v>
      </c>
      <c r="D294">
        <v>200</v>
      </c>
      <c r="E294">
        <v>10</v>
      </c>
      <c r="F294" t="b">
        <v>1</v>
      </c>
      <c r="G294" t="s">
        <v>73</v>
      </c>
      <c r="H294" t="s">
        <v>42</v>
      </c>
      <c r="I294">
        <v>10</v>
      </c>
      <c r="J294">
        <v>10</v>
      </c>
      <c r="K294">
        <v>0</v>
      </c>
      <c r="L294" t="b">
        <v>0</v>
      </c>
      <c r="M294">
        <v>0</v>
      </c>
      <c r="N294">
        <v>10</v>
      </c>
      <c r="O294">
        <v>10</v>
      </c>
      <c r="P294">
        <v>0.1</v>
      </c>
      <c r="Q294">
        <v>10</v>
      </c>
      <c r="R294">
        <v>50</v>
      </c>
      <c r="S294">
        <v>1</v>
      </c>
      <c r="T294">
        <v>3</v>
      </c>
      <c r="U294">
        <v>0</v>
      </c>
      <c r="V294">
        <v>5</v>
      </c>
      <c r="W294">
        <v>1.5</v>
      </c>
      <c r="X294">
        <v>40</v>
      </c>
      <c r="Y294">
        <v>20</v>
      </c>
      <c r="Z294" t="b">
        <v>1</v>
      </c>
      <c r="AA294" t="s">
        <v>27</v>
      </c>
      <c r="AB294" t="b">
        <v>0</v>
      </c>
      <c r="AC294" t="b">
        <v>0</v>
      </c>
      <c r="AD294">
        <v>2000</v>
      </c>
      <c r="AE294">
        <v>200</v>
      </c>
      <c r="AF294">
        <v>3073.8609999999999</v>
      </c>
      <c r="AG294">
        <v>121</v>
      </c>
      <c r="AH294">
        <v>121</v>
      </c>
      <c r="AI294">
        <v>0</v>
      </c>
      <c r="AJ294">
        <v>0</v>
      </c>
      <c r="AK294">
        <v>20</v>
      </c>
      <c r="AL294">
        <v>0.5</v>
      </c>
      <c r="AM294">
        <v>2.5</v>
      </c>
      <c r="AN294">
        <v>3.1586317722681301</v>
      </c>
      <c r="AO294">
        <v>0.252066115702479</v>
      </c>
    </row>
    <row r="295" spans="1:41" x14ac:dyDescent="0.35">
      <c r="A295">
        <v>290</v>
      </c>
      <c r="B295" t="s">
        <v>25</v>
      </c>
      <c r="C295">
        <v>200</v>
      </c>
      <c r="D295">
        <v>200</v>
      </c>
      <c r="E295">
        <v>20</v>
      </c>
      <c r="F295" t="b">
        <v>1</v>
      </c>
      <c r="G295" t="s">
        <v>73</v>
      </c>
      <c r="H295" t="s">
        <v>42</v>
      </c>
      <c r="I295">
        <v>10</v>
      </c>
      <c r="J295">
        <v>10</v>
      </c>
      <c r="K295">
        <v>0</v>
      </c>
      <c r="L295" t="b">
        <v>0</v>
      </c>
      <c r="M295">
        <v>0</v>
      </c>
      <c r="N295">
        <v>10</v>
      </c>
      <c r="O295">
        <v>10</v>
      </c>
      <c r="P295">
        <v>0.1</v>
      </c>
      <c r="Q295">
        <v>10</v>
      </c>
      <c r="R295">
        <v>50</v>
      </c>
      <c r="S295">
        <v>1</v>
      </c>
      <c r="T295">
        <v>3</v>
      </c>
      <c r="U295">
        <v>0</v>
      </c>
      <c r="V295">
        <v>5</v>
      </c>
      <c r="W295">
        <v>1.5</v>
      </c>
      <c r="X295">
        <v>40</v>
      </c>
      <c r="Y295">
        <v>20</v>
      </c>
      <c r="Z295" t="b">
        <v>1</v>
      </c>
      <c r="AA295" t="s">
        <v>27</v>
      </c>
      <c r="AB295" t="b">
        <v>0</v>
      </c>
      <c r="AC295" t="b">
        <v>0</v>
      </c>
      <c r="AD295">
        <v>2000</v>
      </c>
      <c r="AE295">
        <v>200</v>
      </c>
      <c r="AF295">
        <v>3087.3960000000002</v>
      </c>
      <c r="AG295">
        <v>121</v>
      </c>
      <c r="AH295">
        <v>121</v>
      </c>
      <c r="AI295">
        <v>0</v>
      </c>
      <c r="AJ295">
        <v>0</v>
      </c>
      <c r="AK295">
        <v>20</v>
      </c>
      <c r="AL295">
        <v>0.5</v>
      </c>
      <c r="AM295">
        <v>2.5</v>
      </c>
      <c r="AN295">
        <v>4.0550103305785097</v>
      </c>
      <c r="AO295">
        <v>0.52995867768594995</v>
      </c>
    </row>
    <row r="296" spans="1:41" x14ac:dyDescent="0.35">
      <c r="A296">
        <v>288</v>
      </c>
      <c r="B296" t="s">
        <v>25</v>
      </c>
      <c r="C296">
        <v>200</v>
      </c>
      <c r="D296">
        <v>200</v>
      </c>
      <c r="E296">
        <v>90</v>
      </c>
      <c r="F296" t="b">
        <v>1</v>
      </c>
      <c r="G296" t="s">
        <v>72</v>
      </c>
      <c r="H296" t="s">
        <v>42</v>
      </c>
      <c r="I296">
        <v>10</v>
      </c>
      <c r="J296">
        <v>10</v>
      </c>
      <c r="K296">
        <v>0</v>
      </c>
      <c r="L296" t="b">
        <v>0</v>
      </c>
      <c r="M296">
        <v>0</v>
      </c>
      <c r="N296">
        <v>10</v>
      </c>
      <c r="O296">
        <v>10</v>
      </c>
      <c r="P296">
        <v>0.1</v>
      </c>
      <c r="Q296">
        <v>10</v>
      </c>
      <c r="R296">
        <v>50</v>
      </c>
      <c r="S296">
        <v>1</v>
      </c>
      <c r="T296">
        <v>3</v>
      </c>
      <c r="U296">
        <v>0</v>
      </c>
      <c r="V296">
        <v>5</v>
      </c>
      <c r="W296">
        <v>1.5</v>
      </c>
      <c r="X296">
        <v>40</v>
      </c>
      <c r="Y296">
        <v>20</v>
      </c>
      <c r="Z296" t="b">
        <v>1</v>
      </c>
      <c r="AA296" t="s">
        <v>27</v>
      </c>
      <c r="AB296" t="b">
        <v>0</v>
      </c>
      <c r="AC296" t="b">
        <v>0</v>
      </c>
      <c r="AD296">
        <v>2000</v>
      </c>
      <c r="AE296">
        <v>200</v>
      </c>
      <c r="AF296">
        <v>3087.0129999999999</v>
      </c>
      <c r="AG296">
        <v>121</v>
      </c>
      <c r="AH296">
        <v>121</v>
      </c>
      <c r="AI296">
        <v>0</v>
      </c>
      <c r="AJ296">
        <v>0</v>
      </c>
      <c r="AK296">
        <v>20</v>
      </c>
      <c r="AL296">
        <v>0.5</v>
      </c>
      <c r="AM296">
        <v>2.5</v>
      </c>
      <c r="AN296">
        <v>9.2417355371900793</v>
      </c>
      <c r="AO296">
        <v>2.2667584940312202</v>
      </c>
    </row>
    <row r="297" spans="1:41" x14ac:dyDescent="0.35">
      <c r="A297">
        <v>286</v>
      </c>
      <c r="B297" t="s">
        <v>25</v>
      </c>
      <c r="C297">
        <v>200</v>
      </c>
      <c r="D297">
        <v>200</v>
      </c>
      <c r="E297">
        <v>70</v>
      </c>
      <c r="F297" t="b">
        <v>1</v>
      </c>
      <c r="G297" t="s">
        <v>72</v>
      </c>
      <c r="H297" t="s">
        <v>42</v>
      </c>
      <c r="I297">
        <v>10</v>
      </c>
      <c r="J297">
        <v>10</v>
      </c>
      <c r="K297">
        <v>0</v>
      </c>
      <c r="L297" t="b">
        <v>0</v>
      </c>
      <c r="M297">
        <v>0</v>
      </c>
      <c r="N297">
        <v>10</v>
      </c>
      <c r="O297">
        <v>10</v>
      </c>
      <c r="P297">
        <v>0.1</v>
      </c>
      <c r="Q297">
        <v>10</v>
      </c>
      <c r="R297">
        <v>50</v>
      </c>
      <c r="S297">
        <v>1</v>
      </c>
      <c r="T297">
        <v>3</v>
      </c>
      <c r="U297">
        <v>0</v>
      </c>
      <c r="V297">
        <v>5</v>
      </c>
      <c r="W297">
        <v>1.5</v>
      </c>
      <c r="X297">
        <v>40</v>
      </c>
      <c r="Y297">
        <v>20</v>
      </c>
      <c r="Z297" t="b">
        <v>1</v>
      </c>
      <c r="AA297" t="s">
        <v>27</v>
      </c>
      <c r="AB297" t="b">
        <v>0</v>
      </c>
      <c r="AC297" t="b">
        <v>0</v>
      </c>
      <c r="AD297">
        <v>2000</v>
      </c>
      <c r="AE297">
        <v>200</v>
      </c>
      <c r="AF297">
        <v>3167.9679999999998</v>
      </c>
      <c r="AG297">
        <v>121</v>
      </c>
      <c r="AH297">
        <v>121</v>
      </c>
      <c r="AI297">
        <v>0</v>
      </c>
      <c r="AJ297">
        <v>0</v>
      </c>
      <c r="AK297">
        <v>20</v>
      </c>
      <c r="AL297">
        <v>0.5</v>
      </c>
      <c r="AM297">
        <v>2.5</v>
      </c>
      <c r="AN297">
        <v>7.7327823691460003</v>
      </c>
      <c r="AO297">
        <v>1.73435655253837</v>
      </c>
    </row>
    <row r="298" spans="1:41" x14ac:dyDescent="0.35">
      <c r="A298">
        <v>291</v>
      </c>
      <c r="B298" t="s">
        <v>25</v>
      </c>
      <c r="C298">
        <v>200</v>
      </c>
      <c r="D298">
        <v>200</v>
      </c>
      <c r="E298">
        <v>30</v>
      </c>
      <c r="F298" t="b">
        <v>1</v>
      </c>
      <c r="G298" t="s">
        <v>73</v>
      </c>
      <c r="H298" t="s">
        <v>42</v>
      </c>
      <c r="I298">
        <v>10</v>
      </c>
      <c r="J298">
        <v>10</v>
      </c>
      <c r="K298">
        <v>0</v>
      </c>
      <c r="L298" t="b">
        <v>0</v>
      </c>
      <c r="M298">
        <v>0</v>
      </c>
      <c r="N298">
        <v>10</v>
      </c>
      <c r="O298">
        <v>10</v>
      </c>
      <c r="P298">
        <v>0.1</v>
      </c>
      <c r="Q298">
        <v>10</v>
      </c>
      <c r="R298">
        <v>50</v>
      </c>
      <c r="S298">
        <v>1</v>
      </c>
      <c r="T298">
        <v>3</v>
      </c>
      <c r="U298">
        <v>0</v>
      </c>
      <c r="V298">
        <v>5</v>
      </c>
      <c r="W298">
        <v>1.5</v>
      </c>
      <c r="X298">
        <v>40</v>
      </c>
      <c r="Y298">
        <v>20</v>
      </c>
      <c r="Z298" t="b">
        <v>1</v>
      </c>
      <c r="AA298" t="s">
        <v>27</v>
      </c>
      <c r="AB298" t="b">
        <v>0</v>
      </c>
      <c r="AC298" t="b">
        <v>0</v>
      </c>
      <c r="AD298">
        <v>2000</v>
      </c>
      <c r="AE298">
        <v>200</v>
      </c>
      <c r="AF298">
        <v>3113.1770000000001</v>
      </c>
      <c r="AG298">
        <v>121</v>
      </c>
      <c r="AH298">
        <v>121</v>
      </c>
      <c r="AI298">
        <v>0</v>
      </c>
      <c r="AJ298">
        <v>0</v>
      </c>
      <c r="AK298">
        <v>20</v>
      </c>
      <c r="AL298">
        <v>0.5</v>
      </c>
      <c r="AM298">
        <v>2.5</v>
      </c>
      <c r="AN298">
        <v>4.8004722550177101</v>
      </c>
      <c r="AO298">
        <v>0.693526170798897</v>
      </c>
    </row>
    <row r="299" spans="1:41" x14ac:dyDescent="0.35">
      <c r="A299">
        <v>292</v>
      </c>
      <c r="B299" t="s">
        <v>25</v>
      </c>
      <c r="C299">
        <v>200</v>
      </c>
      <c r="D299">
        <v>200</v>
      </c>
      <c r="E299">
        <v>40</v>
      </c>
      <c r="F299" t="b">
        <v>1</v>
      </c>
      <c r="G299" t="s">
        <v>73</v>
      </c>
      <c r="H299" t="s">
        <v>42</v>
      </c>
      <c r="I299">
        <v>10</v>
      </c>
      <c r="J299">
        <v>10</v>
      </c>
      <c r="K299">
        <v>0</v>
      </c>
      <c r="L299" t="b">
        <v>0</v>
      </c>
      <c r="M299">
        <v>0</v>
      </c>
      <c r="N299">
        <v>10</v>
      </c>
      <c r="O299">
        <v>10</v>
      </c>
      <c r="P299">
        <v>0.1</v>
      </c>
      <c r="Q299">
        <v>10</v>
      </c>
      <c r="R299">
        <v>50</v>
      </c>
      <c r="S299">
        <v>1</v>
      </c>
      <c r="T299">
        <v>3</v>
      </c>
      <c r="U299">
        <v>0</v>
      </c>
      <c r="V299">
        <v>5</v>
      </c>
      <c r="W299">
        <v>1.5</v>
      </c>
      <c r="X299">
        <v>40</v>
      </c>
      <c r="Y299">
        <v>20</v>
      </c>
      <c r="Z299" t="b">
        <v>1</v>
      </c>
      <c r="AA299" t="s">
        <v>27</v>
      </c>
      <c r="AB299" t="b">
        <v>0</v>
      </c>
      <c r="AC299" t="b">
        <v>0</v>
      </c>
      <c r="AD299">
        <v>2000</v>
      </c>
      <c r="AE299">
        <v>200</v>
      </c>
      <c r="AF299">
        <v>3132.1640000000002</v>
      </c>
      <c r="AG299">
        <v>121</v>
      </c>
      <c r="AH299">
        <v>117</v>
      </c>
      <c r="AI299">
        <v>4</v>
      </c>
      <c r="AJ299">
        <v>0</v>
      </c>
      <c r="AK299">
        <v>20</v>
      </c>
      <c r="AL299">
        <v>0.5</v>
      </c>
      <c r="AM299">
        <v>2.5</v>
      </c>
      <c r="AN299">
        <v>5.4166666666666696</v>
      </c>
      <c r="AO299">
        <v>1.1389462809917299</v>
      </c>
    </row>
    <row r="300" spans="1:41" x14ac:dyDescent="0.35">
      <c r="A300">
        <v>294</v>
      </c>
      <c r="B300" t="s">
        <v>25</v>
      </c>
      <c r="C300">
        <v>200</v>
      </c>
      <c r="D300">
        <v>200</v>
      </c>
      <c r="E300">
        <v>60</v>
      </c>
      <c r="F300" t="b">
        <v>1</v>
      </c>
      <c r="G300" t="s">
        <v>73</v>
      </c>
      <c r="H300" t="s">
        <v>42</v>
      </c>
      <c r="I300">
        <v>10</v>
      </c>
      <c r="J300">
        <v>10</v>
      </c>
      <c r="K300">
        <v>0</v>
      </c>
      <c r="L300" t="b">
        <v>0</v>
      </c>
      <c r="M300">
        <v>0</v>
      </c>
      <c r="N300">
        <v>10</v>
      </c>
      <c r="O300">
        <v>10</v>
      </c>
      <c r="P300">
        <v>0.1</v>
      </c>
      <c r="Q300">
        <v>10</v>
      </c>
      <c r="R300">
        <v>50</v>
      </c>
      <c r="S300">
        <v>1</v>
      </c>
      <c r="T300">
        <v>3</v>
      </c>
      <c r="U300">
        <v>0</v>
      </c>
      <c r="V300">
        <v>5</v>
      </c>
      <c r="W300">
        <v>1.5</v>
      </c>
      <c r="X300">
        <v>40</v>
      </c>
      <c r="Y300">
        <v>20</v>
      </c>
      <c r="Z300" t="b">
        <v>1</v>
      </c>
      <c r="AA300" t="s">
        <v>27</v>
      </c>
      <c r="AB300" t="b">
        <v>0</v>
      </c>
      <c r="AC300" t="b">
        <v>0</v>
      </c>
      <c r="AD300">
        <v>2000</v>
      </c>
      <c r="AE300">
        <v>200</v>
      </c>
      <c r="AF300">
        <v>3131.7020000000002</v>
      </c>
      <c r="AG300">
        <v>121</v>
      </c>
      <c r="AH300">
        <v>5</v>
      </c>
      <c r="AI300">
        <v>116</v>
      </c>
      <c r="AJ300">
        <v>0</v>
      </c>
      <c r="AK300">
        <v>20</v>
      </c>
      <c r="AL300">
        <v>0.5</v>
      </c>
      <c r="AM300">
        <v>2.5</v>
      </c>
      <c r="AN300">
        <v>1.2758264462809901</v>
      </c>
      <c r="AO300">
        <v>5.3698347107437998</v>
      </c>
    </row>
    <row r="301" spans="1:41" x14ac:dyDescent="0.35">
      <c r="A301">
        <v>293</v>
      </c>
      <c r="B301" t="s">
        <v>25</v>
      </c>
      <c r="C301">
        <v>200</v>
      </c>
      <c r="D301">
        <v>200</v>
      </c>
      <c r="E301">
        <v>50</v>
      </c>
      <c r="F301" t="b">
        <v>1</v>
      </c>
      <c r="G301" t="s">
        <v>73</v>
      </c>
      <c r="H301" t="s">
        <v>42</v>
      </c>
      <c r="I301">
        <v>10</v>
      </c>
      <c r="J301">
        <v>10</v>
      </c>
      <c r="K301">
        <v>0</v>
      </c>
      <c r="L301" t="b">
        <v>0</v>
      </c>
      <c r="M301">
        <v>0</v>
      </c>
      <c r="N301">
        <v>10</v>
      </c>
      <c r="O301">
        <v>10</v>
      </c>
      <c r="P301">
        <v>0.1</v>
      </c>
      <c r="Q301">
        <v>10</v>
      </c>
      <c r="R301">
        <v>50</v>
      </c>
      <c r="S301">
        <v>1</v>
      </c>
      <c r="T301">
        <v>3</v>
      </c>
      <c r="U301">
        <v>0</v>
      </c>
      <c r="V301">
        <v>5</v>
      </c>
      <c r="W301">
        <v>1.5</v>
      </c>
      <c r="X301">
        <v>40</v>
      </c>
      <c r="Y301">
        <v>20</v>
      </c>
      <c r="Z301" t="b">
        <v>1</v>
      </c>
      <c r="AA301" t="s">
        <v>27</v>
      </c>
      <c r="AB301" t="b">
        <v>0</v>
      </c>
      <c r="AC301" t="b">
        <v>0</v>
      </c>
      <c r="AD301">
        <v>2000</v>
      </c>
      <c r="AE301">
        <v>200</v>
      </c>
      <c r="AF301">
        <v>3137.6869999999999</v>
      </c>
      <c r="AG301">
        <v>121</v>
      </c>
      <c r="AH301">
        <v>71</v>
      </c>
      <c r="AI301">
        <v>50</v>
      </c>
      <c r="AJ301">
        <v>0</v>
      </c>
      <c r="AK301">
        <v>20</v>
      </c>
      <c r="AL301">
        <v>0.5</v>
      </c>
      <c r="AM301">
        <v>2.5</v>
      </c>
      <c r="AN301">
        <v>4.1694214876032998</v>
      </c>
      <c r="AO301">
        <v>3.3144628099173499</v>
      </c>
    </row>
    <row r="302" spans="1:41" x14ac:dyDescent="0.35">
      <c r="A302">
        <v>295</v>
      </c>
      <c r="B302" t="s">
        <v>25</v>
      </c>
      <c r="C302">
        <v>200</v>
      </c>
      <c r="D302">
        <v>200</v>
      </c>
      <c r="E302">
        <v>70</v>
      </c>
      <c r="F302" t="b">
        <v>1</v>
      </c>
      <c r="G302" t="s">
        <v>73</v>
      </c>
      <c r="H302" t="s">
        <v>42</v>
      </c>
      <c r="I302">
        <v>10</v>
      </c>
      <c r="J302">
        <v>10</v>
      </c>
      <c r="K302">
        <v>0</v>
      </c>
      <c r="L302" t="b">
        <v>0</v>
      </c>
      <c r="M302">
        <v>0</v>
      </c>
      <c r="N302">
        <v>10</v>
      </c>
      <c r="O302">
        <v>10</v>
      </c>
      <c r="P302">
        <v>0.1</v>
      </c>
      <c r="Q302">
        <v>10</v>
      </c>
      <c r="R302">
        <v>50</v>
      </c>
      <c r="S302">
        <v>1</v>
      </c>
      <c r="T302">
        <v>3</v>
      </c>
      <c r="U302">
        <v>0</v>
      </c>
      <c r="V302">
        <v>5</v>
      </c>
      <c r="W302">
        <v>1.5</v>
      </c>
      <c r="X302">
        <v>40</v>
      </c>
      <c r="Y302">
        <v>20</v>
      </c>
      <c r="Z302" t="b">
        <v>1</v>
      </c>
      <c r="AA302" t="s">
        <v>27</v>
      </c>
      <c r="AB302" t="b">
        <v>0</v>
      </c>
      <c r="AC302" t="b">
        <v>0</v>
      </c>
      <c r="AD302">
        <v>2000</v>
      </c>
      <c r="AE302">
        <v>200</v>
      </c>
      <c r="AF302">
        <v>3150.9009999999998</v>
      </c>
      <c r="AG302">
        <v>121</v>
      </c>
      <c r="AH302">
        <v>0</v>
      </c>
      <c r="AI302">
        <v>121</v>
      </c>
      <c r="AJ302">
        <v>0</v>
      </c>
      <c r="AK302">
        <v>20</v>
      </c>
      <c r="AL302">
        <v>0.5</v>
      </c>
      <c r="AM302">
        <v>2.5</v>
      </c>
      <c r="AN302">
        <v>0.73966942148760295</v>
      </c>
      <c r="AO302">
        <v>4.7691853600944496</v>
      </c>
    </row>
    <row r="303" spans="1:41" x14ac:dyDescent="0.35">
      <c r="A303">
        <v>297</v>
      </c>
      <c r="B303" t="s">
        <v>25</v>
      </c>
      <c r="C303">
        <v>200</v>
      </c>
      <c r="D303">
        <v>200</v>
      </c>
      <c r="E303">
        <v>90</v>
      </c>
      <c r="F303" t="b">
        <v>1</v>
      </c>
      <c r="G303" t="s">
        <v>73</v>
      </c>
      <c r="H303" t="s">
        <v>42</v>
      </c>
      <c r="I303">
        <v>10</v>
      </c>
      <c r="J303">
        <v>10</v>
      </c>
      <c r="K303">
        <v>0</v>
      </c>
      <c r="L303" t="b">
        <v>0</v>
      </c>
      <c r="M303">
        <v>0</v>
      </c>
      <c r="N303">
        <v>10</v>
      </c>
      <c r="O303">
        <v>10</v>
      </c>
      <c r="P303">
        <v>0.1</v>
      </c>
      <c r="Q303">
        <v>10</v>
      </c>
      <c r="R303">
        <v>50</v>
      </c>
      <c r="S303">
        <v>1</v>
      </c>
      <c r="T303">
        <v>3</v>
      </c>
      <c r="U303">
        <v>0</v>
      </c>
      <c r="V303">
        <v>5</v>
      </c>
      <c r="W303">
        <v>1.5</v>
      </c>
      <c r="X303">
        <v>40</v>
      </c>
      <c r="Y303">
        <v>20</v>
      </c>
      <c r="Z303" t="b">
        <v>1</v>
      </c>
      <c r="AA303" t="s">
        <v>27</v>
      </c>
      <c r="AB303" t="b">
        <v>0</v>
      </c>
      <c r="AC303" t="b">
        <v>0</v>
      </c>
      <c r="AD303">
        <v>2000</v>
      </c>
      <c r="AE303">
        <v>200</v>
      </c>
      <c r="AF303">
        <v>3176.6680000000001</v>
      </c>
      <c r="AG303">
        <v>121</v>
      </c>
      <c r="AH303">
        <v>0</v>
      </c>
      <c r="AI303">
        <v>121</v>
      </c>
      <c r="AJ303">
        <v>0</v>
      </c>
      <c r="AK303">
        <v>20</v>
      </c>
      <c r="AL303">
        <v>0.5</v>
      </c>
      <c r="AM303">
        <v>2.5</v>
      </c>
      <c r="AN303">
        <v>0.28512396694214798</v>
      </c>
      <c r="AO303">
        <v>3.24862258953168</v>
      </c>
    </row>
    <row r="304" spans="1:41" x14ac:dyDescent="0.35">
      <c r="A304">
        <v>296</v>
      </c>
      <c r="B304" t="s">
        <v>25</v>
      </c>
      <c r="C304">
        <v>200</v>
      </c>
      <c r="D304">
        <v>200</v>
      </c>
      <c r="E304">
        <v>80</v>
      </c>
      <c r="F304" t="b">
        <v>1</v>
      </c>
      <c r="G304" t="s">
        <v>73</v>
      </c>
      <c r="H304" t="s">
        <v>42</v>
      </c>
      <c r="I304">
        <v>10</v>
      </c>
      <c r="J304">
        <v>10</v>
      </c>
      <c r="K304">
        <v>0</v>
      </c>
      <c r="L304" t="b">
        <v>0</v>
      </c>
      <c r="M304">
        <v>0</v>
      </c>
      <c r="N304">
        <v>10</v>
      </c>
      <c r="O304">
        <v>10</v>
      </c>
      <c r="P304">
        <v>0.1</v>
      </c>
      <c r="Q304">
        <v>10</v>
      </c>
      <c r="R304">
        <v>50</v>
      </c>
      <c r="S304">
        <v>1</v>
      </c>
      <c r="T304">
        <v>3</v>
      </c>
      <c r="U304">
        <v>0</v>
      </c>
      <c r="V304">
        <v>5</v>
      </c>
      <c r="W304">
        <v>1.5</v>
      </c>
      <c r="X304">
        <v>40</v>
      </c>
      <c r="Y304">
        <v>20</v>
      </c>
      <c r="Z304" t="b">
        <v>1</v>
      </c>
      <c r="AA304" t="s">
        <v>27</v>
      </c>
      <c r="AB304" t="b">
        <v>0</v>
      </c>
      <c r="AC304" t="b">
        <v>0</v>
      </c>
      <c r="AD304">
        <v>2000</v>
      </c>
      <c r="AE304">
        <v>200</v>
      </c>
      <c r="AF304">
        <v>3180.1990000000001</v>
      </c>
      <c r="AG304">
        <v>121</v>
      </c>
      <c r="AH304">
        <v>0</v>
      </c>
      <c r="AI304">
        <v>121</v>
      </c>
      <c r="AJ304">
        <v>0</v>
      </c>
      <c r="AK304">
        <v>20</v>
      </c>
      <c r="AL304">
        <v>0.5</v>
      </c>
      <c r="AM304">
        <v>2.5</v>
      </c>
      <c r="AN304">
        <v>0.53202479338842901</v>
      </c>
      <c r="AO304">
        <v>4.0338326446280899</v>
      </c>
    </row>
    <row r="305" spans="1:41" x14ac:dyDescent="0.35">
      <c r="A305">
        <v>298</v>
      </c>
      <c r="B305" t="s">
        <v>25</v>
      </c>
      <c r="C305">
        <v>200</v>
      </c>
      <c r="D305">
        <v>200</v>
      </c>
      <c r="E305">
        <v>10</v>
      </c>
      <c r="F305" t="b">
        <v>1</v>
      </c>
      <c r="G305" t="s">
        <v>82</v>
      </c>
      <c r="H305" t="s">
        <v>42</v>
      </c>
      <c r="I305">
        <v>10</v>
      </c>
      <c r="J305">
        <v>10</v>
      </c>
      <c r="K305">
        <v>0</v>
      </c>
      <c r="L305" t="b">
        <v>0</v>
      </c>
      <c r="M305">
        <v>0</v>
      </c>
      <c r="N305">
        <v>10</v>
      </c>
      <c r="O305">
        <v>10</v>
      </c>
      <c r="P305">
        <v>0.1</v>
      </c>
      <c r="Q305">
        <v>10</v>
      </c>
      <c r="R305">
        <v>50</v>
      </c>
      <c r="S305">
        <v>1</v>
      </c>
      <c r="T305">
        <v>3</v>
      </c>
      <c r="U305">
        <v>0</v>
      </c>
      <c r="V305">
        <v>5</v>
      </c>
      <c r="W305">
        <v>1.5</v>
      </c>
      <c r="X305">
        <v>40</v>
      </c>
      <c r="Y305">
        <v>20</v>
      </c>
      <c r="Z305" t="b">
        <v>1</v>
      </c>
      <c r="AA305" t="s">
        <v>27</v>
      </c>
      <c r="AB305" t="b">
        <v>0</v>
      </c>
      <c r="AC305" t="b">
        <v>0</v>
      </c>
      <c r="AD305">
        <v>2000</v>
      </c>
      <c r="AE305">
        <v>200</v>
      </c>
      <c r="AF305">
        <v>3187.8359999999998</v>
      </c>
      <c r="AG305">
        <v>121</v>
      </c>
      <c r="AH305">
        <v>65</v>
      </c>
      <c r="AI305">
        <v>56</v>
      </c>
      <c r="AJ305">
        <v>0</v>
      </c>
      <c r="AK305">
        <v>20</v>
      </c>
      <c r="AL305">
        <v>0.5</v>
      </c>
      <c r="AM305">
        <v>2.5</v>
      </c>
      <c r="AN305">
        <v>2.7382920110192801</v>
      </c>
      <c r="AO305">
        <v>4.39669421487603</v>
      </c>
    </row>
    <row r="306" spans="1:41" x14ac:dyDescent="0.35">
      <c r="A306">
        <v>299</v>
      </c>
      <c r="B306" t="s">
        <v>25</v>
      </c>
      <c r="C306">
        <v>200</v>
      </c>
      <c r="D306">
        <v>200</v>
      </c>
      <c r="E306">
        <v>20</v>
      </c>
      <c r="F306" t="b">
        <v>1</v>
      </c>
      <c r="G306" t="s">
        <v>82</v>
      </c>
      <c r="H306" t="s">
        <v>42</v>
      </c>
      <c r="I306">
        <v>10</v>
      </c>
      <c r="J306">
        <v>10</v>
      </c>
      <c r="K306">
        <v>0</v>
      </c>
      <c r="L306" t="b">
        <v>0</v>
      </c>
      <c r="M306">
        <v>0</v>
      </c>
      <c r="N306">
        <v>10</v>
      </c>
      <c r="O306">
        <v>10</v>
      </c>
      <c r="P306">
        <v>0.1</v>
      </c>
      <c r="Q306">
        <v>10</v>
      </c>
      <c r="R306">
        <v>50</v>
      </c>
      <c r="S306">
        <v>1</v>
      </c>
      <c r="T306">
        <v>3</v>
      </c>
      <c r="U306">
        <v>0</v>
      </c>
      <c r="V306">
        <v>5</v>
      </c>
      <c r="W306">
        <v>1.5</v>
      </c>
      <c r="X306">
        <v>40</v>
      </c>
      <c r="Y306">
        <v>20</v>
      </c>
      <c r="Z306" t="b">
        <v>1</v>
      </c>
      <c r="AA306" t="s">
        <v>27</v>
      </c>
      <c r="AB306" t="b">
        <v>0</v>
      </c>
      <c r="AC306" t="b">
        <v>0</v>
      </c>
      <c r="AD306">
        <v>2000</v>
      </c>
      <c r="AE306">
        <v>200</v>
      </c>
      <c r="AF306">
        <v>3189.1289999999999</v>
      </c>
      <c r="AG306">
        <v>121</v>
      </c>
      <c r="AH306">
        <v>67</v>
      </c>
      <c r="AI306">
        <v>54</v>
      </c>
      <c r="AJ306">
        <v>0</v>
      </c>
      <c r="AK306">
        <v>20</v>
      </c>
      <c r="AL306">
        <v>0.5</v>
      </c>
      <c r="AM306">
        <v>2.5</v>
      </c>
      <c r="AN306">
        <v>3.1451446280991702</v>
      </c>
      <c r="AO306">
        <v>4.1033057851239603</v>
      </c>
    </row>
    <row r="307" spans="1:41" x14ac:dyDescent="0.35">
      <c r="A307">
        <v>300</v>
      </c>
      <c r="B307" t="s">
        <v>25</v>
      </c>
      <c r="C307">
        <v>200</v>
      </c>
      <c r="D307">
        <v>200</v>
      </c>
      <c r="E307">
        <v>30</v>
      </c>
      <c r="F307" t="b">
        <v>1</v>
      </c>
      <c r="G307" t="s">
        <v>82</v>
      </c>
      <c r="H307" t="s">
        <v>42</v>
      </c>
      <c r="I307">
        <v>10</v>
      </c>
      <c r="J307">
        <v>10</v>
      </c>
      <c r="K307">
        <v>0</v>
      </c>
      <c r="L307" t="b">
        <v>0</v>
      </c>
      <c r="M307">
        <v>0</v>
      </c>
      <c r="N307">
        <v>10</v>
      </c>
      <c r="O307">
        <v>10</v>
      </c>
      <c r="P307">
        <v>0.1</v>
      </c>
      <c r="Q307">
        <v>10</v>
      </c>
      <c r="R307">
        <v>50</v>
      </c>
      <c r="S307">
        <v>1</v>
      </c>
      <c r="T307">
        <v>3</v>
      </c>
      <c r="U307">
        <v>0</v>
      </c>
      <c r="V307">
        <v>5</v>
      </c>
      <c r="W307">
        <v>1.5</v>
      </c>
      <c r="X307">
        <v>40</v>
      </c>
      <c r="Y307">
        <v>20</v>
      </c>
      <c r="Z307" t="b">
        <v>1</v>
      </c>
      <c r="AA307" t="s">
        <v>27</v>
      </c>
      <c r="AB307" t="b">
        <v>0</v>
      </c>
      <c r="AC307" t="b">
        <v>0</v>
      </c>
      <c r="AD307">
        <v>2000</v>
      </c>
      <c r="AE307">
        <v>200</v>
      </c>
      <c r="AF307">
        <v>3211.665</v>
      </c>
      <c r="AG307">
        <v>121</v>
      </c>
      <c r="AH307">
        <v>60</v>
      </c>
      <c r="AI307">
        <v>61</v>
      </c>
      <c r="AJ307">
        <v>0</v>
      </c>
      <c r="AK307">
        <v>20</v>
      </c>
      <c r="AL307">
        <v>0.5</v>
      </c>
      <c r="AM307">
        <v>2.5</v>
      </c>
      <c r="AN307">
        <v>3.2975206611570198</v>
      </c>
      <c r="AO307">
        <v>4.2644628099173501</v>
      </c>
    </row>
    <row r="308" spans="1:41" x14ac:dyDescent="0.35">
      <c r="A308">
        <v>301</v>
      </c>
      <c r="B308" t="s">
        <v>25</v>
      </c>
      <c r="C308">
        <v>200</v>
      </c>
      <c r="D308">
        <v>200</v>
      </c>
      <c r="E308">
        <v>40</v>
      </c>
      <c r="F308" t="b">
        <v>1</v>
      </c>
      <c r="G308" t="s">
        <v>82</v>
      </c>
      <c r="H308" t="s">
        <v>42</v>
      </c>
      <c r="I308">
        <v>10</v>
      </c>
      <c r="J308">
        <v>10</v>
      </c>
      <c r="K308">
        <v>0</v>
      </c>
      <c r="L308" t="b">
        <v>0</v>
      </c>
      <c r="M308">
        <v>0</v>
      </c>
      <c r="N308">
        <v>10</v>
      </c>
      <c r="O308">
        <v>10</v>
      </c>
      <c r="P308">
        <v>0.1</v>
      </c>
      <c r="Q308">
        <v>10</v>
      </c>
      <c r="R308">
        <v>50</v>
      </c>
      <c r="S308">
        <v>1</v>
      </c>
      <c r="T308">
        <v>3</v>
      </c>
      <c r="U308">
        <v>0</v>
      </c>
      <c r="V308">
        <v>5</v>
      </c>
      <c r="W308">
        <v>1.5</v>
      </c>
      <c r="X308">
        <v>40</v>
      </c>
      <c r="Y308">
        <v>20</v>
      </c>
      <c r="Z308" t="b">
        <v>1</v>
      </c>
      <c r="AA308" t="s">
        <v>27</v>
      </c>
      <c r="AB308" t="b">
        <v>0</v>
      </c>
      <c r="AC308" t="b">
        <v>0</v>
      </c>
      <c r="AD308">
        <v>2000</v>
      </c>
      <c r="AE308">
        <v>200</v>
      </c>
      <c r="AF308">
        <v>3222.319</v>
      </c>
      <c r="AG308">
        <v>121</v>
      </c>
      <c r="AH308">
        <v>64</v>
      </c>
      <c r="AI308">
        <v>57</v>
      </c>
      <c r="AJ308">
        <v>0</v>
      </c>
      <c r="AK308">
        <v>20</v>
      </c>
      <c r="AL308">
        <v>0.5</v>
      </c>
      <c r="AM308">
        <v>2.5</v>
      </c>
      <c r="AN308">
        <v>3.6077823691459998</v>
      </c>
      <c r="AO308">
        <v>3.9302685950413201</v>
      </c>
    </row>
    <row r="309" spans="1:41" x14ac:dyDescent="0.35">
      <c r="A309">
        <v>303</v>
      </c>
      <c r="B309" t="s">
        <v>25</v>
      </c>
      <c r="C309">
        <v>200</v>
      </c>
      <c r="D309">
        <v>200</v>
      </c>
      <c r="E309">
        <v>60</v>
      </c>
      <c r="F309" t="b">
        <v>1</v>
      </c>
      <c r="G309" t="s">
        <v>82</v>
      </c>
      <c r="H309" t="s">
        <v>42</v>
      </c>
      <c r="I309">
        <v>10</v>
      </c>
      <c r="J309">
        <v>10</v>
      </c>
      <c r="K309">
        <v>0</v>
      </c>
      <c r="L309" t="b">
        <v>0</v>
      </c>
      <c r="M309">
        <v>0</v>
      </c>
      <c r="N309">
        <v>10</v>
      </c>
      <c r="O309">
        <v>10</v>
      </c>
      <c r="P309">
        <v>0.1</v>
      </c>
      <c r="Q309">
        <v>10</v>
      </c>
      <c r="R309">
        <v>50</v>
      </c>
      <c r="S309">
        <v>1</v>
      </c>
      <c r="T309">
        <v>3</v>
      </c>
      <c r="U309">
        <v>0</v>
      </c>
      <c r="V309">
        <v>5</v>
      </c>
      <c r="W309">
        <v>1.5</v>
      </c>
      <c r="X309">
        <v>40</v>
      </c>
      <c r="Y309">
        <v>20</v>
      </c>
      <c r="Z309" t="b">
        <v>1</v>
      </c>
      <c r="AA309" t="s">
        <v>27</v>
      </c>
      <c r="AB309" t="b">
        <v>0</v>
      </c>
      <c r="AC309" t="b">
        <v>0</v>
      </c>
      <c r="AD309">
        <v>2000</v>
      </c>
      <c r="AE309">
        <v>200</v>
      </c>
      <c r="AF309">
        <v>3239.098</v>
      </c>
      <c r="AG309">
        <v>121</v>
      </c>
      <c r="AH309">
        <v>58</v>
      </c>
      <c r="AI309">
        <v>63</v>
      </c>
      <c r="AJ309">
        <v>0</v>
      </c>
      <c r="AK309">
        <v>20</v>
      </c>
      <c r="AL309">
        <v>0.5</v>
      </c>
      <c r="AM309">
        <v>2.5</v>
      </c>
      <c r="AN309">
        <v>3.9746900826446199</v>
      </c>
      <c r="AO309">
        <v>3.5485537190082601</v>
      </c>
    </row>
    <row r="310" spans="1:41" x14ac:dyDescent="0.35">
      <c r="A310">
        <v>305</v>
      </c>
      <c r="B310" t="s">
        <v>25</v>
      </c>
      <c r="C310">
        <v>200</v>
      </c>
      <c r="D310">
        <v>200</v>
      </c>
      <c r="E310">
        <v>80</v>
      </c>
      <c r="F310" t="b">
        <v>1</v>
      </c>
      <c r="G310" t="s">
        <v>82</v>
      </c>
      <c r="H310" t="s">
        <v>42</v>
      </c>
      <c r="I310">
        <v>10</v>
      </c>
      <c r="J310">
        <v>10</v>
      </c>
      <c r="K310">
        <v>0</v>
      </c>
      <c r="L310" t="b">
        <v>0</v>
      </c>
      <c r="M310">
        <v>0</v>
      </c>
      <c r="N310">
        <v>10</v>
      </c>
      <c r="O310">
        <v>10</v>
      </c>
      <c r="P310">
        <v>0.1</v>
      </c>
      <c r="Q310">
        <v>10</v>
      </c>
      <c r="R310">
        <v>50</v>
      </c>
      <c r="S310">
        <v>1</v>
      </c>
      <c r="T310">
        <v>3</v>
      </c>
      <c r="U310">
        <v>0</v>
      </c>
      <c r="V310">
        <v>5</v>
      </c>
      <c r="W310">
        <v>1.5</v>
      </c>
      <c r="X310">
        <v>40</v>
      </c>
      <c r="Y310">
        <v>20</v>
      </c>
      <c r="Z310" t="b">
        <v>1</v>
      </c>
      <c r="AA310" t="s">
        <v>27</v>
      </c>
      <c r="AB310" t="b">
        <v>0</v>
      </c>
      <c r="AC310" t="b">
        <v>0</v>
      </c>
      <c r="AD310">
        <v>2000</v>
      </c>
      <c r="AE310">
        <v>200</v>
      </c>
      <c r="AF310">
        <v>3256.931</v>
      </c>
      <c r="AG310">
        <v>121</v>
      </c>
      <c r="AH310">
        <v>63</v>
      </c>
      <c r="AI310">
        <v>58</v>
      </c>
      <c r="AJ310">
        <v>0</v>
      </c>
      <c r="AK310">
        <v>20</v>
      </c>
      <c r="AL310">
        <v>0.5</v>
      </c>
      <c r="AM310">
        <v>2.5</v>
      </c>
      <c r="AN310">
        <v>4.7696280991735502</v>
      </c>
      <c r="AO310">
        <v>2.9163223140495802</v>
      </c>
    </row>
    <row r="311" spans="1:41" x14ac:dyDescent="0.35">
      <c r="A311">
        <v>304</v>
      </c>
      <c r="B311" t="s">
        <v>25</v>
      </c>
      <c r="C311">
        <v>200</v>
      </c>
      <c r="D311">
        <v>200</v>
      </c>
      <c r="E311">
        <v>70</v>
      </c>
      <c r="F311" t="b">
        <v>1</v>
      </c>
      <c r="G311" t="s">
        <v>82</v>
      </c>
      <c r="H311" t="s">
        <v>42</v>
      </c>
      <c r="I311">
        <v>10</v>
      </c>
      <c r="J311">
        <v>10</v>
      </c>
      <c r="K311">
        <v>0</v>
      </c>
      <c r="L311" t="b">
        <v>0</v>
      </c>
      <c r="M311">
        <v>0</v>
      </c>
      <c r="N311">
        <v>10</v>
      </c>
      <c r="O311">
        <v>10</v>
      </c>
      <c r="P311">
        <v>0.1</v>
      </c>
      <c r="Q311">
        <v>10</v>
      </c>
      <c r="R311">
        <v>50</v>
      </c>
      <c r="S311">
        <v>1</v>
      </c>
      <c r="T311">
        <v>3</v>
      </c>
      <c r="U311">
        <v>0</v>
      </c>
      <c r="V311">
        <v>5</v>
      </c>
      <c r="W311">
        <v>1.5</v>
      </c>
      <c r="X311">
        <v>40</v>
      </c>
      <c r="Y311">
        <v>20</v>
      </c>
      <c r="Z311" t="b">
        <v>1</v>
      </c>
      <c r="AA311" t="s">
        <v>27</v>
      </c>
      <c r="AB311" t="b">
        <v>0</v>
      </c>
      <c r="AC311" t="b">
        <v>0</v>
      </c>
      <c r="AD311">
        <v>2000</v>
      </c>
      <c r="AE311">
        <v>200</v>
      </c>
      <c r="AF311">
        <v>3263.63</v>
      </c>
      <c r="AG311">
        <v>121</v>
      </c>
      <c r="AH311">
        <v>56</v>
      </c>
      <c r="AI311">
        <v>65</v>
      </c>
      <c r="AJ311">
        <v>0</v>
      </c>
      <c r="AK311">
        <v>20</v>
      </c>
      <c r="AL311">
        <v>0.5</v>
      </c>
      <c r="AM311">
        <v>2.5</v>
      </c>
      <c r="AN311">
        <v>4.0055096418732701</v>
      </c>
      <c r="AO311">
        <v>3.35684769775678</v>
      </c>
    </row>
    <row r="312" spans="1:41" x14ac:dyDescent="0.35">
      <c r="A312">
        <v>307</v>
      </c>
      <c r="B312" t="s">
        <v>25</v>
      </c>
      <c r="C312">
        <v>200</v>
      </c>
      <c r="D312">
        <v>200</v>
      </c>
      <c r="E312">
        <v>10</v>
      </c>
      <c r="F312" t="b">
        <v>1</v>
      </c>
      <c r="G312" t="s">
        <v>38</v>
      </c>
      <c r="H312" t="s">
        <v>42</v>
      </c>
      <c r="I312">
        <v>10</v>
      </c>
      <c r="J312">
        <v>10</v>
      </c>
      <c r="K312">
        <v>0</v>
      </c>
      <c r="L312" t="b">
        <v>0</v>
      </c>
      <c r="M312">
        <v>0</v>
      </c>
      <c r="N312">
        <v>10</v>
      </c>
      <c r="O312">
        <v>10</v>
      </c>
      <c r="P312">
        <v>0.1</v>
      </c>
      <c r="Q312">
        <v>10</v>
      </c>
      <c r="R312">
        <v>50</v>
      </c>
      <c r="S312">
        <v>1</v>
      </c>
      <c r="T312">
        <v>3</v>
      </c>
      <c r="U312">
        <v>0</v>
      </c>
      <c r="V312">
        <v>5</v>
      </c>
      <c r="W312">
        <v>1.5</v>
      </c>
      <c r="X312">
        <v>40</v>
      </c>
      <c r="Y312">
        <v>20</v>
      </c>
      <c r="Z312" t="b">
        <v>1</v>
      </c>
      <c r="AA312" t="s">
        <v>27</v>
      </c>
      <c r="AB312" t="b">
        <v>0</v>
      </c>
      <c r="AC312" t="b">
        <v>0</v>
      </c>
      <c r="AD312">
        <v>2000</v>
      </c>
      <c r="AE312">
        <v>200</v>
      </c>
      <c r="AF312">
        <v>3264.3490000000002</v>
      </c>
      <c r="AG312">
        <v>121</v>
      </c>
      <c r="AH312">
        <v>54</v>
      </c>
      <c r="AI312">
        <v>67</v>
      </c>
      <c r="AJ312">
        <v>0</v>
      </c>
      <c r="AK312">
        <v>20</v>
      </c>
      <c r="AL312">
        <v>0.5</v>
      </c>
      <c r="AM312">
        <v>2.5</v>
      </c>
      <c r="AN312">
        <v>2.5119375573921001</v>
      </c>
      <c r="AO312">
        <v>2.3016528925619801</v>
      </c>
    </row>
    <row r="313" spans="1:41" x14ac:dyDescent="0.35">
      <c r="A313">
        <v>306</v>
      </c>
      <c r="B313" t="s">
        <v>25</v>
      </c>
      <c r="C313">
        <v>200</v>
      </c>
      <c r="D313">
        <v>200</v>
      </c>
      <c r="E313">
        <v>90</v>
      </c>
      <c r="F313" t="b">
        <v>1</v>
      </c>
      <c r="G313" t="s">
        <v>82</v>
      </c>
      <c r="H313" t="s">
        <v>42</v>
      </c>
      <c r="I313">
        <v>10</v>
      </c>
      <c r="J313">
        <v>10</v>
      </c>
      <c r="K313">
        <v>0</v>
      </c>
      <c r="L313" t="b">
        <v>0</v>
      </c>
      <c r="M313">
        <v>0</v>
      </c>
      <c r="N313">
        <v>10</v>
      </c>
      <c r="O313">
        <v>10</v>
      </c>
      <c r="P313">
        <v>0.1</v>
      </c>
      <c r="Q313">
        <v>10</v>
      </c>
      <c r="R313">
        <v>50</v>
      </c>
      <c r="S313">
        <v>1</v>
      </c>
      <c r="T313">
        <v>3</v>
      </c>
      <c r="U313">
        <v>0</v>
      </c>
      <c r="V313">
        <v>5</v>
      </c>
      <c r="W313">
        <v>1.5</v>
      </c>
      <c r="X313">
        <v>40</v>
      </c>
      <c r="Y313">
        <v>20</v>
      </c>
      <c r="Z313" t="b">
        <v>1</v>
      </c>
      <c r="AA313" t="s">
        <v>27</v>
      </c>
      <c r="AB313" t="b">
        <v>0</v>
      </c>
      <c r="AC313" t="b">
        <v>0</v>
      </c>
      <c r="AD313">
        <v>2000</v>
      </c>
      <c r="AE313">
        <v>200</v>
      </c>
      <c r="AF313">
        <v>3269.2150000000001</v>
      </c>
      <c r="AG313">
        <v>121</v>
      </c>
      <c r="AH313">
        <v>61</v>
      </c>
      <c r="AI313">
        <v>60</v>
      </c>
      <c r="AJ313">
        <v>0</v>
      </c>
      <c r="AK313">
        <v>20</v>
      </c>
      <c r="AL313">
        <v>0.5</v>
      </c>
      <c r="AM313">
        <v>2.5</v>
      </c>
      <c r="AN313">
        <v>4.7933884297520599</v>
      </c>
      <c r="AO313">
        <v>2.7649219467401198</v>
      </c>
    </row>
    <row r="314" spans="1:41" x14ac:dyDescent="0.35">
      <c r="A314">
        <v>302</v>
      </c>
      <c r="B314" t="s">
        <v>25</v>
      </c>
      <c r="C314">
        <v>200</v>
      </c>
      <c r="D314">
        <v>200</v>
      </c>
      <c r="E314">
        <v>50</v>
      </c>
      <c r="F314" t="b">
        <v>1</v>
      </c>
      <c r="G314" t="s">
        <v>82</v>
      </c>
      <c r="H314" t="s">
        <v>42</v>
      </c>
      <c r="I314">
        <v>10</v>
      </c>
      <c r="J314">
        <v>10</v>
      </c>
      <c r="K314">
        <v>0</v>
      </c>
      <c r="L314" t="b">
        <v>0</v>
      </c>
      <c r="M314">
        <v>0</v>
      </c>
      <c r="N314">
        <v>10</v>
      </c>
      <c r="O314">
        <v>10</v>
      </c>
      <c r="P314">
        <v>0.1</v>
      </c>
      <c r="Q314">
        <v>10</v>
      </c>
      <c r="R314">
        <v>50</v>
      </c>
      <c r="S314">
        <v>1</v>
      </c>
      <c r="T314">
        <v>3</v>
      </c>
      <c r="U314">
        <v>0</v>
      </c>
      <c r="V314">
        <v>5</v>
      </c>
      <c r="W314">
        <v>1.5</v>
      </c>
      <c r="X314">
        <v>40</v>
      </c>
      <c r="Y314">
        <v>20</v>
      </c>
      <c r="Z314" t="b">
        <v>1</v>
      </c>
      <c r="AA314" t="s">
        <v>27</v>
      </c>
      <c r="AB314" t="b">
        <v>0</v>
      </c>
      <c r="AC314" t="b">
        <v>0</v>
      </c>
      <c r="AD314">
        <v>2000</v>
      </c>
      <c r="AE314">
        <v>200</v>
      </c>
      <c r="AF314">
        <v>3330.7249999999999</v>
      </c>
      <c r="AG314">
        <v>121</v>
      </c>
      <c r="AH314">
        <v>60</v>
      </c>
      <c r="AI314">
        <v>61</v>
      </c>
      <c r="AJ314">
        <v>0</v>
      </c>
      <c r="AK314">
        <v>20</v>
      </c>
      <c r="AL314">
        <v>0.5</v>
      </c>
      <c r="AM314">
        <v>2.5</v>
      </c>
      <c r="AN314">
        <v>3.7144628099173498</v>
      </c>
      <c r="AO314">
        <v>3.7661157024793299</v>
      </c>
    </row>
    <row r="315" spans="1:41" x14ac:dyDescent="0.35">
      <c r="A315">
        <v>308</v>
      </c>
      <c r="B315" t="s">
        <v>25</v>
      </c>
      <c r="C315">
        <v>200</v>
      </c>
      <c r="D315">
        <v>200</v>
      </c>
      <c r="E315">
        <v>20</v>
      </c>
      <c r="F315" t="b">
        <v>1</v>
      </c>
      <c r="G315" t="s">
        <v>38</v>
      </c>
      <c r="H315" t="s">
        <v>42</v>
      </c>
      <c r="I315">
        <v>10</v>
      </c>
      <c r="J315">
        <v>10</v>
      </c>
      <c r="K315">
        <v>0</v>
      </c>
      <c r="L315" t="b">
        <v>0</v>
      </c>
      <c r="M315">
        <v>0</v>
      </c>
      <c r="N315">
        <v>10</v>
      </c>
      <c r="O315">
        <v>10</v>
      </c>
      <c r="P315">
        <v>0.1</v>
      </c>
      <c r="Q315">
        <v>10</v>
      </c>
      <c r="R315">
        <v>50</v>
      </c>
      <c r="S315">
        <v>1</v>
      </c>
      <c r="T315">
        <v>3</v>
      </c>
      <c r="U315">
        <v>0</v>
      </c>
      <c r="V315">
        <v>5</v>
      </c>
      <c r="W315">
        <v>1.5</v>
      </c>
      <c r="X315">
        <v>40</v>
      </c>
      <c r="Y315">
        <v>20</v>
      </c>
      <c r="Z315" t="b">
        <v>1</v>
      </c>
      <c r="AA315" t="s">
        <v>27</v>
      </c>
      <c r="AB315" t="b">
        <v>0</v>
      </c>
      <c r="AC315" t="b">
        <v>0</v>
      </c>
      <c r="AD315">
        <v>2000</v>
      </c>
      <c r="AE315">
        <v>200</v>
      </c>
      <c r="AF315">
        <v>3301.1930000000002</v>
      </c>
      <c r="AG315">
        <v>121</v>
      </c>
      <c r="AH315">
        <v>59</v>
      </c>
      <c r="AI315">
        <v>62</v>
      </c>
      <c r="AJ315">
        <v>0</v>
      </c>
      <c r="AK315">
        <v>20</v>
      </c>
      <c r="AL315">
        <v>0.5</v>
      </c>
      <c r="AM315">
        <v>2.5</v>
      </c>
      <c r="AN315">
        <v>2.4579028925619801</v>
      </c>
      <c r="AO315">
        <v>2.4907024793388399</v>
      </c>
    </row>
    <row r="316" spans="1:41" x14ac:dyDescent="0.35">
      <c r="A316">
        <v>310</v>
      </c>
      <c r="B316" t="s">
        <v>25</v>
      </c>
      <c r="C316">
        <v>200</v>
      </c>
      <c r="D316">
        <v>200</v>
      </c>
      <c r="E316">
        <v>40</v>
      </c>
      <c r="F316" t="b">
        <v>1</v>
      </c>
      <c r="G316" t="s">
        <v>38</v>
      </c>
      <c r="H316" t="s">
        <v>42</v>
      </c>
      <c r="I316">
        <v>10</v>
      </c>
      <c r="J316">
        <v>10</v>
      </c>
      <c r="K316">
        <v>0</v>
      </c>
      <c r="L316" t="b">
        <v>0</v>
      </c>
      <c r="M316">
        <v>0</v>
      </c>
      <c r="N316">
        <v>10</v>
      </c>
      <c r="O316">
        <v>10</v>
      </c>
      <c r="P316">
        <v>0.1</v>
      </c>
      <c r="Q316">
        <v>10</v>
      </c>
      <c r="R316">
        <v>50</v>
      </c>
      <c r="S316">
        <v>1</v>
      </c>
      <c r="T316">
        <v>3</v>
      </c>
      <c r="U316">
        <v>0</v>
      </c>
      <c r="V316">
        <v>5</v>
      </c>
      <c r="W316">
        <v>1.5</v>
      </c>
      <c r="X316">
        <v>40</v>
      </c>
      <c r="Y316">
        <v>20</v>
      </c>
      <c r="Z316" t="b">
        <v>1</v>
      </c>
      <c r="AA316" t="s">
        <v>27</v>
      </c>
      <c r="AB316" t="b">
        <v>0</v>
      </c>
      <c r="AC316" t="b">
        <v>0</v>
      </c>
      <c r="AD316">
        <v>2000</v>
      </c>
      <c r="AE316">
        <v>200</v>
      </c>
      <c r="AF316">
        <v>3308.299</v>
      </c>
      <c r="AG316">
        <v>121</v>
      </c>
      <c r="AH316">
        <v>57</v>
      </c>
      <c r="AI316">
        <v>64</v>
      </c>
      <c r="AJ316">
        <v>0</v>
      </c>
      <c r="AK316">
        <v>20</v>
      </c>
      <c r="AL316">
        <v>0.5</v>
      </c>
      <c r="AM316">
        <v>2.5</v>
      </c>
      <c r="AN316">
        <v>2.4287190082644599</v>
      </c>
      <c r="AO316">
        <v>2.4607438016528902</v>
      </c>
    </row>
    <row r="317" spans="1:41" x14ac:dyDescent="0.35">
      <c r="A317">
        <v>309</v>
      </c>
      <c r="B317" t="s">
        <v>25</v>
      </c>
      <c r="C317">
        <v>200</v>
      </c>
      <c r="D317">
        <v>200</v>
      </c>
      <c r="E317">
        <v>30</v>
      </c>
      <c r="F317" t="b">
        <v>1</v>
      </c>
      <c r="G317" t="s">
        <v>38</v>
      </c>
      <c r="H317" t="s">
        <v>42</v>
      </c>
      <c r="I317">
        <v>10</v>
      </c>
      <c r="J317">
        <v>10</v>
      </c>
      <c r="K317">
        <v>0</v>
      </c>
      <c r="L317" t="b">
        <v>0</v>
      </c>
      <c r="M317">
        <v>0</v>
      </c>
      <c r="N317">
        <v>10</v>
      </c>
      <c r="O317">
        <v>10</v>
      </c>
      <c r="P317">
        <v>0.1</v>
      </c>
      <c r="Q317">
        <v>10</v>
      </c>
      <c r="R317">
        <v>50</v>
      </c>
      <c r="S317">
        <v>1</v>
      </c>
      <c r="T317">
        <v>3</v>
      </c>
      <c r="U317">
        <v>0</v>
      </c>
      <c r="V317">
        <v>5</v>
      </c>
      <c r="W317">
        <v>1.5</v>
      </c>
      <c r="X317">
        <v>40</v>
      </c>
      <c r="Y317">
        <v>20</v>
      </c>
      <c r="Z317" t="b">
        <v>1</v>
      </c>
      <c r="AA317" t="s">
        <v>27</v>
      </c>
      <c r="AB317" t="b">
        <v>0</v>
      </c>
      <c r="AC317" t="b">
        <v>0</v>
      </c>
      <c r="AD317">
        <v>2000</v>
      </c>
      <c r="AE317">
        <v>200</v>
      </c>
      <c r="AF317">
        <v>3307.9140000000002</v>
      </c>
      <c r="AG317">
        <v>121</v>
      </c>
      <c r="AH317">
        <v>61</v>
      </c>
      <c r="AI317">
        <v>60</v>
      </c>
      <c r="AJ317">
        <v>0</v>
      </c>
      <c r="AK317">
        <v>20</v>
      </c>
      <c r="AL317">
        <v>0.5</v>
      </c>
      <c r="AM317">
        <v>2.5</v>
      </c>
      <c r="AN317">
        <v>2.5419126328217199</v>
      </c>
      <c r="AO317">
        <v>2.5860881542699699</v>
      </c>
    </row>
    <row r="318" spans="1:41" x14ac:dyDescent="0.35">
      <c r="A318">
        <v>311</v>
      </c>
      <c r="B318" t="s">
        <v>25</v>
      </c>
      <c r="C318">
        <v>200</v>
      </c>
      <c r="D318">
        <v>200</v>
      </c>
      <c r="E318">
        <v>50</v>
      </c>
      <c r="F318" t="b">
        <v>1</v>
      </c>
      <c r="G318" t="s">
        <v>38</v>
      </c>
      <c r="H318" t="s">
        <v>42</v>
      </c>
      <c r="I318">
        <v>10</v>
      </c>
      <c r="J318">
        <v>10</v>
      </c>
      <c r="K318">
        <v>0</v>
      </c>
      <c r="L318" t="b">
        <v>0</v>
      </c>
      <c r="M318">
        <v>0</v>
      </c>
      <c r="N318">
        <v>10</v>
      </c>
      <c r="O318">
        <v>10</v>
      </c>
      <c r="P318">
        <v>0.1</v>
      </c>
      <c r="Q318">
        <v>10</v>
      </c>
      <c r="R318">
        <v>50</v>
      </c>
      <c r="S318">
        <v>1</v>
      </c>
      <c r="T318">
        <v>3</v>
      </c>
      <c r="U318">
        <v>0</v>
      </c>
      <c r="V318">
        <v>5</v>
      </c>
      <c r="W318">
        <v>1.5</v>
      </c>
      <c r="X318">
        <v>40</v>
      </c>
      <c r="Y318">
        <v>20</v>
      </c>
      <c r="Z318" t="b">
        <v>1</v>
      </c>
      <c r="AA318" t="s">
        <v>27</v>
      </c>
      <c r="AB318" t="b">
        <v>0</v>
      </c>
      <c r="AC318" t="b">
        <v>0</v>
      </c>
      <c r="AD318">
        <v>2000</v>
      </c>
      <c r="AE318">
        <v>200</v>
      </c>
      <c r="AF318">
        <v>3310.413</v>
      </c>
      <c r="AG318">
        <v>121</v>
      </c>
      <c r="AH318">
        <v>55</v>
      </c>
      <c r="AI318">
        <v>66</v>
      </c>
      <c r="AJ318">
        <v>0</v>
      </c>
      <c r="AK318">
        <v>20</v>
      </c>
      <c r="AL318">
        <v>0.5</v>
      </c>
      <c r="AM318">
        <v>2.5</v>
      </c>
      <c r="AN318">
        <v>2.4962809917355302</v>
      </c>
      <c r="AO318">
        <v>2.5049586776859498</v>
      </c>
    </row>
    <row r="319" spans="1:41" x14ac:dyDescent="0.35">
      <c r="A319">
        <v>312</v>
      </c>
      <c r="B319" t="s">
        <v>25</v>
      </c>
      <c r="C319">
        <v>200</v>
      </c>
      <c r="D319">
        <v>200</v>
      </c>
      <c r="E319">
        <v>60</v>
      </c>
      <c r="F319" t="b">
        <v>1</v>
      </c>
      <c r="G319" t="s">
        <v>38</v>
      </c>
      <c r="H319" t="s">
        <v>42</v>
      </c>
      <c r="I319">
        <v>10</v>
      </c>
      <c r="J319">
        <v>10</v>
      </c>
      <c r="K319">
        <v>0</v>
      </c>
      <c r="L319" t="b">
        <v>0</v>
      </c>
      <c r="M319">
        <v>0</v>
      </c>
      <c r="N319">
        <v>10</v>
      </c>
      <c r="O319">
        <v>10</v>
      </c>
      <c r="P319">
        <v>0.1</v>
      </c>
      <c r="Q319">
        <v>10</v>
      </c>
      <c r="R319">
        <v>50</v>
      </c>
      <c r="S319">
        <v>1</v>
      </c>
      <c r="T319">
        <v>3</v>
      </c>
      <c r="U319">
        <v>0</v>
      </c>
      <c r="V319">
        <v>5</v>
      </c>
      <c r="W319">
        <v>1.5</v>
      </c>
      <c r="X319">
        <v>40</v>
      </c>
      <c r="Y319">
        <v>20</v>
      </c>
      <c r="Z319" t="b">
        <v>1</v>
      </c>
      <c r="AA319" t="s">
        <v>27</v>
      </c>
      <c r="AB319" t="b">
        <v>0</v>
      </c>
      <c r="AC319" t="b">
        <v>0</v>
      </c>
      <c r="AD319">
        <v>2000</v>
      </c>
      <c r="AE319">
        <v>200</v>
      </c>
      <c r="AF319">
        <v>3337.4949999999999</v>
      </c>
      <c r="AG319">
        <v>121</v>
      </c>
      <c r="AH319">
        <v>53</v>
      </c>
      <c r="AI319">
        <v>68</v>
      </c>
      <c r="AJ319">
        <v>0</v>
      </c>
      <c r="AK319">
        <v>20</v>
      </c>
      <c r="AL319">
        <v>0.5</v>
      </c>
      <c r="AM319">
        <v>2.5</v>
      </c>
      <c r="AN319">
        <v>2.4767561983471</v>
      </c>
      <c r="AO319">
        <v>2.5650826446280899</v>
      </c>
    </row>
    <row r="320" spans="1:41" x14ac:dyDescent="0.35">
      <c r="A320">
        <v>313</v>
      </c>
      <c r="B320" t="s">
        <v>25</v>
      </c>
      <c r="C320">
        <v>200</v>
      </c>
      <c r="D320">
        <v>200</v>
      </c>
      <c r="E320">
        <v>70</v>
      </c>
      <c r="F320" t="b">
        <v>1</v>
      </c>
      <c r="G320" t="s">
        <v>38</v>
      </c>
      <c r="H320" t="s">
        <v>42</v>
      </c>
      <c r="I320">
        <v>10</v>
      </c>
      <c r="J320">
        <v>10</v>
      </c>
      <c r="K320">
        <v>0</v>
      </c>
      <c r="L320" t="b">
        <v>0</v>
      </c>
      <c r="M320">
        <v>0</v>
      </c>
      <c r="N320">
        <v>10</v>
      </c>
      <c r="O320">
        <v>10</v>
      </c>
      <c r="P320">
        <v>0.1</v>
      </c>
      <c r="Q320">
        <v>10</v>
      </c>
      <c r="R320">
        <v>50</v>
      </c>
      <c r="S320">
        <v>1</v>
      </c>
      <c r="T320">
        <v>3</v>
      </c>
      <c r="U320">
        <v>0</v>
      </c>
      <c r="V320">
        <v>5</v>
      </c>
      <c r="W320">
        <v>1.5</v>
      </c>
      <c r="X320">
        <v>40</v>
      </c>
      <c r="Y320">
        <v>20</v>
      </c>
      <c r="Z320" t="b">
        <v>1</v>
      </c>
      <c r="AA320" t="s">
        <v>27</v>
      </c>
      <c r="AB320" t="b">
        <v>0</v>
      </c>
      <c r="AC320" t="b">
        <v>0</v>
      </c>
      <c r="AD320">
        <v>2000</v>
      </c>
      <c r="AE320">
        <v>200</v>
      </c>
      <c r="AF320">
        <v>3350.087</v>
      </c>
      <c r="AG320">
        <v>121</v>
      </c>
      <c r="AH320">
        <v>66</v>
      </c>
      <c r="AI320">
        <v>55</v>
      </c>
      <c r="AJ320">
        <v>0</v>
      </c>
      <c r="AK320">
        <v>20</v>
      </c>
      <c r="AL320">
        <v>0.5</v>
      </c>
      <c r="AM320">
        <v>2.5</v>
      </c>
      <c r="AN320">
        <v>2.3884297520661102</v>
      </c>
      <c r="AO320">
        <v>2.5295159386068402</v>
      </c>
    </row>
    <row r="321" spans="1:41" x14ac:dyDescent="0.35">
      <c r="A321">
        <v>314</v>
      </c>
      <c r="B321" t="s">
        <v>25</v>
      </c>
      <c r="C321">
        <v>200</v>
      </c>
      <c r="D321">
        <v>200</v>
      </c>
      <c r="E321">
        <v>80</v>
      </c>
      <c r="F321" t="b">
        <v>1</v>
      </c>
      <c r="G321" t="s">
        <v>38</v>
      </c>
      <c r="H321" t="s">
        <v>42</v>
      </c>
      <c r="I321">
        <v>10</v>
      </c>
      <c r="J321">
        <v>10</v>
      </c>
      <c r="K321">
        <v>0</v>
      </c>
      <c r="L321" t="b">
        <v>0</v>
      </c>
      <c r="M321">
        <v>0</v>
      </c>
      <c r="N321">
        <v>10</v>
      </c>
      <c r="O321">
        <v>10</v>
      </c>
      <c r="P321">
        <v>0.1</v>
      </c>
      <c r="Q321">
        <v>10</v>
      </c>
      <c r="R321">
        <v>50</v>
      </c>
      <c r="S321">
        <v>1</v>
      </c>
      <c r="T321">
        <v>3</v>
      </c>
      <c r="U321">
        <v>0</v>
      </c>
      <c r="V321">
        <v>5</v>
      </c>
      <c r="W321">
        <v>1.5</v>
      </c>
      <c r="X321">
        <v>40</v>
      </c>
      <c r="Y321">
        <v>20</v>
      </c>
      <c r="Z321" t="b">
        <v>1</v>
      </c>
      <c r="AA321" t="s">
        <v>27</v>
      </c>
      <c r="AB321" t="b">
        <v>0</v>
      </c>
      <c r="AC321" t="b">
        <v>0</v>
      </c>
      <c r="AD321">
        <v>2000</v>
      </c>
      <c r="AE321">
        <v>200</v>
      </c>
      <c r="AF321">
        <v>3363.7649999999999</v>
      </c>
      <c r="AG321">
        <v>121</v>
      </c>
      <c r="AH321">
        <v>47</v>
      </c>
      <c r="AI321">
        <v>74</v>
      </c>
      <c r="AJ321">
        <v>0</v>
      </c>
      <c r="AK321">
        <v>20</v>
      </c>
      <c r="AL321">
        <v>0.5</v>
      </c>
      <c r="AM321">
        <v>2.5</v>
      </c>
      <c r="AN321">
        <v>2.5754132231404898</v>
      </c>
      <c r="AO321">
        <v>2.53615702479338</v>
      </c>
    </row>
    <row r="322" spans="1:41" x14ac:dyDescent="0.35">
      <c r="A322">
        <v>315</v>
      </c>
      <c r="B322" t="s">
        <v>25</v>
      </c>
      <c r="C322">
        <v>200</v>
      </c>
      <c r="D322">
        <v>200</v>
      </c>
      <c r="E322">
        <v>90</v>
      </c>
      <c r="F322" t="b">
        <v>1</v>
      </c>
      <c r="G322" t="s">
        <v>38</v>
      </c>
      <c r="H322" t="s">
        <v>42</v>
      </c>
      <c r="I322">
        <v>10</v>
      </c>
      <c r="J322">
        <v>10</v>
      </c>
      <c r="K322">
        <v>0</v>
      </c>
      <c r="L322" t="b">
        <v>0</v>
      </c>
      <c r="M322">
        <v>0</v>
      </c>
      <c r="N322">
        <v>10</v>
      </c>
      <c r="O322">
        <v>10</v>
      </c>
      <c r="P322">
        <v>0.1</v>
      </c>
      <c r="Q322">
        <v>10</v>
      </c>
      <c r="R322">
        <v>50</v>
      </c>
      <c r="S322">
        <v>1</v>
      </c>
      <c r="T322">
        <v>3</v>
      </c>
      <c r="U322">
        <v>0</v>
      </c>
      <c r="V322">
        <v>5</v>
      </c>
      <c r="W322">
        <v>1.5</v>
      </c>
      <c r="X322">
        <v>40</v>
      </c>
      <c r="Y322">
        <v>20</v>
      </c>
      <c r="Z322" t="b">
        <v>1</v>
      </c>
      <c r="AA322" t="s">
        <v>27</v>
      </c>
      <c r="AB322" t="b">
        <v>0</v>
      </c>
      <c r="AC322" t="b">
        <v>0</v>
      </c>
      <c r="AD322">
        <v>2000</v>
      </c>
      <c r="AE322">
        <v>200</v>
      </c>
      <c r="AF322">
        <v>3374.23</v>
      </c>
      <c r="AG322">
        <v>121</v>
      </c>
      <c r="AH322">
        <v>48</v>
      </c>
      <c r="AI322">
        <v>73</v>
      </c>
      <c r="AJ322">
        <v>0</v>
      </c>
      <c r="AK322">
        <v>20</v>
      </c>
      <c r="AL322">
        <v>0.5</v>
      </c>
      <c r="AM322">
        <v>2.5</v>
      </c>
      <c r="AN322">
        <v>2.2727272727272698</v>
      </c>
      <c r="AO322">
        <v>2.5027548209366302</v>
      </c>
    </row>
    <row r="323" spans="1:41" x14ac:dyDescent="0.35">
      <c r="A323">
        <v>317</v>
      </c>
      <c r="B323" t="s">
        <v>25</v>
      </c>
      <c r="C323">
        <v>200</v>
      </c>
      <c r="D323">
        <v>200</v>
      </c>
      <c r="E323">
        <v>20</v>
      </c>
      <c r="F323" t="b">
        <v>1</v>
      </c>
      <c r="G323" t="s">
        <v>26</v>
      </c>
      <c r="H323" t="s">
        <v>42</v>
      </c>
      <c r="I323">
        <v>10</v>
      </c>
      <c r="J323">
        <v>10</v>
      </c>
      <c r="K323">
        <v>0</v>
      </c>
      <c r="L323" t="b">
        <v>0</v>
      </c>
      <c r="M323">
        <v>0</v>
      </c>
      <c r="N323">
        <v>10</v>
      </c>
      <c r="O323">
        <v>10</v>
      </c>
      <c r="P323">
        <v>0.1</v>
      </c>
      <c r="Q323">
        <v>10</v>
      </c>
      <c r="R323">
        <v>60</v>
      </c>
      <c r="S323">
        <v>1</v>
      </c>
      <c r="T323">
        <v>3</v>
      </c>
      <c r="U323">
        <v>0</v>
      </c>
      <c r="V323">
        <v>5</v>
      </c>
      <c r="W323">
        <v>1.5</v>
      </c>
      <c r="X323">
        <v>40</v>
      </c>
      <c r="Y323">
        <v>20</v>
      </c>
      <c r="Z323" t="b">
        <v>1</v>
      </c>
      <c r="AA323" t="s">
        <v>27</v>
      </c>
      <c r="AB323" t="b">
        <v>0</v>
      </c>
      <c r="AC323" t="b">
        <v>0</v>
      </c>
      <c r="AD323">
        <v>2000</v>
      </c>
      <c r="AE323">
        <v>200</v>
      </c>
      <c r="AF323">
        <v>3383.0940000000001</v>
      </c>
      <c r="AG323">
        <v>121</v>
      </c>
      <c r="AH323">
        <v>60</v>
      </c>
      <c r="AI323">
        <v>61</v>
      </c>
      <c r="AJ323">
        <v>0</v>
      </c>
      <c r="AK323">
        <v>16.6666666666666</v>
      </c>
      <c r="AL323">
        <v>0.6</v>
      </c>
      <c r="AM323">
        <v>1.99999999999999</v>
      </c>
      <c r="AN323">
        <v>2.5908230027548198</v>
      </c>
      <c r="AO323">
        <v>4.4903581267217598</v>
      </c>
    </row>
    <row r="324" spans="1:41" x14ac:dyDescent="0.35">
      <c r="A324">
        <v>316</v>
      </c>
      <c r="B324" t="s">
        <v>25</v>
      </c>
      <c r="C324">
        <v>200</v>
      </c>
      <c r="D324">
        <v>200</v>
      </c>
      <c r="E324">
        <v>10</v>
      </c>
      <c r="F324" t="b">
        <v>1</v>
      </c>
      <c r="G324" t="s">
        <v>26</v>
      </c>
      <c r="H324" t="s">
        <v>42</v>
      </c>
      <c r="I324">
        <v>10</v>
      </c>
      <c r="J324">
        <v>10</v>
      </c>
      <c r="K324">
        <v>0</v>
      </c>
      <c r="L324" t="b">
        <v>0</v>
      </c>
      <c r="M324">
        <v>0</v>
      </c>
      <c r="N324">
        <v>10</v>
      </c>
      <c r="O324">
        <v>10</v>
      </c>
      <c r="P324">
        <v>0.1</v>
      </c>
      <c r="Q324">
        <v>10</v>
      </c>
      <c r="R324">
        <v>60</v>
      </c>
      <c r="S324">
        <v>1</v>
      </c>
      <c r="T324">
        <v>3</v>
      </c>
      <c r="U324">
        <v>0</v>
      </c>
      <c r="V324">
        <v>5</v>
      </c>
      <c r="W324">
        <v>1.5</v>
      </c>
      <c r="X324">
        <v>40</v>
      </c>
      <c r="Y324">
        <v>20</v>
      </c>
      <c r="Z324" t="b">
        <v>1</v>
      </c>
      <c r="AA324" t="s">
        <v>27</v>
      </c>
      <c r="AB324" t="b">
        <v>0</v>
      </c>
      <c r="AC324" t="b">
        <v>0</v>
      </c>
      <c r="AD324">
        <v>2000</v>
      </c>
      <c r="AE324">
        <v>200</v>
      </c>
      <c r="AF324">
        <v>3390.4180000000001</v>
      </c>
      <c r="AG324">
        <v>121</v>
      </c>
      <c r="AH324">
        <v>66</v>
      </c>
      <c r="AI324">
        <v>55</v>
      </c>
      <c r="AJ324">
        <v>0</v>
      </c>
      <c r="AK324">
        <v>16.6666666666666</v>
      </c>
      <c r="AL324">
        <v>0.6</v>
      </c>
      <c r="AM324">
        <v>1.99999999999999</v>
      </c>
      <c r="AN324">
        <v>2.3864401591674298</v>
      </c>
      <c r="AO324">
        <v>4.3078512396694197</v>
      </c>
    </row>
    <row r="325" spans="1:41" x14ac:dyDescent="0.35">
      <c r="A325">
        <v>318</v>
      </c>
      <c r="B325" t="s">
        <v>25</v>
      </c>
      <c r="C325">
        <v>200</v>
      </c>
      <c r="D325">
        <v>200</v>
      </c>
      <c r="E325">
        <v>30</v>
      </c>
      <c r="F325" t="b">
        <v>1</v>
      </c>
      <c r="G325" t="s">
        <v>26</v>
      </c>
      <c r="H325" t="s">
        <v>42</v>
      </c>
      <c r="I325">
        <v>10</v>
      </c>
      <c r="J325">
        <v>10</v>
      </c>
      <c r="K325">
        <v>0</v>
      </c>
      <c r="L325" t="b">
        <v>0</v>
      </c>
      <c r="M325">
        <v>0</v>
      </c>
      <c r="N325">
        <v>10</v>
      </c>
      <c r="O325">
        <v>10</v>
      </c>
      <c r="P325">
        <v>0.1</v>
      </c>
      <c r="Q325">
        <v>10</v>
      </c>
      <c r="R325">
        <v>60</v>
      </c>
      <c r="S325">
        <v>1</v>
      </c>
      <c r="T325">
        <v>3</v>
      </c>
      <c r="U325">
        <v>0</v>
      </c>
      <c r="V325">
        <v>5</v>
      </c>
      <c r="W325">
        <v>1.5</v>
      </c>
      <c r="X325">
        <v>40</v>
      </c>
      <c r="Y325">
        <v>20</v>
      </c>
      <c r="Z325" t="b">
        <v>1</v>
      </c>
      <c r="AA325" t="s">
        <v>27</v>
      </c>
      <c r="AB325" t="b">
        <v>0</v>
      </c>
      <c r="AC325" t="b">
        <v>0</v>
      </c>
      <c r="AD325">
        <v>2000</v>
      </c>
      <c r="AE325">
        <v>200</v>
      </c>
      <c r="AF325">
        <v>3402.5650000000001</v>
      </c>
      <c r="AG325">
        <v>121</v>
      </c>
      <c r="AH325">
        <v>67</v>
      </c>
      <c r="AI325">
        <v>54</v>
      </c>
      <c r="AJ325">
        <v>0</v>
      </c>
      <c r="AK325">
        <v>16.6666666666666</v>
      </c>
      <c r="AL325">
        <v>0.6</v>
      </c>
      <c r="AM325">
        <v>1.99999999999999</v>
      </c>
      <c r="AN325">
        <v>3.0523415977961399</v>
      </c>
      <c r="AO325">
        <v>3.7075298438934698</v>
      </c>
    </row>
    <row r="326" spans="1:41" x14ac:dyDescent="0.35">
      <c r="A326">
        <v>320</v>
      </c>
      <c r="B326" t="s">
        <v>25</v>
      </c>
      <c r="C326">
        <v>200</v>
      </c>
      <c r="D326">
        <v>200</v>
      </c>
      <c r="E326">
        <v>50</v>
      </c>
      <c r="F326" t="b">
        <v>1</v>
      </c>
      <c r="G326" t="s">
        <v>26</v>
      </c>
      <c r="H326" t="s">
        <v>42</v>
      </c>
      <c r="I326">
        <v>10</v>
      </c>
      <c r="J326">
        <v>10</v>
      </c>
      <c r="K326">
        <v>0</v>
      </c>
      <c r="L326" t="b">
        <v>0</v>
      </c>
      <c r="M326">
        <v>0</v>
      </c>
      <c r="N326">
        <v>10</v>
      </c>
      <c r="O326">
        <v>10</v>
      </c>
      <c r="P326">
        <v>0.1</v>
      </c>
      <c r="Q326">
        <v>10</v>
      </c>
      <c r="R326">
        <v>60</v>
      </c>
      <c r="S326">
        <v>1</v>
      </c>
      <c r="T326">
        <v>3</v>
      </c>
      <c r="U326">
        <v>0</v>
      </c>
      <c r="V326">
        <v>5</v>
      </c>
      <c r="W326">
        <v>1.5</v>
      </c>
      <c r="X326">
        <v>40</v>
      </c>
      <c r="Y326">
        <v>20</v>
      </c>
      <c r="Z326" t="b">
        <v>1</v>
      </c>
      <c r="AA326" t="s">
        <v>27</v>
      </c>
      <c r="AB326" t="b">
        <v>0</v>
      </c>
      <c r="AC326" t="b">
        <v>0</v>
      </c>
      <c r="AD326">
        <v>2000</v>
      </c>
      <c r="AE326">
        <v>200</v>
      </c>
      <c r="AF326">
        <v>3421.5990000000002</v>
      </c>
      <c r="AG326">
        <v>121</v>
      </c>
      <c r="AH326">
        <v>64</v>
      </c>
      <c r="AI326">
        <v>57</v>
      </c>
      <c r="AJ326">
        <v>0</v>
      </c>
      <c r="AK326">
        <v>16.6666666666666</v>
      </c>
      <c r="AL326">
        <v>0.6</v>
      </c>
      <c r="AM326">
        <v>1.99999999999999</v>
      </c>
      <c r="AN326">
        <v>3.6926997245179001</v>
      </c>
      <c r="AO326">
        <v>3.3363636363636302</v>
      </c>
    </row>
    <row r="327" spans="1:41" x14ac:dyDescent="0.35">
      <c r="A327">
        <v>323</v>
      </c>
      <c r="B327" t="s">
        <v>25</v>
      </c>
      <c r="C327">
        <v>200</v>
      </c>
      <c r="D327">
        <v>200</v>
      </c>
      <c r="E327">
        <v>80</v>
      </c>
      <c r="F327" t="b">
        <v>1</v>
      </c>
      <c r="G327" t="s">
        <v>26</v>
      </c>
      <c r="H327" t="s">
        <v>42</v>
      </c>
      <c r="I327">
        <v>10</v>
      </c>
      <c r="J327">
        <v>10</v>
      </c>
      <c r="K327">
        <v>0</v>
      </c>
      <c r="L327" t="b">
        <v>0</v>
      </c>
      <c r="M327">
        <v>0</v>
      </c>
      <c r="N327">
        <v>10</v>
      </c>
      <c r="O327">
        <v>10</v>
      </c>
      <c r="P327">
        <v>0.1</v>
      </c>
      <c r="Q327">
        <v>10</v>
      </c>
      <c r="R327">
        <v>60</v>
      </c>
      <c r="S327">
        <v>1</v>
      </c>
      <c r="T327">
        <v>3</v>
      </c>
      <c r="U327">
        <v>0</v>
      </c>
      <c r="V327">
        <v>5</v>
      </c>
      <c r="W327">
        <v>1.5</v>
      </c>
      <c r="X327">
        <v>40</v>
      </c>
      <c r="Y327">
        <v>20</v>
      </c>
      <c r="Z327" t="b">
        <v>1</v>
      </c>
      <c r="AA327" t="s">
        <v>27</v>
      </c>
      <c r="AB327" t="b">
        <v>0</v>
      </c>
      <c r="AC327" t="b">
        <v>0</v>
      </c>
      <c r="AD327">
        <v>2000</v>
      </c>
      <c r="AE327">
        <v>200</v>
      </c>
      <c r="AF327">
        <v>3428.4630000000002</v>
      </c>
      <c r="AG327">
        <v>121</v>
      </c>
      <c r="AH327">
        <v>54</v>
      </c>
      <c r="AI327">
        <v>67</v>
      </c>
      <c r="AJ327">
        <v>0</v>
      </c>
      <c r="AK327">
        <v>16.6666666666666</v>
      </c>
      <c r="AL327">
        <v>0.6</v>
      </c>
      <c r="AM327">
        <v>1.99999999999999</v>
      </c>
      <c r="AN327">
        <v>4.0134297520661102</v>
      </c>
      <c r="AO327">
        <v>2.65917699724517</v>
      </c>
    </row>
    <row r="328" spans="1:41" x14ac:dyDescent="0.35">
      <c r="A328">
        <v>321</v>
      </c>
      <c r="B328" t="s">
        <v>25</v>
      </c>
      <c r="C328">
        <v>200</v>
      </c>
      <c r="D328">
        <v>200</v>
      </c>
      <c r="E328">
        <v>60</v>
      </c>
      <c r="F328" t="b">
        <v>1</v>
      </c>
      <c r="G328" t="s">
        <v>26</v>
      </c>
      <c r="H328" t="s">
        <v>42</v>
      </c>
      <c r="I328">
        <v>10</v>
      </c>
      <c r="J328">
        <v>10</v>
      </c>
      <c r="K328">
        <v>0</v>
      </c>
      <c r="L328" t="b">
        <v>0</v>
      </c>
      <c r="M328">
        <v>0</v>
      </c>
      <c r="N328">
        <v>10</v>
      </c>
      <c r="O328">
        <v>10</v>
      </c>
      <c r="P328">
        <v>0.1</v>
      </c>
      <c r="Q328">
        <v>10</v>
      </c>
      <c r="R328">
        <v>60</v>
      </c>
      <c r="S328">
        <v>1</v>
      </c>
      <c r="T328">
        <v>3</v>
      </c>
      <c r="U328">
        <v>0</v>
      </c>
      <c r="V328">
        <v>5</v>
      </c>
      <c r="W328">
        <v>1.5</v>
      </c>
      <c r="X328">
        <v>40</v>
      </c>
      <c r="Y328">
        <v>20</v>
      </c>
      <c r="Z328" t="b">
        <v>1</v>
      </c>
      <c r="AA328" t="s">
        <v>27</v>
      </c>
      <c r="AB328" t="b">
        <v>0</v>
      </c>
      <c r="AC328" t="b">
        <v>0</v>
      </c>
      <c r="AD328">
        <v>2000</v>
      </c>
      <c r="AE328">
        <v>200</v>
      </c>
      <c r="AF328">
        <v>3431.1480000000001</v>
      </c>
      <c r="AG328">
        <v>121</v>
      </c>
      <c r="AH328">
        <v>60</v>
      </c>
      <c r="AI328">
        <v>61</v>
      </c>
      <c r="AJ328">
        <v>0</v>
      </c>
      <c r="AK328">
        <v>16.6666666666666</v>
      </c>
      <c r="AL328">
        <v>0.6</v>
      </c>
      <c r="AM328">
        <v>1.99999999999999</v>
      </c>
      <c r="AN328">
        <v>3.7763429752066102</v>
      </c>
      <c r="AO328">
        <v>3.2690541781450801</v>
      </c>
    </row>
    <row r="329" spans="1:41" x14ac:dyDescent="0.35">
      <c r="A329">
        <v>319</v>
      </c>
      <c r="B329" t="s">
        <v>25</v>
      </c>
      <c r="C329">
        <v>200</v>
      </c>
      <c r="D329">
        <v>200</v>
      </c>
      <c r="E329">
        <v>40</v>
      </c>
      <c r="F329" t="b">
        <v>1</v>
      </c>
      <c r="G329" t="s">
        <v>26</v>
      </c>
      <c r="H329" t="s">
        <v>42</v>
      </c>
      <c r="I329">
        <v>10</v>
      </c>
      <c r="J329">
        <v>10</v>
      </c>
      <c r="K329">
        <v>0</v>
      </c>
      <c r="L329" t="b">
        <v>0</v>
      </c>
      <c r="M329">
        <v>0</v>
      </c>
      <c r="N329">
        <v>10</v>
      </c>
      <c r="O329">
        <v>10</v>
      </c>
      <c r="P329">
        <v>0.1</v>
      </c>
      <c r="Q329">
        <v>10</v>
      </c>
      <c r="R329">
        <v>60</v>
      </c>
      <c r="S329">
        <v>1</v>
      </c>
      <c r="T329">
        <v>3</v>
      </c>
      <c r="U329">
        <v>0</v>
      </c>
      <c r="V329">
        <v>5</v>
      </c>
      <c r="W329">
        <v>1.5</v>
      </c>
      <c r="X329">
        <v>40</v>
      </c>
      <c r="Y329">
        <v>20</v>
      </c>
      <c r="Z329" t="b">
        <v>1</v>
      </c>
      <c r="AA329" t="s">
        <v>27</v>
      </c>
      <c r="AB329" t="b">
        <v>0</v>
      </c>
      <c r="AC329" t="b">
        <v>0</v>
      </c>
      <c r="AD329">
        <v>2000</v>
      </c>
      <c r="AE329">
        <v>200</v>
      </c>
      <c r="AF329">
        <v>3493.7930000000001</v>
      </c>
      <c r="AG329">
        <v>121</v>
      </c>
      <c r="AH329">
        <v>61</v>
      </c>
      <c r="AI329">
        <v>60</v>
      </c>
      <c r="AJ329">
        <v>0</v>
      </c>
      <c r="AK329">
        <v>16.6666666666666</v>
      </c>
      <c r="AL329">
        <v>0.6</v>
      </c>
      <c r="AM329">
        <v>1.99999999999999</v>
      </c>
      <c r="AN329">
        <v>3.2167125803489398</v>
      </c>
      <c r="AO329">
        <v>3.7746212121212102</v>
      </c>
    </row>
    <row r="330" spans="1:41" x14ac:dyDescent="0.35">
      <c r="A330">
        <v>322</v>
      </c>
      <c r="B330" t="s">
        <v>25</v>
      </c>
      <c r="C330">
        <v>200</v>
      </c>
      <c r="D330">
        <v>200</v>
      </c>
      <c r="E330">
        <v>70</v>
      </c>
      <c r="F330" t="b">
        <v>1</v>
      </c>
      <c r="G330" t="s">
        <v>26</v>
      </c>
      <c r="H330" t="s">
        <v>42</v>
      </c>
      <c r="I330">
        <v>10</v>
      </c>
      <c r="J330">
        <v>10</v>
      </c>
      <c r="K330">
        <v>0</v>
      </c>
      <c r="L330" t="b">
        <v>0</v>
      </c>
      <c r="M330">
        <v>0</v>
      </c>
      <c r="N330">
        <v>10</v>
      </c>
      <c r="O330">
        <v>10</v>
      </c>
      <c r="P330">
        <v>0.1</v>
      </c>
      <c r="Q330">
        <v>10</v>
      </c>
      <c r="R330">
        <v>60</v>
      </c>
      <c r="S330">
        <v>1</v>
      </c>
      <c r="T330">
        <v>3</v>
      </c>
      <c r="U330">
        <v>0</v>
      </c>
      <c r="V330">
        <v>5</v>
      </c>
      <c r="W330">
        <v>1.5</v>
      </c>
      <c r="X330">
        <v>40</v>
      </c>
      <c r="Y330">
        <v>20</v>
      </c>
      <c r="Z330" t="b">
        <v>1</v>
      </c>
      <c r="AA330" t="s">
        <v>27</v>
      </c>
      <c r="AB330" t="b">
        <v>0</v>
      </c>
      <c r="AC330" t="b">
        <v>0</v>
      </c>
      <c r="AD330">
        <v>2000</v>
      </c>
      <c r="AE330">
        <v>200</v>
      </c>
      <c r="AF330">
        <v>3445.192</v>
      </c>
      <c r="AG330">
        <v>121</v>
      </c>
      <c r="AH330">
        <v>59</v>
      </c>
      <c r="AI330">
        <v>62</v>
      </c>
      <c r="AJ330">
        <v>0</v>
      </c>
      <c r="AK330">
        <v>16.6666666666666</v>
      </c>
      <c r="AL330">
        <v>0.6</v>
      </c>
      <c r="AM330">
        <v>1.99999999999999</v>
      </c>
      <c r="AN330">
        <v>4.0422405876951304</v>
      </c>
      <c r="AO330">
        <v>3.0362062180243998</v>
      </c>
    </row>
    <row r="331" spans="1:41" x14ac:dyDescent="0.35">
      <c r="A331">
        <v>324</v>
      </c>
      <c r="B331" t="s">
        <v>25</v>
      </c>
      <c r="C331">
        <v>200</v>
      </c>
      <c r="D331">
        <v>200</v>
      </c>
      <c r="E331">
        <v>90</v>
      </c>
      <c r="F331" t="b">
        <v>1</v>
      </c>
      <c r="G331" t="s">
        <v>26</v>
      </c>
      <c r="H331" t="s">
        <v>42</v>
      </c>
      <c r="I331">
        <v>10</v>
      </c>
      <c r="J331">
        <v>10</v>
      </c>
      <c r="K331">
        <v>0</v>
      </c>
      <c r="L331" t="b">
        <v>0</v>
      </c>
      <c r="M331">
        <v>0</v>
      </c>
      <c r="N331">
        <v>10</v>
      </c>
      <c r="O331">
        <v>10</v>
      </c>
      <c r="P331">
        <v>0.1</v>
      </c>
      <c r="Q331">
        <v>10</v>
      </c>
      <c r="R331">
        <v>60</v>
      </c>
      <c r="S331">
        <v>1</v>
      </c>
      <c r="T331">
        <v>3</v>
      </c>
      <c r="U331">
        <v>0</v>
      </c>
      <c r="V331">
        <v>5</v>
      </c>
      <c r="W331">
        <v>1.5</v>
      </c>
      <c r="X331">
        <v>40</v>
      </c>
      <c r="Y331">
        <v>20</v>
      </c>
      <c r="Z331" t="b">
        <v>1</v>
      </c>
      <c r="AA331" t="s">
        <v>27</v>
      </c>
      <c r="AB331" t="b">
        <v>0</v>
      </c>
      <c r="AC331" t="b">
        <v>0</v>
      </c>
      <c r="AD331">
        <v>2000</v>
      </c>
      <c r="AE331">
        <v>200</v>
      </c>
      <c r="AF331">
        <v>3461.9009999999998</v>
      </c>
      <c r="AG331">
        <v>121</v>
      </c>
      <c r="AH331">
        <v>54</v>
      </c>
      <c r="AI331">
        <v>67</v>
      </c>
      <c r="AJ331">
        <v>0</v>
      </c>
      <c r="AK331">
        <v>16.6666666666666</v>
      </c>
      <c r="AL331">
        <v>0.6</v>
      </c>
      <c r="AM331">
        <v>1.99999999999999</v>
      </c>
      <c r="AN331">
        <v>4.2376033057851199</v>
      </c>
      <c r="AO331">
        <v>2.3295837159473498</v>
      </c>
    </row>
    <row r="332" spans="1:41" x14ac:dyDescent="0.35">
      <c r="A332">
        <v>325</v>
      </c>
      <c r="B332" t="s">
        <v>25</v>
      </c>
      <c r="C332">
        <v>200</v>
      </c>
      <c r="D332">
        <v>200</v>
      </c>
      <c r="E332">
        <v>10</v>
      </c>
      <c r="F332" t="b">
        <v>1</v>
      </c>
      <c r="G332" t="s">
        <v>70</v>
      </c>
      <c r="H332" t="s">
        <v>42</v>
      </c>
      <c r="I332">
        <v>10</v>
      </c>
      <c r="J332">
        <v>10</v>
      </c>
      <c r="K332">
        <v>0</v>
      </c>
      <c r="L332" t="b">
        <v>0</v>
      </c>
      <c r="M332">
        <v>0</v>
      </c>
      <c r="N332">
        <v>10</v>
      </c>
      <c r="O332">
        <v>10</v>
      </c>
      <c r="P332">
        <v>0.1</v>
      </c>
      <c r="Q332">
        <v>10</v>
      </c>
      <c r="R332">
        <v>60</v>
      </c>
      <c r="S332">
        <v>1</v>
      </c>
      <c r="T332">
        <v>3</v>
      </c>
      <c r="U332">
        <v>0</v>
      </c>
      <c r="V332">
        <v>5</v>
      </c>
      <c r="W332">
        <v>1.5</v>
      </c>
      <c r="X332">
        <v>40</v>
      </c>
      <c r="Y332">
        <v>20</v>
      </c>
      <c r="Z332" t="b">
        <v>1</v>
      </c>
      <c r="AA332" t="s">
        <v>27</v>
      </c>
      <c r="AB332" t="b">
        <v>0</v>
      </c>
      <c r="AC332" t="b">
        <v>0</v>
      </c>
      <c r="AD332">
        <v>2000</v>
      </c>
      <c r="AE332">
        <v>200</v>
      </c>
      <c r="AF332">
        <v>3472.6550000000002</v>
      </c>
      <c r="AG332">
        <v>121</v>
      </c>
      <c r="AH332">
        <v>0</v>
      </c>
      <c r="AI332">
        <v>121</v>
      </c>
      <c r="AJ332">
        <v>0</v>
      </c>
      <c r="AK332">
        <v>16.6666666666666</v>
      </c>
      <c r="AL332">
        <v>0.6</v>
      </c>
      <c r="AM332">
        <v>1.99999999999999</v>
      </c>
      <c r="AN332">
        <v>1.83846036118763</v>
      </c>
      <c r="AO332">
        <v>9.3374655647382898</v>
      </c>
    </row>
    <row r="333" spans="1:41" x14ac:dyDescent="0.35">
      <c r="A333">
        <v>326</v>
      </c>
      <c r="B333" t="s">
        <v>25</v>
      </c>
      <c r="C333">
        <v>200</v>
      </c>
      <c r="D333">
        <v>200</v>
      </c>
      <c r="E333">
        <v>20</v>
      </c>
      <c r="F333" t="b">
        <v>1</v>
      </c>
      <c r="G333" t="s">
        <v>70</v>
      </c>
      <c r="H333" t="s">
        <v>42</v>
      </c>
      <c r="I333">
        <v>10</v>
      </c>
      <c r="J333">
        <v>10</v>
      </c>
      <c r="K333">
        <v>0</v>
      </c>
      <c r="L333" t="b">
        <v>0</v>
      </c>
      <c r="M333">
        <v>0</v>
      </c>
      <c r="N333">
        <v>10</v>
      </c>
      <c r="O333">
        <v>10</v>
      </c>
      <c r="P333">
        <v>0.1</v>
      </c>
      <c r="Q333">
        <v>10</v>
      </c>
      <c r="R333">
        <v>60</v>
      </c>
      <c r="S333">
        <v>1</v>
      </c>
      <c r="T333">
        <v>3</v>
      </c>
      <c r="U333">
        <v>0</v>
      </c>
      <c r="V333">
        <v>5</v>
      </c>
      <c r="W333">
        <v>1.5</v>
      </c>
      <c r="X333">
        <v>40</v>
      </c>
      <c r="Y333">
        <v>20</v>
      </c>
      <c r="Z333" t="b">
        <v>1</v>
      </c>
      <c r="AA333" t="s">
        <v>27</v>
      </c>
      <c r="AB333" t="b">
        <v>0</v>
      </c>
      <c r="AC333" t="b">
        <v>0</v>
      </c>
      <c r="AD333">
        <v>2000</v>
      </c>
      <c r="AE333">
        <v>200</v>
      </c>
      <c r="AF333">
        <v>3483.5859999999998</v>
      </c>
      <c r="AG333">
        <v>121</v>
      </c>
      <c r="AH333">
        <v>0</v>
      </c>
      <c r="AI333">
        <v>121</v>
      </c>
      <c r="AJ333">
        <v>0</v>
      </c>
      <c r="AK333">
        <v>16.6666666666666</v>
      </c>
      <c r="AL333">
        <v>0.6</v>
      </c>
      <c r="AM333">
        <v>1.99999999999999</v>
      </c>
      <c r="AN333">
        <v>1.5782541322314001</v>
      </c>
      <c r="AO333">
        <v>8.4214876033057795</v>
      </c>
    </row>
    <row r="334" spans="1:41" x14ac:dyDescent="0.35">
      <c r="A334">
        <v>327</v>
      </c>
      <c r="B334" t="s">
        <v>25</v>
      </c>
      <c r="C334">
        <v>200</v>
      </c>
      <c r="D334">
        <v>200</v>
      </c>
      <c r="E334">
        <v>30</v>
      </c>
      <c r="F334" t="b">
        <v>1</v>
      </c>
      <c r="G334" t="s">
        <v>70</v>
      </c>
      <c r="H334" t="s">
        <v>42</v>
      </c>
      <c r="I334">
        <v>10</v>
      </c>
      <c r="J334">
        <v>10</v>
      </c>
      <c r="K334">
        <v>0</v>
      </c>
      <c r="L334" t="b">
        <v>0</v>
      </c>
      <c r="M334">
        <v>0</v>
      </c>
      <c r="N334">
        <v>10</v>
      </c>
      <c r="O334">
        <v>10</v>
      </c>
      <c r="P334">
        <v>0.1</v>
      </c>
      <c r="Q334">
        <v>10</v>
      </c>
      <c r="R334">
        <v>60</v>
      </c>
      <c r="S334">
        <v>1</v>
      </c>
      <c r="T334">
        <v>3</v>
      </c>
      <c r="U334">
        <v>0</v>
      </c>
      <c r="V334">
        <v>5</v>
      </c>
      <c r="W334">
        <v>1.5</v>
      </c>
      <c r="X334">
        <v>40</v>
      </c>
      <c r="Y334">
        <v>20</v>
      </c>
      <c r="Z334" t="b">
        <v>1</v>
      </c>
      <c r="AA334" t="s">
        <v>27</v>
      </c>
      <c r="AB334" t="b">
        <v>0</v>
      </c>
      <c r="AC334" t="b">
        <v>0</v>
      </c>
      <c r="AD334">
        <v>2000</v>
      </c>
      <c r="AE334">
        <v>200</v>
      </c>
      <c r="AF334">
        <v>3494.2489999999998</v>
      </c>
      <c r="AG334">
        <v>121</v>
      </c>
      <c r="AH334">
        <v>0</v>
      </c>
      <c r="AI334">
        <v>121</v>
      </c>
      <c r="AJ334">
        <v>0</v>
      </c>
      <c r="AK334">
        <v>16.6666666666666</v>
      </c>
      <c r="AL334">
        <v>0.6</v>
      </c>
      <c r="AM334">
        <v>1.99999999999999</v>
      </c>
      <c r="AN334">
        <v>1.41214088941361</v>
      </c>
      <c r="AO334">
        <v>7.5608356290174399</v>
      </c>
    </row>
    <row r="335" spans="1:41" x14ac:dyDescent="0.35">
      <c r="A335">
        <v>328</v>
      </c>
      <c r="B335" t="s">
        <v>25</v>
      </c>
      <c r="C335">
        <v>200</v>
      </c>
      <c r="D335">
        <v>200</v>
      </c>
      <c r="E335">
        <v>40</v>
      </c>
      <c r="F335" t="b">
        <v>1</v>
      </c>
      <c r="G335" t="s">
        <v>70</v>
      </c>
      <c r="H335" t="s">
        <v>42</v>
      </c>
      <c r="I335">
        <v>10</v>
      </c>
      <c r="J335">
        <v>10</v>
      </c>
      <c r="K335">
        <v>0</v>
      </c>
      <c r="L335" t="b">
        <v>0</v>
      </c>
      <c r="M335">
        <v>0</v>
      </c>
      <c r="N335">
        <v>10</v>
      </c>
      <c r="O335">
        <v>10</v>
      </c>
      <c r="P335">
        <v>0.1</v>
      </c>
      <c r="Q335">
        <v>10</v>
      </c>
      <c r="R335">
        <v>60</v>
      </c>
      <c r="S335">
        <v>1</v>
      </c>
      <c r="T335">
        <v>3</v>
      </c>
      <c r="U335">
        <v>0</v>
      </c>
      <c r="V335">
        <v>5</v>
      </c>
      <c r="W335">
        <v>1.5</v>
      </c>
      <c r="X335">
        <v>40</v>
      </c>
      <c r="Y335">
        <v>20</v>
      </c>
      <c r="Z335" t="b">
        <v>1</v>
      </c>
      <c r="AA335" t="s">
        <v>27</v>
      </c>
      <c r="AB335" t="b">
        <v>0</v>
      </c>
      <c r="AC335" t="b">
        <v>0</v>
      </c>
      <c r="AD335">
        <v>2000</v>
      </c>
      <c r="AE335">
        <v>200</v>
      </c>
      <c r="AF335">
        <v>3499.2910000000002</v>
      </c>
      <c r="AG335">
        <v>121</v>
      </c>
      <c r="AH335">
        <v>7</v>
      </c>
      <c r="AI335">
        <v>114</v>
      </c>
      <c r="AJ335">
        <v>0</v>
      </c>
      <c r="AK335">
        <v>16.6666666666666</v>
      </c>
      <c r="AL335">
        <v>0.6</v>
      </c>
      <c r="AM335">
        <v>1.99999999999999</v>
      </c>
      <c r="AN335">
        <v>1.40197428833792</v>
      </c>
      <c r="AO335">
        <v>6.6021005509641801</v>
      </c>
    </row>
    <row r="336" spans="1:41" x14ac:dyDescent="0.35">
      <c r="A336">
        <v>329</v>
      </c>
      <c r="B336" t="s">
        <v>25</v>
      </c>
      <c r="C336">
        <v>200</v>
      </c>
      <c r="D336">
        <v>200</v>
      </c>
      <c r="E336">
        <v>50</v>
      </c>
      <c r="F336" t="b">
        <v>1</v>
      </c>
      <c r="G336" t="s">
        <v>70</v>
      </c>
      <c r="H336" t="s">
        <v>42</v>
      </c>
      <c r="I336">
        <v>10</v>
      </c>
      <c r="J336">
        <v>10</v>
      </c>
      <c r="K336">
        <v>0</v>
      </c>
      <c r="L336" t="b">
        <v>0</v>
      </c>
      <c r="M336">
        <v>0</v>
      </c>
      <c r="N336">
        <v>10</v>
      </c>
      <c r="O336">
        <v>10</v>
      </c>
      <c r="P336">
        <v>0.1</v>
      </c>
      <c r="Q336">
        <v>10</v>
      </c>
      <c r="R336">
        <v>60</v>
      </c>
      <c r="S336">
        <v>1</v>
      </c>
      <c r="T336">
        <v>3</v>
      </c>
      <c r="U336">
        <v>0</v>
      </c>
      <c r="V336">
        <v>5</v>
      </c>
      <c r="W336">
        <v>1.5</v>
      </c>
      <c r="X336">
        <v>40</v>
      </c>
      <c r="Y336">
        <v>20</v>
      </c>
      <c r="Z336" t="b">
        <v>1</v>
      </c>
      <c r="AA336" t="s">
        <v>27</v>
      </c>
      <c r="AB336" t="b">
        <v>0</v>
      </c>
      <c r="AC336" t="b">
        <v>0</v>
      </c>
      <c r="AD336">
        <v>2000</v>
      </c>
      <c r="AE336">
        <v>200</v>
      </c>
      <c r="AF336">
        <v>3512.9850000000001</v>
      </c>
      <c r="AG336">
        <v>121</v>
      </c>
      <c r="AH336">
        <v>58</v>
      </c>
      <c r="AI336">
        <v>63</v>
      </c>
      <c r="AJ336">
        <v>0</v>
      </c>
      <c r="AK336">
        <v>16.6666666666666</v>
      </c>
      <c r="AL336">
        <v>0.6</v>
      </c>
      <c r="AM336">
        <v>1.99999999999999</v>
      </c>
      <c r="AN336">
        <v>3.35206611570247</v>
      </c>
      <c r="AO336">
        <v>3.54118457300275</v>
      </c>
    </row>
    <row r="337" spans="1:41" x14ac:dyDescent="0.35">
      <c r="A337">
        <v>330</v>
      </c>
      <c r="B337" t="s">
        <v>25</v>
      </c>
      <c r="C337">
        <v>200</v>
      </c>
      <c r="D337">
        <v>200</v>
      </c>
      <c r="E337">
        <v>60</v>
      </c>
      <c r="F337" t="b">
        <v>1</v>
      </c>
      <c r="G337" t="s">
        <v>70</v>
      </c>
      <c r="H337" t="s">
        <v>42</v>
      </c>
      <c r="I337">
        <v>10</v>
      </c>
      <c r="J337">
        <v>10</v>
      </c>
      <c r="K337">
        <v>0</v>
      </c>
      <c r="L337" t="b">
        <v>0</v>
      </c>
      <c r="M337">
        <v>0</v>
      </c>
      <c r="N337">
        <v>10</v>
      </c>
      <c r="O337">
        <v>10</v>
      </c>
      <c r="P337">
        <v>0.1</v>
      </c>
      <c r="Q337">
        <v>10</v>
      </c>
      <c r="R337">
        <v>60</v>
      </c>
      <c r="S337">
        <v>1</v>
      </c>
      <c r="T337">
        <v>3</v>
      </c>
      <c r="U337">
        <v>0</v>
      </c>
      <c r="V337">
        <v>5</v>
      </c>
      <c r="W337">
        <v>1.5</v>
      </c>
      <c r="X337">
        <v>40</v>
      </c>
      <c r="Y337">
        <v>20</v>
      </c>
      <c r="Z337" t="b">
        <v>1</v>
      </c>
      <c r="AA337" t="s">
        <v>27</v>
      </c>
      <c r="AB337" t="b">
        <v>0</v>
      </c>
      <c r="AC337" t="b">
        <v>0</v>
      </c>
      <c r="AD337">
        <v>2000</v>
      </c>
      <c r="AE337">
        <v>200</v>
      </c>
      <c r="AF337">
        <v>3530.645</v>
      </c>
      <c r="AG337">
        <v>121</v>
      </c>
      <c r="AH337">
        <v>120</v>
      </c>
      <c r="AI337">
        <v>1</v>
      </c>
      <c r="AJ337">
        <v>0</v>
      </c>
      <c r="AK337">
        <v>16.6666666666666</v>
      </c>
      <c r="AL337">
        <v>0.6</v>
      </c>
      <c r="AM337">
        <v>1.99999999999999</v>
      </c>
      <c r="AN337">
        <v>6.6905991735537098</v>
      </c>
      <c r="AO337">
        <v>1.2525252525252499</v>
      </c>
    </row>
    <row r="338" spans="1:41" x14ac:dyDescent="0.35">
      <c r="A338">
        <v>331</v>
      </c>
      <c r="B338" t="s">
        <v>25</v>
      </c>
      <c r="C338">
        <v>200</v>
      </c>
      <c r="D338">
        <v>200</v>
      </c>
      <c r="E338">
        <v>70</v>
      </c>
      <c r="F338" t="b">
        <v>1</v>
      </c>
      <c r="G338" t="s">
        <v>70</v>
      </c>
      <c r="H338" t="s">
        <v>42</v>
      </c>
      <c r="I338">
        <v>10</v>
      </c>
      <c r="J338">
        <v>10</v>
      </c>
      <c r="K338">
        <v>0</v>
      </c>
      <c r="L338" t="b">
        <v>0</v>
      </c>
      <c r="M338">
        <v>0</v>
      </c>
      <c r="N338">
        <v>10</v>
      </c>
      <c r="O338">
        <v>10</v>
      </c>
      <c r="P338">
        <v>0.1</v>
      </c>
      <c r="Q338">
        <v>10</v>
      </c>
      <c r="R338">
        <v>60</v>
      </c>
      <c r="S338">
        <v>1</v>
      </c>
      <c r="T338">
        <v>3</v>
      </c>
      <c r="U338">
        <v>0</v>
      </c>
      <c r="V338">
        <v>5</v>
      </c>
      <c r="W338">
        <v>1.5</v>
      </c>
      <c r="X338">
        <v>40</v>
      </c>
      <c r="Y338">
        <v>20</v>
      </c>
      <c r="Z338" t="b">
        <v>1</v>
      </c>
      <c r="AA338" t="s">
        <v>27</v>
      </c>
      <c r="AB338" t="b">
        <v>0</v>
      </c>
      <c r="AC338" t="b">
        <v>0</v>
      </c>
      <c r="AD338">
        <v>2000</v>
      </c>
      <c r="AE338">
        <v>200</v>
      </c>
      <c r="AF338">
        <v>3540.9360000000001</v>
      </c>
      <c r="AG338">
        <v>121</v>
      </c>
      <c r="AH338">
        <v>121</v>
      </c>
      <c r="AI338">
        <v>0</v>
      </c>
      <c r="AJ338">
        <v>0</v>
      </c>
      <c r="AK338">
        <v>16.6666666666666</v>
      </c>
      <c r="AL338">
        <v>0.6</v>
      </c>
      <c r="AM338">
        <v>1.99999999999999</v>
      </c>
      <c r="AN338">
        <v>7.6627640036730904</v>
      </c>
      <c r="AO338">
        <v>1.3708185753640201</v>
      </c>
    </row>
    <row r="339" spans="1:41" x14ac:dyDescent="0.35">
      <c r="A339">
        <v>333</v>
      </c>
      <c r="B339" t="s">
        <v>25</v>
      </c>
      <c r="C339">
        <v>200</v>
      </c>
      <c r="D339">
        <v>200</v>
      </c>
      <c r="E339">
        <v>90</v>
      </c>
      <c r="F339" t="b">
        <v>1</v>
      </c>
      <c r="G339" t="s">
        <v>70</v>
      </c>
      <c r="H339" t="s">
        <v>42</v>
      </c>
      <c r="I339">
        <v>10</v>
      </c>
      <c r="J339">
        <v>10</v>
      </c>
      <c r="K339">
        <v>0</v>
      </c>
      <c r="L339" t="b">
        <v>0</v>
      </c>
      <c r="M339">
        <v>0</v>
      </c>
      <c r="N339">
        <v>10</v>
      </c>
      <c r="O339">
        <v>10</v>
      </c>
      <c r="P339">
        <v>0.1</v>
      </c>
      <c r="Q339">
        <v>10</v>
      </c>
      <c r="R339">
        <v>60</v>
      </c>
      <c r="S339">
        <v>1</v>
      </c>
      <c r="T339">
        <v>3</v>
      </c>
      <c r="U339">
        <v>0</v>
      </c>
      <c r="V339">
        <v>5</v>
      </c>
      <c r="W339">
        <v>1.5</v>
      </c>
      <c r="X339">
        <v>40</v>
      </c>
      <c r="Y339">
        <v>20</v>
      </c>
      <c r="Z339" t="b">
        <v>1</v>
      </c>
      <c r="AA339" t="s">
        <v>27</v>
      </c>
      <c r="AB339" t="b">
        <v>0</v>
      </c>
      <c r="AC339" t="b">
        <v>0</v>
      </c>
      <c r="AD339">
        <v>2000</v>
      </c>
      <c r="AE339">
        <v>200</v>
      </c>
      <c r="AF339">
        <v>3546.3670000000002</v>
      </c>
      <c r="AG339">
        <v>121</v>
      </c>
      <c r="AH339">
        <v>121</v>
      </c>
      <c r="AI339">
        <v>0</v>
      </c>
      <c r="AJ339">
        <v>0</v>
      </c>
      <c r="AK339">
        <v>16.6666666666666</v>
      </c>
      <c r="AL339">
        <v>0.6</v>
      </c>
      <c r="AM339">
        <v>1.99999999999999</v>
      </c>
      <c r="AN339">
        <v>9.2231404958677601</v>
      </c>
      <c r="AO339">
        <v>1.7771655953474099</v>
      </c>
    </row>
    <row r="340" spans="1:41" x14ac:dyDescent="0.35">
      <c r="A340">
        <v>332</v>
      </c>
      <c r="B340" t="s">
        <v>25</v>
      </c>
      <c r="C340">
        <v>200</v>
      </c>
      <c r="D340">
        <v>200</v>
      </c>
      <c r="E340">
        <v>80</v>
      </c>
      <c r="F340" t="b">
        <v>1</v>
      </c>
      <c r="G340" t="s">
        <v>70</v>
      </c>
      <c r="H340" t="s">
        <v>42</v>
      </c>
      <c r="I340">
        <v>10</v>
      </c>
      <c r="J340">
        <v>10</v>
      </c>
      <c r="K340">
        <v>0</v>
      </c>
      <c r="L340" t="b">
        <v>0</v>
      </c>
      <c r="M340">
        <v>0</v>
      </c>
      <c r="N340">
        <v>10</v>
      </c>
      <c r="O340">
        <v>10</v>
      </c>
      <c r="P340">
        <v>0.1</v>
      </c>
      <c r="Q340">
        <v>10</v>
      </c>
      <c r="R340">
        <v>60</v>
      </c>
      <c r="S340">
        <v>1</v>
      </c>
      <c r="T340">
        <v>3</v>
      </c>
      <c r="U340">
        <v>0</v>
      </c>
      <c r="V340">
        <v>5</v>
      </c>
      <c r="W340">
        <v>1.5</v>
      </c>
      <c r="X340">
        <v>40</v>
      </c>
      <c r="Y340">
        <v>20</v>
      </c>
      <c r="Z340" t="b">
        <v>1</v>
      </c>
      <c r="AA340" t="s">
        <v>27</v>
      </c>
      <c r="AB340" t="b">
        <v>0</v>
      </c>
      <c r="AC340" t="b">
        <v>0</v>
      </c>
      <c r="AD340">
        <v>2000</v>
      </c>
      <c r="AE340">
        <v>200</v>
      </c>
      <c r="AF340">
        <v>3546.2629999999999</v>
      </c>
      <c r="AG340">
        <v>121</v>
      </c>
      <c r="AH340">
        <v>121</v>
      </c>
      <c r="AI340">
        <v>0</v>
      </c>
      <c r="AJ340">
        <v>0</v>
      </c>
      <c r="AK340">
        <v>16.6666666666666</v>
      </c>
      <c r="AL340">
        <v>0.6</v>
      </c>
      <c r="AM340">
        <v>1.99999999999999</v>
      </c>
      <c r="AN340">
        <v>8.5237603305785097</v>
      </c>
      <c r="AO340">
        <v>1.64376721763085</v>
      </c>
    </row>
    <row r="341" spans="1:41" x14ac:dyDescent="0.35">
      <c r="A341">
        <v>335</v>
      </c>
      <c r="B341" t="s">
        <v>25</v>
      </c>
      <c r="C341">
        <v>200</v>
      </c>
      <c r="D341">
        <v>200</v>
      </c>
      <c r="E341">
        <v>20</v>
      </c>
      <c r="F341" t="b">
        <v>1</v>
      </c>
      <c r="G341" t="s">
        <v>71</v>
      </c>
      <c r="H341" t="s">
        <v>42</v>
      </c>
      <c r="I341">
        <v>10</v>
      </c>
      <c r="J341">
        <v>10</v>
      </c>
      <c r="K341">
        <v>0</v>
      </c>
      <c r="L341" t="b">
        <v>0</v>
      </c>
      <c r="M341">
        <v>0</v>
      </c>
      <c r="N341">
        <v>10</v>
      </c>
      <c r="O341">
        <v>10</v>
      </c>
      <c r="P341">
        <v>0.1</v>
      </c>
      <c r="Q341">
        <v>10</v>
      </c>
      <c r="R341">
        <v>60</v>
      </c>
      <c r="S341">
        <v>1</v>
      </c>
      <c r="T341">
        <v>3</v>
      </c>
      <c r="U341">
        <v>0</v>
      </c>
      <c r="V341">
        <v>5</v>
      </c>
      <c r="W341">
        <v>1.5</v>
      </c>
      <c r="X341">
        <v>40</v>
      </c>
      <c r="Y341">
        <v>20</v>
      </c>
      <c r="Z341" t="b">
        <v>1</v>
      </c>
      <c r="AA341" t="s">
        <v>27</v>
      </c>
      <c r="AB341" t="b">
        <v>0</v>
      </c>
      <c r="AC341" t="b">
        <v>0</v>
      </c>
      <c r="AD341">
        <v>2000</v>
      </c>
      <c r="AE341">
        <v>200</v>
      </c>
      <c r="AF341">
        <v>3578.9349999999999</v>
      </c>
      <c r="AG341">
        <v>121</v>
      </c>
      <c r="AH341">
        <v>0</v>
      </c>
      <c r="AI341">
        <v>121</v>
      </c>
      <c r="AJ341">
        <v>0</v>
      </c>
      <c r="AK341">
        <v>16.6666666666666</v>
      </c>
      <c r="AL341">
        <v>0.6</v>
      </c>
      <c r="AM341">
        <v>1.99999999999999</v>
      </c>
      <c r="AN341">
        <v>1.6398071625344299</v>
      </c>
      <c r="AO341">
        <v>8.4331955922865003</v>
      </c>
    </row>
    <row r="342" spans="1:41" x14ac:dyDescent="0.35">
      <c r="A342">
        <v>336</v>
      </c>
      <c r="B342" t="s">
        <v>25</v>
      </c>
      <c r="C342">
        <v>200</v>
      </c>
      <c r="D342">
        <v>200</v>
      </c>
      <c r="E342">
        <v>30</v>
      </c>
      <c r="F342" t="b">
        <v>1</v>
      </c>
      <c r="G342" t="s">
        <v>71</v>
      </c>
      <c r="H342" t="s">
        <v>42</v>
      </c>
      <c r="I342">
        <v>10</v>
      </c>
      <c r="J342">
        <v>10</v>
      </c>
      <c r="K342">
        <v>0</v>
      </c>
      <c r="L342" t="b">
        <v>0</v>
      </c>
      <c r="M342">
        <v>0</v>
      </c>
      <c r="N342">
        <v>10</v>
      </c>
      <c r="O342">
        <v>10</v>
      </c>
      <c r="P342">
        <v>0.1</v>
      </c>
      <c r="Q342">
        <v>10</v>
      </c>
      <c r="R342">
        <v>60</v>
      </c>
      <c r="S342">
        <v>1</v>
      </c>
      <c r="T342">
        <v>3</v>
      </c>
      <c r="U342">
        <v>0</v>
      </c>
      <c r="V342">
        <v>5</v>
      </c>
      <c r="W342">
        <v>1.5</v>
      </c>
      <c r="X342">
        <v>40</v>
      </c>
      <c r="Y342">
        <v>20</v>
      </c>
      <c r="Z342" t="b">
        <v>1</v>
      </c>
      <c r="AA342" t="s">
        <v>27</v>
      </c>
      <c r="AB342" t="b">
        <v>0</v>
      </c>
      <c r="AC342" t="b">
        <v>0</v>
      </c>
      <c r="AD342">
        <v>2000</v>
      </c>
      <c r="AE342">
        <v>200</v>
      </c>
      <c r="AF342">
        <v>3590.9740000000002</v>
      </c>
      <c r="AG342">
        <v>121</v>
      </c>
      <c r="AH342">
        <v>0</v>
      </c>
      <c r="AI342">
        <v>121</v>
      </c>
      <c r="AJ342">
        <v>0</v>
      </c>
      <c r="AK342">
        <v>16.6666666666666</v>
      </c>
      <c r="AL342">
        <v>0.6</v>
      </c>
      <c r="AM342">
        <v>1.99999999999999</v>
      </c>
      <c r="AN342">
        <v>1.3807556080283301</v>
      </c>
      <c r="AO342">
        <v>7.5821854912764</v>
      </c>
    </row>
    <row r="343" spans="1:41" x14ac:dyDescent="0.35">
      <c r="A343">
        <v>337</v>
      </c>
      <c r="B343" t="s">
        <v>25</v>
      </c>
      <c r="C343">
        <v>200</v>
      </c>
      <c r="D343">
        <v>200</v>
      </c>
      <c r="E343">
        <v>40</v>
      </c>
      <c r="F343" t="b">
        <v>1</v>
      </c>
      <c r="G343" t="s">
        <v>71</v>
      </c>
      <c r="H343" t="s">
        <v>42</v>
      </c>
      <c r="I343">
        <v>10</v>
      </c>
      <c r="J343">
        <v>10</v>
      </c>
      <c r="K343">
        <v>0</v>
      </c>
      <c r="L343" t="b">
        <v>0</v>
      </c>
      <c r="M343">
        <v>0</v>
      </c>
      <c r="N343">
        <v>10</v>
      </c>
      <c r="O343">
        <v>10</v>
      </c>
      <c r="P343">
        <v>0.1</v>
      </c>
      <c r="Q343">
        <v>10</v>
      </c>
      <c r="R343">
        <v>60</v>
      </c>
      <c r="S343">
        <v>1</v>
      </c>
      <c r="T343">
        <v>3</v>
      </c>
      <c r="U343">
        <v>0</v>
      </c>
      <c r="V343">
        <v>5</v>
      </c>
      <c r="W343">
        <v>1.5</v>
      </c>
      <c r="X343">
        <v>40</v>
      </c>
      <c r="Y343">
        <v>20</v>
      </c>
      <c r="Z343" t="b">
        <v>1</v>
      </c>
      <c r="AA343" t="s">
        <v>27</v>
      </c>
      <c r="AB343" t="b">
        <v>0</v>
      </c>
      <c r="AC343" t="b">
        <v>0</v>
      </c>
      <c r="AD343">
        <v>2000</v>
      </c>
      <c r="AE343">
        <v>200</v>
      </c>
      <c r="AF343">
        <v>3591.9279999999999</v>
      </c>
      <c r="AG343">
        <v>121</v>
      </c>
      <c r="AH343">
        <v>0</v>
      </c>
      <c r="AI343">
        <v>121</v>
      </c>
      <c r="AJ343">
        <v>0</v>
      </c>
      <c r="AK343">
        <v>16.6666666666666</v>
      </c>
      <c r="AL343">
        <v>0.6</v>
      </c>
      <c r="AM343">
        <v>1.99999999999999</v>
      </c>
      <c r="AN343">
        <v>1.1918044077134899</v>
      </c>
      <c r="AO343">
        <v>6.8477961432506804</v>
      </c>
    </row>
    <row r="344" spans="1:41" x14ac:dyDescent="0.35">
      <c r="A344">
        <v>334</v>
      </c>
      <c r="B344" t="s">
        <v>25</v>
      </c>
      <c r="C344">
        <v>200</v>
      </c>
      <c r="D344">
        <v>200</v>
      </c>
      <c r="E344">
        <v>10</v>
      </c>
      <c r="F344" t="b">
        <v>1</v>
      </c>
      <c r="G344" t="s">
        <v>71</v>
      </c>
      <c r="H344" t="s">
        <v>42</v>
      </c>
      <c r="I344">
        <v>10</v>
      </c>
      <c r="J344">
        <v>10</v>
      </c>
      <c r="K344">
        <v>0</v>
      </c>
      <c r="L344" t="b">
        <v>0</v>
      </c>
      <c r="M344">
        <v>0</v>
      </c>
      <c r="N344">
        <v>10</v>
      </c>
      <c r="O344">
        <v>10</v>
      </c>
      <c r="P344">
        <v>0.1</v>
      </c>
      <c r="Q344">
        <v>10</v>
      </c>
      <c r="R344">
        <v>60</v>
      </c>
      <c r="S344">
        <v>1</v>
      </c>
      <c r="T344">
        <v>3</v>
      </c>
      <c r="U344">
        <v>0</v>
      </c>
      <c r="V344">
        <v>5</v>
      </c>
      <c r="W344">
        <v>1.5</v>
      </c>
      <c r="X344">
        <v>40</v>
      </c>
      <c r="Y344">
        <v>20</v>
      </c>
      <c r="Z344" t="b">
        <v>1</v>
      </c>
      <c r="AA344" t="s">
        <v>27</v>
      </c>
      <c r="AB344" t="b">
        <v>0</v>
      </c>
      <c r="AC344" t="b">
        <v>0</v>
      </c>
      <c r="AD344">
        <v>2000</v>
      </c>
      <c r="AE344">
        <v>200</v>
      </c>
      <c r="AF344">
        <v>3655.5749999999998</v>
      </c>
      <c r="AG344">
        <v>121</v>
      </c>
      <c r="AH344">
        <v>0</v>
      </c>
      <c r="AI344">
        <v>121</v>
      </c>
      <c r="AJ344">
        <v>0</v>
      </c>
      <c r="AK344">
        <v>16.6666666666666</v>
      </c>
      <c r="AL344">
        <v>0.6</v>
      </c>
      <c r="AM344">
        <v>1.99999999999999</v>
      </c>
      <c r="AN344">
        <v>1.8520048974594401</v>
      </c>
      <c r="AO344">
        <v>9.1535812672176302</v>
      </c>
    </row>
    <row r="345" spans="1:41" x14ac:dyDescent="0.35">
      <c r="A345">
        <v>338</v>
      </c>
      <c r="B345" t="s">
        <v>25</v>
      </c>
      <c r="C345">
        <v>200</v>
      </c>
      <c r="D345">
        <v>200</v>
      </c>
      <c r="E345">
        <v>50</v>
      </c>
      <c r="F345" t="b">
        <v>1</v>
      </c>
      <c r="G345" t="s">
        <v>71</v>
      </c>
      <c r="H345" t="s">
        <v>42</v>
      </c>
      <c r="I345">
        <v>10</v>
      </c>
      <c r="J345">
        <v>10</v>
      </c>
      <c r="K345">
        <v>0</v>
      </c>
      <c r="L345" t="b">
        <v>0</v>
      </c>
      <c r="M345">
        <v>0</v>
      </c>
      <c r="N345">
        <v>10</v>
      </c>
      <c r="O345">
        <v>10</v>
      </c>
      <c r="P345">
        <v>0.1</v>
      </c>
      <c r="Q345">
        <v>10</v>
      </c>
      <c r="R345">
        <v>60</v>
      </c>
      <c r="S345">
        <v>1</v>
      </c>
      <c r="T345">
        <v>3</v>
      </c>
      <c r="U345">
        <v>0</v>
      </c>
      <c r="V345">
        <v>5</v>
      </c>
      <c r="W345">
        <v>1.5</v>
      </c>
      <c r="X345">
        <v>40</v>
      </c>
      <c r="Y345">
        <v>20</v>
      </c>
      <c r="Z345" t="b">
        <v>1</v>
      </c>
      <c r="AA345" t="s">
        <v>27</v>
      </c>
      <c r="AB345" t="b">
        <v>0</v>
      </c>
      <c r="AC345" t="b">
        <v>0</v>
      </c>
      <c r="AD345">
        <v>2000</v>
      </c>
      <c r="AE345">
        <v>200</v>
      </c>
      <c r="AF345">
        <v>3607.4229999999998</v>
      </c>
      <c r="AG345">
        <v>121</v>
      </c>
      <c r="AH345">
        <v>0</v>
      </c>
      <c r="AI345">
        <v>121</v>
      </c>
      <c r="AJ345">
        <v>0</v>
      </c>
      <c r="AK345">
        <v>16.6666666666666</v>
      </c>
      <c r="AL345">
        <v>0.6</v>
      </c>
      <c r="AM345">
        <v>1.99999999999999</v>
      </c>
      <c r="AN345">
        <v>0.97548209366391103</v>
      </c>
      <c r="AO345">
        <v>6.0118457300275399</v>
      </c>
    </row>
    <row r="346" spans="1:41" x14ac:dyDescent="0.35">
      <c r="A346">
        <v>339</v>
      </c>
      <c r="B346" t="s">
        <v>25</v>
      </c>
      <c r="C346">
        <v>200</v>
      </c>
      <c r="D346">
        <v>200</v>
      </c>
      <c r="E346">
        <v>60</v>
      </c>
      <c r="F346" t="b">
        <v>1</v>
      </c>
      <c r="G346" t="s">
        <v>71</v>
      </c>
      <c r="H346" t="s">
        <v>42</v>
      </c>
      <c r="I346">
        <v>10</v>
      </c>
      <c r="J346">
        <v>10</v>
      </c>
      <c r="K346">
        <v>0</v>
      </c>
      <c r="L346" t="b">
        <v>0</v>
      </c>
      <c r="M346">
        <v>0</v>
      </c>
      <c r="N346">
        <v>10</v>
      </c>
      <c r="O346">
        <v>10</v>
      </c>
      <c r="P346">
        <v>0.1</v>
      </c>
      <c r="Q346">
        <v>10</v>
      </c>
      <c r="R346">
        <v>60</v>
      </c>
      <c r="S346">
        <v>1</v>
      </c>
      <c r="T346">
        <v>3</v>
      </c>
      <c r="U346">
        <v>0</v>
      </c>
      <c r="V346">
        <v>5</v>
      </c>
      <c r="W346">
        <v>1.5</v>
      </c>
      <c r="X346">
        <v>40</v>
      </c>
      <c r="Y346">
        <v>20</v>
      </c>
      <c r="Z346" t="b">
        <v>1</v>
      </c>
      <c r="AA346" t="s">
        <v>27</v>
      </c>
      <c r="AB346" t="b">
        <v>0</v>
      </c>
      <c r="AC346" t="b">
        <v>0</v>
      </c>
      <c r="AD346">
        <v>2000</v>
      </c>
      <c r="AE346">
        <v>200</v>
      </c>
      <c r="AF346">
        <v>3617.0320000000002</v>
      </c>
      <c r="AG346">
        <v>121</v>
      </c>
      <c r="AH346">
        <v>0</v>
      </c>
      <c r="AI346">
        <v>121</v>
      </c>
      <c r="AJ346">
        <v>0</v>
      </c>
      <c r="AK346">
        <v>16.6666666666666</v>
      </c>
      <c r="AL346">
        <v>0.6</v>
      </c>
      <c r="AM346">
        <v>1.99999999999999</v>
      </c>
      <c r="AN346">
        <v>0.78701790633608804</v>
      </c>
      <c r="AO346">
        <v>5.21120293847566</v>
      </c>
    </row>
    <row r="347" spans="1:41" x14ac:dyDescent="0.35">
      <c r="A347">
        <v>340</v>
      </c>
      <c r="B347" t="s">
        <v>25</v>
      </c>
      <c r="C347">
        <v>200</v>
      </c>
      <c r="D347">
        <v>200</v>
      </c>
      <c r="E347">
        <v>70</v>
      </c>
      <c r="F347" t="b">
        <v>1</v>
      </c>
      <c r="G347" t="s">
        <v>71</v>
      </c>
      <c r="H347" t="s">
        <v>42</v>
      </c>
      <c r="I347">
        <v>10</v>
      </c>
      <c r="J347">
        <v>10</v>
      </c>
      <c r="K347">
        <v>0</v>
      </c>
      <c r="L347" t="b">
        <v>0</v>
      </c>
      <c r="M347">
        <v>0</v>
      </c>
      <c r="N347">
        <v>10</v>
      </c>
      <c r="O347">
        <v>10</v>
      </c>
      <c r="P347">
        <v>0.1</v>
      </c>
      <c r="Q347">
        <v>10</v>
      </c>
      <c r="R347">
        <v>60</v>
      </c>
      <c r="S347">
        <v>1</v>
      </c>
      <c r="T347">
        <v>3</v>
      </c>
      <c r="U347">
        <v>0</v>
      </c>
      <c r="V347">
        <v>5</v>
      </c>
      <c r="W347">
        <v>1.5</v>
      </c>
      <c r="X347">
        <v>40</v>
      </c>
      <c r="Y347">
        <v>20</v>
      </c>
      <c r="Z347" t="b">
        <v>1</v>
      </c>
      <c r="AA347" t="s">
        <v>27</v>
      </c>
      <c r="AB347" t="b">
        <v>0</v>
      </c>
      <c r="AC347" t="b">
        <v>0</v>
      </c>
      <c r="AD347">
        <v>2000</v>
      </c>
      <c r="AE347">
        <v>200</v>
      </c>
      <c r="AF347">
        <v>3616.3290000000002</v>
      </c>
      <c r="AG347">
        <v>121</v>
      </c>
      <c r="AH347">
        <v>0</v>
      </c>
      <c r="AI347">
        <v>121</v>
      </c>
      <c r="AJ347">
        <v>0</v>
      </c>
      <c r="AK347">
        <v>16.6666666666666</v>
      </c>
      <c r="AL347">
        <v>0.6</v>
      </c>
      <c r="AM347">
        <v>1.99999999999999</v>
      </c>
      <c r="AN347">
        <v>0.57231404958677601</v>
      </c>
      <c r="AO347">
        <v>4.4582841401023199</v>
      </c>
    </row>
    <row r="348" spans="1:41" x14ac:dyDescent="0.35">
      <c r="A348">
        <v>341</v>
      </c>
      <c r="B348" t="s">
        <v>25</v>
      </c>
      <c r="C348">
        <v>200</v>
      </c>
      <c r="D348">
        <v>200</v>
      </c>
      <c r="E348">
        <v>80</v>
      </c>
      <c r="F348" t="b">
        <v>1</v>
      </c>
      <c r="G348" t="s">
        <v>71</v>
      </c>
      <c r="H348" t="s">
        <v>42</v>
      </c>
      <c r="I348">
        <v>10</v>
      </c>
      <c r="J348">
        <v>10</v>
      </c>
      <c r="K348">
        <v>0</v>
      </c>
      <c r="L348" t="b">
        <v>0</v>
      </c>
      <c r="M348">
        <v>0</v>
      </c>
      <c r="N348">
        <v>10</v>
      </c>
      <c r="O348">
        <v>10</v>
      </c>
      <c r="P348">
        <v>0.1</v>
      </c>
      <c r="Q348">
        <v>10</v>
      </c>
      <c r="R348">
        <v>60</v>
      </c>
      <c r="S348">
        <v>1</v>
      </c>
      <c r="T348">
        <v>3</v>
      </c>
      <c r="U348">
        <v>0</v>
      </c>
      <c r="V348">
        <v>5</v>
      </c>
      <c r="W348">
        <v>1.5</v>
      </c>
      <c r="X348">
        <v>40</v>
      </c>
      <c r="Y348">
        <v>20</v>
      </c>
      <c r="Z348" t="b">
        <v>1</v>
      </c>
      <c r="AA348" t="s">
        <v>27</v>
      </c>
      <c r="AB348" t="b">
        <v>0</v>
      </c>
      <c r="AC348" t="b">
        <v>0</v>
      </c>
      <c r="AD348">
        <v>2000</v>
      </c>
      <c r="AE348">
        <v>200</v>
      </c>
      <c r="AF348">
        <v>3633.5619999999999</v>
      </c>
      <c r="AG348">
        <v>121</v>
      </c>
      <c r="AH348">
        <v>0</v>
      </c>
      <c r="AI348">
        <v>121</v>
      </c>
      <c r="AJ348">
        <v>0</v>
      </c>
      <c r="AK348">
        <v>16.6666666666666</v>
      </c>
      <c r="AL348">
        <v>0.6</v>
      </c>
      <c r="AM348">
        <v>1.99999999999999</v>
      </c>
      <c r="AN348">
        <v>0.32816804407713501</v>
      </c>
      <c r="AO348">
        <v>3.59013429752066</v>
      </c>
    </row>
    <row r="349" spans="1:41" x14ac:dyDescent="0.35">
      <c r="A349">
        <v>342</v>
      </c>
      <c r="B349" t="s">
        <v>25</v>
      </c>
      <c r="C349">
        <v>200</v>
      </c>
      <c r="D349">
        <v>200</v>
      </c>
      <c r="E349">
        <v>90</v>
      </c>
      <c r="F349" t="b">
        <v>1</v>
      </c>
      <c r="G349" t="s">
        <v>71</v>
      </c>
      <c r="H349" t="s">
        <v>42</v>
      </c>
      <c r="I349">
        <v>10</v>
      </c>
      <c r="J349">
        <v>10</v>
      </c>
      <c r="K349">
        <v>0</v>
      </c>
      <c r="L349" t="b">
        <v>0</v>
      </c>
      <c r="M349">
        <v>0</v>
      </c>
      <c r="N349">
        <v>10</v>
      </c>
      <c r="O349">
        <v>10</v>
      </c>
      <c r="P349">
        <v>0.1</v>
      </c>
      <c r="Q349">
        <v>10</v>
      </c>
      <c r="R349">
        <v>60</v>
      </c>
      <c r="S349">
        <v>1</v>
      </c>
      <c r="T349">
        <v>3</v>
      </c>
      <c r="U349">
        <v>0</v>
      </c>
      <c r="V349">
        <v>5</v>
      </c>
      <c r="W349">
        <v>1.5</v>
      </c>
      <c r="X349">
        <v>40</v>
      </c>
      <c r="Y349">
        <v>20</v>
      </c>
      <c r="Z349" t="b">
        <v>1</v>
      </c>
      <c r="AA349" t="s">
        <v>27</v>
      </c>
      <c r="AB349" t="b">
        <v>0</v>
      </c>
      <c r="AC349" t="b">
        <v>0</v>
      </c>
      <c r="AD349">
        <v>2000</v>
      </c>
      <c r="AE349">
        <v>200</v>
      </c>
      <c r="AF349">
        <v>3653.223</v>
      </c>
      <c r="AG349">
        <v>121</v>
      </c>
      <c r="AH349">
        <v>0</v>
      </c>
      <c r="AI349">
        <v>121</v>
      </c>
      <c r="AJ349">
        <v>0</v>
      </c>
      <c r="AK349">
        <v>16.6666666666666</v>
      </c>
      <c r="AL349">
        <v>0.6</v>
      </c>
      <c r="AM349">
        <v>1.99999999999999</v>
      </c>
      <c r="AN349">
        <v>0.18388429752066099</v>
      </c>
      <c r="AO349">
        <v>2.8093051729415301</v>
      </c>
    </row>
    <row r="350" spans="1:41" x14ac:dyDescent="0.35">
      <c r="A350">
        <v>343</v>
      </c>
      <c r="B350" t="s">
        <v>25</v>
      </c>
      <c r="C350">
        <v>200</v>
      </c>
      <c r="D350">
        <v>200</v>
      </c>
      <c r="E350">
        <v>10</v>
      </c>
      <c r="F350" t="b">
        <v>1</v>
      </c>
      <c r="G350" t="s">
        <v>72</v>
      </c>
      <c r="H350" t="s">
        <v>42</v>
      </c>
      <c r="I350">
        <v>10</v>
      </c>
      <c r="J350">
        <v>10</v>
      </c>
      <c r="K350">
        <v>0</v>
      </c>
      <c r="L350" t="b">
        <v>0</v>
      </c>
      <c r="M350">
        <v>0</v>
      </c>
      <c r="N350">
        <v>10</v>
      </c>
      <c r="O350">
        <v>10</v>
      </c>
      <c r="P350">
        <v>0.1</v>
      </c>
      <c r="Q350">
        <v>10</v>
      </c>
      <c r="R350">
        <v>60</v>
      </c>
      <c r="S350">
        <v>1</v>
      </c>
      <c r="T350">
        <v>3</v>
      </c>
      <c r="U350">
        <v>0</v>
      </c>
      <c r="V350">
        <v>5</v>
      </c>
      <c r="W350">
        <v>1.5</v>
      </c>
      <c r="X350">
        <v>40</v>
      </c>
      <c r="Y350">
        <v>20</v>
      </c>
      <c r="Z350" t="b">
        <v>1</v>
      </c>
      <c r="AA350" t="s">
        <v>27</v>
      </c>
      <c r="AB350" t="b">
        <v>0</v>
      </c>
      <c r="AC350" t="b">
        <v>0</v>
      </c>
      <c r="AD350">
        <v>2000</v>
      </c>
      <c r="AE350">
        <v>200</v>
      </c>
      <c r="AF350">
        <v>3660.5279999999998</v>
      </c>
      <c r="AG350">
        <v>121</v>
      </c>
      <c r="AH350">
        <v>121</v>
      </c>
      <c r="AI350">
        <v>0</v>
      </c>
      <c r="AJ350">
        <v>0</v>
      </c>
      <c r="AK350">
        <v>16.6666666666666</v>
      </c>
      <c r="AL350">
        <v>0.6</v>
      </c>
      <c r="AM350">
        <v>1.99999999999999</v>
      </c>
      <c r="AN350">
        <v>2.7696663605754499</v>
      </c>
      <c r="AO350">
        <v>0.147382920110192</v>
      </c>
    </row>
    <row r="351" spans="1:41" x14ac:dyDescent="0.35">
      <c r="A351">
        <v>345</v>
      </c>
      <c r="B351" t="s">
        <v>25</v>
      </c>
      <c r="C351">
        <v>200</v>
      </c>
      <c r="D351">
        <v>200</v>
      </c>
      <c r="E351">
        <v>30</v>
      </c>
      <c r="F351" t="b">
        <v>1</v>
      </c>
      <c r="G351" t="s">
        <v>72</v>
      </c>
      <c r="H351" t="s">
        <v>42</v>
      </c>
      <c r="I351">
        <v>10</v>
      </c>
      <c r="J351">
        <v>10</v>
      </c>
      <c r="K351">
        <v>0</v>
      </c>
      <c r="L351" t="b">
        <v>0</v>
      </c>
      <c r="M351">
        <v>0</v>
      </c>
      <c r="N351">
        <v>10</v>
      </c>
      <c r="O351">
        <v>10</v>
      </c>
      <c r="P351">
        <v>0.1</v>
      </c>
      <c r="Q351">
        <v>10</v>
      </c>
      <c r="R351">
        <v>60</v>
      </c>
      <c r="S351">
        <v>1</v>
      </c>
      <c r="T351">
        <v>3</v>
      </c>
      <c r="U351">
        <v>0</v>
      </c>
      <c r="V351">
        <v>5</v>
      </c>
      <c r="W351">
        <v>1.5</v>
      </c>
      <c r="X351">
        <v>40</v>
      </c>
      <c r="Y351">
        <v>20</v>
      </c>
      <c r="Z351" t="b">
        <v>1</v>
      </c>
      <c r="AA351" t="s">
        <v>27</v>
      </c>
      <c r="AB351" t="b">
        <v>0</v>
      </c>
      <c r="AC351" t="b">
        <v>0</v>
      </c>
      <c r="AD351">
        <v>2000</v>
      </c>
      <c r="AE351">
        <v>200</v>
      </c>
      <c r="AF351">
        <v>3662.2289999999998</v>
      </c>
      <c r="AG351">
        <v>121</v>
      </c>
      <c r="AH351">
        <v>121</v>
      </c>
      <c r="AI351">
        <v>0</v>
      </c>
      <c r="AJ351">
        <v>0</v>
      </c>
      <c r="AK351">
        <v>16.6666666666666</v>
      </c>
      <c r="AL351">
        <v>0.6</v>
      </c>
      <c r="AM351">
        <v>1.99999999999999</v>
      </c>
      <c r="AN351">
        <v>4.3694411648956999</v>
      </c>
      <c r="AO351">
        <v>0.58953168044077098</v>
      </c>
    </row>
    <row r="352" spans="1:41" x14ac:dyDescent="0.35">
      <c r="A352">
        <v>344</v>
      </c>
      <c r="B352" t="s">
        <v>25</v>
      </c>
      <c r="C352">
        <v>200</v>
      </c>
      <c r="D352">
        <v>200</v>
      </c>
      <c r="E352">
        <v>20</v>
      </c>
      <c r="F352" t="b">
        <v>1</v>
      </c>
      <c r="G352" t="s">
        <v>72</v>
      </c>
      <c r="H352" t="s">
        <v>42</v>
      </c>
      <c r="I352">
        <v>10</v>
      </c>
      <c r="J352">
        <v>10</v>
      </c>
      <c r="K352">
        <v>0</v>
      </c>
      <c r="L352" t="b">
        <v>0</v>
      </c>
      <c r="M352">
        <v>0</v>
      </c>
      <c r="N352">
        <v>10</v>
      </c>
      <c r="O352">
        <v>10</v>
      </c>
      <c r="P352">
        <v>0.1</v>
      </c>
      <c r="Q352">
        <v>10</v>
      </c>
      <c r="R352">
        <v>60</v>
      </c>
      <c r="S352">
        <v>1</v>
      </c>
      <c r="T352">
        <v>3</v>
      </c>
      <c r="U352">
        <v>0</v>
      </c>
      <c r="V352">
        <v>5</v>
      </c>
      <c r="W352">
        <v>1.5</v>
      </c>
      <c r="X352">
        <v>40</v>
      </c>
      <c r="Y352">
        <v>20</v>
      </c>
      <c r="Z352" t="b">
        <v>1</v>
      </c>
      <c r="AA352" t="s">
        <v>27</v>
      </c>
      <c r="AB352" t="b">
        <v>0</v>
      </c>
      <c r="AC352" t="b">
        <v>0</v>
      </c>
      <c r="AD352">
        <v>2000</v>
      </c>
      <c r="AE352">
        <v>200</v>
      </c>
      <c r="AF352">
        <v>3666.1239999999998</v>
      </c>
      <c r="AG352">
        <v>121</v>
      </c>
      <c r="AH352">
        <v>121</v>
      </c>
      <c r="AI352">
        <v>0</v>
      </c>
      <c r="AJ352">
        <v>0</v>
      </c>
      <c r="AK352">
        <v>16.6666666666666</v>
      </c>
      <c r="AL352">
        <v>0.6</v>
      </c>
      <c r="AM352">
        <v>1.99999999999999</v>
      </c>
      <c r="AN352">
        <v>3.5445936639118401</v>
      </c>
      <c r="AO352">
        <v>0.39979338842975098</v>
      </c>
    </row>
    <row r="353" spans="1:41" x14ac:dyDescent="0.35">
      <c r="A353">
        <v>346</v>
      </c>
      <c r="B353" t="s">
        <v>25</v>
      </c>
      <c r="C353">
        <v>200</v>
      </c>
      <c r="D353">
        <v>200</v>
      </c>
      <c r="E353">
        <v>40</v>
      </c>
      <c r="F353" t="b">
        <v>1</v>
      </c>
      <c r="G353" t="s">
        <v>72</v>
      </c>
      <c r="H353" t="s">
        <v>42</v>
      </c>
      <c r="I353">
        <v>10</v>
      </c>
      <c r="J353">
        <v>10</v>
      </c>
      <c r="K353">
        <v>0</v>
      </c>
      <c r="L353" t="b">
        <v>0</v>
      </c>
      <c r="M353">
        <v>0</v>
      </c>
      <c r="N353">
        <v>10</v>
      </c>
      <c r="O353">
        <v>10</v>
      </c>
      <c r="P353">
        <v>0.1</v>
      </c>
      <c r="Q353">
        <v>10</v>
      </c>
      <c r="R353">
        <v>60</v>
      </c>
      <c r="S353">
        <v>1</v>
      </c>
      <c r="T353">
        <v>3</v>
      </c>
      <c r="U353">
        <v>0</v>
      </c>
      <c r="V353">
        <v>5</v>
      </c>
      <c r="W353">
        <v>1.5</v>
      </c>
      <c r="X353">
        <v>40</v>
      </c>
      <c r="Y353">
        <v>20</v>
      </c>
      <c r="Z353" t="b">
        <v>1</v>
      </c>
      <c r="AA353" t="s">
        <v>27</v>
      </c>
      <c r="AB353" t="b">
        <v>0</v>
      </c>
      <c r="AC353" t="b">
        <v>0</v>
      </c>
      <c r="AD353">
        <v>2000</v>
      </c>
      <c r="AE353">
        <v>200</v>
      </c>
      <c r="AF353">
        <v>3709.848</v>
      </c>
      <c r="AG353">
        <v>121</v>
      </c>
      <c r="AH353">
        <v>121</v>
      </c>
      <c r="AI353">
        <v>0</v>
      </c>
      <c r="AJ353">
        <v>0</v>
      </c>
      <c r="AK353">
        <v>16.6666666666666</v>
      </c>
      <c r="AL353">
        <v>0.6</v>
      </c>
      <c r="AM353">
        <v>1.99999999999999</v>
      </c>
      <c r="AN353">
        <v>5.2168273645546304</v>
      </c>
      <c r="AO353">
        <v>0.82214187327823696</v>
      </c>
    </row>
    <row r="354" spans="1:41" x14ac:dyDescent="0.35">
      <c r="A354">
        <v>347</v>
      </c>
      <c r="B354" t="s">
        <v>25</v>
      </c>
      <c r="C354">
        <v>200</v>
      </c>
      <c r="D354">
        <v>200</v>
      </c>
      <c r="E354">
        <v>50</v>
      </c>
      <c r="F354" t="b">
        <v>1</v>
      </c>
      <c r="G354" t="s">
        <v>72</v>
      </c>
      <c r="H354" t="s">
        <v>42</v>
      </c>
      <c r="I354">
        <v>10</v>
      </c>
      <c r="J354">
        <v>10</v>
      </c>
      <c r="K354">
        <v>0</v>
      </c>
      <c r="L354" t="b">
        <v>0</v>
      </c>
      <c r="M354">
        <v>0</v>
      </c>
      <c r="N354">
        <v>10</v>
      </c>
      <c r="O354">
        <v>10</v>
      </c>
      <c r="P354">
        <v>0.1</v>
      </c>
      <c r="Q354">
        <v>10</v>
      </c>
      <c r="R354">
        <v>60</v>
      </c>
      <c r="S354">
        <v>1</v>
      </c>
      <c r="T354">
        <v>3</v>
      </c>
      <c r="U354">
        <v>0</v>
      </c>
      <c r="V354">
        <v>5</v>
      </c>
      <c r="W354">
        <v>1.5</v>
      </c>
      <c r="X354">
        <v>40</v>
      </c>
      <c r="Y354">
        <v>20</v>
      </c>
      <c r="Z354" t="b">
        <v>1</v>
      </c>
      <c r="AA354" t="s">
        <v>27</v>
      </c>
      <c r="AB354" t="b">
        <v>0</v>
      </c>
      <c r="AC354" t="b">
        <v>0</v>
      </c>
      <c r="AD354">
        <v>2000</v>
      </c>
      <c r="AE354">
        <v>200</v>
      </c>
      <c r="AF354">
        <v>3719.5830000000001</v>
      </c>
      <c r="AG354">
        <v>121</v>
      </c>
      <c r="AH354">
        <v>121</v>
      </c>
      <c r="AI354">
        <v>0</v>
      </c>
      <c r="AJ354">
        <v>0</v>
      </c>
      <c r="AK354">
        <v>16.6666666666666</v>
      </c>
      <c r="AL354">
        <v>0.6</v>
      </c>
      <c r="AM354">
        <v>1.99999999999999</v>
      </c>
      <c r="AN354">
        <v>5.9871900826446298</v>
      </c>
      <c r="AO354">
        <v>1.01845730027548</v>
      </c>
    </row>
    <row r="355" spans="1:41" x14ac:dyDescent="0.35">
      <c r="A355">
        <v>348</v>
      </c>
      <c r="B355" t="s">
        <v>25</v>
      </c>
      <c r="C355">
        <v>200</v>
      </c>
      <c r="D355">
        <v>200</v>
      </c>
      <c r="E355">
        <v>60</v>
      </c>
      <c r="F355" t="b">
        <v>1</v>
      </c>
      <c r="G355" t="s">
        <v>72</v>
      </c>
      <c r="H355" t="s">
        <v>42</v>
      </c>
      <c r="I355">
        <v>10</v>
      </c>
      <c r="J355">
        <v>10</v>
      </c>
      <c r="K355">
        <v>0</v>
      </c>
      <c r="L355" t="b">
        <v>0</v>
      </c>
      <c r="M355">
        <v>0</v>
      </c>
      <c r="N355">
        <v>10</v>
      </c>
      <c r="O355">
        <v>10</v>
      </c>
      <c r="P355">
        <v>0.1</v>
      </c>
      <c r="Q355">
        <v>10</v>
      </c>
      <c r="R355">
        <v>60</v>
      </c>
      <c r="S355">
        <v>1</v>
      </c>
      <c r="T355">
        <v>3</v>
      </c>
      <c r="U355">
        <v>0</v>
      </c>
      <c r="V355">
        <v>5</v>
      </c>
      <c r="W355">
        <v>1.5</v>
      </c>
      <c r="X355">
        <v>40</v>
      </c>
      <c r="Y355">
        <v>20</v>
      </c>
      <c r="Z355" t="b">
        <v>1</v>
      </c>
      <c r="AA355" t="s">
        <v>27</v>
      </c>
      <c r="AB355" t="b">
        <v>0</v>
      </c>
      <c r="AC355" t="b">
        <v>0</v>
      </c>
      <c r="AD355">
        <v>2000</v>
      </c>
      <c r="AE355">
        <v>200</v>
      </c>
      <c r="AF355">
        <v>3723.6019999999999</v>
      </c>
      <c r="AG355">
        <v>121</v>
      </c>
      <c r="AH355">
        <v>121</v>
      </c>
      <c r="AI355">
        <v>0</v>
      </c>
      <c r="AJ355">
        <v>0</v>
      </c>
      <c r="AK355">
        <v>16.6666666666666</v>
      </c>
      <c r="AL355">
        <v>0.6</v>
      </c>
      <c r="AM355">
        <v>1.99999999999999</v>
      </c>
      <c r="AN355">
        <v>6.7933884297520599</v>
      </c>
      <c r="AO355">
        <v>1.24667125803489</v>
      </c>
    </row>
    <row r="356" spans="1:41" x14ac:dyDescent="0.35">
      <c r="A356">
        <v>350</v>
      </c>
      <c r="B356" t="s">
        <v>25</v>
      </c>
      <c r="C356">
        <v>200</v>
      </c>
      <c r="D356">
        <v>200</v>
      </c>
      <c r="E356">
        <v>80</v>
      </c>
      <c r="F356" t="b">
        <v>1</v>
      </c>
      <c r="G356" t="s">
        <v>72</v>
      </c>
      <c r="H356" t="s">
        <v>42</v>
      </c>
      <c r="I356">
        <v>10</v>
      </c>
      <c r="J356">
        <v>10</v>
      </c>
      <c r="K356">
        <v>0</v>
      </c>
      <c r="L356" t="b">
        <v>0</v>
      </c>
      <c r="M356">
        <v>0</v>
      </c>
      <c r="N356">
        <v>10</v>
      </c>
      <c r="O356">
        <v>10</v>
      </c>
      <c r="P356">
        <v>0.1</v>
      </c>
      <c r="Q356">
        <v>10</v>
      </c>
      <c r="R356">
        <v>60</v>
      </c>
      <c r="S356">
        <v>1</v>
      </c>
      <c r="T356">
        <v>3</v>
      </c>
      <c r="U356">
        <v>0</v>
      </c>
      <c r="V356">
        <v>5</v>
      </c>
      <c r="W356">
        <v>1.5</v>
      </c>
      <c r="X356">
        <v>40</v>
      </c>
      <c r="Y356">
        <v>20</v>
      </c>
      <c r="Z356" t="b">
        <v>1</v>
      </c>
      <c r="AA356" t="s">
        <v>27</v>
      </c>
      <c r="AB356" t="b">
        <v>0</v>
      </c>
      <c r="AC356" t="b">
        <v>0</v>
      </c>
      <c r="AD356">
        <v>2000</v>
      </c>
      <c r="AE356">
        <v>200</v>
      </c>
      <c r="AF356">
        <v>3729.12</v>
      </c>
      <c r="AG356">
        <v>121</v>
      </c>
      <c r="AH356">
        <v>121</v>
      </c>
      <c r="AI356">
        <v>0</v>
      </c>
      <c r="AJ356">
        <v>0</v>
      </c>
      <c r="AK356">
        <v>16.6666666666666</v>
      </c>
      <c r="AL356">
        <v>0.6</v>
      </c>
      <c r="AM356">
        <v>1.99999999999999</v>
      </c>
      <c r="AN356">
        <v>8.4435261707989007</v>
      </c>
      <c r="AO356">
        <v>1.63016528925619</v>
      </c>
    </row>
    <row r="357" spans="1:41" x14ac:dyDescent="0.35">
      <c r="A357">
        <v>352</v>
      </c>
      <c r="B357" t="s">
        <v>25</v>
      </c>
      <c r="C357">
        <v>200</v>
      </c>
      <c r="D357">
        <v>200</v>
      </c>
      <c r="E357">
        <v>10</v>
      </c>
      <c r="F357" t="b">
        <v>1</v>
      </c>
      <c r="G357" t="s">
        <v>73</v>
      </c>
      <c r="H357" t="s">
        <v>42</v>
      </c>
      <c r="I357">
        <v>10</v>
      </c>
      <c r="J357">
        <v>10</v>
      </c>
      <c r="K357">
        <v>0</v>
      </c>
      <c r="L357" t="b">
        <v>0</v>
      </c>
      <c r="M357">
        <v>0</v>
      </c>
      <c r="N357">
        <v>10</v>
      </c>
      <c r="O357">
        <v>10</v>
      </c>
      <c r="P357">
        <v>0.1</v>
      </c>
      <c r="Q357">
        <v>10</v>
      </c>
      <c r="R357">
        <v>60</v>
      </c>
      <c r="S357">
        <v>1</v>
      </c>
      <c r="T357">
        <v>3</v>
      </c>
      <c r="U357">
        <v>0</v>
      </c>
      <c r="V357">
        <v>5</v>
      </c>
      <c r="W357">
        <v>1.5</v>
      </c>
      <c r="X357">
        <v>40</v>
      </c>
      <c r="Y357">
        <v>20</v>
      </c>
      <c r="Z357" t="b">
        <v>1</v>
      </c>
      <c r="AA357" t="s">
        <v>27</v>
      </c>
      <c r="AB357" t="b">
        <v>0</v>
      </c>
      <c r="AC357" t="b">
        <v>0</v>
      </c>
      <c r="AD357">
        <v>2000</v>
      </c>
      <c r="AE357">
        <v>200</v>
      </c>
      <c r="AF357">
        <v>3729.5030000000002</v>
      </c>
      <c r="AG357">
        <v>121</v>
      </c>
      <c r="AH357">
        <v>121</v>
      </c>
      <c r="AI357">
        <v>0</v>
      </c>
      <c r="AJ357">
        <v>0</v>
      </c>
      <c r="AK357">
        <v>16.6666666666666</v>
      </c>
      <c r="AL357">
        <v>0.6</v>
      </c>
      <c r="AM357">
        <v>1.99999999999999</v>
      </c>
      <c r="AN357">
        <v>2.8070094888276702</v>
      </c>
      <c r="AO357">
        <v>0.16597796143250601</v>
      </c>
    </row>
    <row r="358" spans="1:41" x14ac:dyDescent="0.35">
      <c r="A358">
        <v>351</v>
      </c>
      <c r="B358" t="s">
        <v>25</v>
      </c>
      <c r="C358">
        <v>200</v>
      </c>
      <c r="D358">
        <v>200</v>
      </c>
      <c r="E358">
        <v>90</v>
      </c>
      <c r="F358" t="b">
        <v>1</v>
      </c>
      <c r="G358" t="s">
        <v>72</v>
      </c>
      <c r="H358" t="s">
        <v>42</v>
      </c>
      <c r="I358">
        <v>10</v>
      </c>
      <c r="J358">
        <v>10</v>
      </c>
      <c r="K358">
        <v>0</v>
      </c>
      <c r="L358" t="b">
        <v>0</v>
      </c>
      <c r="M358">
        <v>0</v>
      </c>
      <c r="N358">
        <v>10</v>
      </c>
      <c r="O358">
        <v>10</v>
      </c>
      <c r="P358">
        <v>0.1</v>
      </c>
      <c r="Q358">
        <v>10</v>
      </c>
      <c r="R358">
        <v>60</v>
      </c>
      <c r="S358">
        <v>1</v>
      </c>
      <c r="T358">
        <v>3</v>
      </c>
      <c r="U358">
        <v>0</v>
      </c>
      <c r="V358">
        <v>5</v>
      </c>
      <c r="W358">
        <v>1.5</v>
      </c>
      <c r="X358">
        <v>40</v>
      </c>
      <c r="Y358">
        <v>20</v>
      </c>
      <c r="Z358" t="b">
        <v>1</v>
      </c>
      <c r="AA358" t="s">
        <v>27</v>
      </c>
      <c r="AB358" t="b">
        <v>0</v>
      </c>
      <c r="AC358" t="b">
        <v>0</v>
      </c>
      <c r="AD358">
        <v>2000</v>
      </c>
      <c r="AE358">
        <v>200</v>
      </c>
      <c r="AF358">
        <v>3738.6750000000002</v>
      </c>
      <c r="AG358">
        <v>121</v>
      </c>
      <c r="AH358">
        <v>121</v>
      </c>
      <c r="AI358">
        <v>0</v>
      </c>
      <c r="AJ358">
        <v>0</v>
      </c>
      <c r="AK358">
        <v>16.6666666666666</v>
      </c>
      <c r="AL358">
        <v>0.6</v>
      </c>
      <c r="AM358">
        <v>1.99999999999999</v>
      </c>
      <c r="AN358">
        <v>9.2816804407713498</v>
      </c>
      <c r="AO358">
        <v>1.8042546678910301</v>
      </c>
    </row>
    <row r="359" spans="1:41" x14ac:dyDescent="0.35">
      <c r="A359">
        <v>349</v>
      </c>
      <c r="B359" t="s">
        <v>25</v>
      </c>
      <c r="C359">
        <v>200</v>
      </c>
      <c r="D359">
        <v>200</v>
      </c>
      <c r="E359">
        <v>70</v>
      </c>
      <c r="F359" t="b">
        <v>1</v>
      </c>
      <c r="G359" t="s">
        <v>72</v>
      </c>
      <c r="H359" t="s">
        <v>42</v>
      </c>
      <c r="I359">
        <v>10</v>
      </c>
      <c r="J359">
        <v>10</v>
      </c>
      <c r="K359">
        <v>0</v>
      </c>
      <c r="L359" t="b">
        <v>0</v>
      </c>
      <c r="M359">
        <v>0</v>
      </c>
      <c r="N359">
        <v>10</v>
      </c>
      <c r="O359">
        <v>10</v>
      </c>
      <c r="P359">
        <v>0.1</v>
      </c>
      <c r="Q359">
        <v>10</v>
      </c>
      <c r="R359">
        <v>60</v>
      </c>
      <c r="S359">
        <v>1</v>
      </c>
      <c r="T359">
        <v>3</v>
      </c>
      <c r="U359">
        <v>0</v>
      </c>
      <c r="V359">
        <v>5</v>
      </c>
      <c r="W359">
        <v>1.5</v>
      </c>
      <c r="X359">
        <v>40</v>
      </c>
      <c r="Y359">
        <v>20</v>
      </c>
      <c r="Z359" t="b">
        <v>1</v>
      </c>
      <c r="AA359" t="s">
        <v>27</v>
      </c>
      <c r="AB359" t="b">
        <v>0</v>
      </c>
      <c r="AC359" t="b">
        <v>0</v>
      </c>
      <c r="AD359">
        <v>2000</v>
      </c>
      <c r="AE359">
        <v>200</v>
      </c>
      <c r="AF359">
        <v>3813.4140000000002</v>
      </c>
      <c r="AG359">
        <v>121</v>
      </c>
      <c r="AH359">
        <v>121</v>
      </c>
      <c r="AI359">
        <v>0</v>
      </c>
      <c r="AJ359">
        <v>0</v>
      </c>
      <c r="AK359">
        <v>16.6666666666666</v>
      </c>
      <c r="AL359">
        <v>0.6</v>
      </c>
      <c r="AM359">
        <v>1.99999999999999</v>
      </c>
      <c r="AN359">
        <v>7.6689623507805296</v>
      </c>
      <c r="AO359">
        <v>1.42532467532467</v>
      </c>
    </row>
    <row r="360" spans="1:41" x14ac:dyDescent="0.35">
      <c r="A360">
        <v>353</v>
      </c>
      <c r="B360" t="s">
        <v>25</v>
      </c>
      <c r="C360">
        <v>200</v>
      </c>
      <c r="D360">
        <v>200</v>
      </c>
      <c r="E360">
        <v>20</v>
      </c>
      <c r="F360" t="b">
        <v>1</v>
      </c>
      <c r="G360" t="s">
        <v>73</v>
      </c>
      <c r="H360" t="s">
        <v>42</v>
      </c>
      <c r="I360">
        <v>10</v>
      </c>
      <c r="J360">
        <v>10</v>
      </c>
      <c r="K360">
        <v>0</v>
      </c>
      <c r="L360" t="b">
        <v>0</v>
      </c>
      <c r="M360">
        <v>0</v>
      </c>
      <c r="N360">
        <v>10</v>
      </c>
      <c r="O360">
        <v>10</v>
      </c>
      <c r="P360">
        <v>0.1</v>
      </c>
      <c r="Q360">
        <v>10</v>
      </c>
      <c r="R360">
        <v>60</v>
      </c>
      <c r="S360">
        <v>1</v>
      </c>
      <c r="T360">
        <v>3</v>
      </c>
      <c r="U360">
        <v>0</v>
      </c>
      <c r="V360">
        <v>5</v>
      </c>
      <c r="W360">
        <v>1.5</v>
      </c>
      <c r="X360">
        <v>40</v>
      </c>
      <c r="Y360">
        <v>20</v>
      </c>
      <c r="Z360" t="b">
        <v>1</v>
      </c>
      <c r="AA360" t="s">
        <v>27</v>
      </c>
      <c r="AB360" t="b">
        <v>0</v>
      </c>
      <c r="AC360" t="b">
        <v>0</v>
      </c>
      <c r="AD360">
        <v>2000</v>
      </c>
      <c r="AE360">
        <v>200</v>
      </c>
      <c r="AF360">
        <v>3759.0059999999999</v>
      </c>
      <c r="AG360">
        <v>121</v>
      </c>
      <c r="AH360">
        <v>121</v>
      </c>
      <c r="AI360">
        <v>0</v>
      </c>
      <c r="AJ360">
        <v>0</v>
      </c>
      <c r="AK360">
        <v>16.6666666666666</v>
      </c>
      <c r="AL360">
        <v>0.6</v>
      </c>
      <c r="AM360">
        <v>1.99999999999999</v>
      </c>
      <c r="AN360">
        <v>3.5832472451790598</v>
      </c>
      <c r="AO360">
        <v>0.41046831955922802</v>
      </c>
    </row>
    <row r="361" spans="1:41" x14ac:dyDescent="0.35">
      <c r="A361">
        <v>356</v>
      </c>
      <c r="B361" t="s">
        <v>25</v>
      </c>
      <c r="C361">
        <v>200</v>
      </c>
      <c r="D361">
        <v>200</v>
      </c>
      <c r="E361">
        <v>50</v>
      </c>
      <c r="F361" t="b">
        <v>1</v>
      </c>
      <c r="G361" t="s">
        <v>73</v>
      </c>
      <c r="H361" t="s">
        <v>42</v>
      </c>
      <c r="I361">
        <v>10</v>
      </c>
      <c r="J361">
        <v>10</v>
      </c>
      <c r="K361">
        <v>0</v>
      </c>
      <c r="L361" t="b">
        <v>0</v>
      </c>
      <c r="M361">
        <v>0</v>
      </c>
      <c r="N361">
        <v>10</v>
      </c>
      <c r="O361">
        <v>10</v>
      </c>
      <c r="P361">
        <v>0.1</v>
      </c>
      <c r="Q361">
        <v>10</v>
      </c>
      <c r="R361">
        <v>60</v>
      </c>
      <c r="S361">
        <v>1</v>
      </c>
      <c r="T361">
        <v>3</v>
      </c>
      <c r="U361">
        <v>0</v>
      </c>
      <c r="V361">
        <v>5</v>
      </c>
      <c r="W361">
        <v>1.5</v>
      </c>
      <c r="X361">
        <v>40</v>
      </c>
      <c r="Y361">
        <v>20</v>
      </c>
      <c r="Z361" t="b">
        <v>1</v>
      </c>
      <c r="AA361" t="s">
        <v>27</v>
      </c>
      <c r="AB361" t="b">
        <v>0</v>
      </c>
      <c r="AC361" t="b">
        <v>0</v>
      </c>
      <c r="AD361">
        <v>2000</v>
      </c>
      <c r="AE361">
        <v>200</v>
      </c>
      <c r="AF361">
        <v>3775.1909999999998</v>
      </c>
      <c r="AG361">
        <v>121</v>
      </c>
      <c r="AH361">
        <v>59</v>
      </c>
      <c r="AI361">
        <v>62</v>
      </c>
      <c r="AJ361">
        <v>0</v>
      </c>
      <c r="AK361">
        <v>16.6666666666666</v>
      </c>
      <c r="AL361">
        <v>0.6</v>
      </c>
      <c r="AM361">
        <v>1.99999999999999</v>
      </c>
      <c r="AN361">
        <v>3.43471074380165</v>
      </c>
      <c r="AO361">
        <v>3.6411845730027501</v>
      </c>
    </row>
    <row r="362" spans="1:41" x14ac:dyDescent="0.35">
      <c r="A362">
        <v>355</v>
      </c>
      <c r="B362" t="s">
        <v>25</v>
      </c>
      <c r="C362">
        <v>200</v>
      </c>
      <c r="D362">
        <v>200</v>
      </c>
      <c r="E362">
        <v>40</v>
      </c>
      <c r="F362" t="b">
        <v>1</v>
      </c>
      <c r="G362" t="s">
        <v>73</v>
      </c>
      <c r="H362" t="s">
        <v>42</v>
      </c>
      <c r="I362">
        <v>10</v>
      </c>
      <c r="J362">
        <v>10</v>
      </c>
      <c r="K362">
        <v>0</v>
      </c>
      <c r="L362" t="b">
        <v>0</v>
      </c>
      <c r="M362">
        <v>0</v>
      </c>
      <c r="N362">
        <v>10</v>
      </c>
      <c r="O362">
        <v>10</v>
      </c>
      <c r="P362">
        <v>0.1</v>
      </c>
      <c r="Q362">
        <v>10</v>
      </c>
      <c r="R362">
        <v>60</v>
      </c>
      <c r="S362">
        <v>1</v>
      </c>
      <c r="T362">
        <v>3</v>
      </c>
      <c r="U362">
        <v>0</v>
      </c>
      <c r="V362">
        <v>5</v>
      </c>
      <c r="W362">
        <v>1.5</v>
      </c>
      <c r="X362">
        <v>40</v>
      </c>
      <c r="Y362">
        <v>20</v>
      </c>
      <c r="Z362" t="b">
        <v>1</v>
      </c>
      <c r="AA362" t="s">
        <v>27</v>
      </c>
      <c r="AB362" t="b">
        <v>0</v>
      </c>
      <c r="AC362" t="b">
        <v>0</v>
      </c>
      <c r="AD362">
        <v>2000</v>
      </c>
      <c r="AE362">
        <v>200</v>
      </c>
      <c r="AF362">
        <v>3776.701</v>
      </c>
      <c r="AG362">
        <v>121</v>
      </c>
      <c r="AH362">
        <v>112</v>
      </c>
      <c r="AI362">
        <v>9</v>
      </c>
      <c r="AJ362">
        <v>0</v>
      </c>
      <c r="AK362">
        <v>16.6666666666666</v>
      </c>
      <c r="AL362">
        <v>0.6</v>
      </c>
      <c r="AM362">
        <v>1.99999999999999</v>
      </c>
      <c r="AN362">
        <v>4.9127640036730904</v>
      </c>
      <c r="AO362">
        <v>1.2548209366391101</v>
      </c>
    </row>
    <row r="363" spans="1:41" x14ac:dyDescent="0.35">
      <c r="A363">
        <v>354</v>
      </c>
      <c r="B363" t="s">
        <v>25</v>
      </c>
      <c r="C363">
        <v>200</v>
      </c>
      <c r="D363">
        <v>200</v>
      </c>
      <c r="E363">
        <v>30</v>
      </c>
      <c r="F363" t="b">
        <v>1</v>
      </c>
      <c r="G363" t="s">
        <v>73</v>
      </c>
      <c r="H363" t="s">
        <v>42</v>
      </c>
      <c r="I363">
        <v>10</v>
      </c>
      <c r="J363">
        <v>10</v>
      </c>
      <c r="K363">
        <v>0</v>
      </c>
      <c r="L363" t="b">
        <v>0</v>
      </c>
      <c r="M363">
        <v>0</v>
      </c>
      <c r="N363">
        <v>10</v>
      </c>
      <c r="O363">
        <v>10</v>
      </c>
      <c r="P363">
        <v>0.1</v>
      </c>
      <c r="Q363">
        <v>10</v>
      </c>
      <c r="R363">
        <v>60</v>
      </c>
      <c r="S363">
        <v>1</v>
      </c>
      <c r="T363">
        <v>3</v>
      </c>
      <c r="U363">
        <v>0</v>
      </c>
      <c r="V363">
        <v>5</v>
      </c>
      <c r="W363">
        <v>1.5</v>
      </c>
      <c r="X363">
        <v>40</v>
      </c>
      <c r="Y363">
        <v>20</v>
      </c>
      <c r="Z363" t="b">
        <v>1</v>
      </c>
      <c r="AA363" t="s">
        <v>27</v>
      </c>
      <c r="AB363" t="b">
        <v>0</v>
      </c>
      <c r="AC363" t="b">
        <v>0</v>
      </c>
      <c r="AD363">
        <v>2000</v>
      </c>
      <c r="AE363">
        <v>200</v>
      </c>
      <c r="AF363">
        <v>3778.973</v>
      </c>
      <c r="AG363">
        <v>121</v>
      </c>
      <c r="AH363">
        <v>121</v>
      </c>
      <c r="AI363">
        <v>0</v>
      </c>
      <c r="AJ363">
        <v>0</v>
      </c>
      <c r="AK363">
        <v>16.6666666666666</v>
      </c>
      <c r="AL363">
        <v>0.6</v>
      </c>
      <c r="AM363">
        <v>1.99999999999999</v>
      </c>
      <c r="AN363">
        <v>4.4150924832743002</v>
      </c>
      <c r="AO363">
        <v>0.56496786042240499</v>
      </c>
    </row>
    <row r="364" spans="1:41" x14ac:dyDescent="0.35">
      <c r="A364">
        <v>357</v>
      </c>
      <c r="B364" t="s">
        <v>25</v>
      </c>
      <c r="C364">
        <v>200</v>
      </c>
      <c r="D364">
        <v>200</v>
      </c>
      <c r="E364">
        <v>60</v>
      </c>
      <c r="F364" t="b">
        <v>1</v>
      </c>
      <c r="G364" t="s">
        <v>73</v>
      </c>
      <c r="H364" t="s">
        <v>42</v>
      </c>
      <c r="I364">
        <v>10</v>
      </c>
      <c r="J364">
        <v>10</v>
      </c>
      <c r="K364">
        <v>0</v>
      </c>
      <c r="L364" t="b">
        <v>0</v>
      </c>
      <c r="M364">
        <v>0</v>
      </c>
      <c r="N364">
        <v>10</v>
      </c>
      <c r="O364">
        <v>10</v>
      </c>
      <c r="P364">
        <v>0.1</v>
      </c>
      <c r="Q364">
        <v>10</v>
      </c>
      <c r="R364">
        <v>60</v>
      </c>
      <c r="S364">
        <v>1</v>
      </c>
      <c r="T364">
        <v>3</v>
      </c>
      <c r="U364">
        <v>0</v>
      </c>
      <c r="V364">
        <v>5</v>
      </c>
      <c r="W364">
        <v>1.5</v>
      </c>
      <c r="X364">
        <v>40</v>
      </c>
      <c r="Y364">
        <v>20</v>
      </c>
      <c r="Z364" t="b">
        <v>1</v>
      </c>
      <c r="AA364" t="s">
        <v>27</v>
      </c>
      <c r="AB364" t="b">
        <v>0</v>
      </c>
      <c r="AC364" t="b">
        <v>0</v>
      </c>
      <c r="AD364">
        <v>2000</v>
      </c>
      <c r="AE364">
        <v>200</v>
      </c>
      <c r="AF364">
        <v>3784.1039999999998</v>
      </c>
      <c r="AG364">
        <v>121</v>
      </c>
      <c r="AH364">
        <v>4</v>
      </c>
      <c r="AI364">
        <v>117</v>
      </c>
      <c r="AJ364">
        <v>0</v>
      </c>
      <c r="AK364">
        <v>16.6666666666666</v>
      </c>
      <c r="AL364">
        <v>0.6</v>
      </c>
      <c r="AM364">
        <v>1.99999999999999</v>
      </c>
      <c r="AN364">
        <v>1.0103305785123899</v>
      </c>
      <c r="AO364">
        <v>5.0350091827364496</v>
      </c>
    </row>
    <row r="365" spans="1:41" x14ac:dyDescent="0.35">
      <c r="A365">
        <v>358</v>
      </c>
      <c r="B365" t="s">
        <v>25</v>
      </c>
      <c r="C365">
        <v>200</v>
      </c>
      <c r="D365">
        <v>200</v>
      </c>
      <c r="E365">
        <v>70</v>
      </c>
      <c r="F365" t="b">
        <v>1</v>
      </c>
      <c r="G365" t="s">
        <v>73</v>
      </c>
      <c r="H365" t="s">
        <v>42</v>
      </c>
      <c r="I365">
        <v>10</v>
      </c>
      <c r="J365">
        <v>10</v>
      </c>
      <c r="K365">
        <v>0</v>
      </c>
      <c r="L365" t="b">
        <v>0</v>
      </c>
      <c r="M365">
        <v>0</v>
      </c>
      <c r="N365">
        <v>10</v>
      </c>
      <c r="O365">
        <v>10</v>
      </c>
      <c r="P365">
        <v>0.1</v>
      </c>
      <c r="Q365">
        <v>10</v>
      </c>
      <c r="R365">
        <v>60</v>
      </c>
      <c r="S365">
        <v>1</v>
      </c>
      <c r="T365">
        <v>3</v>
      </c>
      <c r="U365">
        <v>0</v>
      </c>
      <c r="V365">
        <v>5</v>
      </c>
      <c r="W365">
        <v>1.5</v>
      </c>
      <c r="X365">
        <v>40</v>
      </c>
      <c r="Y365">
        <v>20</v>
      </c>
      <c r="Z365" t="b">
        <v>1</v>
      </c>
      <c r="AA365" t="s">
        <v>27</v>
      </c>
      <c r="AB365" t="b">
        <v>0</v>
      </c>
      <c r="AC365" t="b">
        <v>0</v>
      </c>
      <c r="AD365">
        <v>2000</v>
      </c>
      <c r="AE365">
        <v>200</v>
      </c>
      <c r="AF365">
        <v>3842.9720000000002</v>
      </c>
      <c r="AG365">
        <v>121</v>
      </c>
      <c r="AH365">
        <v>1</v>
      </c>
      <c r="AI365">
        <v>120</v>
      </c>
      <c r="AJ365">
        <v>0</v>
      </c>
      <c r="AK365">
        <v>16.6666666666666</v>
      </c>
      <c r="AL365">
        <v>0.6</v>
      </c>
      <c r="AM365">
        <v>1.99999999999999</v>
      </c>
      <c r="AN365">
        <v>0.61799816345270897</v>
      </c>
      <c r="AO365">
        <v>4.3495670995670901</v>
      </c>
    </row>
    <row r="366" spans="1:41" x14ac:dyDescent="0.35">
      <c r="A366">
        <v>362</v>
      </c>
      <c r="B366" t="s">
        <v>25</v>
      </c>
      <c r="C366">
        <v>200</v>
      </c>
      <c r="D366">
        <v>200</v>
      </c>
      <c r="E366">
        <v>20</v>
      </c>
      <c r="F366" t="b">
        <v>1</v>
      </c>
      <c r="G366" t="s">
        <v>82</v>
      </c>
      <c r="H366" t="s">
        <v>42</v>
      </c>
      <c r="I366">
        <v>10</v>
      </c>
      <c r="J366">
        <v>10</v>
      </c>
      <c r="K366">
        <v>0</v>
      </c>
      <c r="L366" t="b">
        <v>0</v>
      </c>
      <c r="M366">
        <v>0</v>
      </c>
      <c r="N366">
        <v>10</v>
      </c>
      <c r="O366">
        <v>10</v>
      </c>
      <c r="P366">
        <v>0.1</v>
      </c>
      <c r="Q366">
        <v>10</v>
      </c>
      <c r="R366">
        <v>60</v>
      </c>
      <c r="S366">
        <v>1</v>
      </c>
      <c r="T366">
        <v>3</v>
      </c>
      <c r="U366">
        <v>0</v>
      </c>
      <c r="V366">
        <v>5</v>
      </c>
      <c r="W366">
        <v>1.5</v>
      </c>
      <c r="X366">
        <v>40</v>
      </c>
      <c r="Y366">
        <v>20</v>
      </c>
      <c r="Z366" t="b">
        <v>1</v>
      </c>
      <c r="AA366" t="s">
        <v>27</v>
      </c>
      <c r="AB366" t="b">
        <v>0</v>
      </c>
      <c r="AC366" t="b">
        <v>0</v>
      </c>
      <c r="AD366">
        <v>2000</v>
      </c>
      <c r="AE366">
        <v>200</v>
      </c>
      <c r="AF366">
        <v>3842.9960000000001</v>
      </c>
      <c r="AG366">
        <v>121</v>
      </c>
      <c r="AH366">
        <v>17</v>
      </c>
      <c r="AI366">
        <v>104</v>
      </c>
      <c r="AJ366">
        <v>0</v>
      </c>
      <c r="AK366">
        <v>16.6666666666666</v>
      </c>
      <c r="AL366">
        <v>0.6</v>
      </c>
      <c r="AM366">
        <v>1.99999999999999</v>
      </c>
      <c r="AN366">
        <v>1.90599173553719</v>
      </c>
      <c r="AO366">
        <v>7.3433195592286502</v>
      </c>
    </row>
    <row r="367" spans="1:41" x14ac:dyDescent="0.35">
      <c r="A367">
        <v>359</v>
      </c>
      <c r="B367" t="s">
        <v>25</v>
      </c>
      <c r="C367">
        <v>200</v>
      </c>
      <c r="D367">
        <v>200</v>
      </c>
      <c r="E367">
        <v>80</v>
      </c>
      <c r="F367" t="b">
        <v>1</v>
      </c>
      <c r="G367" t="s">
        <v>73</v>
      </c>
      <c r="H367" t="s">
        <v>42</v>
      </c>
      <c r="I367">
        <v>10</v>
      </c>
      <c r="J367">
        <v>10</v>
      </c>
      <c r="K367">
        <v>0</v>
      </c>
      <c r="L367" t="b">
        <v>0</v>
      </c>
      <c r="M367">
        <v>0</v>
      </c>
      <c r="N367">
        <v>10</v>
      </c>
      <c r="O367">
        <v>10</v>
      </c>
      <c r="P367">
        <v>0.1</v>
      </c>
      <c r="Q367">
        <v>10</v>
      </c>
      <c r="R367">
        <v>60</v>
      </c>
      <c r="S367">
        <v>1</v>
      </c>
      <c r="T367">
        <v>3</v>
      </c>
      <c r="U367">
        <v>0</v>
      </c>
      <c r="V367">
        <v>5</v>
      </c>
      <c r="W367">
        <v>1.5</v>
      </c>
      <c r="X367">
        <v>40</v>
      </c>
      <c r="Y367">
        <v>20</v>
      </c>
      <c r="Z367" t="b">
        <v>1</v>
      </c>
      <c r="AA367" t="s">
        <v>27</v>
      </c>
      <c r="AB367" t="b">
        <v>0</v>
      </c>
      <c r="AC367" t="b">
        <v>0</v>
      </c>
      <c r="AD367">
        <v>2000</v>
      </c>
      <c r="AE367">
        <v>200</v>
      </c>
      <c r="AF367">
        <v>3846.0450000000001</v>
      </c>
      <c r="AG367">
        <v>121</v>
      </c>
      <c r="AH367">
        <v>0</v>
      </c>
      <c r="AI367">
        <v>121</v>
      </c>
      <c r="AJ367">
        <v>0</v>
      </c>
      <c r="AK367">
        <v>16.6666666666666</v>
      </c>
      <c r="AL367">
        <v>0.6</v>
      </c>
      <c r="AM367">
        <v>1.99999999999999</v>
      </c>
      <c r="AN367">
        <v>0.41563360881542599</v>
      </c>
      <c r="AO367">
        <v>3.59065082644628</v>
      </c>
    </row>
    <row r="368" spans="1:41" x14ac:dyDescent="0.35">
      <c r="A368">
        <v>360</v>
      </c>
      <c r="B368" t="s">
        <v>25</v>
      </c>
      <c r="C368">
        <v>200</v>
      </c>
      <c r="D368">
        <v>200</v>
      </c>
      <c r="E368">
        <v>90</v>
      </c>
      <c r="F368" t="b">
        <v>1</v>
      </c>
      <c r="G368" t="s">
        <v>73</v>
      </c>
      <c r="H368" t="s">
        <v>42</v>
      </c>
      <c r="I368">
        <v>10</v>
      </c>
      <c r="J368">
        <v>10</v>
      </c>
      <c r="K368">
        <v>0</v>
      </c>
      <c r="L368" t="b">
        <v>0</v>
      </c>
      <c r="M368">
        <v>0</v>
      </c>
      <c r="N368">
        <v>10</v>
      </c>
      <c r="O368">
        <v>10</v>
      </c>
      <c r="P368">
        <v>0.1</v>
      </c>
      <c r="Q368">
        <v>10</v>
      </c>
      <c r="R368">
        <v>60</v>
      </c>
      <c r="S368">
        <v>1</v>
      </c>
      <c r="T368">
        <v>3</v>
      </c>
      <c r="U368">
        <v>0</v>
      </c>
      <c r="V368">
        <v>5</v>
      </c>
      <c r="W368">
        <v>1.5</v>
      </c>
      <c r="X368">
        <v>40</v>
      </c>
      <c r="Y368">
        <v>20</v>
      </c>
      <c r="Z368" t="b">
        <v>1</v>
      </c>
      <c r="AA368" t="s">
        <v>27</v>
      </c>
      <c r="AB368" t="b">
        <v>0</v>
      </c>
      <c r="AC368" t="b">
        <v>0</v>
      </c>
      <c r="AD368">
        <v>2000</v>
      </c>
      <c r="AE368">
        <v>200</v>
      </c>
      <c r="AF368">
        <v>3848.0520000000001</v>
      </c>
      <c r="AG368">
        <v>121</v>
      </c>
      <c r="AH368">
        <v>0</v>
      </c>
      <c r="AI368">
        <v>121</v>
      </c>
      <c r="AJ368">
        <v>0</v>
      </c>
      <c r="AK368">
        <v>16.6666666666666</v>
      </c>
      <c r="AL368">
        <v>0.6</v>
      </c>
      <c r="AM368">
        <v>1.99999999999999</v>
      </c>
      <c r="AN368">
        <v>0.19214876033057801</v>
      </c>
      <c r="AO368">
        <v>2.7607897153351701</v>
      </c>
    </row>
    <row r="369" spans="1:41" x14ac:dyDescent="0.35">
      <c r="A369">
        <v>361</v>
      </c>
      <c r="B369" t="s">
        <v>25</v>
      </c>
      <c r="C369">
        <v>200</v>
      </c>
      <c r="D369">
        <v>200</v>
      </c>
      <c r="E369">
        <v>10</v>
      </c>
      <c r="F369" t="b">
        <v>1</v>
      </c>
      <c r="G369" t="s">
        <v>82</v>
      </c>
      <c r="H369" t="s">
        <v>42</v>
      </c>
      <c r="I369">
        <v>10</v>
      </c>
      <c r="J369">
        <v>10</v>
      </c>
      <c r="K369">
        <v>0</v>
      </c>
      <c r="L369" t="b">
        <v>0</v>
      </c>
      <c r="M369">
        <v>0</v>
      </c>
      <c r="N369">
        <v>10</v>
      </c>
      <c r="O369">
        <v>10</v>
      </c>
      <c r="P369">
        <v>0.1</v>
      </c>
      <c r="Q369">
        <v>10</v>
      </c>
      <c r="R369">
        <v>60</v>
      </c>
      <c r="S369">
        <v>1</v>
      </c>
      <c r="T369">
        <v>3</v>
      </c>
      <c r="U369">
        <v>0</v>
      </c>
      <c r="V369">
        <v>5</v>
      </c>
      <c r="W369">
        <v>1.5</v>
      </c>
      <c r="X369">
        <v>40</v>
      </c>
      <c r="Y369">
        <v>20</v>
      </c>
      <c r="Z369" t="b">
        <v>1</v>
      </c>
      <c r="AA369" t="s">
        <v>27</v>
      </c>
      <c r="AB369" t="b">
        <v>0</v>
      </c>
      <c r="AC369" t="b">
        <v>0</v>
      </c>
      <c r="AD369">
        <v>2000</v>
      </c>
      <c r="AE369">
        <v>200</v>
      </c>
      <c r="AF369">
        <v>3853.7049999999999</v>
      </c>
      <c r="AG369">
        <v>121</v>
      </c>
      <c r="AH369">
        <v>10</v>
      </c>
      <c r="AI369">
        <v>111</v>
      </c>
      <c r="AJ369">
        <v>0</v>
      </c>
      <c r="AK369">
        <v>16.6666666666666</v>
      </c>
      <c r="AL369">
        <v>0.6</v>
      </c>
      <c r="AM369">
        <v>1.99999999999999</v>
      </c>
      <c r="AN369">
        <v>1.8918732782369101</v>
      </c>
      <c r="AO369">
        <v>8.4366391184573004</v>
      </c>
    </row>
    <row r="370" spans="1:41" x14ac:dyDescent="0.35">
      <c r="A370">
        <v>363</v>
      </c>
      <c r="B370" t="s">
        <v>25</v>
      </c>
      <c r="C370">
        <v>200</v>
      </c>
      <c r="D370">
        <v>200</v>
      </c>
      <c r="E370">
        <v>30</v>
      </c>
      <c r="F370" t="b">
        <v>1</v>
      </c>
      <c r="G370" t="s">
        <v>82</v>
      </c>
      <c r="H370" t="s">
        <v>42</v>
      </c>
      <c r="I370">
        <v>10</v>
      </c>
      <c r="J370">
        <v>10</v>
      </c>
      <c r="K370">
        <v>0</v>
      </c>
      <c r="L370" t="b">
        <v>0</v>
      </c>
      <c r="M370">
        <v>0</v>
      </c>
      <c r="N370">
        <v>10</v>
      </c>
      <c r="O370">
        <v>10</v>
      </c>
      <c r="P370">
        <v>0.1</v>
      </c>
      <c r="Q370">
        <v>10</v>
      </c>
      <c r="R370">
        <v>60</v>
      </c>
      <c r="S370">
        <v>1</v>
      </c>
      <c r="T370">
        <v>3</v>
      </c>
      <c r="U370">
        <v>0</v>
      </c>
      <c r="V370">
        <v>5</v>
      </c>
      <c r="W370">
        <v>1.5</v>
      </c>
      <c r="X370">
        <v>40</v>
      </c>
      <c r="Y370">
        <v>20</v>
      </c>
      <c r="Z370" t="b">
        <v>1</v>
      </c>
      <c r="AA370" t="s">
        <v>27</v>
      </c>
      <c r="AB370" t="b">
        <v>0</v>
      </c>
      <c r="AC370" t="b">
        <v>0</v>
      </c>
      <c r="AD370">
        <v>2000</v>
      </c>
      <c r="AE370">
        <v>200</v>
      </c>
      <c r="AF370">
        <v>3862.9609999999998</v>
      </c>
      <c r="AG370">
        <v>121</v>
      </c>
      <c r="AH370">
        <v>31</v>
      </c>
      <c r="AI370">
        <v>90</v>
      </c>
      <c r="AJ370">
        <v>0</v>
      </c>
      <c r="AK370">
        <v>16.6666666666666</v>
      </c>
      <c r="AL370">
        <v>0.6</v>
      </c>
      <c r="AM370">
        <v>1.99999999999999</v>
      </c>
      <c r="AN370">
        <v>2.1812278630460402</v>
      </c>
      <c r="AO370">
        <v>5.8257575757575699</v>
      </c>
    </row>
    <row r="371" spans="1:41" x14ac:dyDescent="0.35">
      <c r="A371">
        <v>365</v>
      </c>
      <c r="B371" t="s">
        <v>25</v>
      </c>
      <c r="C371">
        <v>200</v>
      </c>
      <c r="D371">
        <v>200</v>
      </c>
      <c r="E371">
        <v>50</v>
      </c>
      <c r="F371" t="b">
        <v>1</v>
      </c>
      <c r="G371" t="s">
        <v>82</v>
      </c>
      <c r="H371" t="s">
        <v>42</v>
      </c>
      <c r="I371">
        <v>10</v>
      </c>
      <c r="J371">
        <v>10</v>
      </c>
      <c r="K371">
        <v>0</v>
      </c>
      <c r="L371" t="b">
        <v>0</v>
      </c>
      <c r="M371">
        <v>0</v>
      </c>
      <c r="N371">
        <v>10</v>
      </c>
      <c r="O371">
        <v>10</v>
      </c>
      <c r="P371">
        <v>0.1</v>
      </c>
      <c r="Q371">
        <v>10</v>
      </c>
      <c r="R371">
        <v>60</v>
      </c>
      <c r="S371">
        <v>1</v>
      </c>
      <c r="T371">
        <v>3</v>
      </c>
      <c r="U371">
        <v>0</v>
      </c>
      <c r="V371">
        <v>5</v>
      </c>
      <c r="W371">
        <v>1.5</v>
      </c>
      <c r="X371">
        <v>40</v>
      </c>
      <c r="Y371">
        <v>20</v>
      </c>
      <c r="Z371" t="b">
        <v>1</v>
      </c>
      <c r="AA371" t="s">
        <v>27</v>
      </c>
      <c r="AB371" t="b">
        <v>0</v>
      </c>
      <c r="AC371" t="b">
        <v>0</v>
      </c>
      <c r="AD371">
        <v>2000</v>
      </c>
      <c r="AE371">
        <v>200</v>
      </c>
      <c r="AF371">
        <v>3888.0729999999999</v>
      </c>
      <c r="AG371">
        <v>121</v>
      </c>
      <c r="AH371">
        <v>66</v>
      </c>
      <c r="AI371">
        <v>55</v>
      </c>
      <c r="AJ371">
        <v>0</v>
      </c>
      <c r="AK371">
        <v>16.6666666666666</v>
      </c>
      <c r="AL371">
        <v>0.6</v>
      </c>
      <c r="AM371">
        <v>1.99999999999999</v>
      </c>
      <c r="AN371">
        <v>3.7194214876033</v>
      </c>
      <c r="AO371">
        <v>3.23994490358126</v>
      </c>
    </row>
    <row r="372" spans="1:41" x14ac:dyDescent="0.35">
      <c r="A372">
        <v>366</v>
      </c>
      <c r="B372" t="s">
        <v>25</v>
      </c>
      <c r="C372">
        <v>200</v>
      </c>
      <c r="D372">
        <v>200</v>
      </c>
      <c r="E372">
        <v>60</v>
      </c>
      <c r="F372" t="b">
        <v>1</v>
      </c>
      <c r="G372" t="s">
        <v>82</v>
      </c>
      <c r="H372" t="s">
        <v>42</v>
      </c>
      <c r="I372">
        <v>10</v>
      </c>
      <c r="J372">
        <v>10</v>
      </c>
      <c r="K372">
        <v>0</v>
      </c>
      <c r="L372" t="b">
        <v>0</v>
      </c>
      <c r="M372">
        <v>0</v>
      </c>
      <c r="N372">
        <v>10</v>
      </c>
      <c r="O372">
        <v>10</v>
      </c>
      <c r="P372">
        <v>0.1</v>
      </c>
      <c r="Q372">
        <v>10</v>
      </c>
      <c r="R372">
        <v>60</v>
      </c>
      <c r="S372">
        <v>1</v>
      </c>
      <c r="T372">
        <v>3</v>
      </c>
      <c r="U372">
        <v>0</v>
      </c>
      <c r="V372">
        <v>5</v>
      </c>
      <c r="W372">
        <v>1.5</v>
      </c>
      <c r="X372">
        <v>40</v>
      </c>
      <c r="Y372">
        <v>20</v>
      </c>
      <c r="Z372" t="b">
        <v>1</v>
      </c>
      <c r="AA372" t="s">
        <v>27</v>
      </c>
      <c r="AB372" t="b">
        <v>0</v>
      </c>
      <c r="AC372" t="b">
        <v>0</v>
      </c>
      <c r="AD372">
        <v>2000</v>
      </c>
      <c r="AE372">
        <v>200</v>
      </c>
      <c r="AF372">
        <v>3891.6779999999999</v>
      </c>
      <c r="AG372">
        <v>121</v>
      </c>
      <c r="AH372">
        <v>100</v>
      </c>
      <c r="AI372">
        <v>21</v>
      </c>
      <c r="AJ372">
        <v>0</v>
      </c>
      <c r="AK372">
        <v>16.6666666666666</v>
      </c>
      <c r="AL372">
        <v>0.6</v>
      </c>
      <c r="AM372">
        <v>1.99999999999999</v>
      </c>
      <c r="AN372">
        <v>5.7477617079889702</v>
      </c>
      <c r="AO372">
        <v>1.87924701561065</v>
      </c>
    </row>
    <row r="373" spans="1:41" x14ac:dyDescent="0.35">
      <c r="A373">
        <v>367</v>
      </c>
      <c r="B373" t="s">
        <v>25</v>
      </c>
      <c r="C373">
        <v>200</v>
      </c>
      <c r="D373">
        <v>200</v>
      </c>
      <c r="E373">
        <v>70</v>
      </c>
      <c r="F373" t="b">
        <v>1</v>
      </c>
      <c r="G373" t="s">
        <v>82</v>
      </c>
      <c r="H373" t="s">
        <v>42</v>
      </c>
      <c r="I373">
        <v>10</v>
      </c>
      <c r="J373">
        <v>10</v>
      </c>
      <c r="K373">
        <v>0</v>
      </c>
      <c r="L373" t="b">
        <v>0</v>
      </c>
      <c r="M373">
        <v>0</v>
      </c>
      <c r="N373">
        <v>10</v>
      </c>
      <c r="O373">
        <v>10</v>
      </c>
      <c r="P373">
        <v>0.1</v>
      </c>
      <c r="Q373">
        <v>10</v>
      </c>
      <c r="R373">
        <v>60</v>
      </c>
      <c r="S373">
        <v>1</v>
      </c>
      <c r="T373">
        <v>3</v>
      </c>
      <c r="U373">
        <v>0</v>
      </c>
      <c r="V373">
        <v>5</v>
      </c>
      <c r="W373">
        <v>1.5</v>
      </c>
      <c r="X373">
        <v>40</v>
      </c>
      <c r="Y373">
        <v>20</v>
      </c>
      <c r="Z373" t="b">
        <v>1</v>
      </c>
      <c r="AA373" t="s">
        <v>27</v>
      </c>
      <c r="AB373" t="b">
        <v>0</v>
      </c>
      <c r="AC373" t="b">
        <v>0</v>
      </c>
      <c r="AD373">
        <v>2000</v>
      </c>
      <c r="AE373">
        <v>200</v>
      </c>
      <c r="AF373">
        <v>3897.6979999999999</v>
      </c>
      <c r="AG373">
        <v>121</v>
      </c>
      <c r="AH373">
        <v>96</v>
      </c>
      <c r="AI373">
        <v>25</v>
      </c>
      <c r="AJ373">
        <v>0</v>
      </c>
      <c r="AK373">
        <v>16.6666666666666</v>
      </c>
      <c r="AL373">
        <v>0.6</v>
      </c>
      <c r="AM373">
        <v>1.99999999999999</v>
      </c>
      <c r="AN373">
        <v>6.1331496786042203</v>
      </c>
      <c r="AO373">
        <v>1.96615505706414</v>
      </c>
    </row>
    <row r="374" spans="1:41" x14ac:dyDescent="0.35">
      <c r="A374">
        <v>369</v>
      </c>
      <c r="B374" t="s">
        <v>25</v>
      </c>
      <c r="C374">
        <v>200</v>
      </c>
      <c r="D374">
        <v>200</v>
      </c>
      <c r="E374">
        <v>90</v>
      </c>
      <c r="F374" t="b">
        <v>1</v>
      </c>
      <c r="G374" t="s">
        <v>82</v>
      </c>
      <c r="H374" t="s">
        <v>42</v>
      </c>
      <c r="I374">
        <v>10</v>
      </c>
      <c r="J374">
        <v>10</v>
      </c>
      <c r="K374">
        <v>0</v>
      </c>
      <c r="L374" t="b">
        <v>0</v>
      </c>
      <c r="M374">
        <v>0</v>
      </c>
      <c r="N374">
        <v>10</v>
      </c>
      <c r="O374">
        <v>10</v>
      </c>
      <c r="P374">
        <v>0.1</v>
      </c>
      <c r="Q374">
        <v>10</v>
      </c>
      <c r="R374">
        <v>60</v>
      </c>
      <c r="S374">
        <v>1</v>
      </c>
      <c r="T374">
        <v>3</v>
      </c>
      <c r="U374">
        <v>0</v>
      </c>
      <c r="V374">
        <v>5</v>
      </c>
      <c r="W374">
        <v>1.5</v>
      </c>
      <c r="X374">
        <v>40</v>
      </c>
      <c r="Y374">
        <v>20</v>
      </c>
      <c r="Z374" t="b">
        <v>1</v>
      </c>
      <c r="AA374" t="s">
        <v>27</v>
      </c>
      <c r="AB374" t="b">
        <v>0</v>
      </c>
      <c r="AC374" t="b">
        <v>0</v>
      </c>
      <c r="AD374">
        <v>2000</v>
      </c>
      <c r="AE374">
        <v>200</v>
      </c>
      <c r="AF374">
        <v>3904.1770000000001</v>
      </c>
      <c r="AG374">
        <v>121</v>
      </c>
      <c r="AH374">
        <v>107</v>
      </c>
      <c r="AI374">
        <v>14</v>
      </c>
      <c r="AJ374">
        <v>0</v>
      </c>
      <c r="AK374">
        <v>16.6666666666666</v>
      </c>
      <c r="AL374">
        <v>0.6</v>
      </c>
      <c r="AM374">
        <v>1.99999999999999</v>
      </c>
      <c r="AN374">
        <v>8.1673553719008201</v>
      </c>
      <c r="AO374">
        <v>1.84741352923171</v>
      </c>
    </row>
    <row r="375" spans="1:41" x14ac:dyDescent="0.35">
      <c r="A375">
        <v>368</v>
      </c>
      <c r="B375" t="s">
        <v>25</v>
      </c>
      <c r="C375">
        <v>200</v>
      </c>
      <c r="D375">
        <v>200</v>
      </c>
      <c r="E375">
        <v>80</v>
      </c>
      <c r="F375" t="b">
        <v>1</v>
      </c>
      <c r="G375" t="s">
        <v>82</v>
      </c>
      <c r="H375" t="s">
        <v>42</v>
      </c>
      <c r="I375">
        <v>10</v>
      </c>
      <c r="J375">
        <v>10</v>
      </c>
      <c r="K375">
        <v>0</v>
      </c>
      <c r="L375" t="b">
        <v>0</v>
      </c>
      <c r="M375">
        <v>0</v>
      </c>
      <c r="N375">
        <v>10</v>
      </c>
      <c r="O375">
        <v>10</v>
      </c>
      <c r="P375">
        <v>0.1</v>
      </c>
      <c r="Q375">
        <v>10</v>
      </c>
      <c r="R375">
        <v>60</v>
      </c>
      <c r="S375">
        <v>1</v>
      </c>
      <c r="T375">
        <v>3</v>
      </c>
      <c r="U375">
        <v>0</v>
      </c>
      <c r="V375">
        <v>5</v>
      </c>
      <c r="W375">
        <v>1.5</v>
      </c>
      <c r="X375">
        <v>40</v>
      </c>
      <c r="Y375">
        <v>20</v>
      </c>
      <c r="Z375" t="b">
        <v>1</v>
      </c>
      <c r="AA375" t="s">
        <v>27</v>
      </c>
      <c r="AB375" t="b">
        <v>0</v>
      </c>
      <c r="AC375" t="b">
        <v>0</v>
      </c>
      <c r="AD375">
        <v>2000</v>
      </c>
      <c r="AE375">
        <v>200</v>
      </c>
      <c r="AF375">
        <v>3910.598</v>
      </c>
      <c r="AG375">
        <v>121</v>
      </c>
      <c r="AH375">
        <v>101</v>
      </c>
      <c r="AI375">
        <v>20</v>
      </c>
      <c r="AJ375">
        <v>0</v>
      </c>
      <c r="AK375">
        <v>16.6666666666666</v>
      </c>
      <c r="AL375">
        <v>0.6</v>
      </c>
      <c r="AM375">
        <v>1.99999999999999</v>
      </c>
      <c r="AN375">
        <v>7.0179063360881502</v>
      </c>
      <c r="AO375">
        <v>1.90177341597796</v>
      </c>
    </row>
    <row r="376" spans="1:41" x14ac:dyDescent="0.35">
      <c r="A376">
        <v>364</v>
      </c>
      <c r="B376" t="s">
        <v>25</v>
      </c>
      <c r="C376">
        <v>200</v>
      </c>
      <c r="D376">
        <v>200</v>
      </c>
      <c r="E376">
        <v>40</v>
      </c>
      <c r="F376" t="b">
        <v>1</v>
      </c>
      <c r="G376" t="s">
        <v>82</v>
      </c>
      <c r="H376" t="s">
        <v>42</v>
      </c>
      <c r="I376">
        <v>10</v>
      </c>
      <c r="J376">
        <v>10</v>
      </c>
      <c r="K376">
        <v>0</v>
      </c>
      <c r="L376" t="b">
        <v>0</v>
      </c>
      <c r="M376">
        <v>0</v>
      </c>
      <c r="N376">
        <v>10</v>
      </c>
      <c r="O376">
        <v>10</v>
      </c>
      <c r="P376">
        <v>0.1</v>
      </c>
      <c r="Q376">
        <v>10</v>
      </c>
      <c r="R376">
        <v>60</v>
      </c>
      <c r="S376">
        <v>1</v>
      </c>
      <c r="T376">
        <v>3</v>
      </c>
      <c r="U376">
        <v>0</v>
      </c>
      <c r="V376">
        <v>5</v>
      </c>
      <c r="W376">
        <v>1.5</v>
      </c>
      <c r="X376">
        <v>40</v>
      </c>
      <c r="Y376">
        <v>20</v>
      </c>
      <c r="Z376" t="b">
        <v>1</v>
      </c>
      <c r="AA376" t="s">
        <v>27</v>
      </c>
      <c r="AB376" t="b">
        <v>0</v>
      </c>
      <c r="AC376" t="b">
        <v>0</v>
      </c>
      <c r="AD376">
        <v>2000</v>
      </c>
      <c r="AE376">
        <v>200</v>
      </c>
      <c r="AF376">
        <v>3977.19</v>
      </c>
      <c r="AG376">
        <v>121</v>
      </c>
      <c r="AH376">
        <v>52</v>
      </c>
      <c r="AI376">
        <v>69</v>
      </c>
      <c r="AJ376">
        <v>0</v>
      </c>
      <c r="AK376">
        <v>16.6666666666666</v>
      </c>
      <c r="AL376">
        <v>0.6</v>
      </c>
      <c r="AM376">
        <v>1.99999999999999</v>
      </c>
      <c r="AN376">
        <v>2.9442148760330502</v>
      </c>
      <c r="AO376">
        <v>4.1952479338842901</v>
      </c>
    </row>
    <row r="377" spans="1:41" x14ac:dyDescent="0.35">
      <c r="A377">
        <v>371</v>
      </c>
      <c r="B377" t="s">
        <v>25</v>
      </c>
      <c r="C377">
        <v>200</v>
      </c>
      <c r="D377">
        <v>200</v>
      </c>
      <c r="E377">
        <v>20</v>
      </c>
      <c r="F377" t="b">
        <v>1</v>
      </c>
      <c r="G377" t="s">
        <v>38</v>
      </c>
      <c r="H377" t="s">
        <v>42</v>
      </c>
      <c r="I377">
        <v>10</v>
      </c>
      <c r="J377">
        <v>10</v>
      </c>
      <c r="K377">
        <v>0</v>
      </c>
      <c r="L377" t="b">
        <v>0</v>
      </c>
      <c r="M377">
        <v>0</v>
      </c>
      <c r="N377">
        <v>10</v>
      </c>
      <c r="O377">
        <v>10</v>
      </c>
      <c r="P377">
        <v>0.1</v>
      </c>
      <c r="Q377">
        <v>10</v>
      </c>
      <c r="R377">
        <v>60</v>
      </c>
      <c r="S377">
        <v>1</v>
      </c>
      <c r="T377">
        <v>3</v>
      </c>
      <c r="U377">
        <v>0</v>
      </c>
      <c r="V377">
        <v>5</v>
      </c>
      <c r="W377">
        <v>1.5</v>
      </c>
      <c r="X377">
        <v>40</v>
      </c>
      <c r="Y377">
        <v>20</v>
      </c>
      <c r="Z377" t="b">
        <v>1</v>
      </c>
      <c r="AA377" t="s">
        <v>27</v>
      </c>
      <c r="AB377" t="b">
        <v>0</v>
      </c>
      <c r="AC377" t="b">
        <v>0</v>
      </c>
      <c r="AD377">
        <v>2000</v>
      </c>
      <c r="AE377">
        <v>200</v>
      </c>
      <c r="AF377">
        <v>3960.35</v>
      </c>
      <c r="AG377">
        <v>121</v>
      </c>
      <c r="AH377">
        <v>62</v>
      </c>
      <c r="AI377">
        <v>59</v>
      </c>
      <c r="AJ377">
        <v>0</v>
      </c>
      <c r="AK377">
        <v>16.6666666666666</v>
      </c>
      <c r="AL377">
        <v>0.6</v>
      </c>
      <c r="AM377">
        <v>1.99999999999999</v>
      </c>
      <c r="AN377">
        <v>1.9467975206611501</v>
      </c>
      <c r="AO377">
        <v>1.97727272727272</v>
      </c>
    </row>
    <row r="378" spans="1:41" x14ac:dyDescent="0.35">
      <c r="A378">
        <v>370</v>
      </c>
      <c r="B378" t="s">
        <v>25</v>
      </c>
      <c r="C378">
        <v>200</v>
      </c>
      <c r="D378">
        <v>200</v>
      </c>
      <c r="E378">
        <v>10</v>
      </c>
      <c r="F378" t="b">
        <v>1</v>
      </c>
      <c r="G378" t="s">
        <v>38</v>
      </c>
      <c r="H378" t="s">
        <v>42</v>
      </c>
      <c r="I378">
        <v>10</v>
      </c>
      <c r="J378">
        <v>10</v>
      </c>
      <c r="K378">
        <v>0</v>
      </c>
      <c r="L378" t="b">
        <v>0</v>
      </c>
      <c r="M378">
        <v>0</v>
      </c>
      <c r="N378">
        <v>10</v>
      </c>
      <c r="O378">
        <v>10</v>
      </c>
      <c r="P378">
        <v>0.1</v>
      </c>
      <c r="Q378">
        <v>10</v>
      </c>
      <c r="R378">
        <v>60</v>
      </c>
      <c r="S378">
        <v>1</v>
      </c>
      <c r="T378">
        <v>3</v>
      </c>
      <c r="U378">
        <v>0</v>
      </c>
      <c r="V378">
        <v>5</v>
      </c>
      <c r="W378">
        <v>1.5</v>
      </c>
      <c r="X378">
        <v>40</v>
      </c>
      <c r="Y378">
        <v>20</v>
      </c>
      <c r="Z378" t="b">
        <v>1</v>
      </c>
      <c r="AA378" t="s">
        <v>27</v>
      </c>
      <c r="AB378" t="b">
        <v>0</v>
      </c>
      <c r="AC378" t="b">
        <v>0</v>
      </c>
      <c r="AD378">
        <v>2000</v>
      </c>
      <c r="AE378">
        <v>200</v>
      </c>
      <c r="AF378">
        <v>3973.12</v>
      </c>
      <c r="AG378">
        <v>121</v>
      </c>
      <c r="AH378">
        <v>62</v>
      </c>
      <c r="AI378">
        <v>59</v>
      </c>
      <c r="AJ378">
        <v>0</v>
      </c>
      <c r="AK378">
        <v>16.6666666666666</v>
      </c>
      <c r="AL378">
        <v>0.6</v>
      </c>
      <c r="AM378">
        <v>1.99999999999999</v>
      </c>
      <c r="AN378">
        <v>1.9914294459749</v>
      </c>
      <c r="AO378">
        <v>1.95867768595041</v>
      </c>
    </row>
    <row r="379" spans="1:41" x14ac:dyDescent="0.35">
      <c r="A379">
        <v>372</v>
      </c>
      <c r="B379" t="s">
        <v>25</v>
      </c>
      <c r="C379">
        <v>200</v>
      </c>
      <c r="D379">
        <v>200</v>
      </c>
      <c r="E379">
        <v>30</v>
      </c>
      <c r="F379" t="b">
        <v>1</v>
      </c>
      <c r="G379" t="s">
        <v>38</v>
      </c>
      <c r="H379" t="s">
        <v>42</v>
      </c>
      <c r="I379">
        <v>10</v>
      </c>
      <c r="J379">
        <v>10</v>
      </c>
      <c r="K379">
        <v>0</v>
      </c>
      <c r="L379" t="b">
        <v>0</v>
      </c>
      <c r="M379">
        <v>0</v>
      </c>
      <c r="N379">
        <v>10</v>
      </c>
      <c r="O379">
        <v>10</v>
      </c>
      <c r="P379">
        <v>0.1</v>
      </c>
      <c r="Q379">
        <v>10</v>
      </c>
      <c r="R379">
        <v>60</v>
      </c>
      <c r="S379">
        <v>1</v>
      </c>
      <c r="T379">
        <v>3</v>
      </c>
      <c r="U379">
        <v>0</v>
      </c>
      <c r="V379">
        <v>5</v>
      </c>
      <c r="W379">
        <v>1.5</v>
      </c>
      <c r="X379">
        <v>40</v>
      </c>
      <c r="Y379">
        <v>20</v>
      </c>
      <c r="Z379" t="b">
        <v>1</v>
      </c>
      <c r="AA379" t="s">
        <v>27</v>
      </c>
      <c r="AB379" t="b">
        <v>0</v>
      </c>
      <c r="AC379" t="b">
        <v>0</v>
      </c>
      <c r="AD379">
        <v>2000</v>
      </c>
      <c r="AE379">
        <v>200</v>
      </c>
      <c r="AF379">
        <v>3973.9009999999998</v>
      </c>
      <c r="AG379">
        <v>121</v>
      </c>
      <c r="AH379">
        <v>61</v>
      </c>
      <c r="AI379">
        <v>60</v>
      </c>
      <c r="AJ379">
        <v>0</v>
      </c>
      <c r="AK379">
        <v>16.6666666666666</v>
      </c>
      <c r="AL379">
        <v>0.6</v>
      </c>
      <c r="AM379">
        <v>1.99999999999999</v>
      </c>
      <c r="AN379">
        <v>2.0072805981896802</v>
      </c>
      <c r="AO379">
        <v>2.0874655647382898</v>
      </c>
    </row>
    <row r="380" spans="1:41" x14ac:dyDescent="0.35">
      <c r="A380">
        <v>373</v>
      </c>
      <c r="B380" t="s">
        <v>25</v>
      </c>
      <c r="C380">
        <v>200</v>
      </c>
      <c r="D380">
        <v>200</v>
      </c>
      <c r="E380">
        <v>40</v>
      </c>
      <c r="F380" t="b">
        <v>1</v>
      </c>
      <c r="G380" t="s">
        <v>38</v>
      </c>
      <c r="H380" t="s">
        <v>42</v>
      </c>
      <c r="I380">
        <v>10</v>
      </c>
      <c r="J380">
        <v>10</v>
      </c>
      <c r="K380">
        <v>0</v>
      </c>
      <c r="L380" t="b">
        <v>0</v>
      </c>
      <c r="M380">
        <v>0</v>
      </c>
      <c r="N380">
        <v>10</v>
      </c>
      <c r="O380">
        <v>10</v>
      </c>
      <c r="P380">
        <v>0.1</v>
      </c>
      <c r="Q380">
        <v>10</v>
      </c>
      <c r="R380">
        <v>60</v>
      </c>
      <c r="S380">
        <v>1</v>
      </c>
      <c r="T380">
        <v>3</v>
      </c>
      <c r="U380">
        <v>0</v>
      </c>
      <c r="V380">
        <v>5</v>
      </c>
      <c r="W380">
        <v>1.5</v>
      </c>
      <c r="X380">
        <v>40</v>
      </c>
      <c r="Y380">
        <v>20</v>
      </c>
      <c r="Z380" t="b">
        <v>1</v>
      </c>
      <c r="AA380" t="s">
        <v>27</v>
      </c>
      <c r="AB380" t="b">
        <v>0</v>
      </c>
      <c r="AC380" t="b">
        <v>0</v>
      </c>
      <c r="AD380">
        <v>2000</v>
      </c>
      <c r="AE380">
        <v>200</v>
      </c>
      <c r="AF380">
        <v>3975.2139999999999</v>
      </c>
      <c r="AG380">
        <v>121</v>
      </c>
      <c r="AH380">
        <v>55</v>
      </c>
      <c r="AI380">
        <v>66</v>
      </c>
      <c r="AJ380">
        <v>0</v>
      </c>
      <c r="AK380">
        <v>16.6666666666666</v>
      </c>
      <c r="AL380">
        <v>0.6</v>
      </c>
      <c r="AM380">
        <v>1.99999999999999</v>
      </c>
      <c r="AN380">
        <v>2.0788567493112899</v>
      </c>
      <c r="AO380">
        <v>1.9154614325068799</v>
      </c>
    </row>
    <row r="381" spans="1:41" x14ac:dyDescent="0.35">
      <c r="A381">
        <v>374</v>
      </c>
      <c r="B381" t="s">
        <v>25</v>
      </c>
      <c r="C381">
        <v>200</v>
      </c>
      <c r="D381">
        <v>200</v>
      </c>
      <c r="E381">
        <v>50</v>
      </c>
      <c r="F381" t="b">
        <v>1</v>
      </c>
      <c r="G381" t="s">
        <v>38</v>
      </c>
      <c r="H381" t="s">
        <v>42</v>
      </c>
      <c r="I381">
        <v>10</v>
      </c>
      <c r="J381">
        <v>10</v>
      </c>
      <c r="K381">
        <v>0</v>
      </c>
      <c r="L381" t="b">
        <v>0</v>
      </c>
      <c r="M381">
        <v>0</v>
      </c>
      <c r="N381">
        <v>10</v>
      </c>
      <c r="O381">
        <v>10</v>
      </c>
      <c r="P381">
        <v>0.1</v>
      </c>
      <c r="Q381">
        <v>10</v>
      </c>
      <c r="R381">
        <v>60</v>
      </c>
      <c r="S381">
        <v>1</v>
      </c>
      <c r="T381">
        <v>3</v>
      </c>
      <c r="U381">
        <v>0</v>
      </c>
      <c r="V381">
        <v>5</v>
      </c>
      <c r="W381">
        <v>1.5</v>
      </c>
      <c r="X381">
        <v>40</v>
      </c>
      <c r="Y381">
        <v>20</v>
      </c>
      <c r="Z381" t="b">
        <v>1</v>
      </c>
      <c r="AA381" t="s">
        <v>27</v>
      </c>
      <c r="AB381" t="b">
        <v>0</v>
      </c>
      <c r="AC381" t="b">
        <v>0</v>
      </c>
      <c r="AD381">
        <v>2000</v>
      </c>
      <c r="AE381">
        <v>200</v>
      </c>
      <c r="AF381">
        <v>3983.6129999999998</v>
      </c>
      <c r="AG381">
        <v>121</v>
      </c>
      <c r="AH381">
        <v>59</v>
      </c>
      <c r="AI381">
        <v>62</v>
      </c>
      <c r="AJ381">
        <v>0</v>
      </c>
      <c r="AK381">
        <v>16.6666666666666</v>
      </c>
      <c r="AL381">
        <v>0.6</v>
      </c>
      <c r="AM381">
        <v>1.99999999999999</v>
      </c>
      <c r="AN381">
        <v>2.0674931129476501</v>
      </c>
      <c r="AO381">
        <v>1.97134986225895</v>
      </c>
    </row>
    <row r="382" spans="1:41" x14ac:dyDescent="0.35">
      <c r="A382">
        <v>375</v>
      </c>
      <c r="B382" t="s">
        <v>25</v>
      </c>
      <c r="C382">
        <v>200</v>
      </c>
      <c r="D382">
        <v>200</v>
      </c>
      <c r="E382">
        <v>60</v>
      </c>
      <c r="F382" t="b">
        <v>1</v>
      </c>
      <c r="G382" t="s">
        <v>38</v>
      </c>
      <c r="H382" t="s">
        <v>42</v>
      </c>
      <c r="I382">
        <v>10</v>
      </c>
      <c r="J382">
        <v>10</v>
      </c>
      <c r="K382">
        <v>0</v>
      </c>
      <c r="L382" t="b">
        <v>0</v>
      </c>
      <c r="M382">
        <v>0</v>
      </c>
      <c r="N382">
        <v>10</v>
      </c>
      <c r="O382">
        <v>10</v>
      </c>
      <c r="P382">
        <v>0.1</v>
      </c>
      <c r="Q382">
        <v>10</v>
      </c>
      <c r="R382">
        <v>60</v>
      </c>
      <c r="S382">
        <v>1</v>
      </c>
      <c r="T382">
        <v>3</v>
      </c>
      <c r="U382">
        <v>0</v>
      </c>
      <c r="V382">
        <v>5</v>
      </c>
      <c r="W382">
        <v>1.5</v>
      </c>
      <c r="X382">
        <v>40</v>
      </c>
      <c r="Y382">
        <v>20</v>
      </c>
      <c r="Z382" t="b">
        <v>1</v>
      </c>
      <c r="AA382" t="s">
        <v>27</v>
      </c>
      <c r="AB382" t="b">
        <v>0</v>
      </c>
      <c r="AC382" t="b">
        <v>0</v>
      </c>
      <c r="AD382">
        <v>2000</v>
      </c>
      <c r="AE382">
        <v>200</v>
      </c>
      <c r="AF382">
        <v>3984.3240000000001</v>
      </c>
      <c r="AG382">
        <v>121</v>
      </c>
      <c r="AH382">
        <v>60</v>
      </c>
      <c r="AI382">
        <v>61</v>
      </c>
      <c r="AJ382">
        <v>0</v>
      </c>
      <c r="AK382">
        <v>16.6666666666666</v>
      </c>
      <c r="AL382">
        <v>0.6</v>
      </c>
      <c r="AM382">
        <v>1.99999999999999</v>
      </c>
      <c r="AN382">
        <v>1.9845041322314001</v>
      </c>
      <c r="AO382">
        <v>2.01113406795224</v>
      </c>
    </row>
    <row r="383" spans="1:41" x14ac:dyDescent="0.35">
      <c r="A383">
        <v>377</v>
      </c>
      <c r="B383" t="s">
        <v>25</v>
      </c>
      <c r="C383">
        <v>200</v>
      </c>
      <c r="D383">
        <v>200</v>
      </c>
      <c r="E383">
        <v>80</v>
      </c>
      <c r="F383" t="b">
        <v>1</v>
      </c>
      <c r="G383" t="s">
        <v>38</v>
      </c>
      <c r="H383" t="s">
        <v>42</v>
      </c>
      <c r="I383">
        <v>10</v>
      </c>
      <c r="J383">
        <v>10</v>
      </c>
      <c r="K383">
        <v>0</v>
      </c>
      <c r="L383" t="b">
        <v>0</v>
      </c>
      <c r="M383">
        <v>0</v>
      </c>
      <c r="N383">
        <v>10</v>
      </c>
      <c r="O383">
        <v>10</v>
      </c>
      <c r="P383">
        <v>0.1</v>
      </c>
      <c r="Q383">
        <v>10</v>
      </c>
      <c r="R383">
        <v>60</v>
      </c>
      <c r="S383">
        <v>1</v>
      </c>
      <c r="T383">
        <v>3</v>
      </c>
      <c r="U383">
        <v>0</v>
      </c>
      <c r="V383">
        <v>5</v>
      </c>
      <c r="W383">
        <v>1.5</v>
      </c>
      <c r="X383">
        <v>40</v>
      </c>
      <c r="Y383">
        <v>20</v>
      </c>
      <c r="Z383" t="b">
        <v>1</v>
      </c>
      <c r="AA383" t="s">
        <v>27</v>
      </c>
      <c r="AB383" t="b">
        <v>0</v>
      </c>
      <c r="AC383" t="b">
        <v>0</v>
      </c>
      <c r="AD383">
        <v>2000</v>
      </c>
      <c r="AE383">
        <v>200</v>
      </c>
      <c r="AF383">
        <v>4013.319</v>
      </c>
      <c r="AG383">
        <v>121</v>
      </c>
      <c r="AH383">
        <v>60</v>
      </c>
      <c r="AI383">
        <v>61</v>
      </c>
      <c r="AJ383">
        <v>0</v>
      </c>
      <c r="AK383">
        <v>16.6666666666666</v>
      </c>
      <c r="AL383">
        <v>0.6</v>
      </c>
      <c r="AM383">
        <v>1.99999999999999</v>
      </c>
      <c r="AN383">
        <v>2.1246556473829199</v>
      </c>
      <c r="AO383">
        <v>1.9447314049586699</v>
      </c>
    </row>
    <row r="384" spans="1:41" x14ac:dyDescent="0.35">
      <c r="A384">
        <v>376</v>
      </c>
      <c r="B384" t="s">
        <v>25</v>
      </c>
      <c r="C384">
        <v>200</v>
      </c>
      <c r="D384">
        <v>200</v>
      </c>
      <c r="E384">
        <v>70</v>
      </c>
      <c r="F384" t="b">
        <v>1</v>
      </c>
      <c r="G384" t="s">
        <v>38</v>
      </c>
      <c r="H384" t="s">
        <v>42</v>
      </c>
      <c r="I384">
        <v>10</v>
      </c>
      <c r="J384">
        <v>10</v>
      </c>
      <c r="K384">
        <v>0</v>
      </c>
      <c r="L384" t="b">
        <v>0</v>
      </c>
      <c r="M384">
        <v>0</v>
      </c>
      <c r="N384">
        <v>10</v>
      </c>
      <c r="O384">
        <v>10</v>
      </c>
      <c r="P384">
        <v>0.1</v>
      </c>
      <c r="Q384">
        <v>10</v>
      </c>
      <c r="R384">
        <v>60</v>
      </c>
      <c r="S384">
        <v>1</v>
      </c>
      <c r="T384">
        <v>3</v>
      </c>
      <c r="U384">
        <v>0</v>
      </c>
      <c r="V384">
        <v>5</v>
      </c>
      <c r="W384">
        <v>1.5</v>
      </c>
      <c r="X384">
        <v>40</v>
      </c>
      <c r="Y384">
        <v>20</v>
      </c>
      <c r="Z384" t="b">
        <v>1</v>
      </c>
      <c r="AA384" t="s">
        <v>27</v>
      </c>
      <c r="AB384" t="b">
        <v>0</v>
      </c>
      <c r="AC384" t="b">
        <v>0</v>
      </c>
      <c r="AD384">
        <v>2000</v>
      </c>
      <c r="AE384">
        <v>200</v>
      </c>
      <c r="AF384">
        <v>4014.45</v>
      </c>
      <c r="AG384">
        <v>121</v>
      </c>
      <c r="AH384">
        <v>57</v>
      </c>
      <c r="AI384">
        <v>64</v>
      </c>
      <c r="AJ384">
        <v>0</v>
      </c>
      <c r="AK384">
        <v>16.6666666666666</v>
      </c>
      <c r="AL384">
        <v>0.6</v>
      </c>
      <c r="AM384">
        <v>1.99999999999999</v>
      </c>
      <c r="AN384">
        <v>1.9779614325068799</v>
      </c>
      <c r="AO384">
        <v>1.9866194411648901</v>
      </c>
    </row>
    <row r="385" spans="1:41" x14ac:dyDescent="0.35">
      <c r="A385">
        <v>378</v>
      </c>
      <c r="B385" t="s">
        <v>25</v>
      </c>
      <c r="C385">
        <v>200</v>
      </c>
      <c r="D385">
        <v>200</v>
      </c>
      <c r="E385">
        <v>90</v>
      </c>
      <c r="F385" t="b">
        <v>1</v>
      </c>
      <c r="G385" t="s">
        <v>38</v>
      </c>
      <c r="H385" t="s">
        <v>42</v>
      </c>
      <c r="I385">
        <v>10</v>
      </c>
      <c r="J385">
        <v>10</v>
      </c>
      <c r="K385">
        <v>0</v>
      </c>
      <c r="L385" t="b">
        <v>0</v>
      </c>
      <c r="M385">
        <v>0</v>
      </c>
      <c r="N385">
        <v>10</v>
      </c>
      <c r="O385">
        <v>10</v>
      </c>
      <c r="P385">
        <v>0.1</v>
      </c>
      <c r="Q385">
        <v>10</v>
      </c>
      <c r="R385">
        <v>60</v>
      </c>
      <c r="S385">
        <v>1</v>
      </c>
      <c r="T385">
        <v>3</v>
      </c>
      <c r="U385">
        <v>0</v>
      </c>
      <c r="V385">
        <v>5</v>
      </c>
      <c r="W385">
        <v>1.5</v>
      </c>
      <c r="X385">
        <v>40</v>
      </c>
      <c r="Y385">
        <v>20</v>
      </c>
      <c r="Z385" t="b">
        <v>1</v>
      </c>
      <c r="AA385" t="s">
        <v>27</v>
      </c>
      <c r="AB385" t="b">
        <v>0</v>
      </c>
      <c r="AC385" t="b">
        <v>0</v>
      </c>
      <c r="AD385">
        <v>2000</v>
      </c>
      <c r="AE385">
        <v>200</v>
      </c>
      <c r="AF385">
        <v>4022.5770000000002</v>
      </c>
      <c r="AG385">
        <v>121</v>
      </c>
      <c r="AH385">
        <v>61</v>
      </c>
      <c r="AI385">
        <v>60</v>
      </c>
      <c r="AJ385">
        <v>0</v>
      </c>
      <c r="AK385">
        <v>16.6666666666666</v>
      </c>
      <c r="AL385">
        <v>0.6</v>
      </c>
      <c r="AM385">
        <v>1.99999999999999</v>
      </c>
      <c r="AN385">
        <v>2.0585399449035799</v>
      </c>
      <c r="AO385">
        <v>2.0461432506886998</v>
      </c>
    </row>
    <row r="386" spans="1:41" x14ac:dyDescent="0.35">
      <c r="A386">
        <v>379</v>
      </c>
      <c r="B386" t="s">
        <v>25</v>
      </c>
      <c r="C386">
        <v>200</v>
      </c>
      <c r="D386">
        <v>200</v>
      </c>
      <c r="E386">
        <v>10</v>
      </c>
      <c r="F386" t="b">
        <v>1</v>
      </c>
      <c r="G386" t="s">
        <v>26</v>
      </c>
      <c r="H386" t="s">
        <v>42</v>
      </c>
      <c r="I386">
        <v>10</v>
      </c>
      <c r="J386">
        <v>10</v>
      </c>
      <c r="K386">
        <v>0</v>
      </c>
      <c r="L386" t="b">
        <v>0</v>
      </c>
      <c r="M386">
        <v>0</v>
      </c>
      <c r="N386">
        <v>10</v>
      </c>
      <c r="O386">
        <v>10</v>
      </c>
      <c r="P386">
        <v>0.1</v>
      </c>
      <c r="Q386">
        <v>10</v>
      </c>
      <c r="R386">
        <v>70</v>
      </c>
      <c r="S386">
        <v>1</v>
      </c>
      <c r="T386">
        <v>3</v>
      </c>
      <c r="U386">
        <v>0</v>
      </c>
      <c r="V386">
        <v>5</v>
      </c>
      <c r="W386">
        <v>1.5</v>
      </c>
      <c r="X386">
        <v>40</v>
      </c>
      <c r="Y386">
        <v>20</v>
      </c>
      <c r="Z386" t="b">
        <v>1</v>
      </c>
      <c r="AA386" t="s">
        <v>27</v>
      </c>
      <c r="AB386" t="b">
        <v>0</v>
      </c>
      <c r="AC386" t="b">
        <v>0</v>
      </c>
      <c r="AD386">
        <v>2000</v>
      </c>
      <c r="AE386">
        <v>200</v>
      </c>
      <c r="AF386">
        <v>4029.1970000000001</v>
      </c>
      <c r="AG386">
        <v>121</v>
      </c>
      <c r="AH386">
        <v>42</v>
      </c>
      <c r="AI386">
        <v>79</v>
      </c>
      <c r="AJ386">
        <v>0</v>
      </c>
      <c r="AK386">
        <v>14.285714285714199</v>
      </c>
      <c r="AL386">
        <v>0.7</v>
      </c>
      <c r="AM386">
        <v>1.49999999999999</v>
      </c>
      <c r="AN386">
        <v>1.6863767545585699</v>
      </c>
      <c r="AO386">
        <v>5.9846517119244398</v>
      </c>
    </row>
    <row r="387" spans="1:41" x14ac:dyDescent="0.35">
      <c r="A387">
        <v>380</v>
      </c>
      <c r="B387" t="s">
        <v>25</v>
      </c>
      <c r="C387">
        <v>200</v>
      </c>
      <c r="D387">
        <v>200</v>
      </c>
      <c r="E387">
        <v>20</v>
      </c>
      <c r="F387" t="b">
        <v>1</v>
      </c>
      <c r="G387" t="s">
        <v>26</v>
      </c>
      <c r="H387" t="s">
        <v>42</v>
      </c>
      <c r="I387">
        <v>10</v>
      </c>
      <c r="J387">
        <v>10</v>
      </c>
      <c r="K387">
        <v>0</v>
      </c>
      <c r="L387" t="b">
        <v>0</v>
      </c>
      <c r="M387">
        <v>0</v>
      </c>
      <c r="N387">
        <v>10</v>
      </c>
      <c r="O387">
        <v>10</v>
      </c>
      <c r="P387">
        <v>0.1</v>
      </c>
      <c r="Q387">
        <v>10</v>
      </c>
      <c r="R387">
        <v>70</v>
      </c>
      <c r="S387">
        <v>1</v>
      </c>
      <c r="T387">
        <v>3</v>
      </c>
      <c r="U387">
        <v>0</v>
      </c>
      <c r="V387">
        <v>5</v>
      </c>
      <c r="W387">
        <v>1.5</v>
      </c>
      <c r="X387">
        <v>40</v>
      </c>
      <c r="Y387">
        <v>20</v>
      </c>
      <c r="Z387" t="b">
        <v>1</v>
      </c>
      <c r="AA387" t="s">
        <v>27</v>
      </c>
      <c r="AB387" t="b">
        <v>0</v>
      </c>
      <c r="AC387" t="b">
        <v>0</v>
      </c>
      <c r="AD387">
        <v>2000</v>
      </c>
      <c r="AE387">
        <v>200</v>
      </c>
      <c r="AF387">
        <v>4047.076</v>
      </c>
      <c r="AG387">
        <v>121</v>
      </c>
      <c r="AH387">
        <v>43</v>
      </c>
      <c r="AI387">
        <v>78</v>
      </c>
      <c r="AJ387">
        <v>0</v>
      </c>
      <c r="AK387">
        <v>14.285714285714199</v>
      </c>
      <c r="AL387">
        <v>0.7</v>
      </c>
      <c r="AM387">
        <v>1.49999999999999</v>
      </c>
      <c r="AN387">
        <v>1.9193845926800399</v>
      </c>
      <c r="AO387">
        <v>5.4332939787485204</v>
      </c>
    </row>
    <row r="388" spans="1:41" x14ac:dyDescent="0.35">
      <c r="A388">
        <v>382</v>
      </c>
      <c r="B388" t="s">
        <v>25</v>
      </c>
      <c r="C388">
        <v>200</v>
      </c>
      <c r="D388">
        <v>200</v>
      </c>
      <c r="E388">
        <v>40</v>
      </c>
      <c r="F388" t="b">
        <v>1</v>
      </c>
      <c r="G388" t="s">
        <v>26</v>
      </c>
      <c r="H388" t="s">
        <v>42</v>
      </c>
      <c r="I388">
        <v>10</v>
      </c>
      <c r="J388">
        <v>10</v>
      </c>
      <c r="K388">
        <v>0</v>
      </c>
      <c r="L388" t="b">
        <v>0</v>
      </c>
      <c r="M388">
        <v>0</v>
      </c>
      <c r="N388">
        <v>10</v>
      </c>
      <c r="O388">
        <v>10</v>
      </c>
      <c r="P388">
        <v>0.1</v>
      </c>
      <c r="Q388">
        <v>10</v>
      </c>
      <c r="R388">
        <v>70</v>
      </c>
      <c r="S388">
        <v>1</v>
      </c>
      <c r="T388">
        <v>3</v>
      </c>
      <c r="U388">
        <v>0</v>
      </c>
      <c r="V388">
        <v>5</v>
      </c>
      <c r="W388">
        <v>1.5</v>
      </c>
      <c r="X388">
        <v>40</v>
      </c>
      <c r="Y388">
        <v>20</v>
      </c>
      <c r="Z388" t="b">
        <v>1</v>
      </c>
      <c r="AA388" t="s">
        <v>27</v>
      </c>
      <c r="AB388" t="b">
        <v>0</v>
      </c>
      <c r="AC388" t="b">
        <v>0</v>
      </c>
      <c r="AD388">
        <v>2000</v>
      </c>
      <c r="AE388">
        <v>200</v>
      </c>
      <c r="AF388">
        <v>4076.5</v>
      </c>
      <c r="AG388">
        <v>121</v>
      </c>
      <c r="AH388">
        <v>67</v>
      </c>
      <c r="AI388">
        <v>54</v>
      </c>
      <c r="AJ388">
        <v>0</v>
      </c>
      <c r="AK388">
        <v>14.285714285714199</v>
      </c>
      <c r="AL388">
        <v>0.7</v>
      </c>
      <c r="AM388">
        <v>1.49999999999999</v>
      </c>
      <c r="AN388">
        <v>3.0897284533648102</v>
      </c>
      <c r="AO388">
        <v>3.3895365997638698</v>
      </c>
    </row>
    <row r="389" spans="1:41" x14ac:dyDescent="0.35">
      <c r="A389">
        <v>381</v>
      </c>
      <c r="B389" t="s">
        <v>25</v>
      </c>
      <c r="C389">
        <v>200</v>
      </c>
      <c r="D389">
        <v>200</v>
      </c>
      <c r="E389">
        <v>30</v>
      </c>
      <c r="F389" t="b">
        <v>1</v>
      </c>
      <c r="G389" t="s">
        <v>26</v>
      </c>
      <c r="H389" t="s">
        <v>42</v>
      </c>
      <c r="I389">
        <v>10</v>
      </c>
      <c r="J389">
        <v>10</v>
      </c>
      <c r="K389">
        <v>0</v>
      </c>
      <c r="L389" t="b">
        <v>0</v>
      </c>
      <c r="M389">
        <v>0</v>
      </c>
      <c r="N389">
        <v>10</v>
      </c>
      <c r="O389">
        <v>10</v>
      </c>
      <c r="P389">
        <v>0.1</v>
      </c>
      <c r="Q389">
        <v>10</v>
      </c>
      <c r="R389">
        <v>70</v>
      </c>
      <c r="S389">
        <v>1</v>
      </c>
      <c r="T389">
        <v>3</v>
      </c>
      <c r="U389">
        <v>0</v>
      </c>
      <c r="V389">
        <v>5</v>
      </c>
      <c r="W389">
        <v>1.5</v>
      </c>
      <c r="X389">
        <v>40</v>
      </c>
      <c r="Y389">
        <v>20</v>
      </c>
      <c r="Z389" t="b">
        <v>1</v>
      </c>
      <c r="AA389" t="s">
        <v>27</v>
      </c>
      <c r="AB389" t="b">
        <v>0</v>
      </c>
      <c r="AC389" t="b">
        <v>0</v>
      </c>
      <c r="AD389">
        <v>2000</v>
      </c>
      <c r="AE389">
        <v>200</v>
      </c>
      <c r="AF389">
        <v>4141.1239999999998</v>
      </c>
      <c r="AG389">
        <v>121</v>
      </c>
      <c r="AH389">
        <v>45</v>
      </c>
      <c r="AI389">
        <v>76</v>
      </c>
      <c r="AJ389">
        <v>0</v>
      </c>
      <c r="AK389">
        <v>14.285714285714199</v>
      </c>
      <c r="AL389">
        <v>0.7</v>
      </c>
      <c r="AM389">
        <v>1.49999999999999</v>
      </c>
      <c r="AN389">
        <v>2.19784111991904</v>
      </c>
      <c r="AO389">
        <v>4.9648760330578403</v>
      </c>
    </row>
    <row r="390" spans="1:41" x14ac:dyDescent="0.35">
      <c r="A390">
        <v>385</v>
      </c>
      <c r="B390" t="s">
        <v>25</v>
      </c>
      <c r="C390">
        <v>200</v>
      </c>
      <c r="D390">
        <v>200</v>
      </c>
      <c r="E390">
        <v>70</v>
      </c>
      <c r="F390" t="b">
        <v>1</v>
      </c>
      <c r="G390" t="s">
        <v>26</v>
      </c>
      <c r="H390" t="s">
        <v>42</v>
      </c>
      <c r="I390">
        <v>10</v>
      </c>
      <c r="J390">
        <v>10</v>
      </c>
      <c r="K390">
        <v>0</v>
      </c>
      <c r="L390" t="b">
        <v>0</v>
      </c>
      <c r="M390">
        <v>0</v>
      </c>
      <c r="N390">
        <v>10</v>
      </c>
      <c r="O390">
        <v>10</v>
      </c>
      <c r="P390">
        <v>0.1</v>
      </c>
      <c r="Q390">
        <v>10</v>
      </c>
      <c r="R390">
        <v>70</v>
      </c>
      <c r="S390">
        <v>1</v>
      </c>
      <c r="T390">
        <v>3</v>
      </c>
      <c r="U390">
        <v>0</v>
      </c>
      <c r="V390">
        <v>5</v>
      </c>
      <c r="W390">
        <v>1.5</v>
      </c>
      <c r="X390">
        <v>40</v>
      </c>
      <c r="Y390">
        <v>20</v>
      </c>
      <c r="Z390" t="b">
        <v>1</v>
      </c>
      <c r="AA390" t="s">
        <v>27</v>
      </c>
      <c r="AB390" t="b">
        <v>0</v>
      </c>
      <c r="AC390" t="b">
        <v>0</v>
      </c>
      <c r="AD390">
        <v>2000</v>
      </c>
      <c r="AE390">
        <v>200</v>
      </c>
      <c r="AF390">
        <v>4100.3450000000003</v>
      </c>
      <c r="AG390">
        <v>121</v>
      </c>
      <c r="AH390">
        <v>61</v>
      </c>
      <c r="AI390">
        <v>60</v>
      </c>
      <c r="AJ390">
        <v>0</v>
      </c>
      <c r="AK390">
        <v>14.285714285714199</v>
      </c>
      <c r="AL390">
        <v>0.7</v>
      </c>
      <c r="AM390">
        <v>1.49999999999999</v>
      </c>
      <c r="AN390">
        <v>3.8635379771743299</v>
      </c>
      <c r="AO390">
        <v>2.5414909765559099</v>
      </c>
    </row>
    <row r="391" spans="1:41" x14ac:dyDescent="0.35">
      <c r="A391">
        <v>384</v>
      </c>
      <c r="B391" t="s">
        <v>25</v>
      </c>
      <c r="C391">
        <v>200</v>
      </c>
      <c r="D391">
        <v>200</v>
      </c>
      <c r="E391">
        <v>60</v>
      </c>
      <c r="F391" t="b">
        <v>1</v>
      </c>
      <c r="G391" t="s">
        <v>26</v>
      </c>
      <c r="H391" t="s">
        <v>42</v>
      </c>
      <c r="I391">
        <v>10</v>
      </c>
      <c r="J391">
        <v>10</v>
      </c>
      <c r="K391">
        <v>0</v>
      </c>
      <c r="L391" t="b">
        <v>0</v>
      </c>
      <c r="M391">
        <v>0</v>
      </c>
      <c r="N391">
        <v>10</v>
      </c>
      <c r="O391">
        <v>10</v>
      </c>
      <c r="P391">
        <v>0.1</v>
      </c>
      <c r="Q391">
        <v>10</v>
      </c>
      <c r="R391">
        <v>70</v>
      </c>
      <c r="S391">
        <v>1</v>
      </c>
      <c r="T391">
        <v>3</v>
      </c>
      <c r="U391">
        <v>0</v>
      </c>
      <c r="V391">
        <v>5</v>
      </c>
      <c r="W391">
        <v>1.5</v>
      </c>
      <c r="X391">
        <v>40</v>
      </c>
      <c r="Y391">
        <v>20</v>
      </c>
      <c r="Z391" t="b">
        <v>1</v>
      </c>
      <c r="AA391" t="s">
        <v>27</v>
      </c>
      <c r="AB391" t="b">
        <v>0</v>
      </c>
      <c r="AC391" t="b">
        <v>0</v>
      </c>
      <c r="AD391">
        <v>2000</v>
      </c>
      <c r="AE391">
        <v>200</v>
      </c>
      <c r="AF391">
        <v>4101.4160000000002</v>
      </c>
      <c r="AG391">
        <v>121</v>
      </c>
      <c r="AH391">
        <v>59</v>
      </c>
      <c r="AI391">
        <v>62</v>
      </c>
      <c r="AJ391">
        <v>0</v>
      </c>
      <c r="AK391">
        <v>14.285714285714199</v>
      </c>
      <c r="AL391">
        <v>0.7</v>
      </c>
      <c r="AM391">
        <v>1.49999999999999</v>
      </c>
      <c r="AN391">
        <v>3.6018299881936202</v>
      </c>
      <c r="AO391">
        <v>3.0252853207398598</v>
      </c>
    </row>
    <row r="392" spans="1:41" x14ac:dyDescent="0.35">
      <c r="A392">
        <v>386</v>
      </c>
      <c r="B392" t="s">
        <v>25</v>
      </c>
      <c r="C392">
        <v>200</v>
      </c>
      <c r="D392">
        <v>200</v>
      </c>
      <c r="E392">
        <v>80</v>
      </c>
      <c r="F392" t="b">
        <v>1</v>
      </c>
      <c r="G392" t="s">
        <v>26</v>
      </c>
      <c r="H392" t="s">
        <v>42</v>
      </c>
      <c r="I392">
        <v>10</v>
      </c>
      <c r="J392">
        <v>10</v>
      </c>
      <c r="K392">
        <v>0</v>
      </c>
      <c r="L392" t="b">
        <v>0</v>
      </c>
      <c r="M392">
        <v>0</v>
      </c>
      <c r="N392">
        <v>10</v>
      </c>
      <c r="O392">
        <v>10</v>
      </c>
      <c r="P392">
        <v>0.1</v>
      </c>
      <c r="Q392">
        <v>10</v>
      </c>
      <c r="R392">
        <v>70</v>
      </c>
      <c r="S392">
        <v>1</v>
      </c>
      <c r="T392">
        <v>3</v>
      </c>
      <c r="U392">
        <v>0</v>
      </c>
      <c r="V392">
        <v>5</v>
      </c>
      <c r="W392">
        <v>1.5</v>
      </c>
      <c r="X392">
        <v>40</v>
      </c>
      <c r="Y392">
        <v>20</v>
      </c>
      <c r="Z392" t="b">
        <v>1</v>
      </c>
      <c r="AA392" t="s">
        <v>27</v>
      </c>
      <c r="AB392" t="b">
        <v>0</v>
      </c>
      <c r="AC392" t="b">
        <v>0</v>
      </c>
      <c r="AD392">
        <v>2000</v>
      </c>
      <c r="AE392">
        <v>200</v>
      </c>
      <c r="AF392">
        <v>4107.1469999999999</v>
      </c>
      <c r="AG392">
        <v>121</v>
      </c>
      <c r="AH392">
        <v>88</v>
      </c>
      <c r="AI392">
        <v>33</v>
      </c>
      <c r="AJ392">
        <v>0</v>
      </c>
      <c r="AK392">
        <v>14.285714285714199</v>
      </c>
      <c r="AL392">
        <v>0.7</v>
      </c>
      <c r="AM392">
        <v>1.49999999999999</v>
      </c>
      <c r="AN392">
        <v>6.0693624557260897</v>
      </c>
      <c r="AO392">
        <v>1.7058367768595</v>
      </c>
    </row>
    <row r="393" spans="1:41" x14ac:dyDescent="0.35">
      <c r="A393">
        <v>387</v>
      </c>
      <c r="B393" t="s">
        <v>25</v>
      </c>
      <c r="C393">
        <v>200</v>
      </c>
      <c r="D393">
        <v>200</v>
      </c>
      <c r="E393">
        <v>90</v>
      </c>
      <c r="F393" t="b">
        <v>1</v>
      </c>
      <c r="G393" t="s">
        <v>26</v>
      </c>
      <c r="H393" t="s">
        <v>42</v>
      </c>
      <c r="I393">
        <v>10</v>
      </c>
      <c r="J393">
        <v>10</v>
      </c>
      <c r="K393">
        <v>0</v>
      </c>
      <c r="L393" t="b">
        <v>0</v>
      </c>
      <c r="M393">
        <v>0</v>
      </c>
      <c r="N393">
        <v>10</v>
      </c>
      <c r="O393">
        <v>10</v>
      </c>
      <c r="P393">
        <v>0.1</v>
      </c>
      <c r="Q393">
        <v>10</v>
      </c>
      <c r="R393">
        <v>70</v>
      </c>
      <c r="S393">
        <v>1</v>
      </c>
      <c r="T393">
        <v>3</v>
      </c>
      <c r="U393">
        <v>0</v>
      </c>
      <c r="V393">
        <v>5</v>
      </c>
      <c r="W393">
        <v>1.5</v>
      </c>
      <c r="X393">
        <v>40</v>
      </c>
      <c r="Y393">
        <v>20</v>
      </c>
      <c r="Z393" t="b">
        <v>1</v>
      </c>
      <c r="AA393" t="s">
        <v>27</v>
      </c>
      <c r="AB393" t="b">
        <v>0</v>
      </c>
      <c r="AC393" t="b">
        <v>0</v>
      </c>
      <c r="AD393">
        <v>2000</v>
      </c>
      <c r="AE393">
        <v>200</v>
      </c>
      <c r="AF393">
        <v>4106.1469999999999</v>
      </c>
      <c r="AG393">
        <v>121</v>
      </c>
      <c r="AH393">
        <v>93</v>
      </c>
      <c r="AI393">
        <v>28</v>
      </c>
      <c r="AJ393">
        <v>0</v>
      </c>
      <c r="AK393">
        <v>14.285714285714199</v>
      </c>
      <c r="AL393">
        <v>0.7</v>
      </c>
      <c r="AM393">
        <v>1.49999999999999</v>
      </c>
      <c r="AN393">
        <v>7.1195395513577298</v>
      </c>
      <c r="AO393">
        <v>1.5601141282959401</v>
      </c>
    </row>
    <row r="394" spans="1:41" x14ac:dyDescent="0.35">
      <c r="A394">
        <v>383</v>
      </c>
      <c r="B394" t="s">
        <v>25</v>
      </c>
      <c r="C394">
        <v>200</v>
      </c>
      <c r="D394">
        <v>200</v>
      </c>
      <c r="E394">
        <v>50</v>
      </c>
      <c r="F394" t="b">
        <v>1</v>
      </c>
      <c r="G394" t="s">
        <v>26</v>
      </c>
      <c r="H394" t="s">
        <v>42</v>
      </c>
      <c r="I394">
        <v>10</v>
      </c>
      <c r="J394">
        <v>10</v>
      </c>
      <c r="K394">
        <v>0</v>
      </c>
      <c r="L394" t="b">
        <v>0</v>
      </c>
      <c r="M394">
        <v>0</v>
      </c>
      <c r="N394">
        <v>10</v>
      </c>
      <c r="O394">
        <v>10</v>
      </c>
      <c r="P394">
        <v>0.1</v>
      </c>
      <c r="Q394">
        <v>10</v>
      </c>
      <c r="R394">
        <v>70</v>
      </c>
      <c r="S394">
        <v>1</v>
      </c>
      <c r="T394">
        <v>3</v>
      </c>
      <c r="U394">
        <v>0</v>
      </c>
      <c r="V394">
        <v>5</v>
      </c>
      <c r="W394">
        <v>1.5</v>
      </c>
      <c r="X394">
        <v>40</v>
      </c>
      <c r="Y394">
        <v>20</v>
      </c>
      <c r="Z394" t="b">
        <v>1</v>
      </c>
      <c r="AA394" t="s">
        <v>27</v>
      </c>
      <c r="AB394" t="b">
        <v>0</v>
      </c>
      <c r="AC394" t="b">
        <v>0</v>
      </c>
      <c r="AD394">
        <v>2000</v>
      </c>
      <c r="AE394">
        <v>200</v>
      </c>
      <c r="AF394">
        <v>4109.1869999999999</v>
      </c>
      <c r="AG394">
        <v>121</v>
      </c>
      <c r="AH394">
        <v>59</v>
      </c>
      <c r="AI394">
        <v>62</v>
      </c>
      <c r="AJ394">
        <v>0</v>
      </c>
      <c r="AK394">
        <v>14.285714285714199</v>
      </c>
      <c r="AL394">
        <v>0.7</v>
      </c>
      <c r="AM394">
        <v>1.49999999999999</v>
      </c>
      <c r="AN394">
        <v>3.1431523022432</v>
      </c>
      <c r="AO394">
        <v>3.3736127508854699</v>
      </c>
    </row>
    <row r="395" spans="1:41" x14ac:dyDescent="0.35">
      <c r="A395">
        <v>388</v>
      </c>
      <c r="B395" t="s">
        <v>25</v>
      </c>
      <c r="C395">
        <v>200</v>
      </c>
      <c r="D395">
        <v>200</v>
      </c>
      <c r="E395">
        <v>10</v>
      </c>
      <c r="F395" t="b">
        <v>1</v>
      </c>
      <c r="G395" t="s">
        <v>70</v>
      </c>
      <c r="H395" t="s">
        <v>42</v>
      </c>
      <c r="I395">
        <v>10</v>
      </c>
      <c r="J395">
        <v>10</v>
      </c>
      <c r="K395">
        <v>0</v>
      </c>
      <c r="L395" t="b">
        <v>0</v>
      </c>
      <c r="M395">
        <v>0</v>
      </c>
      <c r="N395">
        <v>10</v>
      </c>
      <c r="O395">
        <v>10</v>
      </c>
      <c r="P395">
        <v>0.1</v>
      </c>
      <c r="Q395">
        <v>10</v>
      </c>
      <c r="R395">
        <v>70</v>
      </c>
      <c r="S395">
        <v>1</v>
      </c>
      <c r="T395">
        <v>3</v>
      </c>
      <c r="U395">
        <v>0</v>
      </c>
      <c r="V395">
        <v>5</v>
      </c>
      <c r="W395">
        <v>1.5</v>
      </c>
      <c r="X395">
        <v>40</v>
      </c>
      <c r="Y395">
        <v>20</v>
      </c>
      <c r="Z395" t="b">
        <v>1</v>
      </c>
      <c r="AA395" t="s">
        <v>27</v>
      </c>
      <c r="AB395" t="b">
        <v>0</v>
      </c>
      <c r="AC395" t="b">
        <v>0</v>
      </c>
      <c r="AD395">
        <v>2000</v>
      </c>
      <c r="AE395">
        <v>200</v>
      </c>
      <c r="AF395">
        <v>4130.7969999999996</v>
      </c>
      <c r="AG395">
        <v>121</v>
      </c>
      <c r="AH395">
        <v>0</v>
      </c>
      <c r="AI395">
        <v>121</v>
      </c>
      <c r="AJ395">
        <v>0</v>
      </c>
      <c r="AK395">
        <v>14.285714285714199</v>
      </c>
      <c r="AL395">
        <v>0.7</v>
      </c>
      <c r="AM395">
        <v>1.49999999999999</v>
      </c>
      <c r="AN395">
        <v>1.3152958152958101</v>
      </c>
      <c r="AO395">
        <v>9.2278630460448596</v>
      </c>
    </row>
    <row r="396" spans="1:41" x14ac:dyDescent="0.35">
      <c r="A396">
        <v>389</v>
      </c>
      <c r="B396" t="s">
        <v>25</v>
      </c>
      <c r="C396">
        <v>200</v>
      </c>
      <c r="D396">
        <v>200</v>
      </c>
      <c r="E396">
        <v>20</v>
      </c>
      <c r="F396" t="b">
        <v>1</v>
      </c>
      <c r="G396" t="s">
        <v>70</v>
      </c>
      <c r="H396" t="s">
        <v>42</v>
      </c>
      <c r="I396">
        <v>10</v>
      </c>
      <c r="J396">
        <v>10</v>
      </c>
      <c r="K396">
        <v>0</v>
      </c>
      <c r="L396" t="b">
        <v>0</v>
      </c>
      <c r="M396">
        <v>0</v>
      </c>
      <c r="N396">
        <v>10</v>
      </c>
      <c r="O396">
        <v>10</v>
      </c>
      <c r="P396">
        <v>0.1</v>
      </c>
      <c r="Q396">
        <v>10</v>
      </c>
      <c r="R396">
        <v>70</v>
      </c>
      <c r="S396">
        <v>1</v>
      </c>
      <c r="T396">
        <v>3</v>
      </c>
      <c r="U396">
        <v>0</v>
      </c>
      <c r="V396">
        <v>5</v>
      </c>
      <c r="W396">
        <v>1.5</v>
      </c>
      <c r="X396">
        <v>40</v>
      </c>
      <c r="Y396">
        <v>20</v>
      </c>
      <c r="Z396" t="b">
        <v>1</v>
      </c>
      <c r="AA396" t="s">
        <v>27</v>
      </c>
      <c r="AB396" t="b">
        <v>0</v>
      </c>
      <c r="AC396" t="b">
        <v>0</v>
      </c>
      <c r="AD396">
        <v>2000</v>
      </c>
      <c r="AE396">
        <v>200</v>
      </c>
      <c r="AF396">
        <v>4134.8940000000002</v>
      </c>
      <c r="AG396">
        <v>121</v>
      </c>
      <c r="AH396">
        <v>0</v>
      </c>
      <c r="AI396">
        <v>121</v>
      </c>
      <c r="AJ396">
        <v>0</v>
      </c>
      <c r="AK396">
        <v>14.285714285714199</v>
      </c>
      <c r="AL396">
        <v>0.7</v>
      </c>
      <c r="AM396">
        <v>1.49999999999999</v>
      </c>
      <c r="AN396">
        <v>1.1964285714285701</v>
      </c>
      <c r="AO396">
        <v>8.4152892561983492</v>
      </c>
    </row>
    <row r="397" spans="1:41" x14ac:dyDescent="0.35">
      <c r="A397">
        <v>391</v>
      </c>
      <c r="B397" t="s">
        <v>25</v>
      </c>
      <c r="C397">
        <v>200</v>
      </c>
      <c r="D397">
        <v>200</v>
      </c>
      <c r="E397">
        <v>40</v>
      </c>
      <c r="F397" t="b">
        <v>1</v>
      </c>
      <c r="G397" t="s">
        <v>70</v>
      </c>
      <c r="H397" t="s">
        <v>42</v>
      </c>
      <c r="I397">
        <v>10</v>
      </c>
      <c r="J397">
        <v>10</v>
      </c>
      <c r="K397">
        <v>0</v>
      </c>
      <c r="L397" t="b">
        <v>0</v>
      </c>
      <c r="M397">
        <v>0</v>
      </c>
      <c r="N397">
        <v>10</v>
      </c>
      <c r="O397">
        <v>10</v>
      </c>
      <c r="P397">
        <v>0.1</v>
      </c>
      <c r="Q397">
        <v>10</v>
      </c>
      <c r="R397">
        <v>70</v>
      </c>
      <c r="S397">
        <v>1</v>
      </c>
      <c r="T397">
        <v>3</v>
      </c>
      <c r="U397">
        <v>0</v>
      </c>
      <c r="V397">
        <v>5</v>
      </c>
      <c r="W397">
        <v>1.5</v>
      </c>
      <c r="X397">
        <v>40</v>
      </c>
      <c r="Y397">
        <v>20</v>
      </c>
      <c r="Z397" t="b">
        <v>1</v>
      </c>
      <c r="AA397" t="s">
        <v>27</v>
      </c>
      <c r="AB397" t="b">
        <v>0</v>
      </c>
      <c r="AC397" t="b">
        <v>0</v>
      </c>
      <c r="AD397">
        <v>2000</v>
      </c>
      <c r="AE397">
        <v>200</v>
      </c>
      <c r="AF397">
        <v>4143.9110000000001</v>
      </c>
      <c r="AG397">
        <v>121</v>
      </c>
      <c r="AH397">
        <v>1</v>
      </c>
      <c r="AI397">
        <v>120</v>
      </c>
      <c r="AJ397">
        <v>0</v>
      </c>
      <c r="AK397">
        <v>14.285714285714199</v>
      </c>
      <c r="AL397">
        <v>0.7</v>
      </c>
      <c r="AM397">
        <v>1.49999999999999</v>
      </c>
      <c r="AN397">
        <v>0.92065131837859104</v>
      </c>
      <c r="AO397">
        <v>6.5819067296339897</v>
      </c>
    </row>
    <row r="398" spans="1:41" x14ac:dyDescent="0.35">
      <c r="A398">
        <v>390</v>
      </c>
      <c r="B398" t="s">
        <v>25</v>
      </c>
      <c r="C398">
        <v>200</v>
      </c>
      <c r="D398">
        <v>200</v>
      </c>
      <c r="E398">
        <v>30</v>
      </c>
      <c r="F398" t="b">
        <v>1</v>
      </c>
      <c r="G398" t="s">
        <v>70</v>
      </c>
      <c r="H398" t="s">
        <v>42</v>
      </c>
      <c r="I398">
        <v>10</v>
      </c>
      <c r="J398">
        <v>10</v>
      </c>
      <c r="K398">
        <v>0</v>
      </c>
      <c r="L398" t="b">
        <v>0</v>
      </c>
      <c r="M398">
        <v>0</v>
      </c>
      <c r="N398">
        <v>10</v>
      </c>
      <c r="O398">
        <v>10</v>
      </c>
      <c r="P398">
        <v>0.1</v>
      </c>
      <c r="Q398">
        <v>10</v>
      </c>
      <c r="R398">
        <v>70</v>
      </c>
      <c r="S398">
        <v>1</v>
      </c>
      <c r="T398">
        <v>3</v>
      </c>
      <c r="U398">
        <v>0</v>
      </c>
      <c r="V398">
        <v>5</v>
      </c>
      <c r="W398">
        <v>1.5</v>
      </c>
      <c r="X398">
        <v>40</v>
      </c>
      <c r="Y398">
        <v>20</v>
      </c>
      <c r="Z398" t="b">
        <v>1</v>
      </c>
      <c r="AA398" t="s">
        <v>27</v>
      </c>
      <c r="AB398" t="b">
        <v>0</v>
      </c>
      <c r="AC398" t="b">
        <v>0</v>
      </c>
      <c r="AD398">
        <v>2000</v>
      </c>
      <c r="AE398">
        <v>200</v>
      </c>
      <c r="AF398">
        <v>4142.5810000000001</v>
      </c>
      <c r="AG398">
        <v>121</v>
      </c>
      <c r="AH398">
        <v>0</v>
      </c>
      <c r="AI398">
        <v>121</v>
      </c>
      <c r="AJ398">
        <v>0</v>
      </c>
      <c r="AK398">
        <v>14.285714285714199</v>
      </c>
      <c r="AL398">
        <v>0.7</v>
      </c>
      <c r="AM398">
        <v>1.49999999999999</v>
      </c>
      <c r="AN398">
        <v>1.0340276606510299</v>
      </c>
      <c r="AO398">
        <v>7.4931129476583997</v>
      </c>
    </row>
    <row r="399" spans="1:41" x14ac:dyDescent="0.35">
      <c r="A399">
        <v>392</v>
      </c>
      <c r="B399" t="s">
        <v>25</v>
      </c>
      <c r="C399">
        <v>200</v>
      </c>
      <c r="D399">
        <v>200</v>
      </c>
      <c r="E399">
        <v>50</v>
      </c>
      <c r="F399" t="b">
        <v>1</v>
      </c>
      <c r="G399" t="s">
        <v>70</v>
      </c>
      <c r="H399" t="s">
        <v>42</v>
      </c>
      <c r="I399">
        <v>10</v>
      </c>
      <c r="J399">
        <v>10</v>
      </c>
      <c r="K399">
        <v>0</v>
      </c>
      <c r="L399" t="b">
        <v>0</v>
      </c>
      <c r="M399">
        <v>0</v>
      </c>
      <c r="N399">
        <v>10</v>
      </c>
      <c r="O399">
        <v>10</v>
      </c>
      <c r="P399">
        <v>0.1</v>
      </c>
      <c r="Q399">
        <v>10</v>
      </c>
      <c r="R399">
        <v>70</v>
      </c>
      <c r="S399">
        <v>1</v>
      </c>
      <c r="T399">
        <v>3</v>
      </c>
      <c r="U399">
        <v>0</v>
      </c>
      <c r="V399">
        <v>5</v>
      </c>
      <c r="W399">
        <v>1.5</v>
      </c>
      <c r="X399">
        <v>40</v>
      </c>
      <c r="Y399">
        <v>20</v>
      </c>
      <c r="Z399" t="b">
        <v>1</v>
      </c>
      <c r="AA399" t="s">
        <v>27</v>
      </c>
      <c r="AB399" t="b">
        <v>0</v>
      </c>
      <c r="AC399" t="b">
        <v>0</v>
      </c>
      <c r="AD399">
        <v>2000</v>
      </c>
      <c r="AE399">
        <v>200</v>
      </c>
      <c r="AF399">
        <v>4176.1750000000002</v>
      </c>
      <c r="AG399">
        <v>121</v>
      </c>
      <c r="AH399">
        <v>61</v>
      </c>
      <c r="AI399">
        <v>60</v>
      </c>
      <c r="AJ399">
        <v>0</v>
      </c>
      <c r="AK399">
        <v>14.285714285714199</v>
      </c>
      <c r="AL399">
        <v>0.7</v>
      </c>
      <c r="AM399">
        <v>1.49999999999999</v>
      </c>
      <c r="AN399">
        <v>3.2638134592679999</v>
      </c>
      <c r="AO399">
        <v>3.2212514757969299</v>
      </c>
    </row>
    <row r="400" spans="1:41" x14ac:dyDescent="0.35">
      <c r="A400">
        <v>393</v>
      </c>
      <c r="B400" t="s">
        <v>25</v>
      </c>
      <c r="C400">
        <v>200</v>
      </c>
      <c r="D400">
        <v>200</v>
      </c>
      <c r="E400">
        <v>60</v>
      </c>
      <c r="F400" t="b">
        <v>1</v>
      </c>
      <c r="G400" t="s">
        <v>70</v>
      </c>
      <c r="H400" t="s">
        <v>42</v>
      </c>
      <c r="I400">
        <v>10</v>
      </c>
      <c r="J400">
        <v>10</v>
      </c>
      <c r="K400">
        <v>0</v>
      </c>
      <c r="L400" t="b">
        <v>0</v>
      </c>
      <c r="M400">
        <v>0</v>
      </c>
      <c r="N400">
        <v>10</v>
      </c>
      <c r="O400">
        <v>10</v>
      </c>
      <c r="P400">
        <v>0.1</v>
      </c>
      <c r="Q400">
        <v>10</v>
      </c>
      <c r="R400">
        <v>70</v>
      </c>
      <c r="S400">
        <v>1</v>
      </c>
      <c r="T400">
        <v>3</v>
      </c>
      <c r="U400">
        <v>0</v>
      </c>
      <c r="V400">
        <v>5</v>
      </c>
      <c r="W400">
        <v>1.5</v>
      </c>
      <c r="X400">
        <v>40</v>
      </c>
      <c r="Y400">
        <v>20</v>
      </c>
      <c r="Z400" t="b">
        <v>1</v>
      </c>
      <c r="AA400" t="s">
        <v>27</v>
      </c>
      <c r="AB400" t="b">
        <v>0</v>
      </c>
      <c r="AC400" t="b">
        <v>0</v>
      </c>
      <c r="AD400">
        <v>2000</v>
      </c>
      <c r="AE400">
        <v>200</v>
      </c>
      <c r="AF400">
        <v>4191.9110000000001</v>
      </c>
      <c r="AG400">
        <v>121</v>
      </c>
      <c r="AH400">
        <v>120</v>
      </c>
      <c r="AI400">
        <v>1</v>
      </c>
      <c r="AJ400">
        <v>0</v>
      </c>
      <c r="AK400">
        <v>14.285714285714199</v>
      </c>
      <c r="AL400">
        <v>0.7</v>
      </c>
      <c r="AM400">
        <v>1.49999999999999</v>
      </c>
      <c r="AN400">
        <v>6.5703955135773304</v>
      </c>
      <c r="AO400">
        <v>0.95410271546635195</v>
      </c>
    </row>
    <row r="401" spans="1:41" x14ac:dyDescent="0.35">
      <c r="A401">
        <v>395</v>
      </c>
      <c r="B401" t="s">
        <v>25</v>
      </c>
      <c r="C401">
        <v>200</v>
      </c>
      <c r="D401">
        <v>200</v>
      </c>
      <c r="E401">
        <v>80</v>
      </c>
      <c r="F401" t="b">
        <v>1</v>
      </c>
      <c r="G401" t="s">
        <v>70</v>
      </c>
      <c r="H401" t="s">
        <v>42</v>
      </c>
      <c r="I401">
        <v>10</v>
      </c>
      <c r="J401">
        <v>10</v>
      </c>
      <c r="K401">
        <v>0</v>
      </c>
      <c r="L401" t="b">
        <v>0</v>
      </c>
      <c r="M401">
        <v>0</v>
      </c>
      <c r="N401">
        <v>10</v>
      </c>
      <c r="O401">
        <v>10</v>
      </c>
      <c r="P401">
        <v>0.1</v>
      </c>
      <c r="Q401">
        <v>10</v>
      </c>
      <c r="R401">
        <v>70</v>
      </c>
      <c r="S401">
        <v>1</v>
      </c>
      <c r="T401">
        <v>3</v>
      </c>
      <c r="U401">
        <v>0</v>
      </c>
      <c r="V401">
        <v>5</v>
      </c>
      <c r="W401">
        <v>1.5</v>
      </c>
      <c r="X401">
        <v>40</v>
      </c>
      <c r="Y401">
        <v>20</v>
      </c>
      <c r="Z401" t="b">
        <v>1</v>
      </c>
      <c r="AA401" t="s">
        <v>27</v>
      </c>
      <c r="AB401" t="b">
        <v>0</v>
      </c>
      <c r="AC401" t="b">
        <v>0</v>
      </c>
      <c r="AD401">
        <v>2000</v>
      </c>
      <c r="AE401">
        <v>200</v>
      </c>
      <c r="AF401">
        <v>4221.6369999999997</v>
      </c>
      <c r="AG401">
        <v>121</v>
      </c>
      <c r="AH401">
        <v>121</v>
      </c>
      <c r="AI401">
        <v>0</v>
      </c>
      <c r="AJ401">
        <v>0</v>
      </c>
      <c r="AK401">
        <v>14.285714285714199</v>
      </c>
      <c r="AL401">
        <v>0.7</v>
      </c>
      <c r="AM401">
        <v>1.49999999999999</v>
      </c>
      <c r="AN401">
        <v>8.2088252656434495</v>
      </c>
      <c r="AO401">
        <v>1.2003763282172299</v>
      </c>
    </row>
    <row r="402" spans="1:41" x14ac:dyDescent="0.35">
      <c r="A402">
        <v>398</v>
      </c>
      <c r="B402" t="s">
        <v>25</v>
      </c>
      <c r="C402">
        <v>200</v>
      </c>
      <c r="D402">
        <v>200</v>
      </c>
      <c r="E402">
        <v>20</v>
      </c>
      <c r="F402" t="b">
        <v>1</v>
      </c>
      <c r="G402" t="s">
        <v>71</v>
      </c>
      <c r="H402" t="s">
        <v>42</v>
      </c>
      <c r="I402">
        <v>10</v>
      </c>
      <c r="J402">
        <v>10</v>
      </c>
      <c r="K402">
        <v>0</v>
      </c>
      <c r="L402" t="b">
        <v>0</v>
      </c>
      <c r="M402">
        <v>0</v>
      </c>
      <c r="N402">
        <v>10</v>
      </c>
      <c r="O402">
        <v>10</v>
      </c>
      <c r="P402">
        <v>0.1</v>
      </c>
      <c r="Q402">
        <v>10</v>
      </c>
      <c r="R402">
        <v>70</v>
      </c>
      <c r="S402">
        <v>1</v>
      </c>
      <c r="T402">
        <v>3</v>
      </c>
      <c r="U402">
        <v>0</v>
      </c>
      <c r="V402">
        <v>5</v>
      </c>
      <c r="W402">
        <v>1.5</v>
      </c>
      <c r="X402">
        <v>40</v>
      </c>
      <c r="Y402">
        <v>20</v>
      </c>
      <c r="Z402" t="b">
        <v>1</v>
      </c>
      <c r="AA402" t="s">
        <v>27</v>
      </c>
      <c r="AB402" t="b">
        <v>0</v>
      </c>
      <c r="AC402" t="b">
        <v>0</v>
      </c>
      <c r="AD402">
        <v>2000</v>
      </c>
      <c r="AE402">
        <v>200</v>
      </c>
      <c r="AF402">
        <v>4225.2550000000001</v>
      </c>
      <c r="AG402">
        <v>121</v>
      </c>
      <c r="AH402">
        <v>0</v>
      </c>
      <c r="AI402">
        <v>121</v>
      </c>
      <c r="AJ402">
        <v>0</v>
      </c>
      <c r="AK402">
        <v>14.285714285714199</v>
      </c>
      <c r="AL402">
        <v>0.7</v>
      </c>
      <c r="AM402">
        <v>1.49999999999999</v>
      </c>
      <c r="AN402">
        <v>1.2160935655253799</v>
      </c>
      <c r="AO402">
        <v>8.30386658795749</v>
      </c>
    </row>
    <row r="403" spans="1:41" x14ac:dyDescent="0.35">
      <c r="A403">
        <v>397</v>
      </c>
      <c r="B403" t="s">
        <v>25</v>
      </c>
      <c r="C403">
        <v>200</v>
      </c>
      <c r="D403">
        <v>200</v>
      </c>
      <c r="E403">
        <v>10</v>
      </c>
      <c r="F403" t="b">
        <v>1</v>
      </c>
      <c r="G403" t="s">
        <v>71</v>
      </c>
      <c r="H403" t="s">
        <v>42</v>
      </c>
      <c r="I403">
        <v>10</v>
      </c>
      <c r="J403">
        <v>10</v>
      </c>
      <c r="K403">
        <v>0</v>
      </c>
      <c r="L403" t="b">
        <v>0</v>
      </c>
      <c r="M403">
        <v>0</v>
      </c>
      <c r="N403">
        <v>10</v>
      </c>
      <c r="O403">
        <v>10</v>
      </c>
      <c r="P403">
        <v>0.1</v>
      </c>
      <c r="Q403">
        <v>10</v>
      </c>
      <c r="R403">
        <v>70</v>
      </c>
      <c r="S403">
        <v>1</v>
      </c>
      <c r="T403">
        <v>3</v>
      </c>
      <c r="U403">
        <v>0</v>
      </c>
      <c r="V403">
        <v>5</v>
      </c>
      <c r="W403">
        <v>1.5</v>
      </c>
      <c r="X403">
        <v>40</v>
      </c>
      <c r="Y403">
        <v>20</v>
      </c>
      <c r="Z403" t="b">
        <v>1</v>
      </c>
      <c r="AA403" t="s">
        <v>27</v>
      </c>
      <c r="AB403" t="b">
        <v>0</v>
      </c>
      <c r="AC403" t="b">
        <v>0</v>
      </c>
      <c r="AD403">
        <v>2000</v>
      </c>
      <c r="AE403">
        <v>200</v>
      </c>
      <c r="AF403">
        <v>4229.2740000000003</v>
      </c>
      <c r="AG403">
        <v>121</v>
      </c>
      <c r="AH403">
        <v>0</v>
      </c>
      <c r="AI403">
        <v>121</v>
      </c>
      <c r="AJ403">
        <v>0</v>
      </c>
      <c r="AK403">
        <v>14.285714285714199</v>
      </c>
      <c r="AL403">
        <v>0.7</v>
      </c>
      <c r="AM403">
        <v>1.49999999999999</v>
      </c>
      <c r="AN403">
        <v>1.3264790764790699</v>
      </c>
      <c r="AO403">
        <v>9.18240850059032</v>
      </c>
    </row>
    <row r="404" spans="1:41" x14ac:dyDescent="0.35">
      <c r="A404">
        <v>396</v>
      </c>
      <c r="B404" t="s">
        <v>25</v>
      </c>
      <c r="C404">
        <v>200</v>
      </c>
      <c r="D404">
        <v>200</v>
      </c>
      <c r="E404">
        <v>90</v>
      </c>
      <c r="F404" t="b">
        <v>1</v>
      </c>
      <c r="G404" t="s">
        <v>70</v>
      </c>
      <c r="H404" t="s">
        <v>42</v>
      </c>
      <c r="I404">
        <v>10</v>
      </c>
      <c r="J404">
        <v>10</v>
      </c>
      <c r="K404">
        <v>0</v>
      </c>
      <c r="L404" t="b">
        <v>0</v>
      </c>
      <c r="M404">
        <v>0</v>
      </c>
      <c r="N404">
        <v>10</v>
      </c>
      <c r="O404">
        <v>10</v>
      </c>
      <c r="P404">
        <v>0.1</v>
      </c>
      <c r="Q404">
        <v>10</v>
      </c>
      <c r="R404">
        <v>70</v>
      </c>
      <c r="S404">
        <v>1</v>
      </c>
      <c r="T404">
        <v>3</v>
      </c>
      <c r="U404">
        <v>0</v>
      </c>
      <c r="V404">
        <v>5</v>
      </c>
      <c r="W404">
        <v>1.5</v>
      </c>
      <c r="X404">
        <v>40</v>
      </c>
      <c r="Y404">
        <v>20</v>
      </c>
      <c r="Z404" t="b">
        <v>1</v>
      </c>
      <c r="AA404" t="s">
        <v>27</v>
      </c>
      <c r="AB404" t="b">
        <v>0</v>
      </c>
      <c r="AC404" t="b">
        <v>0</v>
      </c>
      <c r="AD404">
        <v>2000</v>
      </c>
      <c r="AE404">
        <v>200</v>
      </c>
      <c r="AF404">
        <v>4227.0609999999997</v>
      </c>
      <c r="AG404">
        <v>121</v>
      </c>
      <c r="AH404">
        <v>121</v>
      </c>
      <c r="AI404">
        <v>0</v>
      </c>
      <c r="AJ404">
        <v>0</v>
      </c>
      <c r="AK404">
        <v>14.285714285714199</v>
      </c>
      <c r="AL404">
        <v>0.7</v>
      </c>
      <c r="AM404">
        <v>1.49999999999999</v>
      </c>
      <c r="AN404">
        <v>9.2021841794568999</v>
      </c>
      <c r="AO404">
        <v>1.33438278892824</v>
      </c>
    </row>
    <row r="405" spans="1:41" x14ac:dyDescent="0.35">
      <c r="A405">
        <v>394</v>
      </c>
      <c r="B405" t="s">
        <v>25</v>
      </c>
      <c r="C405">
        <v>200</v>
      </c>
      <c r="D405">
        <v>200</v>
      </c>
      <c r="E405">
        <v>70</v>
      </c>
      <c r="F405" t="b">
        <v>1</v>
      </c>
      <c r="G405" t="s">
        <v>70</v>
      </c>
      <c r="H405" t="s">
        <v>42</v>
      </c>
      <c r="I405">
        <v>10</v>
      </c>
      <c r="J405">
        <v>10</v>
      </c>
      <c r="K405">
        <v>0</v>
      </c>
      <c r="L405" t="b">
        <v>0</v>
      </c>
      <c r="M405">
        <v>0</v>
      </c>
      <c r="N405">
        <v>10</v>
      </c>
      <c r="O405">
        <v>10</v>
      </c>
      <c r="P405">
        <v>0.1</v>
      </c>
      <c r="Q405">
        <v>10</v>
      </c>
      <c r="R405">
        <v>70</v>
      </c>
      <c r="S405">
        <v>1</v>
      </c>
      <c r="T405">
        <v>3</v>
      </c>
      <c r="U405">
        <v>0</v>
      </c>
      <c r="V405">
        <v>5</v>
      </c>
      <c r="W405">
        <v>1.5</v>
      </c>
      <c r="X405">
        <v>40</v>
      </c>
      <c r="Y405">
        <v>20</v>
      </c>
      <c r="Z405" t="b">
        <v>1</v>
      </c>
      <c r="AA405" t="s">
        <v>27</v>
      </c>
      <c r="AB405" t="b">
        <v>0</v>
      </c>
      <c r="AC405" t="b">
        <v>0</v>
      </c>
      <c r="AD405">
        <v>2000</v>
      </c>
      <c r="AE405">
        <v>200</v>
      </c>
      <c r="AF405">
        <v>4298.5290000000005</v>
      </c>
      <c r="AG405">
        <v>121</v>
      </c>
      <c r="AH405">
        <v>121</v>
      </c>
      <c r="AI405">
        <v>0</v>
      </c>
      <c r="AJ405">
        <v>0</v>
      </c>
      <c r="AK405">
        <v>14.285714285714199</v>
      </c>
      <c r="AL405">
        <v>0.7</v>
      </c>
      <c r="AM405">
        <v>1.49999999999999</v>
      </c>
      <c r="AN405">
        <v>7.5261707988980699</v>
      </c>
      <c r="AO405">
        <v>0.99430764041153596</v>
      </c>
    </row>
    <row r="406" spans="1:41" x14ac:dyDescent="0.35">
      <c r="A406">
        <v>399</v>
      </c>
      <c r="B406" t="s">
        <v>25</v>
      </c>
      <c r="C406">
        <v>200</v>
      </c>
      <c r="D406">
        <v>200</v>
      </c>
      <c r="E406">
        <v>30</v>
      </c>
      <c r="F406" t="b">
        <v>1</v>
      </c>
      <c r="G406" t="s">
        <v>71</v>
      </c>
      <c r="H406" t="s">
        <v>42</v>
      </c>
      <c r="I406">
        <v>10</v>
      </c>
      <c r="J406">
        <v>10</v>
      </c>
      <c r="K406">
        <v>0</v>
      </c>
      <c r="L406" t="b">
        <v>0</v>
      </c>
      <c r="M406">
        <v>0</v>
      </c>
      <c r="N406">
        <v>10</v>
      </c>
      <c r="O406">
        <v>10</v>
      </c>
      <c r="P406">
        <v>0.1</v>
      </c>
      <c r="Q406">
        <v>10</v>
      </c>
      <c r="R406">
        <v>70</v>
      </c>
      <c r="S406">
        <v>1</v>
      </c>
      <c r="T406">
        <v>3</v>
      </c>
      <c r="U406">
        <v>0</v>
      </c>
      <c r="V406">
        <v>5</v>
      </c>
      <c r="W406">
        <v>1.5</v>
      </c>
      <c r="X406">
        <v>40</v>
      </c>
      <c r="Y406">
        <v>20</v>
      </c>
      <c r="Z406" t="b">
        <v>1</v>
      </c>
      <c r="AA406" t="s">
        <v>27</v>
      </c>
      <c r="AB406" t="b">
        <v>0</v>
      </c>
      <c r="AC406" t="b">
        <v>0</v>
      </c>
      <c r="AD406">
        <v>2000</v>
      </c>
      <c r="AE406">
        <v>200</v>
      </c>
      <c r="AF406">
        <v>4242.9629999999997</v>
      </c>
      <c r="AG406">
        <v>121</v>
      </c>
      <c r="AH406">
        <v>0</v>
      </c>
      <c r="AI406">
        <v>121</v>
      </c>
      <c r="AJ406">
        <v>0</v>
      </c>
      <c r="AK406">
        <v>14.285714285714199</v>
      </c>
      <c r="AL406">
        <v>0.7</v>
      </c>
      <c r="AM406">
        <v>1.49999999999999</v>
      </c>
      <c r="AN406">
        <v>1.07058525889694</v>
      </c>
      <c r="AO406">
        <v>7.3755411255411198</v>
      </c>
    </row>
    <row r="407" spans="1:41" x14ac:dyDescent="0.35">
      <c r="A407">
        <v>400</v>
      </c>
      <c r="B407" t="s">
        <v>25</v>
      </c>
      <c r="C407">
        <v>200</v>
      </c>
      <c r="D407">
        <v>200</v>
      </c>
      <c r="E407">
        <v>40</v>
      </c>
      <c r="F407" t="b">
        <v>1</v>
      </c>
      <c r="G407" t="s">
        <v>71</v>
      </c>
      <c r="H407" t="s">
        <v>42</v>
      </c>
      <c r="I407">
        <v>10</v>
      </c>
      <c r="J407">
        <v>10</v>
      </c>
      <c r="K407">
        <v>0</v>
      </c>
      <c r="L407" t="b">
        <v>0</v>
      </c>
      <c r="M407">
        <v>0</v>
      </c>
      <c r="N407">
        <v>10</v>
      </c>
      <c r="O407">
        <v>10</v>
      </c>
      <c r="P407">
        <v>0.1</v>
      </c>
      <c r="Q407">
        <v>10</v>
      </c>
      <c r="R407">
        <v>70</v>
      </c>
      <c r="S407">
        <v>1</v>
      </c>
      <c r="T407">
        <v>3</v>
      </c>
      <c r="U407">
        <v>0</v>
      </c>
      <c r="V407">
        <v>5</v>
      </c>
      <c r="W407">
        <v>1.5</v>
      </c>
      <c r="X407">
        <v>40</v>
      </c>
      <c r="Y407">
        <v>20</v>
      </c>
      <c r="Z407" t="b">
        <v>1</v>
      </c>
      <c r="AA407" t="s">
        <v>27</v>
      </c>
      <c r="AB407" t="b">
        <v>0</v>
      </c>
      <c r="AC407" t="b">
        <v>0</v>
      </c>
      <c r="AD407">
        <v>2000</v>
      </c>
      <c r="AE407">
        <v>200</v>
      </c>
      <c r="AF407">
        <v>4248.549</v>
      </c>
      <c r="AG407">
        <v>121</v>
      </c>
      <c r="AH407">
        <v>0</v>
      </c>
      <c r="AI407">
        <v>121</v>
      </c>
      <c r="AJ407">
        <v>0</v>
      </c>
      <c r="AK407">
        <v>14.285714285714199</v>
      </c>
      <c r="AL407">
        <v>0.7</v>
      </c>
      <c r="AM407">
        <v>1.49999999999999</v>
      </c>
      <c r="AN407">
        <v>0.90746753246753198</v>
      </c>
      <c r="AO407">
        <v>6.6801948051947999</v>
      </c>
    </row>
    <row r="408" spans="1:41" x14ac:dyDescent="0.35">
      <c r="A408">
        <v>401</v>
      </c>
      <c r="B408" t="s">
        <v>25</v>
      </c>
      <c r="C408">
        <v>200</v>
      </c>
      <c r="D408">
        <v>200</v>
      </c>
      <c r="E408">
        <v>50</v>
      </c>
      <c r="F408" t="b">
        <v>1</v>
      </c>
      <c r="G408" t="s">
        <v>71</v>
      </c>
      <c r="H408" t="s">
        <v>42</v>
      </c>
      <c r="I408">
        <v>10</v>
      </c>
      <c r="J408">
        <v>10</v>
      </c>
      <c r="K408">
        <v>0</v>
      </c>
      <c r="L408" t="b">
        <v>0</v>
      </c>
      <c r="M408">
        <v>0</v>
      </c>
      <c r="N408">
        <v>10</v>
      </c>
      <c r="O408">
        <v>10</v>
      </c>
      <c r="P408">
        <v>0.1</v>
      </c>
      <c r="Q408">
        <v>10</v>
      </c>
      <c r="R408">
        <v>70</v>
      </c>
      <c r="S408">
        <v>1</v>
      </c>
      <c r="T408">
        <v>3</v>
      </c>
      <c r="U408">
        <v>0</v>
      </c>
      <c r="V408">
        <v>5</v>
      </c>
      <c r="W408">
        <v>1.5</v>
      </c>
      <c r="X408">
        <v>40</v>
      </c>
      <c r="Y408">
        <v>20</v>
      </c>
      <c r="Z408" t="b">
        <v>1</v>
      </c>
      <c r="AA408" t="s">
        <v>27</v>
      </c>
      <c r="AB408" t="b">
        <v>0</v>
      </c>
      <c r="AC408" t="b">
        <v>0</v>
      </c>
      <c r="AD408">
        <v>2000</v>
      </c>
      <c r="AE408">
        <v>200</v>
      </c>
      <c r="AF408">
        <v>4257.5619999999999</v>
      </c>
      <c r="AG408">
        <v>121</v>
      </c>
      <c r="AH408">
        <v>0</v>
      </c>
      <c r="AI408">
        <v>121</v>
      </c>
      <c r="AJ408">
        <v>0</v>
      </c>
      <c r="AK408">
        <v>14.285714285714199</v>
      </c>
      <c r="AL408">
        <v>0.7</v>
      </c>
      <c r="AM408">
        <v>1.49999999999999</v>
      </c>
      <c r="AN408">
        <v>0.77455726092089705</v>
      </c>
      <c r="AO408">
        <v>5.7802833530106197</v>
      </c>
    </row>
    <row r="409" spans="1:41" x14ac:dyDescent="0.35">
      <c r="A409">
        <v>403</v>
      </c>
      <c r="B409" t="s">
        <v>25</v>
      </c>
      <c r="C409">
        <v>200</v>
      </c>
      <c r="D409">
        <v>200</v>
      </c>
      <c r="E409">
        <v>70</v>
      </c>
      <c r="F409" t="b">
        <v>1</v>
      </c>
      <c r="G409" t="s">
        <v>71</v>
      </c>
      <c r="H409" t="s">
        <v>42</v>
      </c>
      <c r="I409">
        <v>10</v>
      </c>
      <c r="J409">
        <v>10</v>
      </c>
      <c r="K409">
        <v>0</v>
      </c>
      <c r="L409" t="b">
        <v>0</v>
      </c>
      <c r="M409">
        <v>0</v>
      </c>
      <c r="N409">
        <v>10</v>
      </c>
      <c r="O409">
        <v>10</v>
      </c>
      <c r="P409">
        <v>0.1</v>
      </c>
      <c r="Q409">
        <v>10</v>
      </c>
      <c r="R409">
        <v>70</v>
      </c>
      <c r="S409">
        <v>1</v>
      </c>
      <c r="T409">
        <v>3</v>
      </c>
      <c r="U409">
        <v>0</v>
      </c>
      <c r="V409">
        <v>5</v>
      </c>
      <c r="W409">
        <v>1.5</v>
      </c>
      <c r="X409">
        <v>40</v>
      </c>
      <c r="Y409">
        <v>20</v>
      </c>
      <c r="Z409" t="b">
        <v>1</v>
      </c>
      <c r="AA409" t="s">
        <v>27</v>
      </c>
      <c r="AB409" t="b">
        <v>0</v>
      </c>
      <c r="AC409" t="b">
        <v>0</v>
      </c>
      <c r="AD409">
        <v>2000</v>
      </c>
      <c r="AE409">
        <v>200</v>
      </c>
      <c r="AF409">
        <v>4260.527</v>
      </c>
      <c r="AG409">
        <v>121</v>
      </c>
      <c r="AH409">
        <v>0</v>
      </c>
      <c r="AI409">
        <v>121</v>
      </c>
      <c r="AJ409">
        <v>0</v>
      </c>
      <c r="AK409">
        <v>14.285714285714199</v>
      </c>
      <c r="AL409">
        <v>0.7</v>
      </c>
      <c r="AM409">
        <v>1.49999999999999</v>
      </c>
      <c r="AN409">
        <v>0.42926013380558797</v>
      </c>
      <c r="AO409">
        <v>3.9935908247596501</v>
      </c>
    </row>
    <row r="410" spans="1:41" x14ac:dyDescent="0.35">
      <c r="A410">
        <v>402</v>
      </c>
      <c r="B410" t="s">
        <v>25</v>
      </c>
      <c r="C410">
        <v>200</v>
      </c>
      <c r="D410">
        <v>200</v>
      </c>
      <c r="E410">
        <v>60</v>
      </c>
      <c r="F410" t="b">
        <v>1</v>
      </c>
      <c r="G410" t="s">
        <v>71</v>
      </c>
      <c r="H410" t="s">
        <v>42</v>
      </c>
      <c r="I410">
        <v>10</v>
      </c>
      <c r="J410">
        <v>10</v>
      </c>
      <c r="K410">
        <v>0</v>
      </c>
      <c r="L410" t="b">
        <v>0</v>
      </c>
      <c r="M410">
        <v>0</v>
      </c>
      <c r="N410">
        <v>10</v>
      </c>
      <c r="O410">
        <v>10</v>
      </c>
      <c r="P410">
        <v>0.1</v>
      </c>
      <c r="Q410">
        <v>10</v>
      </c>
      <c r="R410">
        <v>70</v>
      </c>
      <c r="S410">
        <v>1</v>
      </c>
      <c r="T410">
        <v>3</v>
      </c>
      <c r="U410">
        <v>0</v>
      </c>
      <c r="V410">
        <v>5</v>
      </c>
      <c r="W410">
        <v>1.5</v>
      </c>
      <c r="X410">
        <v>40</v>
      </c>
      <c r="Y410">
        <v>20</v>
      </c>
      <c r="Z410" t="b">
        <v>1</v>
      </c>
      <c r="AA410" t="s">
        <v>27</v>
      </c>
      <c r="AB410" t="b">
        <v>0</v>
      </c>
      <c r="AC410" t="b">
        <v>0</v>
      </c>
      <c r="AD410">
        <v>2000</v>
      </c>
      <c r="AE410">
        <v>200</v>
      </c>
      <c r="AF410">
        <v>4266.1949999999997</v>
      </c>
      <c r="AG410">
        <v>121</v>
      </c>
      <c r="AH410">
        <v>0</v>
      </c>
      <c r="AI410">
        <v>121</v>
      </c>
      <c r="AJ410">
        <v>0</v>
      </c>
      <c r="AK410">
        <v>14.285714285714199</v>
      </c>
      <c r="AL410">
        <v>0.7</v>
      </c>
      <c r="AM410">
        <v>1.49999999999999</v>
      </c>
      <c r="AN410">
        <v>0.53564049586776796</v>
      </c>
      <c r="AO410">
        <v>4.9088941361668601</v>
      </c>
    </row>
    <row r="411" spans="1:41" x14ac:dyDescent="0.35">
      <c r="A411">
        <v>404</v>
      </c>
      <c r="B411" t="s">
        <v>25</v>
      </c>
      <c r="C411">
        <v>200</v>
      </c>
      <c r="D411">
        <v>200</v>
      </c>
      <c r="E411">
        <v>80</v>
      </c>
      <c r="F411" t="b">
        <v>1</v>
      </c>
      <c r="G411" t="s">
        <v>71</v>
      </c>
      <c r="H411" t="s">
        <v>42</v>
      </c>
      <c r="I411">
        <v>10</v>
      </c>
      <c r="J411">
        <v>10</v>
      </c>
      <c r="K411">
        <v>0</v>
      </c>
      <c r="L411" t="b">
        <v>0</v>
      </c>
      <c r="M411">
        <v>0</v>
      </c>
      <c r="N411">
        <v>10</v>
      </c>
      <c r="O411">
        <v>10</v>
      </c>
      <c r="P411">
        <v>0.1</v>
      </c>
      <c r="Q411">
        <v>10</v>
      </c>
      <c r="R411">
        <v>70</v>
      </c>
      <c r="S411">
        <v>1</v>
      </c>
      <c r="T411">
        <v>3</v>
      </c>
      <c r="U411">
        <v>0</v>
      </c>
      <c r="V411">
        <v>5</v>
      </c>
      <c r="W411">
        <v>1.5</v>
      </c>
      <c r="X411">
        <v>40</v>
      </c>
      <c r="Y411">
        <v>20</v>
      </c>
      <c r="Z411" t="b">
        <v>1</v>
      </c>
      <c r="AA411" t="s">
        <v>27</v>
      </c>
      <c r="AB411" t="b">
        <v>0</v>
      </c>
      <c r="AC411" t="b">
        <v>0</v>
      </c>
      <c r="AD411">
        <v>2000</v>
      </c>
      <c r="AE411">
        <v>200</v>
      </c>
      <c r="AF411">
        <v>4300.1229999999996</v>
      </c>
      <c r="AG411">
        <v>121</v>
      </c>
      <c r="AH411">
        <v>0</v>
      </c>
      <c r="AI411">
        <v>121</v>
      </c>
      <c r="AJ411">
        <v>0</v>
      </c>
      <c r="AK411">
        <v>14.285714285714199</v>
      </c>
      <c r="AL411">
        <v>0.7</v>
      </c>
      <c r="AM411">
        <v>1.49999999999999</v>
      </c>
      <c r="AN411">
        <v>0.247343565525383</v>
      </c>
      <c r="AO411">
        <v>3.1713031286894902</v>
      </c>
    </row>
    <row r="412" spans="1:41" x14ac:dyDescent="0.35">
      <c r="A412">
        <v>405</v>
      </c>
      <c r="B412" t="s">
        <v>25</v>
      </c>
      <c r="C412">
        <v>200</v>
      </c>
      <c r="D412">
        <v>200</v>
      </c>
      <c r="E412">
        <v>90</v>
      </c>
      <c r="F412" t="b">
        <v>1</v>
      </c>
      <c r="G412" t="s">
        <v>71</v>
      </c>
      <c r="H412" t="s">
        <v>42</v>
      </c>
      <c r="I412">
        <v>10</v>
      </c>
      <c r="J412">
        <v>10</v>
      </c>
      <c r="K412">
        <v>0</v>
      </c>
      <c r="L412" t="b">
        <v>0</v>
      </c>
      <c r="M412">
        <v>0</v>
      </c>
      <c r="N412">
        <v>10</v>
      </c>
      <c r="O412">
        <v>10</v>
      </c>
      <c r="P412">
        <v>0.1</v>
      </c>
      <c r="Q412">
        <v>10</v>
      </c>
      <c r="R412">
        <v>70</v>
      </c>
      <c r="S412">
        <v>1</v>
      </c>
      <c r="T412">
        <v>3</v>
      </c>
      <c r="U412">
        <v>0</v>
      </c>
      <c r="V412">
        <v>5</v>
      </c>
      <c r="W412">
        <v>1.5</v>
      </c>
      <c r="X412">
        <v>40</v>
      </c>
      <c r="Y412">
        <v>20</v>
      </c>
      <c r="Z412" t="b">
        <v>1</v>
      </c>
      <c r="AA412" t="s">
        <v>27</v>
      </c>
      <c r="AB412" t="b">
        <v>0</v>
      </c>
      <c r="AC412" t="b">
        <v>0</v>
      </c>
      <c r="AD412">
        <v>2000</v>
      </c>
      <c r="AE412">
        <v>200</v>
      </c>
      <c r="AF412">
        <v>4308.8339999999998</v>
      </c>
      <c r="AG412">
        <v>121</v>
      </c>
      <c r="AH412">
        <v>0</v>
      </c>
      <c r="AI412">
        <v>121</v>
      </c>
      <c r="AJ412">
        <v>0</v>
      </c>
      <c r="AK412">
        <v>14.285714285714199</v>
      </c>
      <c r="AL412">
        <v>0.7</v>
      </c>
      <c r="AM412">
        <v>1.49999999999999</v>
      </c>
      <c r="AN412">
        <v>0.18093270365997599</v>
      </c>
      <c r="AO412">
        <v>2.35087891906073</v>
      </c>
    </row>
    <row r="413" spans="1:41" x14ac:dyDescent="0.35">
      <c r="A413">
        <v>407</v>
      </c>
      <c r="B413" t="s">
        <v>25</v>
      </c>
      <c r="C413">
        <v>200</v>
      </c>
      <c r="D413">
        <v>200</v>
      </c>
      <c r="E413">
        <v>20</v>
      </c>
      <c r="F413" t="b">
        <v>1</v>
      </c>
      <c r="G413" t="s">
        <v>72</v>
      </c>
      <c r="H413" t="s">
        <v>42</v>
      </c>
      <c r="I413">
        <v>10</v>
      </c>
      <c r="J413">
        <v>10</v>
      </c>
      <c r="K413">
        <v>0</v>
      </c>
      <c r="L413" t="b">
        <v>0</v>
      </c>
      <c r="M413">
        <v>0</v>
      </c>
      <c r="N413">
        <v>10</v>
      </c>
      <c r="O413">
        <v>10</v>
      </c>
      <c r="P413">
        <v>0.1</v>
      </c>
      <c r="Q413">
        <v>10</v>
      </c>
      <c r="R413">
        <v>70</v>
      </c>
      <c r="S413">
        <v>1</v>
      </c>
      <c r="T413">
        <v>3</v>
      </c>
      <c r="U413">
        <v>0</v>
      </c>
      <c r="V413">
        <v>5</v>
      </c>
      <c r="W413">
        <v>1.5</v>
      </c>
      <c r="X413">
        <v>40</v>
      </c>
      <c r="Y413">
        <v>20</v>
      </c>
      <c r="Z413" t="b">
        <v>1</v>
      </c>
      <c r="AA413" t="s">
        <v>27</v>
      </c>
      <c r="AB413" t="b">
        <v>0</v>
      </c>
      <c r="AC413" t="b">
        <v>0</v>
      </c>
      <c r="AD413">
        <v>2000</v>
      </c>
      <c r="AE413">
        <v>200</v>
      </c>
      <c r="AF413">
        <v>4349.1409999999996</v>
      </c>
      <c r="AG413">
        <v>121</v>
      </c>
      <c r="AH413">
        <v>121</v>
      </c>
      <c r="AI413">
        <v>0</v>
      </c>
      <c r="AJ413">
        <v>0</v>
      </c>
      <c r="AK413">
        <v>14.285714285714199</v>
      </c>
      <c r="AL413">
        <v>0.7</v>
      </c>
      <c r="AM413">
        <v>1.49999999999999</v>
      </c>
      <c r="AN413">
        <v>3.2457570838252598</v>
      </c>
      <c r="AO413">
        <v>0.32216646989374198</v>
      </c>
    </row>
    <row r="414" spans="1:41" x14ac:dyDescent="0.35">
      <c r="A414">
        <v>406</v>
      </c>
      <c r="B414" t="s">
        <v>25</v>
      </c>
      <c r="C414">
        <v>200</v>
      </c>
      <c r="D414">
        <v>200</v>
      </c>
      <c r="E414">
        <v>10</v>
      </c>
      <c r="F414" t="b">
        <v>1</v>
      </c>
      <c r="G414" t="s">
        <v>72</v>
      </c>
      <c r="H414" t="s">
        <v>42</v>
      </c>
      <c r="I414">
        <v>10</v>
      </c>
      <c r="J414">
        <v>10</v>
      </c>
      <c r="K414">
        <v>0</v>
      </c>
      <c r="L414" t="b">
        <v>0</v>
      </c>
      <c r="M414">
        <v>0</v>
      </c>
      <c r="N414">
        <v>10</v>
      </c>
      <c r="O414">
        <v>10</v>
      </c>
      <c r="P414">
        <v>0.1</v>
      </c>
      <c r="Q414">
        <v>10</v>
      </c>
      <c r="R414">
        <v>70</v>
      </c>
      <c r="S414">
        <v>1</v>
      </c>
      <c r="T414">
        <v>3</v>
      </c>
      <c r="U414">
        <v>0</v>
      </c>
      <c r="V414">
        <v>5</v>
      </c>
      <c r="W414">
        <v>1.5</v>
      </c>
      <c r="X414">
        <v>40</v>
      </c>
      <c r="Y414">
        <v>20</v>
      </c>
      <c r="Z414" t="b">
        <v>1</v>
      </c>
      <c r="AA414" t="s">
        <v>27</v>
      </c>
      <c r="AB414" t="b">
        <v>0</v>
      </c>
      <c r="AC414" t="b">
        <v>0</v>
      </c>
      <c r="AD414">
        <v>2000</v>
      </c>
      <c r="AE414">
        <v>200</v>
      </c>
      <c r="AF414">
        <v>4349.2629999999999</v>
      </c>
      <c r="AG414">
        <v>121</v>
      </c>
      <c r="AH414">
        <v>121</v>
      </c>
      <c r="AI414">
        <v>0</v>
      </c>
      <c r="AJ414">
        <v>0</v>
      </c>
      <c r="AK414">
        <v>14.285714285714199</v>
      </c>
      <c r="AL414">
        <v>0.7</v>
      </c>
      <c r="AM414">
        <v>1.49999999999999</v>
      </c>
      <c r="AN414">
        <v>2.3455332546241601</v>
      </c>
      <c r="AO414">
        <v>0.14138134592679999</v>
      </c>
    </row>
    <row r="415" spans="1:41" x14ac:dyDescent="0.35">
      <c r="A415">
        <v>408</v>
      </c>
      <c r="B415" t="s">
        <v>25</v>
      </c>
      <c r="C415">
        <v>200</v>
      </c>
      <c r="D415">
        <v>200</v>
      </c>
      <c r="E415">
        <v>30</v>
      </c>
      <c r="F415" t="b">
        <v>1</v>
      </c>
      <c r="G415" t="s">
        <v>72</v>
      </c>
      <c r="H415" t="s">
        <v>42</v>
      </c>
      <c r="I415">
        <v>10</v>
      </c>
      <c r="J415">
        <v>10</v>
      </c>
      <c r="K415">
        <v>0</v>
      </c>
      <c r="L415" t="b">
        <v>0</v>
      </c>
      <c r="M415">
        <v>0</v>
      </c>
      <c r="N415">
        <v>10</v>
      </c>
      <c r="O415">
        <v>10</v>
      </c>
      <c r="P415">
        <v>0.1</v>
      </c>
      <c r="Q415">
        <v>10</v>
      </c>
      <c r="R415">
        <v>70</v>
      </c>
      <c r="S415">
        <v>1</v>
      </c>
      <c r="T415">
        <v>3</v>
      </c>
      <c r="U415">
        <v>0</v>
      </c>
      <c r="V415">
        <v>5</v>
      </c>
      <c r="W415">
        <v>1.5</v>
      </c>
      <c r="X415">
        <v>40</v>
      </c>
      <c r="Y415">
        <v>20</v>
      </c>
      <c r="Z415" t="b">
        <v>1</v>
      </c>
      <c r="AA415" t="s">
        <v>27</v>
      </c>
      <c r="AB415" t="b">
        <v>0</v>
      </c>
      <c r="AC415" t="b">
        <v>0</v>
      </c>
      <c r="AD415">
        <v>2000</v>
      </c>
      <c r="AE415">
        <v>200</v>
      </c>
      <c r="AF415">
        <v>4354.3530000000001</v>
      </c>
      <c r="AG415">
        <v>121</v>
      </c>
      <c r="AH415">
        <v>121</v>
      </c>
      <c r="AI415">
        <v>0</v>
      </c>
      <c r="AJ415">
        <v>0</v>
      </c>
      <c r="AK415">
        <v>14.285714285714199</v>
      </c>
      <c r="AL415">
        <v>0.7</v>
      </c>
      <c r="AM415">
        <v>1.49999999999999</v>
      </c>
      <c r="AN415">
        <v>4.1316832518131203</v>
      </c>
      <c r="AO415">
        <v>0.47530499803227</v>
      </c>
    </row>
    <row r="416" spans="1:41" x14ac:dyDescent="0.35">
      <c r="A416">
        <v>409</v>
      </c>
      <c r="B416" t="s">
        <v>25</v>
      </c>
      <c r="C416">
        <v>200</v>
      </c>
      <c r="D416">
        <v>200</v>
      </c>
      <c r="E416">
        <v>40</v>
      </c>
      <c r="F416" t="b">
        <v>1</v>
      </c>
      <c r="G416" t="s">
        <v>72</v>
      </c>
      <c r="H416" t="s">
        <v>42</v>
      </c>
      <c r="I416">
        <v>10</v>
      </c>
      <c r="J416">
        <v>10</v>
      </c>
      <c r="K416">
        <v>0</v>
      </c>
      <c r="L416" t="b">
        <v>0</v>
      </c>
      <c r="M416">
        <v>0</v>
      </c>
      <c r="N416">
        <v>10</v>
      </c>
      <c r="O416">
        <v>10</v>
      </c>
      <c r="P416">
        <v>0.1</v>
      </c>
      <c r="Q416">
        <v>10</v>
      </c>
      <c r="R416">
        <v>70</v>
      </c>
      <c r="S416">
        <v>1</v>
      </c>
      <c r="T416">
        <v>3</v>
      </c>
      <c r="U416">
        <v>0</v>
      </c>
      <c r="V416">
        <v>5</v>
      </c>
      <c r="W416">
        <v>1.5</v>
      </c>
      <c r="X416">
        <v>40</v>
      </c>
      <c r="Y416">
        <v>20</v>
      </c>
      <c r="Z416" t="b">
        <v>1</v>
      </c>
      <c r="AA416" t="s">
        <v>27</v>
      </c>
      <c r="AB416" t="b">
        <v>0</v>
      </c>
      <c r="AC416" t="b">
        <v>0</v>
      </c>
      <c r="AD416">
        <v>2000</v>
      </c>
      <c r="AE416">
        <v>200</v>
      </c>
      <c r="AF416">
        <v>4356.5780000000004</v>
      </c>
      <c r="AG416">
        <v>121</v>
      </c>
      <c r="AH416">
        <v>121</v>
      </c>
      <c r="AI416">
        <v>0</v>
      </c>
      <c r="AJ416">
        <v>0</v>
      </c>
      <c r="AK416">
        <v>14.285714285714199</v>
      </c>
      <c r="AL416">
        <v>0.7</v>
      </c>
      <c r="AM416">
        <v>1.49999999999999</v>
      </c>
      <c r="AN416">
        <v>5.0066410861865398</v>
      </c>
      <c r="AO416">
        <v>0.55622786304604399</v>
      </c>
    </row>
    <row r="417" spans="1:41" x14ac:dyDescent="0.35">
      <c r="A417">
        <v>412</v>
      </c>
      <c r="B417" t="s">
        <v>25</v>
      </c>
      <c r="C417">
        <v>200</v>
      </c>
      <c r="D417">
        <v>200</v>
      </c>
      <c r="E417">
        <v>70</v>
      </c>
      <c r="F417" t="b">
        <v>1</v>
      </c>
      <c r="G417" t="s">
        <v>72</v>
      </c>
      <c r="H417" t="s">
        <v>42</v>
      </c>
      <c r="I417">
        <v>10</v>
      </c>
      <c r="J417">
        <v>10</v>
      </c>
      <c r="K417">
        <v>0</v>
      </c>
      <c r="L417" t="b">
        <v>0</v>
      </c>
      <c r="M417">
        <v>0</v>
      </c>
      <c r="N417">
        <v>10</v>
      </c>
      <c r="O417">
        <v>10</v>
      </c>
      <c r="P417">
        <v>0.1</v>
      </c>
      <c r="Q417">
        <v>10</v>
      </c>
      <c r="R417">
        <v>70</v>
      </c>
      <c r="S417">
        <v>1</v>
      </c>
      <c r="T417">
        <v>3</v>
      </c>
      <c r="U417">
        <v>0</v>
      </c>
      <c r="V417">
        <v>5</v>
      </c>
      <c r="W417">
        <v>1.5</v>
      </c>
      <c r="X417">
        <v>40</v>
      </c>
      <c r="Y417">
        <v>20</v>
      </c>
      <c r="Z417" t="b">
        <v>1</v>
      </c>
      <c r="AA417" t="s">
        <v>27</v>
      </c>
      <c r="AB417" t="b">
        <v>0</v>
      </c>
      <c r="AC417" t="b">
        <v>0</v>
      </c>
      <c r="AD417">
        <v>2000</v>
      </c>
      <c r="AE417">
        <v>200</v>
      </c>
      <c r="AF417">
        <v>4364.4679999999998</v>
      </c>
      <c r="AG417">
        <v>121</v>
      </c>
      <c r="AH417">
        <v>121</v>
      </c>
      <c r="AI417">
        <v>0</v>
      </c>
      <c r="AJ417">
        <v>0</v>
      </c>
      <c r="AK417">
        <v>14.285714285714199</v>
      </c>
      <c r="AL417">
        <v>0.7</v>
      </c>
      <c r="AM417">
        <v>1.49999999999999</v>
      </c>
      <c r="AN417">
        <v>7.5250885478158098</v>
      </c>
      <c r="AO417">
        <v>1.08483724068139</v>
      </c>
    </row>
    <row r="418" spans="1:41" x14ac:dyDescent="0.35">
      <c r="A418">
        <v>411</v>
      </c>
      <c r="B418" t="s">
        <v>25</v>
      </c>
      <c r="C418">
        <v>200</v>
      </c>
      <c r="D418">
        <v>200</v>
      </c>
      <c r="E418">
        <v>60</v>
      </c>
      <c r="F418" t="b">
        <v>1</v>
      </c>
      <c r="G418" t="s">
        <v>72</v>
      </c>
      <c r="H418" t="s">
        <v>42</v>
      </c>
      <c r="I418">
        <v>10</v>
      </c>
      <c r="J418">
        <v>10</v>
      </c>
      <c r="K418">
        <v>0</v>
      </c>
      <c r="L418" t="b">
        <v>0</v>
      </c>
      <c r="M418">
        <v>0</v>
      </c>
      <c r="N418">
        <v>10</v>
      </c>
      <c r="O418">
        <v>10</v>
      </c>
      <c r="P418">
        <v>0.1</v>
      </c>
      <c r="Q418">
        <v>10</v>
      </c>
      <c r="R418">
        <v>70</v>
      </c>
      <c r="S418">
        <v>1</v>
      </c>
      <c r="T418">
        <v>3</v>
      </c>
      <c r="U418">
        <v>0</v>
      </c>
      <c r="V418">
        <v>5</v>
      </c>
      <c r="W418">
        <v>1.5</v>
      </c>
      <c r="X418">
        <v>40</v>
      </c>
      <c r="Y418">
        <v>20</v>
      </c>
      <c r="Z418" t="b">
        <v>1</v>
      </c>
      <c r="AA418" t="s">
        <v>27</v>
      </c>
      <c r="AB418" t="b">
        <v>0</v>
      </c>
      <c r="AC418" t="b">
        <v>0</v>
      </c>
      <c r="AD418">
        <v>2000</v>
      </c>
      <c r="AE418">
        <v>200</v>
      </c>
      <c r="AF418">
        <v>4373.1480000000001</v>
      </c>
      <c r="AG418">
        <v>121</v>
      </c>
      <c r="AH418">
        <v>121</v>
      </c>
      <c r="AI418">
        <v>0</v>
      </c>
      <c r="AJ418">
        <v>0</v>
      </c>
      <c r="AK418">
        <v>14.285714285714199</v>
      </c>
      <c r="AL418">
        <v>0.7</v>
      </c>
      <c r="AM418">
        <v>1.49999999999999</v>
      </c>
      <c r="AN418">
        <v>6.7163518299881897</v>
      </c>
      <c r="AO418">
        <v>0.82861078315623804</v>
      </c>
    </row>
    <row r="419" spans="1:41" x14ac:dyDescent="0.35">
      <c r="A419">
        <v>413</v>
      </c>
      <c r="B419" t="s">
        <v>25</v>
      </c>
      <c r="C419">
        <v>200</v>
      </c>
      <c r="D419">
        <v>200</v>
      </c>
      <c r="E419">
        <v>80</v>
      </c>
      <c r="F419" t="b">
        <v>1</v>
      </c>
      <c r="G419" t="s">
        <v>72</v>
      </c>
      <c r="H419" t="s">
        <v>42</v>
      </c>
      <c r="I419">
        <v>10</v>
      </c>
      <c r="J419">
        <v>10</v>
      </c>
      <c r="K419">
        <v>0</v>
      </c>
      <c r="L419" t="b">
        <v>0</v>
      </c>
      <c r="M419">
        <v>0</v>
      </c>
      <c r="N419">
        <v>10</v>
      </c>
      <c r="O419">
        <v>10</v>
      </c>
      <c r="P419">
        <v>0.1</v>
      </c>
      <c r="Q419">
        <v>10</v>
      </c>
      <c r="R419">
        <v>70</v>
      </c>
      <c r="S419">
        <v>1</v>
      </c>
      <c r="T419">
        <v>3</v>
      </c>
      <c r="U419">
        <v>0</v>
      </c>
      <c r="V419">
        <v>5</v>
      </c>
      <c r="W419">
        <v>1.5</v>
      </c>
      <c r="X419">
        <v>40</v>
      </c>
      <c r="Y419">
        <v>20</v>
      </c>
      <c r="Z419" t="b">
        <v>1</v>
      </c>
      <c r="AA419" t="s">
        <v>27</v>
      </c>
      <c r="AB419" t="b">
        <v>0</v>
      </c>
      <c r="AC419" t="b">
        <v>0</v>
      </c>
      <c r="AD419">
        <v>2000</v>
      </c>
      <c r="AE419">
        <v>200</v>
      </c>
      <c r="AF419">
        <v>4378.9629999999997</v>
      </c>
      <c r="AG419">
        <v>121</v>
      </c>
      <c r="AH419">
        <v>121</v>
      </c>
      <c r="AI419">
        <v>0</v>
      </c>
      <c r="AJ419">
        <v>0</v>
      </c>
      <c r="AK419">
        <v>14.285714285714199</v>
      </c>
      <c r="AL419">
        <v>0.7</v>
      </c>
      <c r="AM419">
        <v>1.49999999999999</v>
      </c>
      <c r="AN419">
        <v>8.1711924439197094</v>
      </c>
      <c r="AO419">
        <v>1.1813754427390699</v>
      </c>
    </row>
    <row r="420" spans="1:41" x14ac:dyDescent="0.35">
      <c r="A420">
        <v>414</v>
      </c>
      <c r="B420" t="s">
        <v>25</v>
      </c>
      <c r="C420">
        <v>200</v>
      </c>
      <c r="D420">
        <v>200</v>
      </c>
      <c r="E420">
        <v>90</v>
      </c>
      <c r="F420" t="b">
        <v>1</v>
      </c>
      <c r="G420" t="s">
        <v>72</v>
      </c>
      <c r="H420" t="s">
        <v>42</v>
      </c>
      <c r="I420">
        <v>10</v>
      </c>
      <c r="J420">
        <v>10</v>
      </c>
      <c r="K420">
        <v>0</v>
      </c>
      <c r="L420" t="b">
        <v>0</v>
      </c>
      <c r="M420">
        <v>0</v>
      </c>
      <c r="N420">
        <v>10</v>
      </c>
      <c r="O420">
        <v>10</v>
      </c>
      <c r="P420">
        <v>0.1</v>
      </c>
      <c r="Q420">
        <v>10</v>
      </c>
      <c r="R420">
        <v>70</v>
      </c>
      <c r="S420">
        <v>1</v>
      </c>
      <c r="T420">
        <v>3</v>
      </c>
      <c r="U420">
        <v>0</v>
      </c>
      <c r="V420">
        <v>5</v>
      </c>
      <c r="W420">
        <v>1.5</v>
      </c>
      <c r="X420">
        <v>40</v>
      </c>
      <c r="Y420">
        <v>20</v>
      </c>
      <c r="Z420" t="b">
        <v>1</v>
      </c>
      <c r="AA420" t="s">
        <v>27</v>
      </c>
      <c r="AB420" t="b">
        <v>0</v>
      </c>
      <c r="AC420" t="b">
        <v>0</v>
      </c>
      <c r="AD420">
        <v>2000</v>
      </c>
      <c r="AE420">
        <v>200</v>
      </c>
      <c r="AF420">
        <v>4381.5320000000002</v>
      </c>
      <c r="AG420">
        <v>121</v>
      </c>
      <c r="AH420">
        <v>121</v>
      </c>
      <c r="AI420">
        <v>0</v>
      </c>
      <c r="AJ420">
        <v>0</v>
      </c>
      <c r="AK420">
        <v>14.285714285714199</v>
      </c>
      <c r="AL420">
        <v>0.7</v>
      </c>
      <c r="AM420">
        <v>1.49999999999999</v>
      </c>
      <c r="AN420">
        <v>9.2623966942148694</v>
      </c>
      <c r="AO420">
        <v>1.4098124098124001</v>
      </c>
    </row>
    <row r="421" spans="1:41" x14ac:dyDescent="0.35">
      <c r="A421">
        <v>415</v>
      </c>
      <c r="B421" t="s">
        <v>25</v>
      </c>
      <c r="C421">
        <v>200</v>
      </c>
      <c r="D421">
        <v>200</v>
      </c>
      <c r="E421">
        <v>10</v>
      </c>
      <c r="F421" t="b">
        <v>1</v>
      </c>
      <c r="G421" t="s">
        <v>73</v>
      </c>
      <c r="H421" t="s">
        <v>42</v>
      </c>
      <c r="I421">
        <v>10</v>
      </c>
      <c r="J421">
        <v>10</v>
      </c>
      <c r="K421">
        <v>0</v>
      </c>
      <c r="L421" t="b">
        <v>0</v>
      </c>
      <c r="M421">
        <v>0</v>
      </c>
      <c r="N421">
        <v>10</v>
      </c>
      <c r="O421">
        <v>10</v>
      </c>
      <c r="P421">
        <v>0.1</v>
      </c>
      <c r="Q421">
        <v>10</v>
      </c>
      <c r="R421">
        <v>70</v>
      </c>
      <c r="S421">
        <v>1</v>
      </c>
      <c r="T421">
        <v>3</v>
      </c>
      <c r="U421">
        <v>0</v>
      </c>
      <c r="V421">
        <v>5</v>
      </c>
      <c r="W421">
        <v>1.5</v>
      </c>
      <c r="X421">
        <v>40</v>
      </c>
      <c r="Y421">
        <v>20</v>
      </c>
      <c r="Z421" t="b">
        <v>1</v>
      </c>
      <c r="AA421" t="s">
        <v>27</v>
      </c>
      <c r="AB421" t="b">
        <v>0</v>
      </c>
      <c r="AC421" t="b">
        <v>0</v>
      </c>
      <c r="AD421">
        <v>2000</v>
      </c>
      <c r="AE421">
        <v>200</v>
      </c>
      <c r="AF421">
        <v>4383.4560000000001</v>
      </c>
      <c r="AG421">
        <v>121</v>
      </c>
      <c r="AH421">
        <v>121</v>
      </c>
      <c r="AI421">
        <v>0</v>
      </c>
      <c r="AJ421">
        <v>0</v>
      </c>
      <c r="AK421">
        <v>14.285714285714199</v>
      </c>
      <c r="AL421">
        <v>0.7</v>
      </c>
      <c r="AM421">
        <v>1.49999999999999</v>
      </c>
      <c r="AN421">
        <v>2.3295618522891202</v>
      </c>
      <c r="AO421">
        <v>0.14580873671782699</v>
      </c>
    </row>
    <row r="422" spans="1:41" x14ac:dyDescent="0.35">
      <c r="A422">
        <v>410</v>
      </c>
      <c r="B422" t="s">
        <v>25</v>
      </c>
      <c r="C422">
        <v>200</v>
      </c>
      <c r="D422">
        <v>200</v>
      </c>
      <c r="E422">
        <v>50</v>
      </c>
      <c r="F422" t="b">
        <v>1</v>
      </c>
      <c r="G422" t="s">
        <v>72</v>
      </c>
      <c r="H422" t="s">
        <v>42</v>
      </c>
      <c r="I422">
        <v>10</v>
      </c>
      <c r="J422">
        <v>10</v>
      </c>
      <c r="K422">
        <v>0</v>
      </c>
      <c r="L422" t="b">
        <v>0</v>
      </c>
      <c r="M422">
        <v>0</v>
      </c>
      <c r="N422">
        <v>10</v>
      </c>
      <c r="O422">
        <v>10</v>
      </c>
      <c r="P422">
        <v>0.1</v>
      </c>
      <c r="Q422">
        <v>10</v>
      </c>
      <c r="R422">
        <v>70</v>
      </c>
      <c r="S422">
        <v>1</v>
      </c>
      <c r="T422">
        <v>3</v>
      </c>
      <c r="U422">
        <v>0</v>
      </c>
      <c r="V422">
        <v>5</v>
      </c>
      <c r="W422">
        <v>1.5</v>
      </c>
      <c r="X422">
        <v>40</v>
      </c>
      <c r="Y422">
        <v>20</v>
      </c>
      <c r="Z422" t="b">
        <v>1</v>
      </c>
      <c r="AA422" t="s">
        <v>27</v>
      </c>
      <c r="AB422" t="b">
        <v>0</v>
      </c>
      <c r="AC422" t="b">
        <v>0</v>
      </c>
      <c r="AD422">
        <v>2000</v>
      </c>
      <c r="AE422">
        <v>200</v>
      </c>
      <c r="AF422">
        <v>4459.5439999999999</v>
      </c>
      <c r="AG422">
        <v>121</v>
      </c>
      <c r="AH422">
        <v>121</v>
      </c>
      <c r="AI422">
        <v>0</v>
      </c>
      <c r="AJ422">
        <v>0</v>
      </c>
      <c r="AK422">
        <v>14.285714285714199</v>
      </c>
      <c r="AL422">
        <v>0.7</v>
      </c>
      <c r="AM422">
        <v>1.49999999999999</v>
      </c>
      <c r="AN422">
        <v>5.8377804014167598</v>
      </c>
      <c r="AO422">
        <v>0.78110979929161695</v>
      </c>
    </row>
    <row r="423" spans="1:41" x14ac:dyDescent="0.35">
      <c r="A423">
        <v>417</v>
      </c>
      <c r="B423" t="s">
        <v>25</v>
      </c>
      <c r="C423">
        <v>200</v>
      </c>
      <c r="D423">
        <v>200</v>
      </c>
      <c r="E423">
        <v>30</v>
      </c>
      <c r="F423" t="b">
        <v>1</v>
      </c>
      <c r="G423" t="s">
        <v>73</v>
      </c>
      <c r="H423" t="s">
        <v>42</v>
      </c>
      <c r="I423">
        <v>10</v>
      </c>
      <c r="J423">
        <v>10</v>
      </c>
      <c r="K423">
        <v>0</v>
      </c>
      <c r="L423" t="b">
        <v>0</v>
      </c>
      <c r="M423">
        <v>0</v>
      </c>
      <c r="N423">
        <v>10</v>
      </c>
      <c r="O423">
        <v>10</v>
      </c>
      <c r="P423">
        <v>0.1</v>
      </c>
      <c r="Q423">
        <v>10</v>
      </c>
      <c r="R423">
        <v>70</v>
      </c>
      <c r="S423">
        <v>1</v>
      </c>
      <c r="T423">
        <v>3</v>
      </c>
      <c r="U423">
        <v>0</v>
      </c>
      <c r="V423">
        <v>5</v>
      </c>
      <c r="W423">
        <v>1.5</v>
      </c>
      <c r="X423">
        <v>40</v>
      </c>
      <c r="Y423">
        <v>20</v>
      </c>
      <c r="Z423" t="b">
        <v>1</v>
      </c>
      <c r="AA423" t="s">
        <v>27</v>
      </c>
      <c r="AB423" t="b">
        <v>0</v>
      </c>
      <c r="AC423" t="b">
        <v>0</v>
      </c>
      <c r="AD423">
        <v>2000</v>
      </c>
      <c r="AE423">
        <v>200</v>
      </c>
      <c r="AF423">
        <v>4423.2719999999999</v>
      </c>
      <c r="AG423">
        <v>121</v>
      </c>
      <c r="AH423">
        <v>119</v>
      </c>
      <c r="AI423">
        <v>2</v>
      </c>
      <c r="AJ423">
        <v>0</v>
      </c>
      <c r="AK423">
        <v>14.285714285714199</v>
      </c>
      <c r="AL423">
        <v>0.7</v>
      </c>
      <c r="AM423">
        <v>1.49999999999999</v>
      </c>
      <c r="AN423">
        <v>4.0500927643784701</v>
      </c>
      <c r="AO423">
        <v>0.61934277843368701</v>
      </c>
    </row>
    <row r="424" spans="1:41" x14ac:dyDescent="0.35">
      <c r="A424">
        <v>416</v>
      </c>
      <c r="B424" t="s">
        <v>25</v>
      </c>
      <c r="C424">
        <v>200</v>
      </c>
      <c r="D424">
        <v>200</v>
      </c>
      <c r="E424">
        <v>20</v>
      </c>
      <c r="F424" t="b">
        <v>1</v>
      </c>
      <c r="G424" t="s">
        <v>73</v>
      </c>
      <c r="H424" t="s">
        <v>42</v>
      </c>
      <c r="I424">
        <v>10</v>
      </c>
      <c r="J424">
        <v>10</v>
      </c>
      <c r="K424">
        <v>0</v>
      </c>
      <c r="L424" t="b">
        <v>0</v>
      </c>
      <c r="M424">
        <v>0</v>
      </c>
      <c r="N424">
        <v>10</v>
      </c>
      <c r="O424">
        <v>10</v>
      </c>
      <c r="P424">
        <v>0.1</v>
      </c>
      <c r="Q424">
        <v>10</v>
      </c>
      <c r="R424">
        <v>70</v>
      </c>
      <c r="S424">
        <v>1</v>
      </c>
      <c r="T424">
        <v>3</v>
      </c>
      <c r="U424">
        <v>0</v>
      </c>
      <c r="V424">
        <v>5</v>
      </c>
      <c r="W424">
        <v>1.5</v>
      </c>
      <c r="X424">
        <v>40</v>
      </c>
      <c r="Y424">
        <v>20</v>
      </c>
      <c r="Z424" t="b">
        <v>1</v>
      </c>
      <c r="AA424" t="s">
        <v>27</v>
      </c>
      <c r="AB424" t="b">
        <v>0</v>
      </c>
      <c r="AC424" t="b">
        <v>0</v>
      </c>
      <c r="AD424">
        <v>2000</v>
      </c>
      <c r="AE424">
        <v>200</v>
      </c>
      <c r="AF424">
        <v>4426.8469999999998</v>
      </c>
      <c r="AG424">
        <v>121</v>
      </c>
      <c r="AH424">
        <v>121</v>
      </c>
      <c r="AI424">
        <v>0</v>
      </c>
      <c r="AJ424">
        <v>0</v>
      </c>
      <c r="AK424">
        <v>14.285714285714199</v>
      </c>
      <c r="AL424">
        <v>0.7</v>
      </c>
      <c r="AM424">
        <v>1.49999999999999</v>
      </c>
      <c r="AN424">
        <v>3.1640348288075502</v>
      </c>
      <c r="AO424">
        <v>0.30283353010625702</v>
      </c>
    </row>
    <row r="425" spans="1:41" x14ac:dyDescent="0.35">
      <c r="A425">
        <v>418</v>
      </c>
      <c r="B425" t="s">
        <v>25</v>
      </c>
      <c r="C425">
        <v>200</v>
      </c>
      <c r="D425">
        <v>200</v>
      </c>
      <c r="E425">
        <v>40</v>
      </c>
      <c r="F425" t="b">
        <v>1</v>
      </c>
      <c r="G425" t="s">
        <v>73</v>
      </c>
      <c r="H425" t="s">
        <v>42</v>
      </c>
      <c r="I425">
        <v>10</v>
      </c>
      <c r="J425">
        <v>10</v>
      </c>
      <c r="K425">
        <v>0</v>
      </c>
      <c r="L425" t="b">
        <v>0</v>
      </c>
      <c r="M425">
        <v>0</v>
      </c>
      <c r="N425">
        <v>10</v>
      </c>
      <c r="O425">
        <v>10</v>
      </c>
      <c r="P425">
        <v>0.1</v>
      </c>
      <c r="Q425">
        <v>10</v>
      </c>
      <c r="R425">
        <v>70</v>
      </c>
      <c r="S425">
        <v>1</v>
      </c>
      <c r="T425">
        <v>3</v>
      </c>
      <c r="U425">
        <v>0</v>
      </c>
      <c r="V425">
        <v>5</v>
      </c>
      <c r="W425">
        <v>1.5</v>
      </c>
      <c r="X425">
        <v>40</v>
      </c>
      <c r="Y425">
        <v>20</v>
      </c>
      <c r="Z425" t="b">
        <v>1</v>
      </c>
      <c r="AA425" t="s">
        <v>27</v>
      </c>
      <c r="AB425" t="b">
        <v>0</v>
      </c>
      <c r="AC425" t="b">
        <v>0</v>
      </c>
      <c r="AD425">
        <v>2000</v>
      </c>
      <c r="AE425">
        <v>200</v>
      </c>
      <c r="AF425">
        <v>4473.0690000000004</v>
      </c>
      <c r="AG425">
        <v>121</v>
      </c>
      <c r="AH425">
        <v>108</v>
      </c>
      <c r="AI425">
        <v>13</v>
      </c>
      <c r="AJ425">
        <v>0</v>
      </c>
      <c r="AK425">
        <v>14.285714285714199</v>
      </c>
      <c r="AL425">
        <v>0.7</v>
      </c>
      <c r="AM425">
        <v>1.49999999999999</v>
      </c>
      <c r="AN425">
        <v>4.4713695395513504</v>
      </c>
      <c r="AO425">
        <v>1.20919421487603</v>
      </c>
    </row>
    <row r="426" spans="1:41" x14ac:dyDescent="0.35">
      <c r="A426">
        <v>420</v>
      </c>
      <c r="B426" t="s">
        <v>25</v>
      </c>
      <c r="C426">
        <v>200</v>
      </c>
      <c r="D426">
        <v>200</v>
      </c>
      <c r="E426">
        <v>60</v>
      </c>
      <c r="F426" t="b">
        <v>1</v>
      </c>
      <c r="G426" t="s">
        <v>73</v>
      </c>
      <c r="H426" t="s">
        <v>42</v>
      </c>
      <c r="I426">
        <v>10</v>
      </c>
      <c r="J426">
        <v>10</v>
      </c>
      <c r="K426">
        <v>0</v>
      </c>
      <c r="L426" t="b">
        <v>0</v>
      </c>
      <c r="M426">
        <v>0</v>
      </c>
      <c r="N426">
        <v>10</v>
      </c>
      <c r="O426">
        <v>10</v>
      </c>
      <c r="P426">
        <v>0.1</v>
      </c>
      <c r="Q426">
        <v>10</v>
      </c>
      <c r="R426">
        <v>70</v>
      </c>
      <c r="S426">
        <v>1</v>
      </c>
      <c r="T426">
        <v>3</v>
      </c>
      <c r="U426">
        <v>0</v>
      </c>
      <c r="V426">
        <v>5</v>
      </c>
      <c r="W426">
        <v>1.5</v>
      </c>
      <c r="X426">
        <v>40</v>
      </c>
      <c r="Y426">
        <v>20</v>
      </c>
      <c r="Z426" t="b">
        <v>1</v>
      </c>
      <c r="AA426" t="s">
        <v>27</v>
      </c>
      <c r="AB426" t="b">
        <v>0</v>
      </c>
      <c r="AC426" t="b">
        <v>0</v>
      </c>
      <c r="AD426">
        <v>2000</v>
      </c>
      <c r="AE426">
        <v>200</v>
      </c>
      <c r="AF426">
        <v>4475.0940000000001</v>
      </c>
      <c r="AG426">
        <v>121</v>
      </c>
      <c r="AH426">
        <v>12</v>
      </c>
      <c r="AI426">
        <v>109</v>
      </c>
      <c r="AJ426">
        <v>0</v>
      </c>
      <c r="AK426">
        <v>14.285714285714199</v>
      </c>
      <c r="AL426">
        <v>0.7</v>
      </c>
      <c r="AM426">
        <v>1.49999999999999</v>
      </c>
      <c r="AN426">
        <v>1.1783500590318701</v>
      </c>
      <c r="AO426">
        <v>4.52789256198347</v>
      </c>
    </row>
    <row r="427" spans="1:41" x14ac:dyDescent="0.35">
      <c r="A427">
        <v>419</v>
      </c>
      <c r="B427" t="s">
        <v>25</v>
      </c>
      <c r="C427">
        <v>200</v>
      </c>
      <c r="D427">
        <v>200</v>
      </c>
      <c r="E427">
        <v>50</v>
      </c>
      <c r="F427" t="b">
        <v>1</v>
      </c>
      <c r="G427" t="s">
        <v>73</v>
      </c>
      <c r="H427" t="s">
        <v>42</v>
      </c>
      <c r="I427">
        <v>10</v>
      </c>
      <c r="J427">
        <v>10</v>
      </c>
      <c r="K427">
        <v>0</v>
      </c>
      <c r="L427" t="b">
        <v>0</v>
      </c>
      <c r="M427">
        <v>0</v>
      </c>
      <c r="N427">
        <v>10</v>
      </c>
      <c r="O427">
        <v>10</v>
      </c>
      <c r="P427">
        <v>0.1</v>
      </c>
      <c r="Q427">
        <v>10</v>
      </c>
      <c r="R427">
        <v>70</v>
      </c>
      <c r="S427">
        <v>1</v>
      </c>
      <c r="T427">
        <v>3</v>
      </c>
      <c r="U427">
        <v>0</v>
      </c>
      <c r="V427">
        <v>5</v>
      </c>
      <c r="W427">
        <v>1.5</v>
      </c>
      <c r="X427">
        <v>40</v>
      </c>
      <c r="Y427">
        <v>20</v>
      </c>
      <c r="Z427" t="b">
        <v>1</v>
      </c>
      <c r="AA427" t="s">
        <v>27</v>
      </c>
      <c r="AB427" t="b">
        <v>0</v>
      </c>
      <c r="AC427" t="b">
        <v>0</v>
      </c>
      <c r="AD427">
        <v>2000</v>
      </c>
      <c r="AE427">
        <v>200</v>
      </c>
      <c r="AF427">
        <v>4472.3879999999999</v>
      </c>
      <c r="AG427">
        <v>121</v>
      </c>
      <c r="AH427">
        <v>51</v>
      </c>
      <c r="AI427">
        <v>70</v>
      </c>
      <c r="AJ427">
        <v>0</v>
      </c>
      <c r="AK427">
        <v>14.285714285714199</v>
      </c>
      <c r="AL427">
        <v>0.7</v>
      </c>
      <c r="AM427">
        <v>1.49999999999999</v>
      </c>
      <c r="AN427">
        <v>2.8734946871310498</v>
      </c>
      <c r="AO427">
        <v>3.62337662337662</v>
      </c>
    </row>
    <row r="428" spans="1:41" x14ac:dyDescent="0.35">
      <c r="A428">
        <v>422</v>
      </c>
      <c r="B428" t="s">
        <v>25</v>
      </c>
      <c r="C428">
        <v>200</v>
      </c>
      <c r="D428">
        <v>200</v>
      </c>
      <c r="E428">
        <v>80</v>
      </c>
      <c r="F428" t="b">
        <v>1</v>
      </c>
      <c r="G428" t="s">
        <v>73</v>
      </c>
      <c r="H428" t="s">
        <v>42</v>
      </c>
      <c r="I428">
        <v>10</v>
      </c>
      <c r="J428">
        <v>10</v>
      </c>
      <c r="K428">
        <v>0</v>
      </c>
      <c r="L428" t="b">
        <v>0</v>
      </c>
      <c r="M428">
        <v>0</v>
      </c>
      <c r="N428">
        <v>10</v>
      </c>
      <c r="O428">
        <v>10</v>
      </c>
      <c r="P428">
        <v>0.1</v>
      </c>
      <c r="Q428">
        <v>10</v>
      </c>
      <c r="R428">
        <v>70</v>
      </c>
      <c r="S428">
        <v>1</v>
      </c>
      <c r="T428">
        <v>3</v>
      </c>
      <c r="U428">
        <v>0</v>
      </c>
      <c r="V428">
        <v>5</v>
      </c>
      <c r="W428">
        <v>1.5</v>
      </c>
      <c r="X428">
        <v>40</v>
      </c>
      <c r="Y428">
        <v>20</v>
      </c>
      <c r="Z428" t="b">
        <v>1</v>
      </c>
      <c r="AA428" t="s">
        <v>27</v>
      </c>
      <c r="AB428" t="b">
        <v>0</v>
      </c>
      <c r="AC428" t="b">
        <v>0</v>
      </c>
      <c r="AD428">
        <v>2000</v>
      </c>
      <c r="AE428">
        <v>200</v>
      </c>
      <c r="AF428">
        <v>4477.5829999999996</v>
      </c>
      <c r="AG428">
        <v>121</v>
      </c>
      <c r="AH428">
        <v>0</v>
      </c>
      <c r="AI428">
        <v>121</v>
      </c>
      <c r="AJ428">
        <v>0</v>
      </c>
      <c r="AK428">
        <v>14.285714285714199</v>
      </c>
      <c r="AL428">
        <v>0.7</v>
      </c>
      <c r="AM428">
        <v>1.49999999999999</v>
      </c>
      <c r="AN428">
        <v>0.27759740259740201</v>
      </c>
      <c r="AO428">
        <v>3.1793093270365902</v>
      </c>
    </row>
    <row r="429" spans="1:41" x14ac:dyDescent="0.35">
      <c r="A429">
        <v>421</v>
      </c>
      <c r="B429" t="s">
        <v>25</v>
      </c>
      <c r="C429">
        <v>200</v>
      </c>
      <c r="D429">
        <v>200</v>
      </c>
      <c r="E429">
        <v>70</v>
      </c>
      <c r="F429" t="b">
        <v>1</v>
      </c>
      <c r="G429" t="s">
        <v>73</v>
      </c>
      <c r="H429" t="s">
        <v>42</v>
      </c>
      <c r="I429">
        <v>10</v>
      </c>
      <c r="J429">
        <v>10</v>
      </c>
      <c r="K429">
        <v>0</v>
      </c>
      <c r="L429" t="b">
        <v>0</v>
      </c>
      <c r="M429">
        <v>0</v>
      </c>
      <c r="N429">
        <v>10</v>
      </c>
      <c r="O429">
        <v>10</v>
      </c>
      <c r="P429">
        <v>0.1</v>
      </c>
      <c r="Q429">
        <v>10</v>
      </c>
      <c r="R429">
        <v>70</v>
      </c>
      <c r="S429">
        <v>1</v>
      </c>
      <c r="T429">
        <v>3</v>
      </c>
      <c r="U429">
        <v>0</v>
      </c>
      <c r="V429">
        <v>5</v>
      </c>
      <c r="W429">
        <v>1.5</v>
      </c>
      <c r="X429">
        <v>40</v>
      </c>
      <c r="Y429">
        <v>20</v>
      </c>
      <c r="Z429" t="b">
        <v>1</v>
      </c>
      <c r="AA429" t="s">
        <v>27</v>
      </c>
      <c r="AB429" t="b">
        <v>0</v>
      </c>
      <c r="AC429" t="b">
        <v>0</v>
      </c>
      <c r="AD429">
        <v>2000</v>
      </c>
      <c r="AE429">
        <v>200</v>
      </c>
      <c r="AF429">
        <v>4483.8280000000004</v>
      </c>
      <c r="AG429">
        <v>121</v>
      </c>
      <c r="AH429">
        <v>3</v>
      </c>
      <c r="AI429">
        <v>118</v>
      </c>
      <c r="AJ429">
        <v>0</v>
      </c>
      <c r="AK429">
        <v>14.285714285714199</v>
      </c>
      <c r="AL429">
        <v>0.7</v>
      </c>
      <c r="AM429">
        <v>1.49999999999999</v>
      </c>
      <c r="AN429">
        <v>0.59966548602912195</v>
      </c>
      <c r="AO429">
        <v>4.02496205093607</v>
      </c>
    </row>
    <row r="430" spans="1:41" x14ac:dyDescent="0.35">
      <c r="A430">
        <v>426</v>
      </c>
      <c r="B430" t="s">
        <v>25</v>
      </c>
      <c r="C430">
        <v>200</v>
      </c>
      <c r="D430">
        <v>200</v>
      </c>
      <c r="E430">
        <v>30</v>
      </c>
      <c r="F430" t="b">
        <v>1</v>
      </c>
      <c r="G430" t="s">
        <v>82</v>
      </c>
      <c r="H430" t="s">
        <v>42</v>
      </c>
      <c r="I430">
        <v>10</v>
      </c>
      <c r="J430">
        <v>10</v>
      </c>
      <c r="K430">
        <v>0</v>
      </c>
      <c r="L430" t="b">
        <v>0</v>
      </c>
      <c r="M430">
        <v>0</v>
      </c>
      <c r="N430">
        <v>10</v>
      </c>
      <c r="O430">
        <v>10</v>
      </c>
      <c r="P430">
        <v>0.1</v>
      </c>
      <c r="Q430">
        <v>10</v>
      </c>
      <c r="R430">
        <v>70</v>
      </c>
      <c r="S430">
        <v>1</v>
      </c>
      <c r="T430">
        <v>3</v>
      </c>
      <c r="U430">
        <v>0</v>
      </c>
      <c r="V430">
        <v>5</v>
      </c>
      <c r="W430">
        <v>1.5</v>
      </c>
      <c r="X430">
        <v>40</v>
      </c>
      <c r="Y430">
        <v>20</v>
      </c>
      <c r="Z430" t="b">
        <v>1</v>
      </c>
      <c r="AA430" t="s">
        <v>27</v>
      </c>
      <c r="AB430" t="b">
        <v>0</v>
      </c>
      <c r="AC430" t="b">
        <v>0</v>
      </c>
      <c r="AD430">
        <v>2000</v>
      </c>
      <c r="AE430">
        <v>200</v>
      </c>
      <c r="AF430">
        <v>4501.7190000000001</v>
      </c>
      <c r="AG430">
        <v>121</v>
      </c>
      <c r="AH430">
        <v>3</v>
      </c>
      <c r="AI430">
        <v>118</v>
      </c>
      <c r="AJ430">
        <v>0</v>
      </c>
      <c r="AK430">
        <v>14.285714285714199</v>
      </c>
      <c r="AL430">
        <v>0.7</v>
      </c>
      <c r="AM430">
        <v>1.49999999999999</v>
      </c>
      <c r="AN430">
        <v>1.0433040984988999</v>
      </c>
      <c r="AO430">
        <v>7.3697363242817699</v>
      </c>
    </row>
    <row r="431" spans="1:41" x14ac:dyDescent="0.35">
      <c r="A431">
        <v>425</v>
      </c>
      <c r="B431" t="s">
        <v>25</v>
      </c>
      <c r="C431">
        <v>200</v>
      </c>
      <c r="D431">
        <v>200</v>
      </c>
      <c r="E431">
        <v>20</v>
      </c>
      <c r="F431" t="b">
        <v>1</v>
      </c>
      <c r="G431" t="s">
        <v>82</v>
      </c>
      <c r="H431" t="s">
        <v>42</v>
      </c>
      <c r="I431">
        <v>10</v>
      </c>
      <c r="J431">
        <v>10</v>
      </c>
      <c r="K431">
        <v>0</v>
      </c>
      <c r="L431" t="b">
        <v>0</v>
      </c>
      <c r="M431">
        <v>0</v>
      </c>
      <c r="N431">
        <v>10</v>
      </c>
      <c r="O431">
        <v>10</v>
      </c>
      <c r="P431">
        <v>0.1</v>
      </c>
      <c r="Q431">
        <v>10</v>
      </c>
      <c r="R431">
        <v>70</v>
      </c>
      <c r="S431">
        <v>1</v>
      </c>
      <c r="T431">
        <v>3</v>
      </c>
      <c r="U431">
        <v>0</v>
      </c>
      <c r="V431">
        <v>5</v>
      </c>
      <c r="W431">
        <v>1.5</v>
      </c>
      <c r="X431">
        <v>40</v>
      </c>
      <c r="Y431">
        <v>20</v>
      </c>
      <c r="Z431" t="b">
        <v>1</v>
      </c>
      <c r="AA431" t="s">
        <v>27</v>
      </c>
      <c r="AB431" t="b">
        <v>0</v>
      </c>
      <c r="AC431" t="b">
        <v>0</v>
      </c>
      <c r="AD431">
        <v>2000</v>
      </c>
      <c r="AE431">
        <v>200</v>
      </c>
      <c r="AF431">
        <v>4500.9449999999997</v>
      </c>
      <c r="AG431">
        <v>121</v>
      </c>
      <c r="AH431">
        <v>0</v>
      </c>
      <c r="AI431">
        <v>121</v>
      </c>
      <c r="AJ431">
        <v>0</v>
      </c>
      <c r="AK431">
        <v>14.285714285714199</v>
      </c>
      <c r="AL431">
        <v>0.7</v>
      </c>
      <c r="AM431">
        <v>1.49999999999999</v>
      </c>
      <c r="AN431">
        <v>1.1831095041322299</v>
      </c>
      <c r="AO431">
        <v>8.3018004722550103</v>
      </c>
    </row>
    <row r="432" spans="1:41" x14ac:dyDescent="0.35">
      <c r="A432">
        <v>424</v>
      </c>
      <c r="B432" t="s">
        <v>25</v>
      </c>
      <c r="C432">
        <v>200</v>
      </c>
      <c r="D432">
        <v>200</v>
      </c>
      <c r="E432">
        <v>10</v>
      </c>
      <c r="F432" t="b">
        <v>1</v>
      </c>
      <c r="G432" t="s">
        <v>82</v>
      </c>
      <c r="H432" t="s">
        <v>42</v>
      </c>
      <c r="I432">
        <v>10</v>
      </c>
      <c r="J432">
        <v>10</v>
      </c>
      <c r="K432">
        <v>0</v>
      </c>
      <c r="L432" t="b">
        <v>0</v>
      </c>
      <c r="M432">
        <v>0</v>
      </c>
      <c r="N432">
        <v>10</v>
      </c>
      <c r="O432">
        <v>10</v>
      </c>
      <c r="P432">
        <v>0.1</v>
      </c>
      <c r="Q432">
        <v>10</v>
      </c>
      <c r="R432">
        <v>70</v>
      </c>
      <c r="S432">
        <v>1</v>
      </c>
      <c r="T432">
        <v>3</v>
      </c>
      <c r="U432">
        <v>0</v>
      </c>
      <c r="V432">
        <v>5</v>
      </c>
      <c r="W432">
        <v>1.5</v>
      </c>
      <c r="X432">
        <v>40</v>
      </c>
      <c r="Y432">
        <v>20</v>
      </c>
      <c r="Z432" t="b">
        <v>1</v>
      </c>
      <c r="AA432" t="s">
        <v>27</v>
      </c>
      <c r="AB432" t="b">
        <v>0</v>
      </c>
      <c r="AC432" t="b">
        <v>0</v>
      </c>
      <c r="AD432">
        <v>2000</v>
      </c>
      <c r="AE432">
        <v>200</v>
      </c>
      <c r="AF432">
        <v>4503.3040000000001</v>
      </c>
      <c r="AG432">
        <v>121</v>
      </c>
      <c r="AH432">
        <v>0</v>
      </c>
      <c r="AI432">
        <v>121</v>
      </c>
      <c r="AJ432">
        <v>0</v>
      </c>
      <c r="AK432">
        <v>14.285714285714199</v>
      </c>
      <c r="AL432">
        <v>0.7</v>
      </c>
      <c r="AM432">
        <v>1.49999999999999</v>
      </c>
      <c r="AN432">
        <v>1.3356290174471901</v>
      </c>
      <c r="AO432">
        <v>9.2172373081463892</v>
      </c>
    </row>
    <row r="433" spans="1:41" x14ac:dyDescent="0.35">
      <c r="A433">
        <v>423</v>
      </c>
      <c r="B433" t="s">
        <v>25</v>
      </c>
      <c r="C433">
        <v>200</v>
      </c>
      <c r="D433">
        <v>200</v>
      </c>
      <c r="E433">
        <v>90</v>
      </c>
      <c r="F433" t="b">
        <v>1</v>
      </c>
      <c r="G433" t="s">
        <v>73</v>
      </c>
      <c r="H433" t="s">
        <v>42</v>
      </c>
      <c r="I433">
        <v>10</v>
      </c>
      <c r="J433">
        <v>10</v>
      </c>
      <c r="K433">
        <v>0</v>
      </c>
      <c r="L433" t="b">
        <v>0</v>
      </c>
      <c r="M433">
        <v>0</v>
      </c>
      <c r="N433">
        <v>10</v>
      </c>
      <c r="O433">
        <v>10</v>
      </c>
      <c r="P433">
        <v>0.1</v>
      </c>
      <c r="Q433">
        <v>10</v>
      </c>
      <c r="R433">
        <v>70</v>
      </c>
      <c r="S433">
        <v>1</v>
      </c>
      <c r="T433">
        <v>3</v>
      </c>
      <c r="U433">
        <v>0</v>
      </c>
      <c r="V433">
        <v>5</v>
      </c>
      <c r="W433">
        <v>1.5</v>
      </c>
      <c r="X433">
        <v>40</v>
      </c>
      <c r="Y433">
        <v>20</v>
      </c>
      <c r="Z433" t="b">
        <v>1</v>
      </c>
      <c r="AA433" t="s">
        <v>27</v>
      </c>
      <c r="AB433" t="b">
        <v>0</v>
      </c>
      <c r="AC433" t="b">
        <v>0</v>
      </c>
      <c r="AD433">
        <v>2000</v>
      </c>
      <c r="AE433">
        <v>200</v>
      </c>
      <c r="AF433">
        <v>4506.7669999999998</v>
      </c>
      <c r="AG433">
        <v>121</v>
      </c>
      <c r="AH433">
        <v>0</v>
      </c>
      <c r="AI433">
        <v>121</v>
      </c>
      <c r="AJ433">
        <v>0</v>
      </c>
      <c r="AK433">
        <v>14.285714285714199</v>
      </c>
      <c r="AL433">
        <v>0.7</v>
      </c>
      <c r="AM433">
        <v>1.49999999999999</v>
      </c>
      <c r="AN433">
        <v>0.17857142857142799</v>
      </c>
      <c r="AO433">
        <v>2.3302505575232799</v>
      </c>
    </row>
    <row r="434" spans="1:41" x14ac:dyDescent="0.35">
      <c r="A434">
        <v>428</v>
      </c>
      <c r="B434" t="s">
        <v>25</v>
      </c>
      <c r="C434">
        <v>200</v>
      </c>
      <c r="D434">
        <v>200</v>
      </c>
      <c r="E434">
        <v>50</v>
      </c>
      <c r="F434" t="b">
        <v>1</v>
      </c>
      <c r="G434" t="s">
        <v>82</v>
      </c>
      <c r="H434" t="s">
        <v>42</v>
      </c>
      <c r="I434">
        <v>10</v>
      </c>
      <c r="J434">
        <v>10</v>
      </c>
      <c r="K434">
        <v>0</v>
      </c>
      <c r="L434" t="b">
        <v>0</v>
      </c>
      <c r="M434">
        <v>0</v>
      </c>
      <c r="N434">
        <v>10</v>
      </c>
      <c r="O434">
        <v>10</v>
      </c>
      <c r="P434">
        <v>0.1</v>
      </c>
      <c r="Q434">
        <v>10</v>
      </c>
      <c r="R434">
        <v>70</v>
      </c>
      <c r="S434">
        <v>1</v>
      </c>
      <c r="T434">
        <v>3</v>
      </c>
      <c r="U434">
        <v>0</v>
      </c>
      <c r="V434">
        <v>5</v>
      </c>
      <c r="W434">
        <v>1.5</v>
      </c>
      <c r="X434">
        <v>40</v>
      </c>
      <c r="Y434">
        <v>20</v>
      </c>
      <c r="Z434" t="b">
        <v>1</v>
      </c>
      <c r="AA434" t="s">
        <v>27</v>
      </c>
      <c r="AB434" t="b">
        <v>0</v>
      </c>
      <c r="AC434" t="b">
        <v>0</v>
      </c>
      <c r="AD434">
        <v>2000</v>
      </c>
      <c r="AE434">
        <v>200</v>
      </c>
      <c r="AF434">
        <v>4540.2240000000002</v>
      </c>
      <c r="AG434">
        <v>121</v>
      </c>
      <c r="AH434">
        <v>56</v>
      </c>
      <c r="AI434">
        <v>65</v>
      </c>
      <c r="AJ434">
        <v>0</v>
      </c>
      <c r="AK434">
        <v>14.285714285714199</v>
      </c>
      <c r="AL434">
        <v>0.7</v>
      </c>
      <c r="AM434">
        <v>1.49999999999999</v>
      </c>
      <c r="AN434">
        <v>3.0098583234946799</v>
      </c>
      <c r="AO434">
        <v>3.4201298701298701</v>
      </c>
    </row>
    <row r="435" spans="1:41" x14ac:dyDescent="0.35">
      <c r="A435">
        <v>429</v>
      </c>
      <c r="B435" t="s">
        <v>25</v>
      </c>
      <c r="C435">
        <v>200</v>
      </c>
      <c r="D435">
        <v>200</v>
      </c>
      <c r="E435">
        <v>60</v>
      </c>
      <c r="F435" t="b">
        <v>1</v>
      </c>
      <c r="G435" t="s">
        <v>82</v>
      </c>
      <c r="H435" t="s">
        <v>42</v>
      </c>
      <c r="I435">
        <v>10</v>
      </c>
      <c r="J435">
        <v>10</v>
      </c>
      <c r="K435">
        <v>0</v>
      </c>
      <c r="L435" t="b">
        <v>0</v>
      </c>
      <c r="M435">
        <v>0</v>
      </c>
      <c r="N435">
        <v>10</v>
      </c>
      <c r="O435">
        <v>10</v>
      </c>
      <c r="P435">
        <v>0.1</v>
      </c>
      <c r="Q435">
        <v>10</v>
      </c>
      <c r="R435">
        <v>70</v>
      </c>
      <c r="S435">
        <v>1</v>
      </c>
      <c r="T435">
        <v>3</v>
      </c>
      <c r="U435">
        <v>0</v>
      </c>
      <c r="V435">
        <v>5</v>
      </c>
      <c r="W435">
        <v>1.5</v>
      </c>
      <c r="X435">
        <v>40</v>
      </c>
      <c r="Y435">
        <v>20</v>
      </c>
      <c r="Z435" t="b">
        <v>1</v>
      </c>
      <c r="AA435" t="s">
        <v>27</v>
      </c>
      <c r="AB435" t="b">
        <v>0</v>
      </c>
      <c r="AC435" t="b">
        <v>0</v>
      </c>
      <c r="AD435">
        <v>2000</v>
      </c>
      <c r="AE435">
        <v>200</v>
      </c>
      <c r="AF435">
        <v>4560.4219999999996</v>
      </c>
      <c r="AG435">
        <v>121</v>
      </c>
      <c r="AH435">
        <v>95</v>
      </c>
      <c r="AI435">
        <v>26</v>
      </c>
      <c r="AJ435">
        <v>0</v>
      </c>
      <c r="AK435">
        <v>14.285714285714199</v>
      </c>
      <c r="AL435">
        <v>0.7</v>
      </c>
      <c r="AM435">
        <v>1.49999999999999</v>
      </c>
      <c r="AN435">
        <v>5.2818034238488796</v>
      </c>
      <c r="AO435">
        <v>1.76160960251869</v>
      </c>
    </row>
    <row r="436" spans="1:41" x14ac:dyDescent="0.35">
      <c r="A436">
        <v>427</v>
      </c>
      <c r="B436" t="s">
        <v>25</v>
      </c>
      <c r="C436">
        <v>200</v>
      </c>
      <c r="D436">
        <v>200</v>
      </c>
      <c r="E436">
        <v>40</v>
      </c>
      <c r="F436" t="b">
        <v>1</v>
      </c>
      <c r="G436" t="s">
        <v>82</v>
      </c>
      <c r="H436" t="s">
        <v>42</v>
      </c>
      <c r="I436">
        <v>10</v>
      </c>
      <c r="J436">
        <v>10</v>
      </c>
      <c r="K436">
        <v>0</v>
      </c>
      <c r="L436" t="b">
        <v>0</v>
      </c>
      <c r="M436">
        <v>0</v>
      </c>
      <c r="N436">
        <v>10</v>
      </c>
      <c r="O436">
        <v>10</v>
      </c>
      <c r="P436">
        <v>0.1</v>
      </c>
      <c r="Q436">
        <v>10</v>
      </c>
      <c r="R436">
        <v>70</v>
      </c>
      <c r="S436">
        <v>1</v>
      </c>
      <c r="T436">
        <v>3</v>
      </c>
      <c r="U436">
        <v>0</v>
      </c>
      <c r="V436">
        <v>5</v>
      </c>
      <c r="W436">
        <v>1.5</v>
      </c>
      <c r="X436">
        <v>40</v>
      </c>
      <c r="Y436">
        <v>20</v>
      </c>
      <c r="Z436" t="b">
        <v>1</v>
      </c>
      <c r="AA436" t="s">
        <v>27</v>
      </c>
      <c r="AB436" t="b">
        <v>0</v>
      </c>
      <c r="AC436" t="b">
        <v>0</v>
      </c>
      <c r="AD436">
        <v>2000</v>
      </c>
      <c r="AE436">
        <v>200</v>
      </c>
      <c r="AF436">
        <v>4620.7110000000002</v>
      </c>
      <c r="AG436">
        <v>121</v>
      </c>
      <c r="AH436">
        <v>21</v>
      </c>
      <c r="AI436">
        <v>100</v>
      </c>
      <c r="AJ436">
        <v>0</v>
      </c>
      <c r="AK436">
        <v>14.285714285714199</v>
      </c>
      <c r="AL436">
        <v>0.7</v>
      </c>
      <c r="AM436">
        <v>1.49999999999999</v>
      </c>
      <c r="AN436">
        <v>1.6050275482093599</v>
      </c>
      <c r="AO436">
        <v>5.5636068476977503</v>
      </c>
    </row>
    <row r="437" spans="1:41" x14ac:dyDescent="0.35">
      <c r="A437">
        <v>433</v>
      </c>
      <c r="B437" t="s">
        <v>25</v>
      </c>
      <c r="C437">
        <v>200</v>
      </c>
      <c r="D437">
        <v>200</v>
      </c>
      <c r="E437">
        <v>10</v>
      </c>
      <c r="F437" t="b">
        <v>1</v>
      </c>
      <c r="G437" t="s">
        <v>38</v>
      </c>
      <c r="H437" t="s">
        <v>42</v>
      </c>
      <c r="I437">
        <v>10</v>
      </c>
      <c r="J437">
        <v>10</v>
      </c>
      <c r="K437">
        <v>0</v>
      </c>
      <c r="L437" t="b">
        <v>0</v>
      </c>
      <c r="M437">
        <v>0</v>
      </c>
      <c r="N437">
        <v>10</v>
      </c>
      <c r="O437">
        <v>10</v>
      </c>
      <c r="P437">
        <v>0.1</v>
      </c>
      <c r="Q437">
        <v>10</v>
      </c>
      <c r="R437">
        <v>70</v>
      </c>
      <c r="S437">
        <v>1</v>
      </c>
      <c r="T437">
        <v>3</v>
      </c>
      <c r="U437">
        <v>0</v>
      </c>
      <c r="V437">
        <v>5</v>
      </c>
      <c r="W437">
        <v>1.5</v>
      </c>
      <c r="X437">
        <v>40</v>
      </c>
      <c r="Y437">
        <v>20</v>
      </c>
      <c r="Z437" t="b">
        <v>1</v>
      </c>
      <c r="AA437" t="s">
        <v>27</v>
      </c>
      <c r="AB437" t="b">
        <v>0</v>
      </c>
      <c r="AC437" t="b">
        <v>0</v>
      </c>
      <c r="AD437">
        <v>2000</v>
      </c>
      <c r="AE437">
        <v>200</v>
      </c>
      <c r="AF437">
        <v>4598.6559999999999</v>
      </c>
      <c r="AG437">
        <v>121</v>
      </c>
      <c r="AH437">
        <v>53</v>
      </c>
      <c r="AI437">
        <v>68</v>
      </c>
      <c r="AJ437">
        <v>0</v>
      </c>
      <c r="AK437">
        <v>14.285714285714199</v>
      </c>
      <c r="AL437">
        <v>0.7</v>
      </c>
      <c r="AM437">
        <v>1.49999999999999</v>
      </c>
      <c r="AN437">
        <v>1.4583497310769999</v>
      </c>
      <c r="AO437">
        <v>1.49262101534828</v>
      </c>
    </row>
    <row r="438" spans="1:41" x14ac:dyDescent="0.35">
      <c r="A438">
        <v>432</v>
      </c>
      <c r="B438" t="s">
        <v>25</v>
      </c>
      <c r="C438">
        <v>200</v>
      </c>
      <c r="D438">
        <v>200</v>
      </c>
      <c r="E438">
        <v>90</v>
      </c>
      <c r="F438" t="b">
        <v>1</v>
      </c>
      <c r="G438" t="s">
        <v>82</v>
      </c>
      <c r="H438" t="s">
        <v>42</v>
      </c>
      <c r="I438">
        <v>10</v>
      </c>
      <c r="J438">
        <v>10</v>
      </c>
      <c r="K438">
        <v>0</v>
      </c>
      <c r="L438" t="b">
        <v>0</v>
      </c>
      <c r="M438">
        <v>0</v>
      </c>
      <c r="N438">
        <v>10</v>
      </c>
      <c r="O438">
        <v>10</v>
      </c>
      <c r="P438">
        <v>0.1</v>
      </c>
      <c r="Q438">
        <v>10</v>
      </c>
      <c r="R438">
        <v>70</v>
      </c>
      <c r="S438">
        <v>1</v>
      </c>
      <c r="T438">
        <v>3</v>
      </c>
      <c r="U438">
        <v>0</v>
      </c>
      <c r="V438">
        <v>5</v>
      </c>
      <c r="W438">
        <v>1.5</v>
      </c>
      <c r="X438">
        <v>40</v>
      </c>
      <c r="Y438">
        <v>20</v>
      </c>
      <c r="Z438" t="b">
        <v>1</v>
      </c>
      <c r="AA438" t="s">
        <v>27</v>
      </c>
      <c r="AB438" t="b">
        <v>0</v>
      </c>
      <c r="AC438" t="b">
        <v>0</v>
      </c>
      <c r="AD438">
        <v>2000</v>
      </c>
      <c r="AE438">
        <v>200</v>
      </c>
      <c r="AF438">
        <v>4601.174</v>
      </c>
      <c r="AG438">
        <v>121</v>
      </c>
      <c r="AH438">
        <v>121</v>
      </c>
      <c r="AI438">
        <v>0</v>
      </c>
      <c r="AJ438">
        <v>0</v>
      </c>
      <c r="AK438">
        <v>14.285714285714199</v>
      </c>
      <c r="AL438">
        <v>0.7</v>
      </c>
      <c r="AM438">
        <v>1.49999999999999</v>
      </c>
      <c r="AN438">
        <v>9.1655844155844104</v>
      </c>
      <c r="AO438">
        <v>1.31077003804276</v>
      </c>
    </row>
    <row r="439" spans="1:41" x14ac:dyDescent="0.35">
      <c r="A439">
        <v>430</v>
      </c>
      <c r="B439" t="s">
        <v>25</v>
      </c>
      <c r="C439">
        <v>200</v>
      </c>
      <c r="D439">
        <v>200</v>
      </c>
      <c r="E439">
        <v>70</v>
      </c>
      <c r="F439" t="b">
        <v>1</v>
      </c>
      <c r="G439" t="s">
        <v>82</v>
      </c>
      <c r="H439" t="s">
        <v>42</v>
      </c>
      <c r="I439">
        <v>10</v>
      </c>
      <c r="J439">
        <v>10</v>
      </c>
      <c r="K439">
        <v>0</v>
      </c>
      <c r="L439" t="b">
        <v>0</v>
      </c>
      <c r="M439">
        <v>0</v>
      </c>
      <c r="N439">
        <v>10</v>
      </c>
      <c r="O439">
        <v>10</v>
      </c>
      <c r="P439">
        <v>0.1</v>
      </c>
      <c r="Q439">
        <v>10</v>
      </c>
      <c r="R439">
        <v>70</v>
      </c>
      <c r="S439">
        <v>1</v>
      </c>
      <c r="T439">
        <v>3</v>
      </c>
      <c r="U439">
        <v>0</v>
      </c>
      <c r="V439">
        <v>5</v>
      </c>
      <c r="W439">
        <v>1.5</v>
      </c>
      <c r="X439">
        <v>40</v>
      </c>
      <c r="Y439">
        <v>20</v>
      </c>
      <c r="Z439" t="b">
        <v>1</v>
      </c>
      <c r="AA439" t="s">
        <v>27</v>
      </c>
      <c r="AB439" t="b">
        <v>0</v>
      </c>
      <c r="AC439" t="b">
        <v>0</v>
      </c>
      <c r="AD439">
        <v>2000</v>
      </c>
      <c r="AE439">
        <v>200</v>
      </c>
      <c r="AF439">
        <v>4603.058</v>
      </c>
      <c r="AG439">
        <v>121</v>
      </c>
      <c r="AH439">
        <v>116</v>
      </c>
      <c r="AI439">
        <v>5</v>
      </c>
      <c r="AJ439">
        <v>0</v>
      </c>
      <c r="AK439">
        <v>14.285714285714199</v>
      </c>
      <c r="AL439">
        <v>0.7</v>
      </c>
      <c r="AM439">
        <v>1.49999999999999</v>
      </c>
      <c r="AN439">
        <v>7.1934277843368699</v>
      </c>
      <c r="AO439">
        <v>1.17713779726766</v>
      </c>
    </row>
    <row r="440" spans="1:41" x14ac:dyDescent="0.35">
      <c r="A440">
        <v>431</v>
      </c>
      <c r="B440" t="s">
        <v>25</v>
      </c>
      <c r="C440">
        <v>200</v>
      </c>
      <c r="D440">
        <v>200</v>
      </c>
      <c r="E440">
        <v>80</v>
      </c>
      <c r="F440" t="b">
        <v>1</v>
      </c>
      <c r="G440" t="s">
        <v>82</v>
      </c>
      <c r="H440" t="s">
        <v>42</v>
      </c>
      <c r="I440">
        <v>10</v>
      </c>
      <c r="J440">
        <v>10</v>
      </c>
      <c r="K440">
        <v>0</v>
      </c>
      <c r="L440" t="b">
        <v>0</v>
      </c>
      <c r="M440">
        <v>0</v>
      </c>
      <c r="N440">
        <v>10</v>
      </c>
      <c r="O440">
        <v>10</v>
      </c>
      <c r="P440">
        <v>0.1</v>
      </c>
      <c r="Q440">
        <v>10</v>
      </c>
      <c r="R440">
        <v>70</v>
      </c>
      <c r="S440">
        <v>1</v>
      </c>
      <c r="T440">
        <v>3</v>
      </c>
      <c r="U440">
        <v>0</v>
      </c>
      <c r="V440">
        <v>5</v>
      </c>
      <c r="W440">
        <v>1.5</v>
      </c>
      <c r="X440">
        <v>40</v>
      </c>
      <c r="Y440">
        <v>20</v>
      </c>
      <c r="Z440" t="b">
        <v>1</v>
      </c>
      <c r="AA440" t="s">
        <v>27</v>
      </c>
      <c r="AB440" t="b">
        <v>0</v>
      </c>
      <c r="AC440" t="b">
        <v>0</v>
      </c>
      <c r="AD440">
        <v>2000</v>
      </c>
      <c r="AE440">
        <v>200</v>
      </c>
      <c r="AF440">
        <v>4606.4660000000003</v>
      </c>
      <c r="AG440">
        <v>121</v>
      </c>
      <c r="AH440">
        <v>121</v>
      </c>
      <c r="AI440">
        <v>0</v>
      </c>
      <c r="AJ440">
        <v>0</v>
      </c>
      <c r="AK440">
        <v>14.285714285714199</v>
      </c>
      <c r="AL440">
        <v>0.7</v>
      </c>
      <c r="AM440">
        <v>1.49999999999999</v>
      </c>
      <c r="AN440">
        <v>8.4213400236127498</v>
      </c>
      <c r="AO440">
        <v>1.1902671192443901</v>
      </c>
    </row>
    <row r="441" spans="1:41" x14ac:dyDescent="0.35">
      <c r="A441">
        <v>434</v>
      </c>
      <c r="B441" t="s">
        <v>25</v>
      </c>
      <c r="C441">
        <v>200</v>
      </c>
      <c r="D441">
        <v>200</v>
      </c>
      <c r="E441">
        <v>20</v>
      </c>
      <c r="F441" t="b">
        <v>1</v>
      </c>
      <c r="G441" t="s">
        <v>38</v>
      </c>
      <c r="H441" t="s">
        <v>42</v>
      </c>
      <c r="I441">
        <v>10</v>
      </c>
      <c r="J441">
        <v>10</v>
      </c>
      <c r="K441">
        <v>0</v>
      </c>
      <c r="L441" t="b">
        <v>0</v>
      </c>
      <c r="M441">
        <v>0</v>
      </c>
      <c r="N441">
        <v>10</v>
      </c>
      <c r="O441">
        <v>10</v>
      </c>
      <c r="P441">
        <v>0.1</v>
      </c>
      <c r="Q441">
        <v>10</v>
      </c>
      <c r="R441">
        <v>70</v>
      </c>
      <c r="S441">
        <v>1</v>
      </c>
      <c r="T441">
        <v>3</v>
      </c>
      <c r="U441">
        <v>0</v>
      </c>
      <c r="V441">
        <v>5</v>
      </c>
      <c r="W441">
        <v>1.5</v>
      </c>
      <c r="X441">
        <v>40</v>
      </c>
      <c r="Y441">
        <v>20</v>
      </c>
      <c r="Z441" t="b">
        <v>1</v>
      </c>
      <c r="AA441" t="s">
        <v>27</v>
      </c>
      <c r="AB441" t="b">
        <v>0</v>
      </c>
      <c r="AC441" t="b">
        <v>0</v>
      </c>
      <c r="AD441">
        <v>2000</v>
      </c>
      <c r="AE441">
        <v>200</v>
      </c>
      <c r="AF441">
        <v>4608.8149999999996</v>
      </c>
      <c r="AG441">
        <v>121</v>
      </c>
      <c r="AH441">
        <v>64</v>
      </c>
      <c r="AI441">
        <v>57</v>
      </c>
      <c r="AJ441">
        <v>0</v>
      </c>
      <c r="AK441">
        <v>14.285714285714199</v>
      </c>
      <c r="AL441">
        <v>0.7</v>
      </c>
      <c r="AM441">
        <v>1.49999999999999</v>
      </c>
      <c r="AN441">
        <v>1.44967532467532</v>
      </c>
      <c r="AO441">
        <v>1.4847992916174699</v>
      </c>
    </row>
    <row r="442" spans="1:41" x14ac:dyDescent="0.35">
      <c r="A442">
        <v>435</v>
      </c>
      <c r="B442" t="s">
        <v>25</v>
      </c>
      <c r="C442">
        <v>200</v>
      </c>
      <c r="D442">
        <v>200</v>
      </c>
      <c r="E442">
        <v>30</v>
      </c>
      <c r="F442" t="b">
        <v>1</v>
      </c>
      <c r="G442" t="s">
        <v>38</v>
      </c>
      <c r="H442" t="s">
        <v>42</v>
      </c>
      <c r="I442">
        <v>10</v>
      </c>
      <c r="J442">
        <v>10</v>
      </c>
      <c r="K442">
        <v>0</v>
      </c>
      <c r="L442" t="b">
        <v>0</v>
      </c>
      <c r="M442">
        <v>0</v>
      </c>
      <c r="N442">
        <v>10</v>
      </c>
      <c r="O442">
        <v>10</v>
      </c>
      <c r="P442">
        <v>0.1</v>
      </c>
      <c r="Q442">
        <v>10</v>
      </c>
      <c r="R442">
        <v>70</v>
      </c>
      <c r="S442">
        <v>1</v>
      </c>
      <c r="T442">
        <v>3</v>
      </c>
      <c r="U442">
        <v>0</v>
      </c>
      <c r="V442">
        <v>5</v>
      </c>
      <c r="W442">
        <v>1.5</v>
      </c>
      <c r="X442">
        <v>40</v>
      </c>
      <c r="Y442">
        <v>20</v>
      </c>
      <c r="Z442" t="b">
        <v>1</v>
      </c>
      <c r="AA442" t="s">
        <v>27</v>
      </c>
      <c r="AB442" t="b">
        <v>0</v>
      </c>
      <c r="AC442" t="b">
        <v>0</v>
      </c>
      <c r="AD442">
        <v>2000</v>
      </c>
      <c r="AE442">
        <v>200</v>
      </c>
      <c r="AF442">
        <v>4621.7479999999996</v>
      </c>
      <c r="AG442">
        <v>121</v>
      </c>
      <c r="AH442">
        <v>55</v>
      </c>
      <c r="AI442">
        <v>66</v>
      </c>
      <c r="AJ442">
        <v>0</v>
      </c>
      <c r="AK442">
        <v>14.285714285714199</v>
      </c>
      <c r="AL442">
        <v>0.7</v>
      </c>
      <c r="AM442">
        <v>1.49999999999999</v>
      </c>
      <c r="AN442">
        <v>1.5330156856130801</v>
      </c>
      <c r="AO442">
        <v>1.5656237701692199</v>
      </c>
    </row>
    <row r="443" spans="1:41" x14ac:dyDescent="0.35">
      <c r="A443">
        <v>436</v>
      </c>
      <c r="B443" t="s">
        <v>25</v>
      </c>
      <c r="C443">
        <v>200</v>
      </c>
      <c r="D443">
        <v>200</v>
      </c>
      <c r="E443">
        <v>40</v>
      </c>
      <c r="F443" t="b">
        <v>1</v>
      </c>
      <c r="G443" t="s">
        <v>38</v>
      </c>
      <c r="H443" t="s">
        <v>42</v>
      </c>
      <c r="I443">
        <v>10</v>
      </c>
      <c r="J443">
        <v>10</v>
      </c>
      <c r="K443">
        <v>0</v>
      </c>
      <c r="L443" t="b">
        <v>0</v>
      </c>
      <c r="M443">
        <v>0</v>
      </c>
      <c r="N443">
        <v>10</v>
      </c>
      <c r="O443">
        <v>10</v>
      </c>
      <c r="P443">
        <v>0.1</v>
      </c>
      <c r="Q443">
        <v>10</v>
      </c>
      <c r="R443">
        <v>70</v>
      </c>
      <c r="S443">
        <v>1</v>
      </c>
      <c r="T443">
        <v>3</v>
      </c>
      <c r="U443">
        <v>0</v>
      </c>
      <c r="V443">
        <v>5</v>
      </c>
      <c r="W443">
        <v>1.5</v>
      </c>
      <c r="X443">
        <v>40</v>
      </c>
      <c r="Y443">
        <v>20</v>
      </c>
      <c r="Z443" t="b">
        <v>1</v>
      </c>
      <c r="AA443" t="s">
        <v>27</v>
      </c>
      <c r="AB443" t="b">
        <v>0</v>
      </c>
      <c r="AC443" t="b">
        <v>0</v>
      </c>
      <c r="AD443">
        <v>2000</v>
      </c>
      <c r="AE443">
        <v>200</v>
      </c>
      <c r="AF443">
        <v>4627.3959999999997</v>
      </c>
      <c r="AG443">
        <v>121</v>
      </c>
      <c r="AH443">
        <v>61</v>
      </c>
      <c r="AI443">
        <v>60</v>
      </c>
      <c r="AJ443">
        <v>0</v>
      </c>
      <c r="AK443">
        <v>14.285714285714199</v>
      </c>
      <c r="AL443">
        <v>0.7</v>
      </c>
      <c r="AM443">
        <v>1.49999999999999</v>
      </c>
      <c r="AN443">
        <v>1.6459071231798501</v>
      </c>
      <c r="AO443">
        <v>1.51697166469893</v>
      </c>
    </row>
    <row r="444" spans="1:41" x14ac:dyDescent="0.35">
      <c r="A444">
        <v>437</v>
      </c>
      <c r="B444" t="s">
        <v>25</v>
      </c>
      <c r="C444">
        <v>200</v>
      </c>
      <c r="D444">
        <v>200</v>
      </c>
      <c r="E444">
        <v>50</v>
      </c>
      <c r="F444" t="b">
        <v>1</v>
      </c>
      <c r="G444" t="s">
        <v>38</v>
      </c>
      <c r="H444" t="s">
        <v>42</v>
      </c>
      <c r="I444">
        <v>10</v>
      </c>
      <c r="J444">
        <v>10</v>
      </c>
      <c r="K444">
        <v>0</v>
      </c>
      <c r="L444" t="b">
        <v>0</v>
      </c>
      <c r="M444">
        <v>0</v>
      </c>
      <c r="N444">
        <v>10</v>
      </c>
      <c r="O444">
        <v>10</v>
      </c>
      <c r="P444">
        <v>0.1</v>
      </c>
      <c r="Q444">
        <v>10</v>
      </c>
      <c r="R444">
        <v>70</v>
      </c>
      <c r="S444">
        <v>1</v>
      </c>
      <c r="T444">
        <v>3</v>
      </c>
      <c r="U444">
        <v>0</v>
      </c>
      <c r="V444">
        <v>5</v>
      </c>
      <c r="W444">
        <v>1.5</v>
      </c>
      <c r="X444">
        <v>40</v>
      </c>
      <c r="Y444">
        <v>20</v>
      </c>
      <c r="Z444" t="b">
        <v>1</v>
      </c>
      <c r="AA444" t="s">
        <v>27</v>
      </c>
      <c r="AB444" t="b">
        <v>0</v>
      </c>
      <c r="AC444" t="b">
        <v>0</v>
      </c>
      <c r="AD444">
        <v>2000</v>
      </c>
      <c r="AE444">
        <v>200</v>
      </c>
      <c r="AF444">
        <v>4630.4380000000001</v>
      </c>
      <c r="AG444">
        <v>121</v>
      </c>
      <c r="AH444">
        <v>61</v>
      </c>
      <c r="AI444">
        <v>60</v>
      </c>
      <c r="AJ444">
        <v>0</v>
      </c>
      <c r="AK444">
        <v>14.285714285714199</v>
      </c>
      <c r="AL444">
        <v>0.7</v>
      </c>
      <c r="AM444">
        <v>1.49999999999999</v>
      </c>
      <c r="AN444">
        <v>1.5221959858323499</v>
      </c>
      <c r="AO444">
        <v>1.4589728453364801</v>
      </c>
    </row>
    <row r="445" spans="1:41" x14ac:dyDescent="0.35">
      <c r="A445">
        <v>438</v>
      </c>
      <c r="B445" t="s">
        <v>25</v>
      </c>
      <c r="C445">
        <v>200</v>
      </c>
      <c r="D445">
        <v>200</v>
      </c>
      <c r="E445">
        <v>60</v>
      </c>
      <c r="F445" t="b">
        <v>1</v>
      </c>
      <c r="G445" t="s">
        <v>38</v>
      </c>
      <c r="H445" t="s">
        <v>42</v>
      </c>
      <c r="I445">
        <v>10</v>
      </c>
      <c r="J445">
        <v>10</v>
      </c>
      <c r="K445">
        <v>0</v>
      </c>
      <c r="L445" t="b">
        <v>0</v>
      </c>
      <c r="M445">
        <v>0</v>
      </c>
      <c r="N445">
        <v>10</v>
      </c>
      <c r="O445">
        <v>10</v>
      </c>
      <c r="P445">
        <v>0.1</v>
      </c>
      <c r="Q445">
        <v>10</v>
      </c>
      <c r="R445">
        <v>70</v>
      </c>
      <c r="S445">
        <v>1</v>
      </c>
      <c r="T445">
        <v>3</v>
      </c>
      <c r="U445">
        <v>0</v>
      </c>
      <c r="V445">
        <v>5</v>
      </c>
      <c r="W445">
        <v>1.5</v>
      </c>
      <c r="X445">
        <v>40</v>
      </c>
      <c r="Y445">
        <v>20</v>
      </c>
      <c r="Z445" t="b">
        <v>1</v>
      </c>
      <c r="AA445" t="s">
        <v>27</v>
      </c>
      <c r="AB445" t="b">
        <v>0</v>
      </c>
      <c r="AC445" t="b">
        <v>0</v>
      </c>
      <c r="AD445">
        <v>2000</v>
      </c>
      <c r="AE445">
        <v>200</v>
      </c>
      <c r="AF445">
        <v>4637.2120000000004</v>
      </c>
      <c r="AG445">
        <v>121</v>
      </c>
      <c r="AH445">
        <v>54</v>
      </c>
      <c r="AI445">
        <v>67</v>
      </c>
      <c r="AJ445">
        <v>0</v>
      </c>
      <c r="AK445">
        <v>14.285714285714199</v>
      </c>
      <c r="AL445">
        <v>0.7</v>
      </c>
      <c r="AM445">
        <v>1.49999999999999</v>
      </c>
      <c r="AN445">
        <v>1.4506345926800399</v>
      </c>
      <c r="AO445">
        <v>1.61835891381346</v>
      </c>
    </row>
    <row r="446" spans="1:41" x14ac:dyDescent="0.35">
      <c r="A446">
        <v>439</v>
      </c>
      <c r="B446" t="s">
        <v>25</v>
      </c>
      <c r="C446">
        <v>200</v>
      </c>
      <c r="D446">
        <v>200</v>
      </c>
      <c r="E446">
        <v>70</v>
      </c>
      <c r="F446" t="b">
        <v>1</v>
      </c>
      <c r="G446" t="s">
        <v>38</v>
      </c>
      <c r="H446" t="s">
        <v>42</v>
      </c>
      <c r="I446">
        <v>10</v>
      </c>
      <c r="J446">
        <v>10</v>
      </c>
      <c r="K446">
        <v>0</v>
      </c>
      <c r="L446" t="b">
        <v>0</v>
      </c>
      <c r="M446">
        <v>0</v>
      </c>
      <c r="N446">
        <v>10</v>
      </c>
      <c r="O446">
        <v>10</v>
      </c>
      <c r="P446">
        <v>0.1</v>
      </c>
      <c r="Q446">
        <v>10</v>
      </c>
      <c r="R446">
        <v>70</v>
      </c>
      <c r="S446">
        <v>1</v>
      </c>
      <c r="T446">
        <v>3</v>
      </c>
      <c r="U446">
        <v>0</v>
      </c>
      <c r="V446">
        <v>5</v>
      </c>
      <c r="W446">
        <v>1.5</v>
      </c>
      <c r="X446">
        <v>40</v>
      </c>
      <c r="Y446">
        <v>20</v>
      </c>
      <c r="Z446" t="b">
        <v>1</v>
      </c>
      <c r="AA446" t="s">
        <v>27</v>
      </c>
      <c r="AB446" t="b">
        <v>0</v>
      </c>
      <c r="AC446" t="b">
        <v>0</v>
      </c>
      <c r="AD446">
        <v>2000</v>
      </c>
      <c r="AE446">
        <v>200</v>
      </c>
      <c r="AF446">
        <v>4658.8549999999996</v>
      </c>
      <c r="AG446">
        <v>121</v>
      </c>
      <c r="AH446">
        <v>62</v>
      </c>
      <c r="AI446">
        <v>59</v>
      </c>
      <c r="AJ446">
        <v>0</v>
      </c>
      <c r="AK446">
        <v>14.285714285714199</v>
      </c>
      <c r="AL446">
        <v>0.7</v>
      </c>
      <c r="AM446">
        <v>1.49999999999999</v>
      </c>
      <c r="AN446">
        <v>1.4866194411648901</v>
      </c>
      <c r="AO446">
        <v>1.51834204756282</v>
      </c>
    </row>
    <row r="447" spans="1:41" x14ac:dyDescent="0.35">
      <c r="A447">
        <v>440</v>
      </c>
      <c r="B447" t="s">
        <v>25</v>
      </c>
      <c r="C447">
        <v>200</v>
      </c>
      <c r="D447">
        <v>200</v>
      </c>
      <c r="E447">
        <v>80</v>
      </c>
      <c r="F447" t="b">
        <v>1</v>
      </c>
      <c r="G447" t="s">
        <v>38</v>
      </c>
      <c r="H447" t="s">
        <v>42</v>
      </c>
      <c r="I447">
        <v>10</v>
      </c>
      <c r="J447">
        <v>10</v>
      </c>
      <c r="K447">
        <v>0</v>
      </c>
      <c r="L447" t="b">
        <v>0</v>
      </c>
      <c r="M447">
        <v>0</v>
      </c>
      <c r="N447">
        <v>10</v>
      </c>
      <c r="O447">
        <v>10</v>
      </c>
      <c r="P447">
        <v>0.1</v>
      </c>
      <c r="Q447">
        <v>10</v>
      </c>
      <c r="R447">
        <v>70</v>
      </c>
      <c r="S447">
        <v>1</v>
      </c>
      <c r="T447">
        <v>3</v>
      </c>
      <c r="U447">
        <v>0</v>
      </c>
      <c r="V447">
        <v>5</v>
      </c>
      <c r="W447">
        <v>1.5</v>
      </c>
      <c r="X447">
        <v>40</v>
      </c>
      <c r="Y447">
        <v>20</v>
      </c>
      <c r="Z447" t="b">
        <v>1</v>
      </c>
      <c r="AA447" t="s">
        <v>27</v>
      </c>
      <c r="AB447" t="b">
        <v>0</v>
      </c>
      <c r="AC447" t="b">
        <v>0</v>
      </c>
      <c r="AD447">
        <v>2000</v>
      </c>
      <c r="AE447">
        <v>200</v>
      </c>
      <c r="AF447">
        <v>4686.4260000000004</v>
      </c>
      <c r="AG447">
        <v>121</v>
      </c>
      <c r="AH447">
        <v>65</v>
      </c>
      <c r="AI447">
        <v>56</v>
      </c>
      <c r="AJ447">
        <v>0</v>
      </c>
      <c r="AK447">
        <v>14.285714285714199</v>
      </c>
      <c r="AL447">
        <v>0.7</v>
      </c>
      <c r="AM447">
        <v>1.49999999999999</v>
      </c>
      <c r="AN447">
        <v>1.6542207792207699</v>
      </c>
      <c r="AO447">
        <v>1.4715909090909001</v>
      </c>
    </row>
    <row r="448" spans="1:41" x14ac:dyDescent="0.35">
      <c r="A448">
        <v>441</v>
      </c>
      <c r="B448" t="s">
        <v>25</v>
      </c>
      <c r="C448">
        <v>200</v>
      </c>
      <c r="D448">
        <v>200</v>
      </c>
      <c r="E448">
        <v>90</v>
      </c>
      <c r="F448" t="b">
        <v>1</v>
      </c>
      <c r="G448" t="s">
        <v>38</v>
      </c>
      <c r="H448" t="s">
        <v>42</v>
      </c>
      <c r="I448">
        <v>10</v>
      </c>
      <c r="J448">
        <v>10</v>
      </c>
      <c r="K448">
        <v>0</v>
      </c>
      <c r="L448" t="b">
        <v>0</v>
      </c>
      <c r="M448">
        <v>0</v>
      </c>
      <c r="N448">
        <v>10</v>
      </c>
      <c r="O448">
        <v>10</v>
      </c>
      <c r="P448">
        <v>0.1</v>
      </c>
      <c r="Q448">
        <v>10</v>
      </c>
      <c r="R448">
        <v>70</v>
      </c>
      <c r="S448">
        <v>1</v>
      </c>
      <c r="T448">
        <v>3</v>
      </c>
      <c r="U448">
        <v>0</v>
      </c>
      <c r="V448">
        <v>5</v>
      </c>
      <c r="W448">
        <v>1.5</v>
      </c>
      <c r="X448">
        <v>40</v>
      </c>
      <c r="Y448">
        <v>20</v>
      </c>
      <c r="Z448" t="b">
        <v>1</v>
      </c>
      <c r="AA448" t="s">
        <v>27</v>
      </c>
      <c r="AB448" t="b">
        <v>0</v>
      </c>
      <c r="AC448" t="b">
        <v>0</v>
      </c>
      <c r="AD448">
        <v>2000</v>
      </c>
      <c r="AE448">
        <v>200</v>
      </c>
      <c r="AF448">
        <v>4757.9759999999997</v>
      </c>
      <c r="AG448">
        <v>121</v>
      </c>
      <c r="AH448">
        <v>65</v>
      </c>
      <c r="AI448">
        <v>56</v>
      </c>
      <c r="AJ448">
        <v>0</v>
      </c>
      <c r="AK448">
        <v>14.285714285714199</v>
      </c>
      <c r="AL448">
        <v>0.7</v>
      </c>
      <c r="AM448">
        <v>1.49999999999999</v>
      </c>
      <c r="AN448">
        <v>1.5156434474616201</v>
      </c>
      <c r="AO448">
        <v>1.50783812147448</v>
      </c>
    </row>
    <row r="449" spans="1:41" x14ac:dyDescent="0.35">
      <c r="A449">
        <v>442</v>
      </c>
      <c r="B449" t="s">
        <v>25</v>
      </c>
      <c r="C449">
        <v>200</v>
      </c>
      <c r="D449">
        <v>200</v>
      </c>
      <c r="E449">
        <v>10</v>
      </c>
      <c r="F449" t="b">
        <v>1</v>
      </c>
      <c r="G449" t="s">
        <v>26</v>
      </c>
      <c r="H449" t="s">
        <v>42</v>
      </c>
      <c r="I449">
        <v>10</v>
      </c>
      <c r="J449">
        <v>10</v>
      </c>
      <c r="K449">
        <v>0</v>
      </c>
      <c r="L449" t="b">
        <v>0</v>
      </c>
      <c r="M449">
        <v>0</v>
      </c>
      <c r="N449">
        <v>10</v>
      </c>
      <c r="O449">
        <v>10</v>
      </c>
      <c r="P449">
        <v>0.1</v>
      </c>
      <c r="Q449">
        <v>10</v>
      </c>
      <c r="R449">
        <v>80</v>
      </c>
      <c r="S449">
        <v>1</v>
      </c>
      <c r="T449">
        <v>3</v>
      </c>
      <c r="U449">
        <v>0</v>
      </c>
      <c r="V449">
        <v>5</v>
      </c>
      <c r="W449">
        <v>1.5</v>
      </c>
      <c r="X449">
        <v>40</v>
      </c>
      <c r="Y449">
        <v>20</v>
      </c>
      <c r="Z449" t="b">
        <v>1</v>
      </c>
      <c r="AA449" t="s">
        <v>27</v>
      </c>
      <c r="AB449" t="b">
        <v>0</v>
      </c>
      <c r="AC449" t="b">
        <v>0</v>
      </c>
      <c r="AD449">
        <v>2000</v>
      </c>
      <c r="AE449">
        <v>200</v>
      </c>
      <c r="AF449">
        <v>4718.7139999999999</v>
      </c>
      <c r="AG449">
        <v>121</v>
      </c>
      <c r="AH449">
        <v>21</v>
      </c>
      <c r="AI449">
        <v>100</v>
      </c>
      <c r="AJ449">
        <v>0</v>
      </c>
      <c r="AK449">
        <v>12.5</v>
      </c>
      <c r="AL449">
        <v>0.8</v>
      </c>
      <c r="AM449">
        <v>0.999999999999999</v>
      </c>
      <c r="AN449">
        <v>1.0554981634527001</v>
      </c>
      <c r="AO449">
        <v>7.4473140495867698</v>
      </c>
    </row>
    <row r="450" spans="1:41" x14ac:dyDescent="0.35">
      <c r="A450">
        <v>444</v>
      </c>
      <c r="B450" t="s">
        <v>25</v>
      </c>
      <c r="C450">
        <v>200</v>
      </c>
      <c r="D450">
        <v>200</v>
      </c>
      <c r="E450">
        <v>30</v>
      </c>
      <c r="F450" t="b">
        <v>1</v>
      </c>
      <c r="G450" t="s">
        <v>26</v>
      </c>
      <c r="H450" t="s">
        <v>42</v>
      </c>
      <c r="I450">
        <v>10</v>
      </c>
      <c r="J450">
        <v>10</v>
      </c>
      <c r="K450">
        <v>0</v>
      </c>
      <c r="L450" t="b">
        <v>0</v>
      </c>
      <c r="M450">
        <v>0</v>
      </c>
      <c r="N450">
        <v>10</v>
      </c>
      <c r="O450">
        <v>10</v>
      </c>
      <c r="P450">
        <v>0.1</v>
      </c>
      <c r="Q450">
        <v>10</v>
      </c>
      <c r="R450">
        <v>80</v>
      </c>
      <c r="S450">
        <v>1</v>
      </c>
      <c r="T450">
        <v>3</v>
      </c>
      <c r="U450">
        <v>0</v>
      </c>
      <c r="V450">
        <v>5</v>
      </c>
      <c r="W450">
        <v>1.5</v>
      </c>
      <c r="X450">
        <v>40</v>
      </c>
      <c r="Y450">
        <v>20</v>
      </c>
      <c r="Z450" t="b">
        <v>1</v>
      </c>
      <c r="AA450" t="s">
        <v>27</v>
      </c>
      <c r="AB450" t="b">
        <v>0</v>
      </c>
      <c r="AC450" t="b">
        <v>0</v>
      </c>
      <c r="AD450">
        <v>2000</v>
      </c>
      <c r="AE450">
        <v>200</v>
      </c>
      <c r="AF450">
        <v>4730.6260000000002</v>
      </c>
      <c r="AG450">
        <v>121</v>
      </c>
      <c r="AH450">
        <v>50</v>
      </c>
      <c r="AI450">
        <v>71</v>
      </c>
      <c r="AJ450">
        <v>0</v>
      </c>
      <c r="AK450">
        <v>12.5</v>
      </c>
      <c r="AL450">
        <v>0.8</v>
      </c>
      <c r="AM450">
        <v>0.999999999999999</v>
      </c>
      <c r="AN450">
        <v>1.9636216056670599</v>
      </c>
      <c r="AO450">
        <v>4.47813360881542</v>
      </c>
    </row>
    <row r="451" spans="1:41" x14ac:dyDescent="0.35">
      <c r="A451">
        <v>443</v>
      </c>
      <c r="B451" t="s">
        <v>25</v>
      </c>
      <c r="C451">
        <v>200</v>
      </c>
      <c r="D451">
        <v>200</v>
      </c>
      <c r="E451">
        <v>20</v>
      </c>
      <c r="F451" t="b">
        <v>1</v>
      </c>
      <c r="G451" t="s">
        <v>26</v>
      </c>
      <c r="H451" t="s">
        <v>42</v>
      </c>
      <c r="I451">
        <v>10</v>
      </c>
      <c r="J451">
        <v>10</v>
      </c>
      <c r="K451">
        <v>0</v>
      </c>
      <c r="L451" t="b">
        <v>0</v>
      </c>
      <c r="M451">
        <v>0</v>
      </c>
      <c r="N451">
        <v>10</v>
      </c>
      <c r="O451">
        <v>10</v>
      </c>
      <c r="P451">
        <v>0.1</v>
      </c>
      <c r="Q451">
        <v>10</v>
      </c>
      <c r="R451">
        <v>80</v>
      </c>
      <c r="S451">
        <v>1</v>
      </c>
      <c r="T451">
        <v>3</v>
      </c>
      <c r="U451">
        <v>0</v>
      </c>
      <c r="V451">
        <v>5</v>
      </c>
      <c r="W451">
        <v>1.5</v>
      </c>
      <c r="X451">
        <v>40</v>
      </c>
      <c r="Y451">
        <v>20</v>
      </c>
      <c r="Z451" t="b">
        <v>1</v>
      </c>
      <c r="AA451" t="s">
        <v>27</v>
      </c>
      <c r="AB451" t="b">
        <v>0</v>
      </c>
      <c r="AC451" t="b">
        <v>0</v>
      </c>
      <c r="AD451">
        <v>2000</v>
      </c>
      <c r="AE451">
        <v>200</v>
      </c>
      <c r="AF451">
        <v>4730.0950000000003</v>
      </c>
      <c r="AG451">
        <v>121</v>
      </c>
      <c r="AH451">
        <v>39</v>
      </c>
      <c r="AI451">
        <v>82</v>
      </c>
      <c r="AJ451">
        <v>0</v>
      </c>
      <c r="AK451">
        <v>12.5</v>
      </c>
      <c r="AL451">
        <v>0.8</v>
      </c>
      <c r="AM451">
        <v>0.999999999999999</v>
      </c>
      <c r="AN451">
        <v>1.4025697314049499</v>
      </c>
      <c r="AO451">
        <v>5.6849173553719003</v>
      </c>
    </row>
    <row r="452" spans="1:41" x14ac:dyDescent="0.35">
      <c r="A452">
        <v>445</v>
      </c>
      <c r="B452" t="s">
        <v>25</v>
      </c>
      <c r="C452">
        <v>200</v>
      </c>
      <c r="D452">
        <v>200</v>
      </c>
      <c r="E452">
        <v>40</v>
      </c>
      <c r="F452" t="b">
        <v>1</v>
      </c>
      <c r="G452" t="s">
        <v>26</v>
      </c>
      <c r="H452" t="s">
        <v>42</v>
      </c>
      <c r="I452">
        <v>10</v>
      </c>
      <c r="J452">
        <v>10</v>
      </c>
      <c r="K452">
        <v>0</v>
      </c>
      <c r="L452" t="b">
        <v>0</v>
      </c>
      <c r="M452">
        <v>0</v>
      </c>
      <c r="N452">
        <v>10</v>
      </c>
      <c r="O452">
        <v>10</v>
      </c>
      <c r="P452">
        <v>0.1</v>
      </c>
      <c r="Q452">
        <v>10</v>
      </c>
      <c r="R452">
        <v>80</v>
      </c>
      <c r="S452">
        <v>1</v>
      </c>
      <c r="T452">
        <v>3</v>
      </c>
      <c r="U452">
        <v>0</v>
      </c>
      <c r="V452">
        <v>5</v>
      </c>
      <c r="W452">
        <v>1.5</v>
      </c>
      <c r="X452">
        <v>40</v>
      </c>
      <c r="Y452">
        <v>20</v>
      </c>
      <c r="Z452" t="b">
        <v>1</v>
      </c>
      <c r="AA452" t="s">
        <v>27</v>
      </c>
      <c r="AB452" t="b">
        <v>0</v>
      </c>
      <c r="AC452" t="b">
        <v>0</v>
      </c>
      <c r="AD452">
        <v>2000</v>
      </c>
      <c r="AE452">
        <v>200</v>
      </c>
      <c r="AF452">
        <v>4733.2070000000003</v>
      </c>
      <c r="AG452">
        <v>121</v>
      </c>
      <c r="AH452">
        <v>54</v>
      </c>
      <c r="AI452">
        <v>67</v>
      </c>
      <c r="AJ452">
        <v>0</v>
      </c>
      <c r="AK452">
        <v>12.5</v>
      </c>
      <c r="AL452">
        <v>0.8</v>
      </c>
      <c r="AM452">
        <v>0.999999999999999</v>
      </c>
      <c r="AN452">
        <v>2.39221763085399</v>
      </c>
      <c r="AO452">
        <v>3.7953254132231402</v>
      </c>
    </row>
    <row r="453" spans="1:41" x14ac:dyDescent="0.35">
      <c r="A453">
        <v>446</v>
      </c>
      <c r="B453" t="s">
        <v>25</v>
      </c>
      <c r="C453">
        <v>200</v>
      </c>
      <c r="D453">
        <v>200</v>
      </c>
      <c r="E453">
        <v>50</v>
      </c>
      <c r="F453" t="b">
        <v>1</v>
      </c>
      <c r="G453" t="s">
        <v>26</v>
      </c>
      <c r="H453" t="s">
        <v>42</v>
      </c>
      <c r="I453">
        <v>10</v>
      </c>
      <c r="J453">
        <v>10</v>
      </c>
      <c r="K453">
        <v>0</v>
      </c>
      <c r="L453" t="b">
        <v>0</v>
      </c>
      <c r="M453">
        <v>0</v>
      </c>
      <c r="N453">
        <v>10</v>
      </c>
      <c r="O453">
        <v>10</v>
      </c>
      <c r="P453">
        <v>0.1</v>
      </c>
      <c r="Q453">
        <v>10</v>
      </c>
      <c r="R453">
        <v>80</v>
      </c>
      <c r="S453">
        <v>1</v>
      </c>
      <c r="T453">
        <v>3</v>
      </c>
      <c r="U453">
        <v>0</v>
      </c>
      <c r="V453">
        <v>5</v>
      </c>
      <c r="W453">
        <v>1.5</v>
      </c>
      <c r="X453">
        <v>40</v>
      </c>
      <c r="Y453">
        <v>20</v>
      </c>
      <c r="Z453" t="b">
        <v>1</v>
      </c>
      <c r="AA453" t="s">
        <v>27</v>
      </c>
      <c r="AB453" t="b">
        <v>0</v>
      </c>
      <c r="AC453" t="b">
        <v>0</v>
      </c>
      <c r="AD453">
        <v>2000</v>
      </c>
      <c r="AE453">
        <v>200</v>
      </c>
      <c r="AF453">
        <v>4738.7820000000002</v>
      </c>
      <c r="AG453">
        <v>121</v>
      </c>
      <c r="AH453">
        <v>58</v>
      </c>
      <c r="AI453">
        <v>63</v>
      </c>
      <c r="AJ453">
        <v>0</v>
      </c>
      <c r="AK453">
        <v>12.5</v>
      </c>
      <c r="AL453">
        <v>0.8</v>
      </c>
      <c r="AM453">
        <v>0.999999999999999</v>
      </c>
      <c r="AN453">
        <v>2.8814049586776802</v>
      </c>
      <c r="AO453">
        <v>3.0403925619834702</v>
      </c>
    </row>
    <row r="454" spans="1:41" x14ac:dyDescent="0.35">
      <c r="A454">
        <v>447</v>
      </c>
      <c r="B454" t="s">
        <v>25</v>
      </c>
      <c r="C454">
        <v>200</v>
      </c>
      <c r="D454">
        <v>200</v>
      </c>
      <c r="E454">
        <v>60</v>
      </c>
      <c r="F454" t="b">
        <v>1</v>
      </c>
      <c r="G454" t="s">
        <v>26</v>
      </c>
      <c r="H454" t="s">
        <v>42</v>
      </c>
      <c r="I454">
        <v>10</v>
      </c>
      <c r="J454">
        <v>10</v>
      </c>
      <c r="K454">
        <v>0</v>
      </c>
      <c r="L454" t="b">
        <v>0</v>
      </c>
      <c r="M454">
        <v>0</v>
      </c>
      <c r="N454">
        <v>10</v>
      </c>
      <c r="O454">
        <v>10</v>
      </c>
      <c r="P454">
        <v>0.1</v>
      </c>
      <c r="Q454">
        <v>10</v>
      </c>
      <c r="R454">
        <v>80</v>
      </c>
      <c r="S454">
        <v>1</v>
      </c>
      <c r="T454">
        <v>3</v>
      </c>
      <c r="U454">
        <v>0</v>
      </c>
      <c r="V454">
        <v>5</v>
      </c>
      <c r="W454">
        <v>1.5</v>
      </c>
      <c r="X454">
        <v>40</v>
      </c>
      <c r="Y454">
        <v>20</v>
      </c>
      <c r="Z454" t="b">
        <v>1</v>
      </c>
      <c r="AA454" t="s">
        <v>27</v>
      </c>
      <c r="AB454" t="b">
        <v>0</v>
      </c>
      <c r="AC454" t="b">
        <v>0</v>
      </c>
      <c r="AD454">
        <v>2000</v>
      </c>
      <c r="AE454">
        <v>200</v>
      </c>
      <c r="AF454">
        <v>4743.6899999999996</v>
      </c>
      <c r="AG454">
        <v>121</v>
      </c>
      <c r="AH454">
        <v>74</v>
      </c>
      <c r="AI454">
        <v>47</v>
      </c>
      <c r="AJ454">
        <v>0</v>
      </c>
      <c r="AK454">
        <v>12.5</v>
      </c>
      <c r="AL454">
        <v>0.8</v>
      </c>
      <c r="AM454">
        <v>0.999999999999999</v>
      </c>
      <c r="AN454">
        <v>4.0790289256198298</v>
      </c>
      <c r="AO454">
        <v>2.17407024793388</v>
      </c>
    </row>
    <row r="455" spans="1:41" x14ac:dyDescent="0.35">
      <c r="A455">
        <v>448</v>
      </c>
      <c r="B455" t="s">
        <v>25</v>
      </c>
      <c r="C455">
        <v>200</v>
      </c>
      <c r="D455">
        <v>200</v>
      </c>
      <c r="E455">
        <v>70</v>
      </c>
      <c r="F455" t="b">
        <v>1</v>
      </c>
      <c r="G455" t="s">
        <v>26</v>
      </c>
      <c r="H455" t="s">
        <v>42</v>
      </c>
      <c r="I455">
        <v>10</v>
      </c>
      <c r="J455">
        <v>10</v>
      </c>
      <c r="K455">
        <v>0</v>
      </c>
      <c r="L455" t="b">
        <v>0</v>
      </c>
      <c r="M455">
        <v>0</v>
      </c>
      <c r="N455">
        <v>10</v>
      </c>
      <c r="O455">
        <v>10</v>
      </c>
      <c r="P455">
        <v>0.1</v>
      </c>
      <c r="Q455">
        <v>10</v>
      </c>
      <c r="R455">
        <v>80</v>
      </c>
      <c r="S455">
        <v>1</v>
      </c>
      <c r="T455">
        <v>3</v>
      </c>
      <c r="U455">
        <v>0</v>
      </c>
      <c r="V455">
        <v>5</v>
      </c>
      <c r="W455">
        <v>1.5</v>
      </c>
      <c r="X455">
        <v>40</v>
      </c>
      <c r="Y455">
        <v>20</v>
      </c>
      <c r="Z455" t="b">
        <v>1</v>
      </c>
      <c r="AA455" t="s">
        <v>27</v>
      </c>
      <c r="AB455" t="b">
        <v>0</v>
      </c>
      <c r="AC455" t="b">
        <v>0</v>
      </c>
      <c r="AD455">
        <v>2000</v>
      </c>
      <c r="AE455">
        <v>200</v>
      </c>
      <c r="AF455">
        <v>4749.05</v>
      </c>
      <c r="AG455">
        <v>121</v>
      </c>
      <c r="AH455">
        <v>76</v>
      </c>
      <c r="AI455">
        <v>45</v>
      </c>
      <c r="AJ455">
        <v>0</v>
      </c>
      <c r="AK455">
        <v>12.5</v>
      </c>
      <c r="AL455">
        <v>0.8</v>
      </c>
      <c r="AM455">
        <v>0.999999999999999</v>
      </c>
      <c r="AN455">
        <v>4.7079889807162498</v>
      </c>
      <c r="AO455">
        <v>1.8288813459268001</v>
      </c>
    </row>
    <row r="456" spans="1:41" x14ac:dyDescent="0.35">
      <c r="A456">
        <v>449</v>
      </c>
      <c r="B456" t="s">
        <v>25</v>
      </c>
      <c r="C456">
        <v>200</v>
      </c>
      <c r="D456">
        <v>200</v>
      </c>
      <c r="E456">
        <v>80</v>
      </c>
      <c r="F456" t="b">
        <v>1</v>
      </c>
      <c r="G456" t="s">
        <v>26</v>
      </c>
      <c r="H456" t="s">
        <v>42</v>
      </c>
      <c r="I456">
        <v>10</v>
      </c>
      <c r="J456">
        <v>10</v>
      </c>
      <c r="K456">
        <v>0</v>
      </c>
      <c r="L456" t="b">
        <v>0</v>
      </c>
      <c r="M456">
        <v>0</v>
      </c>
      <c r="N456">
        <v>10</v>
      </c>
      <c r="O456">
        <v>10</v>
      </c>
      <c r="P456">
        <v>0.1</v>
      </c>
      <c r="Q456">
        <v>10</v>
      </c>
      <c r="R456">
        <v>80</v>
      </c>
      <c r="S456">
        <v>1</v>
      </c>
      <c r="T456">
        <v>3</v>
      </c>
      <c r="U456">
        <v>0</v>
      </c>
      <c r="V456">
        <v>5</v>
      </c>
      <c r="W456">
        <v>1.5</v>
      </c>
      <c r="X456">
        <v>40</v>
      </c>
      <c r="Y456">
        <v>20</v>
      </c>
      <c r="Z456" t="b">
        <v>1</v>
      </c>
      <c r="AA456" t="s">
        <v>27</v>
      </c>
      <c r="AB456" t="b">
        <v>0</v>
      </c>
      <c r="AC456" t="b">
        <v>0</v>
      </c>
      <c r="AD456">
        <v>2000</v>
      </c>
      <c r="AE456">
        <v>200</v>
      </c>
      <c r="AF456">
        <v>4755.701</v>
      </c>
      <c r="AG456">
        <v>121</v>
      </c>
      <c r="AH456">
        <v>87</v>
      </c>
      <c r="AI456">
        <v>34</v>
      </c>
      <c r="AJ456">
        <v>0</v>
      </c>
      <c r="AK456">
        <v>12.5</v>
      </c>
      <c r="AL456">
        <v>0.8</v>
      </c>
      <c r="AM456">
        <v>0.999999999999999</v>
      </c>
      <c r="AN456">
        <v>6.0162706611570202</v>
      </c>
      <c r="AO456">
        <v>1.3195377066115701</v>
      </c>
    </row>
    <row r="457" spans="1:41" x14ac:dyDescent="0.35">
      <c r="A457">
        <v>450</v>
      </c>
      <c r="B457" t="s">
        <v>25</v>
      </c>
      <c r="C457">
        <v>200</v>
      </c>
      <c r="D457">
        <v>200</v>
      </c>
      <c r="E457">
        <v>90</v>
      </c>
      <c r="F457" t="b">
        <v>1</v>
      </c>
      <c r="G457" t="s">
        <v>26</v>
      </c>
      <c r="H457" t="s">
        <v>42</v>
      </c>
      <c r="I457">
        <v>10</v>
      </c>
      <c r="J457">
        <v>10</v>
      </c>
      <c r="K457">
        <v>0</v>
      </c>
      <c r="L457" t="b">
        <v>0</v>
      </c>
      <c r="M457">
        <v>0</v>
      </c>
      <c r="N457">
        <v>10</v>
      </c>
      <c r="O457">
        <v>10</v>
      </c>
      <c r="P457">
        <v>0.1</v>
      </c>
      <c r="Q457">
        <v>10</v>
      </c>
      <c r="R457">
        <v>80</v>
      </c>
      <c r="S457">
        <v>1</v>
      </c>
      <c r="T457">
        <v>3</v>
      </c>
      <c r="U457">
        <v>0</v>
      </c>
      <c r="V457">
        <v>5</v>
      </c>
      <c r="W457">
        <v>1.5</v>
      </c>
      <c r="X457">
        <v>40</v>
      </c>
      <c r="Y457">
        <v>20</v>
      </c>
      <c r="Z457" t="b">
        <v>1</v>
      </c>
      <c r="AA457" t="s">
        <v>27</v>
      </c>
      <c r="AB457" t="b">
        <v>0</v>
      </c>
      <c r="AC457" t="b">
        <v>0</v>
      </c>
      <c r="AD457">
        <v>2000</v>
      </c>
      <c r="AE457">
        <v>200</v>
      </c>
      <c r="AF457">
        <v>4774.8249999999998</v>
      </c>
      <c r="AG457">
        <v>121</v>
      </c>
      <c r="AH457">
        <v>98</v>
      </c>
      <c r="AI457">
        <v>23</v>
      </c>
      <c r="AJ457">
        <v>0</v>
      </c>
      <c r="AK457">
        <v>12.5</v>
      </c>
      <c r="AL457">
        <v>0.8</v>
      </c>
      <c r="AM457">
        <v>0.999999999999999</v>
      </c>
      <c r="AN457">
        <v>7.33367768595041</v>
      </c>
      <c r="AO457">
        <v>1.0699609733700599</v>
      </c>
    </row>
    <row r="458" spans="1:41" x14ac:dyDescent="0.35">
      <c r="A458">
        <v>451</v>
      </c>
      <c r="B458" t="s">
        <v>25</v>
      </c>
      <c r="C458">
        <v>200</v>
      </c>
      <c r="D458">
        <v>200</v>
      </c>
      <c r="E458">
        <v>10</v>
      </c>
      <c r="F458" t="b">
        <v>1</v>
      </c>
      <c r="G458" t="s">
        <v>70</v>
      </c>
      <c r="H458" t="s">
        <v>42</v>
      </c>
      <c r="I458">
        <v>10</v>
      </c>
      <c r="J458">
        <v>10</v>
      </c>
      <c r="K458">
        <v>0</v>
      </c>
      <c r="L458" t="b">
        <v>0</v>
      </c>
      <c r="M458">
        <v>0</v>
      </c>
      <c r="N458">
        <v>10</v>
      </c>
      <c r="O458">
        <v>10</v>
      </c>
      <c r="P458">
        <v>0.1</v>
      </c>
      <c r="Q458">
        <v>10</v>
      </c>
      <c r="R458">
        <v>80</v>
      </c>
      <c r="S458">
        <v>1</v>
      </c>
      <c r="T458">
        <v>3</v>
      </c>
      <c r="U458">
        <v>0</v>
      </c>
      <c r="V458">
        <v>5</v>
      </c>
      <c r="W458">
        <v>1.5</v>
      </c>
      <c r="X458">
        <v>40</v>
      </c>
      <c r="Y458">
        <v>20</v>
      </c>
      <c r="Z458" t="b">
        <v>1</v>
      </c>
      <c r="AA458" t="s">
        <v>27</v>
      </c>
      <c r="AB458" t="b">
        <v>0</v>
      </c>
      <c r="AC458" t="b">
        <v>0</v>
      </c>
      <c r="AD458">
        <v>2000</v>
      </c>
      <c r="AE458">
        <v>200</v>
      </c>
      <c r="AF458">
        <v>4774.3959999999997</v>
      </c>
      <c r="AG458">
        <v>121</v>
      </c>
      <c r="AH458">
        <v>0</v>
      </c>
      <c r="AI458">
        <v>121</v>
      </c>
      <c r="AJ458">
        <v>0</v>
      </c>
      <c r="AK458">
        <v>12.5</v>
      </c>
      <c r="AL458">
        <v>0.8</v>
      </c>
      <c r="AM458">
        <v>0.999999999999999</v>
      </c>
      <c r="AN458">
        <v>0.88240358126721696</v>
      </c>
      <c r="AO458">
        <v>9.1730371900826402</v>
      </c>
    </row>
    <row r="459" spans="1:41" x14ac:dyDescent="0.35">
      <c r="A459">
        <v>452</v>
      </c>
      <c r="B459" t="s">
        <v>25</v>
      </c>
      <c r="C459">
        <v>200</v>
      </c>
      <c r="D459">
        <v>200</v>
      </c>
      <c r="E459">
        <v>20</v>
      </c>
      <c r="F459" t="b">
        <v>1</v>
      </c>
      <c r="G459" t="s">
        <v>70</v>
      </c>
      <c r="H459" t="s">
        <v>42</v>
      </c>
      <c r="I459">
        <v>10</v>
      </c>
      <c r="J459">
        <v>10</v>
      </c>
      <c r="K459">
        <v>0</v>
      </c>
      <c r="L459" t="b">
        <v>0</v>
      </c>
      <c r="M459">
        <v>0</v>
      </c>
      <c r="N459">
        <v>10</v>
      </c>
      <c r="O459">
        <v>10</v>
      </c>
      <c r="P459">
        <v>0.1</v>
      </c>
      <c r="Q459">
        <v>10</v>
      </c>
      <c r="R459">
        <v>80</v>
      </c>
      <c r="S459">
        <v>1</v>
      </c>
      <c r="T459">
        <v>3</v>
      </c>
      <c r="U459">
        <v>0</v>
      </c>
      <c r="V459">
        <v>5</v>
      </c>
      <c r="W459">
        <v>1.5</v>
      </c>
      <c r="X459">
        <v>40</v>
      </c>
      <c r="Y459">
        <v>20</v>
      </c>
      <c r="Z459" t="b">
        <v>1</v>
      </c>
      <c r="AA459" t="s">
        <v>27</v>
      </c>
      <c r="AB459" t="b">
        <v>0</v>
      </c>
      <c r="AC459" t="b">
        <v>0</v>
      </c>
      <c r="AD459">
        <v>2000</v>
      </c>
      <c r="AE459">
        <v>200</v>
      </c>
      <c r="AF459">
        <v>4814.6819999999998</v>
      </c>
      <c r="AG459">
        <v>121</v>
      </c>
      <c r="AH459">
        <v>0</v>
      </c>
      <c r="AI459">
        <v>121</v>
      </c>
      <c r="AJ459">
        <v>0</v>
      </c>
      <c r="AK459">
        <v>12.5</v>
      </c>
      <c r="AL459">
        <v>0.8</v>
      </c>
      <c r="AM459">
        <v>0.999999999999999</v>
      </c>
      <c r="AN459">
        <v>0.77550361570247905</v>
      </c>
      <c r="AO459">
        <v>8.1567665289256102</v>
      </c>
    </row>
    <row r="460" spans="1:41" x14ac:dyDescent="0.35">
      <c r="A460">
        <v>454</v>
      </c>
      <c r="B460" t="s">
        <v>25</v>
      </c>
      <c r="C460">
        <v>200</v>
      </c>
      <c r="D460">
        <v>200</v>
      </c>
      <c r="E460">
        <v>40</v>
      </c>
      <c r="F460" t="b">
        <v>1</v>
      </c>
      <c r="G460" t="s">
        <v>70</v>
      </c>
      <c r="H460" t="s">
        <v>42</v>
      </c>
      <c r="I460">
        <v>10</v>
      </c>
      <c r="J460">
        <v>10</v>
      </c>
      <c r="K460">
        <v>0</v>
      </c>
      <c r="L460" t="b">
        <v>0</v>
      </c>
      <c r="M460">
        <v>0</v>
      </c>
      <c r="N460">
        <v>10</v>
      </c>
      <c r="O460">
        <v>10</v>
      </c>
      <c r="P460">
        <v>0.1</v>
      </c>
      <c r="Q460">
        <v>10</v>
      </c>
      <c r="R460">
        <v>80</v>
      </c>
      <c r="S460">
        <v>1</v>
      </c>
      <c r="T460">
        <v>3</v>
      </c>
      <c r="U460">
        <v>0</v>
      </c>
      <c r="V460">
        <v>5</v>
      </c>
      <c r="W460">
        <v>1.5</v>
      </c>
      <c r="X460">
        <v>40</v>
      </c>
      <c r="Y460">
        <v>20</v>
      </c>
      <c r="Z460" t="b">
        <v>1</v>
      </c>
      <c r="AA460" t="s">
        <v>27</v>
      </c>
      <c r="AB460" t="b">
        <v>0</v>
      </c>
      <c r="AC460" t="b">
        <v>0</v>
      </c>
      <c r="AD460">
        <v>2000</v>
      </c>
      <c r="AE460">
        <v>200</v>
      </c>
      <c r="AF460">
        <v>4837.1030000000001</v>
      </c>
      <c r="AG460">
        <v>121</v>
      </c>
      <c r="AH460">
        <v>0</v>
      </c>
      <c r="AI460">
        <v>121</v>
      </c>
      <c r="AJ460">
        <v>0</v>
      </c>
      <c r="AK460">
        <v>12.5</v>
      </c>
      <c r="AL460">
        <v>0.8</v>
      </c>
      <c r="AM460">
        <v>0.999999999999999</v>
      </c>
      <c r="AN460">
        <v>0.58376377410468305</v>
      </c>
      <c r="AO460">
        <v>6.4949638429752001</v>
      </c>
    </row>
    <row r="461" spans="1:41" x14ac:dyDescent="0.35">
      <c r="A461">
        <v>457</v>
      </c>
      <c r="B461" t="s">
        <v>25</v>
      </c>
      <c r="C461">
        <v>200</v>
      </c>
      <c r="D461">
        <v>200</v>
      </c>
      <c r="E461">
        <v>70</v>
      </c>
      <c r="F461" t="b">
        <v>1</v>
      </c>
      <c r="G461" t="s">
        <v>70</v>
      </c>
      <c r="H461" t="s">
        <v>42</v>
      </c>
      <c r="I461">
        <v>10</v>
      </c>
      <c r="J461">
        <v>10</v>
      </c>
      <c r="K461">
        <v>0</v>
      </c>
      <c r="L461" t="b">
        <v>0</v>
      </c>
      <c r="M461">
        <v>0</v>
      </c>
      <c r="N461">
        <v>10</v>
      </c>
      <c r="O461">
        <v>10</v>
      </c>
      <c r="P461">
        <v>0.1</v>
      </c>
      <c r="Q461">
        <v>10</v>
      </c>
      <c r="R461">
        <v>80</v>
      </c>
      <c r="S461">
        <v>1</v>
      </c>
      <c r="T461">
        <v>3</v>
      </c>
      <c r="U461">
        <v>0</v>
      </c>
      <c r="V461">
        <v>5</v>
      </c>
      <c r="W461">
        <v>1.5</v>
      </c>
      <c r="X461">
        <v>40</v>
      </c>
      <c r="Y461">
        <v>20</v>
      </c>
      <c r="Z461" t="b">
        <v>1</v>
      </c>
      <c r="AA461" t="s">
        <v>27</v>
      </c>
      <c r="AB461" t="b">
        <v>0</v>
      </c>
      <c r="AC461" t="b">
        <v>0</v>
      </c>
      <c r="AD461">
        <v>2000</v>
      </c>
      <c r="AE461">
        <v>200</v>
      </c>
      <c r="AF461">
        <v>4852.8450000000003</v>
      </c>
      <c r="AG461">
        <v>121</v>
      </c>
      <c r="AH461">
        <v>121</v>
      </c>
      <c r="AI461">
        <v>0</v>
      </c>
      <c r="AJ461">
        <v>0</v>
      </c>
      <c r="AK461">
        <v>12.5</v>
      </c>
      <c r="AL461">
        <v>0.8</v>
      </c>
      <c r="AM461">
        <v>0.999999999999999</v>
      </c>
      <c r="AN461">
        <v>7.3131887052341504</v>
      </c>
      <c r="AO461">
        <v>0.74402302243211305</v>
      </c>
    </row>
    <row r="462" spans="1:41" x14ac:dyDescent="0.35">
      <c r="A462">
        <v>455</v>
      </c>
      <c r="B462" t="s">
        <v>25</v>
      </c>
      <c r="C462">
        <v>200</v>
      </c>
      <c r="D462">
        <v>200</v>
      </c>
      <c r="E462">
        <v>50</v>
      </c>
      <c r="F462" t="b">
        <v>1</v>
      </c>
      <c r="G462" t="s">
        <v>70</v>
      </c>
      <c r="H462" t="s">
        <v>42</v>
      </c>
      <c r="I462">
        <v>10</v>
      </c>
      <c r="J462">
        <v>10</v>
      </c>
      <c r="K462">
        <v>0</v>
      </c>
      <c r="L462" t="b">
        <v>0</v>
      </c>
      <c r="M462">
        <v>0</v>
      </c>
      <c r="N462">
        <v>10</v>
      </c>
      <c r="O462">
        <v>10</v>
      </c>
      <c r="P462">
        <v>0.1</v>
      </c>
      <c r="Q462">
        <v>10</v>
      </c>
      <c r="R462">
        <v>80</v>
      </c>
      <c r="S462">
        <v>1</v>
      </c>
      <c r="T462">
        <v>3</v>
      </c>
      <c r="U462">
        <v>0</v>
      </c>
      <c r="V462">
        <v>5</v>
      </c>
      <c r="W462">
        <v>1.5</v>
      </c>
      <c r="X462">
        <v>40</v>
      </c>
      <c r="Y462">
        <v>20</v>
      </c>
      <c r="Z462" t="b">
        <v>1</v>
      </c>
      <c r="AA462" t="s">
        <v>27</v>
      </c>
      <c r="AB462" t="b">
        <v>0</v>
      </c>
      <c r="AC462" t="b">
        <v>0</v>
      </c>
      <c r="AD462">
        <v>2000</v>
      </c>
      <c r="AE462">
        <v>200</v>
      </c>
      <c r="AF462">
        <v>4852.3980000000001</v>
      </c>
      <c r="AG462">
        <v>121</v>
      </c>
      <c r="AH462">
        <v>57</v>
      </c>
      <c r="AI462">
        <v>64</v>
      </c>
      <c r="AJ462">
        <v>0</v>
      </c>
      <c r="AK462">
        <v>12.5</v>
      </c>
      <c r="AL462">
        <v>0.8</v>
      </c>
      <c r="AM462">
        <v>0.999999999999999</v>
      </c>
      <c r="AN462">
        <v>2.8442148760330501</v>
      </c>
      <c r="AO462">
        <v>3.1829545454545398</v>
      </c>
    </row>
    <row r="463" spans="1:41" x14ac:dyDescent="0.35">
      <c r="A463">
        <v>456</v>
      </c>
      <c r="B463" t="s">
        <v>25</v>
      </c>
      <c r="C463">
        <v>200</v>
      </c>
      <c r="D463">
        <v>200</v>
      </c>
      <c r="E463">
        <v>60</v>
      </c>
      <c r="F463" t="b">
        <v>1</v>
      </c>
      <c r="G463" t="s">
        <v>70</v>
      </c>
      <c r="H463" t="s">
        <v>42</v>
      </c>
      <c r="I463">
        <v>10</v>
      </c>
      <c r="J463">
        <v>10</v>
      </c>
      <c r="K463">
        <v>0</v>
      </c>
      <c r="L463" t="b">
        <v>0</v>
      </c>
      <c r="M463">
        <v>0</v>
      </c>
      <c r="N463">
        <v>10</v>
      </c>
      <c r="O463">
        <v>10</v>
      </c>
      <c r="P463">
        <v>0.1</v>
      </c>
      <c r="Q463">
        <v>10</v>
      </c>
      <c r="R463">
        <v>80</v>
      </c>
      <c r="S463">
        <v>1</v>
      </c>
      <c r="T463">
        <v>3</v>
      </c>
      <c r="U463">
        <v>0</v>
      </c>
      <c r="V463">
        <v>5</v>
      </c>
      <c r="W463">
        <v>1.5</v>
      </c>
      <c r="X463">
        <v>40</v>
      </c>
      <c r="Y463">
        <v>20</v>
      </c>
      <c r="Z463" t="b">
        <v>1</v>
      </c>
      <c r="AA463" t="s">
        <v>27</v>
      </c>
      <c r="AB463" t="b">
        <v>0</v>
      </c>
      <c r="AC463" t="b">
        <v>0</v>
      </c>
      <c r="AD463">
        <v>2000</v>
      </c>
      <c r="AE463">
        <v>200</v>
      </c>
      <c r="AF463">
        <v>4855.4290000000001</v>
      </c>
      <c r="AG463">
        <v>121</v>
      </c>
      <c r="AH463">
        <v>121</v>
      </c>
      <c r="AI463">
        <v>0</v>
      </c>
      <c r="AJ463">
        <v>0</v>
      </c>
      <c r="AK463">
        <v>12.5</v>
      </c>
      <c r="AL463">
        <v>0.8</v>
      </c>
      <c r="AM463">
        <v>0.999999999999999</v>
      </c>
      <c r="AN463">
        <v>6.3600206611570202</v>
      </c>
      <c r="AO463">
        <v>0.62327823691460005</v>
      </c>
    </row>
    <row r="464" spans="1:41" x14ac:dyDescent="0.35">
      <c r="A464">
        <v>459</v>
      </c>
      <c r="B464" t="s">
        <v>25</v>
      </c>
      <c r="C464">
        <v>200</v>
      </c>
      <c r="D464">
        <v>200</v>
      </c>
      <c r="E464">
        <v>90</v>
      </c>
      <c r="F464" t="b">
        <v>1</v>
      </c>
      <c r="G464" t="s">
        <v>70</v>
      </c>
      <c r="H464" t="s">
        <v>42</v>
      </c>
      <c r="I464">
        <v>10</v>
      </c>
      <c r="J464">
        <v>10</v>
      </c>
      <c r="K464">
        <v>0</v>
      </c>
      <c r="L464" t="b">
        <v>0</v>
      </c>
      <c r="M464">
        <v>0</v>
      </c>
      <c r="N464">
        <v>10</v>
      </c>
      <c r="O464">
        <v>10</v>
      </c>
      <c r="P464">
        <v>0.1</v>
      </c>
      <c r="Q464">
        <v>10</v>
      </c>
      <c r="R464">
        <v>80</v>
      </c>
      <c r="S464">
        <v>1</v>
      </c>
      <c r="T464">
        <v>3</v>
      </c>
      <c r="U464">
        <v>0</v>
      </c>
      <c r="V464">
        <v>5</v>
      </c>
      <c r="W464">
        <v>1.5</v>
      </c>
      <c r="X464">
        <v>40</v>
      </c>
      <c r="Y464">
        <v>20</v>
      </c>
      <c r="Z464" t="b">
        <v>1</v>
      </c>
      <c r="AA464" t="s">
        <v>27</v>
      </c>
      <c r="AB464" t="b">
        <v>0</v>
      </c>
      <c r="AC464" t="b">
        <v>0</v>
      </c>
      <c r="AD464">
        <v>2000</v>
      </c>
      <c r="AE464">
        <v>200</v>
      </c>
      <c r="AF464">
        <v>4858.9870000000001</v>
      </c>
      <c r="AG464">
        <v>121</v>
      </c>
      <c r="AH464">
        <v>121</v>
      </c>
      <c r="AI464">
        <v>0</v>
      </c>
      <c r="AJ464">
        <v>0</v>
      </c>
      <c r="AK464">
        <v>12.5</v>
      </c>
      <c r="AL464">
        <v>0.8</v>
      </c>
      <c r="AM464">
        <v>0.999999999999999</v>
      </c>
      <c r="AN464">
        <v>9.0552685950413192</v>
      </c>
      <c r="AO464">
        <v>0.91419880624425998</v>
      </c>
    </row>
    <row r="465" spans="1:41" x14ac:dyDescent="0.35">
      <c r="A465">
        <v>453</v>
      </c>
      <c r="B465" t="s">
        <v>25</v>
      </c>
      <c r="C465">
        <v>200</v>
      </c>
      <c r="D465">
        <v>200</v>
      </c>
      <c r="E465">
        <v>30</v>
      </c>
      <c r="F465" t="b">
        <v>1</v>
      </c>
      <c r="G465" t="s">
        <v>70</v>
      </c>
      <c r="H465" t="s">
        <v>42</v>
      </c>
      <c r="I465">
        <v>10</v>
      </c>
      <c r="J465">
        <v>10</v>
      </c>
      <c r="K465">
        <v>0</v>
      </c>
      <c r="L465" t="b">
        <v>0</v>
      </c>
      <c r="M465">
        <v>0</v>
      </c>
      <c r="N465">
        <v>10</v>
      </c>
      <c r="O465">
        <v>10</v>
      </c>
      <c r="P465">
        <v>0.1</v>
      </c>
      <c r="Q465">
        <v>10</v>
      </c>
      <c r="R465">
        <v>80</v>
      </c>
      <c r="S465">
        <v>1</v>
      </c>
      <c r="T465">
        <v>3</v>
      </c>
      <c r="U465">
        <v>0</v>
      </c>
      <c r="V465">
        <v>5</v>
      </c>
      <c r="W465">
        <v>1.5</v>
      </c>
      <c r="X465">
        <v>40</v>
      </c>
      <c r="Y465">
        <v>20</v>
      </c>
      <c r="Z465" t="b">
        <v>1</v>
      </c>
      <c r="AA465" t="s">
        <v>27</v>
      </c>
      <c r="AB465" t="b">
        <v>0</v>
      </c>
      <c r="AC465" t="b">
        <v>0</v>
      </c>
      <c r="AD465">
        <v>2000</v>
      </c>
      <c r="AE465">
        <v>200</v>
      </c>
      <c r="AF465">
        <v>4915.5129999999999</v>
      </c>
      <c r="AG465">
        <v>121</v>
      </c>
      <c r="AH465">
        <v>0</v>
      </c>
      <c r="AI465">
        <v>121</v>
      </c>
      <c r="AJ465">
        <v>0</v>
      </c>
      <c r="AK465">
        <v>12.5</v>
      </c>
      <c r="AL465">
        <v>0.8</v>
      </c>
      <c r="AM465">
        <v>0.999999999999999</v>
      </c>
      <c r="AN465">
        <v>0.73206906729633903</v>
      </c>
      <c r="AO465">
        <v>7.3013085399449</v>
      </c>
    </row>
    <row r="466" spans="1:41" x14ac:dyDescent="0.35">
      <c r="A466">
        <v>458</v>
      </c>
      <c r="B466" t="s">
        <v>25</v>
      </c>
      <c r="C466">
        <v>200</v>
      </c>
      <c r="D466">
        <v>200</v>
      </c>
      <c r="E466">
        <v>80</v>
      </c>
      <c r="F466" t="b">
        <v>1</v>
      </c>
      <c r="G466" t="s">
        <v>70</v>
      </c>
      <c r="H466" t="s">
        <v>42</v>
      </c>
      <c r="I466">
        <v>10</v>
      </c>
      <c r="J466">
        <v>10</v>
      </c>
      <c r="K466">
        <v>0</v>
      </c>
      <c r="L466" t="b">
        <v>0</v>
      </c>
      <c r="M466">
        <v>0</v>
      </c>
      <c r="N466">
        <v>10</v>
      </c>
      <c r="O466">
        <v>10</v>
      </c>
      <c r="P466">
        <v>0.1</v>
      </c>
      <c r="Q466">
        <v>10</v>
      </c>
      <c r="R466">
        <v>80</v>
      </c>
      <c r="S466">
        <v>1</v>
      </c>
      <c r="T466">
        <v>3</v>
      </c>
      <c r="U466">
        <v>0</v>
      </c>
      <c r="V466">
        <v>5</v>
      </c>
      <c r="W466">
        <v>1.5</v>
      </c>
      <c r="X466">
        <v>40</v>
      </c>
      <c r="Y466">
        <v>20</v>
      </c>
      <c r="Z466" t="b">
        <v>1</v>
      </c>
      <c r="AA466" t="s">
        <v>27</v>
      </c>
      <c r="AB466" t="b">
        <v>0</v>
      </c>
      <c r="AC466" t="b">
        <v>0</v>
      </c>
      <c r="AD466">
        <v>2000</v>
      </c>
      <c r="AE466">
        <v>200</v>
      </c>
      <c r="AF466">
        <v>4864.6769999999997</v>
      </c>
      <c r="AG466">
        <v>121</v>
      </c>
      <c r="AH466">
        <v>121</v>
      </c>
      <c r="AI466">
        <v>0</v>
      </c>
      <c r="AJ466">
        <v>0</v>
      </c>
      <c r="AK466">
        <v>12.5</v>
      </c>
      <c r="AL466">
        <v>0.8</v>
      </c>
      <c r="AM466">
        <v>0.999999999999999</v>
      </c>
      <c r="AN466">
        <v>8.24044421487603</v>
      </c>
      <c r="AO466">
        <v>0.80094266528925595</v>
      </c>
    </row>
    <row r="467" spans="1:41" x14ac:dyDescent="0.35">
      <c r="A467">
        <v>460</v>
      </c>
      <c r="B467" t="s">
        <v>25</v>
      </c>
      <c r="C467">
        <v>200</v>
      </c>
      <c r="D467">
        <v>200</v>
      </c>
      <c r="E467">
        <v>10</v>
      </c>
      <c r="F467" t="b">
        <v>1</v>
      </c>
      <c r="G467" t="s">
        <v>71</v>
      </c>
      <c r="H467" t="s">
        <v>42</v>
      </c>
      <c r="I467">
        <v>10</v>
      </c>
      <c r="J467">
        <v>10</v>
      </c>
      <c r="K467">
        <v>0</v>
      </c>
      <c r="L467" t="b">
        <v>0</v>
      </c>
      <c r="M467">
        <v>0</v>
      </c>
      <c r="N467">
        <v>10</v>
      </c>
      <c r="O467">
        <v>10</v>
      </c>
      <c r="P467">
        <v>0.1</v>
      </c>
      <c r="Q467">
        <v>10</v>
      </c>
      <c r="R467">
        <v>80</v>
      </c>
      <c r="S467">
        <v>1</v>
      </c>
      <c r="T467">
        <v>3</v>
      </c>
      <c r="U467">
        <v>0</v>
      </c>
      <c r="V467">
        <v>5</v>
      </c>
      <c r="W467">
        <v>1.5</v>
      </c>
      <c r="X467">
        <v>40</v>
      </c>
      <c r="Y467">
        <v>20</v>
      </c>
      <c r="Z467" t="b">
        <v>1</v>
      </c>
      <c r="AA467" t="s">
        <v>27</v>
      </c>
      <c r="AB467" t="b">
        <v>0</v>
      </c>
      <c r="AC467" t="b">
        <v>0</v>
      </c>
      <c r="AD467">
        <v>2000</v>
      </c>
      <c r="AE467">
        <v>200</v>
      </c>
      <c r="AF467">
        <v>4869.7160000000003</v>
      </c>
      <c r="AG467">
        <v>121</v>
      </c>
      <c r="AH467">
        <v>0</v>
      </c>
      <c r="AI467">
        <v>121</v>
      </c>
      <c r="AJ467">
        <v>0</v>
      </c>
      <c r="AK467">
        <v>12.5</v>
      </c>
      <c r="AL467">
        <v>0.8</v>
      </c>
      <c r="AM467">
        <v>0.999999999999999</v>
      </c>
      <c r="AN467">
        <v>0.88768365472910904</v>
      </c>
      <c r="AO467">
        <v>9.0583677685950406</v>
      </c>
    </row>
    <row r="468" spans="1:41" x14ac:dyDescent="0.35">
      <c r="A468">
        <v>461</v>
      </c>
      <c r="B468" t="s">
        <v>25</v>
      </c>
      <c r="C468">
        <v>200</v>
      </c>
      <c r="D468">
        <v>200</v>
      </c>
      <c r="E468">
        <v>20</v>
      </c>
      <c r="F468" t="b">
        <v>1</v>
      </c>
      <c r="G468" t="s">
        <v>71</v>
      </c>
      <c r="H468" t="s">
        <v>42</v>
      </c>
      <c r="I468">
        <v>10</v>
      </c>
      <c r="J468">
        <v>10</v>
      </c>
      <c r="K468">
        <v>0</v>
      </c>
      <c r="L468" t="b">
        <v>0</v>
      </c>
      <c r="M468">
        <v>0</v>
      </c>
      <c r="N468">
        <v>10</v>
      </c>
      <c r="O468">
        <v>10</v>
      </c>
      <c r="P468">
        <v>0.1</v>
      </c>
      <c r="Q468">
        <v>10</v>
      </c>
      <c r="R468">
        <v>80</v>
      </c>
      <c r="S468">
        <v>1</v>
      </c>
      <c r="T468">
        <v>3</v>
      </c>
      <c r="U468">
        <v>0</v>
      </c>
      <c r="V468">
        <v>5</v>
      </c>
      <c r="W468">
        <v>1.5</v>
      </c>
      <c r="X468">
        <v>40</v>
      </c>
      <c r="Y468">
        <v>20</v>
      </c>
      <c r="Z468" t="b">
        <v>1</v>
      </c>
      <c r="AA468" t="s">
        <v>27</v>
      </c>
      <c r="AB468" t="b">
        <v>0</v>
      </c>
      <c r="AC468" t="b">
        <v>0</v>
      </c>
      <c r="AD468">
        <v>2000</v>
      </c>
      <c r="AE468">
        <v>200</v>
      </c>
      <c r="AF468">
        <v>4877.7820000000002</v>
      </c>
      <c r="AG468">
        <v>121</v>
      </c>
      <c r="AH468">
        <v>0</v>
      </c>
      <c r="AI468">
        <v>121</v>
      </c>
      <c r="AJ468">
        <v>0</v>
      </c>
      <c r="AK468">
        <v>12.5</v>
      </c>
      <c r="AL468">
        <v>0.8</v>
      </c>
      <c r="AM468">
        <v>0.999999999999999</v>
      </c>
      <c r="AN468">
        <v>0.77782799586776796</v>
      </c>
      <c r="AO468">
        <v>8.3762913223140494</v>
      </c>
    </row>
    <row r="469" spans="1:41" x14ac:dyDescent="0.35">
      <c r="A469">
        <v>463</v>
      </c>
      <c r="B469" t="s">
        <v>25</v>
      </c>
      <c r="C469">
        <v>200</v>
      </c>
      <c r="D469">
        <v>200</v>
      </c>
      <c r="E469">
        <v>40</v>
      </c>
      <c r="F469" t="b">
        <v>1</v>
      </c>
      <c r="G469" t="s">
        <v>71</v>
      </c>
      <c r="H469" t="s">
        <v>42</v>
      </c>
      <c r="I469">
        <v>10</v>
      </c>
      <c r="J469">
        <v>10</v>
      </c>
      <c r="K469">
        <v>0</v>
      </c>
      <c r="L469" t="b">
        <v>0</v>
      </c>
      <c r="M469">
        <v>0</v>
      </c>
      <c r="N469">
        <v>10</v>
      </c>
      <c r="O469">
        <v>10</v>
      </c>
      <c r="P469">
        <v>0.1</v>
      </c>
      <c r="Q469">
        <v>10</v>
      </c>
      <c r="R469">
        <v>80</v>
      </c>
      <c r="S469">
        <v>1</v>
      </c>
      <c r="T469">
        <v>3</v>
      </c>
      <c r="U469">
        <v>0</v>
      </c>
      <c r="V469">
        <v>5</v>
      </c>
      <c r="W469">
        <v>1.5</v>
      </c>
      <c r="X469">
        <v>40</v>
      </c>
      <c r="Y469">
        <v>20</v>
      </c>
      <c r="Z469" t="b">
        <v>1</v>
      </c>
      <c r="AA469" t="s">
        <v>27</v>
      </c>
      <c r="AB469" t="b">
        <v>0</v>
      </c>
      <c r="AC469" t="b">
        <v>0</v>
      </c>
      <c r="AD469">
        <v>2000</v>
      </c>
      <c r="AE469">
        <v>200</v>
      </c>
      <c r="AF469">
        <v>4890.9530000000004</v>
      </c>
      <c r="AG469">
        <v>121</v>
      </c>
      <c r="AH469">
        <v>0</v>
      </c>
      <c r="AI469">
        <v>121</v>
      </c>
      <c r="AJ469">
        <v>0</v>
      </c>
      <c r="AK469">
        <v>12.5</v>
      </c>
      <c r="AL469">
        <v>0.8</v>
      </c>
      <c r="AM469">
        <v>0.999999999999999</v>
      </c>
      <c r="AN469">
        <v>0.59039256198347101</v>
      </c>
      <c r="AO469">
        <v>6.3873966942148703</v>
      </c>
    </row>
    <row r="470" spans="1:41" x14ac:dyDescent="0.35">
      <c r="A470">
        <v>462</v>
      </c>
      <c r="B470" t="s">
        <v>25</v>
      </c>
      <c r="C470">
        <v>200</v>
      </c>
      <c r="D470">
        <v>200</v>
      </c>
      <c r="E470">
        <v>30</v>
      </c>
      <c r="F470" t="b">
        <v>1</v>
      </c>
      <c r="G470" t="s">
        <v>71</v>
      </c>
      <c r="H470" t="s">
        <v>42</v>
      </c>
      <c r="I470">
        <v>10</v>
      </c>
      <c r="J470">
        <v>10</v>
      </c>
      <c r="K470">
        <v>0</v>
      </c>
      <c r="L470" t="b">
        <v>0</v>
      </c>
      <c r="M470">
        <v>0</v>
      </c>
      <c r="N470">
        <v>10</v>
      </c>
      <c r="O470">
        <v>10</v>
      </c>
      <c r="P470">
        <v>0.1</v>
      </c>
      <c r="Q470">
        <v>10</v>
      </c>
      <c r="R470">
        <v>80</v>
      </c>
      <c r="S470">
        <v>1</v>
      </c>
      <c r="T470">
        <v>3</v>
      </c>
      <c r="U470">
        <v>0</v>
      </c>
      <c r="V470">
        <v>5</v>
      </c>
      <c r="W470">
        <v>1.5</v>
      </c>
      <c r="X470">
        <v>40</v>
      </c>
      <c r="Y470">
        <v>20</v>
      </c>
      <c r="Z470" t="b">
        <v>1</v>
      </c>
      <c r="AA470" t="s">
        <v>27</v>
      </c>
      <c r="AB470" t="b">
        <v>0</v>
      </c>
      <c r="AC470" t="b">
        <v>0</v>
      </c>
      <c r="AD470">
        <v>2000</v>
      </c>
      <c r="AE470">
        <v>200</v>
      </c>
      <c r="AF470">
        <v>4909.2449999999999</v>
      </c>
      <c r="AG470">
        <v>121</v>
      </c>
      <c r="AH470">
        <v>0</v>
      </c>
      <c r="AI470">
        <v>121</v>
      </c>
      <c r="AJ470">
        <v>0</v>
      </c>
      <c r="AK470">
        <v>12.5</v>
      </c>
      <c r="AL470">
        <v>0.8</v>
      </c>
      <c r="AM470">
        <v>0.999999999999999</v>
      </c>
      <c r="AN470">
        <v>0.68735242030696497</v>
      </c>
      <c r="AO470">
        <v>7.2570592286501299</v>
      </c>
    </row>
    <row r="471" spans="1:41" x14ac:dyDescent="0.35">
      <c r="A471">
        <v>464</v>
      </c>
      <c r="B471" t="s">
        <v>25</v>
      </c>
      <c r="C471">
        <v>200</v>
      </c>
      <c r="D471">
        <v>200</v>
      </c>
      <c r="E471">
        <v>50</v>
      </c>
      <c r="F471" t="b">
        <v>1</v>
      </c>
      <c r="G471" t="s">
        <v>71</v>
      </c>
      <c r="H471" t="s">
        <v>42</v>
      </c>
      <c r="I471">
        <v>10</v>
      </c>
      <c r="J471">
        <v>10</v>
      </c>
      <c r="K471">
        <v>0</v>
      </c>
      <c r="L471" t="b">
        <v>0</v>
      </c>
      <c r="M471">
        <v>0</v>
      </c>
      <c r="N471">
        <v>10</v>
      </c>
      <c r="O471">
        <v>10</v>
      </c>
      <c r="P471">
        <v>0.1</v>
      </c>
      <c r="Q471">
        <v>10</v>
      </c>
      <c r="R471">
        <v>80</v>
      </c>
      <c r="S471">
        <v>1</v>
      </c>
      <c r="T471">
        <v>3</v>
      </c>
      <c r="U471">
        <v>0</v>
      </c>
      <c r="V471">
        <v>5</v>
      </c>
      <c r="W471">
        <v>1.5</v>
      </c>
      <c r="X471">
        <v>40</v>
      </c>
      <c r="Y471">
        <v>20</v>
      </c>
      <c r="Z471" t="b">
        <v>1</v>
      </c>
      <c r="AA471" t="s">
        <v>27</v>
      </c>
      <c r="AB471" t="b">
        <v>0</v>
      </c>
      <c r="AC471" t="b">
        <v>0</v>
      </c>
      <c r="AD471">
        <v>2000</v>
      </c>
      <c r="AE471">
        <v>200</v>
      </c>
      <c r="AF471">
        <v>4939.6270000000004</v>
      </c>
      <c r="AG471">
        <v>121</v>
      </c>
      <c r="AH471">
        <v>0</v>
      </c>
      <c r="AI471">
        <v>121</v>
      </c>
      <c r="AJ471">
        <v>0</v>
      </c>
      <c r="AK471">
        <v>12.5</v>
      </c>
      <c r="AL471">
        <v>0.8</v>
      </c>
      <c r="AM471">
        <v>0.999999999999999</v>
      </c>
      <c r="AN471">
        <v>0.46570247933884201</v>
      </c>
      <c r="AO471">
        <v>5.4886363636363598</v>
      </c>
    </row>
    <row r="472" spans="1:41" x14ac:dyDescent="0.35">
      <c r="A472">
        <v>465</v>
      </c>
      <c r="B472" t="s">
        <v>25</v>
      </c>
      <c r="C472">
        <v>200</v>
      </c>
      <c r="D472">
        <v>200</v>
      </c>
      <c r="E472">
        <v>60</v>
      </c>
      <c r="F472" t="b">
        <v>1</v>
      </c>
      <c r="G472" t="s">
        <v>71</v>
      </c>
      <c r="H472" t="s">
        <v>42</v>
      </c>
      <c r="I472">
        <v>10</v>
      </c>
      <c r="J472">
        <v>10</v>
      </c>
      <c r="K472">
        <v>0</v>
      </c>
      <c r="L472" t="b">
        <v>0</v>
      </c>
      <c r="M472">
        <v>0</v>
      </c>
      <c r="N472">
        <v>10</v>
      </c>
      <c r="O472">
        <v>10</v>
      </c>
      <c r="P472">
        <v>0.1</v>
      </c>
      <c r="Q472">
        <v>10</v>
      </c>
      <c r="R472">
        <v>80</v>
      </c>
      <c r="S472">
        <v>1</v>
      </c>
      <c r="T472">
        <v>3</v>
      </c>
      <c r="U472">
        <v>0</v>
      </c>
      <c r="V472">
        <v>5</v>
      </c>
      <c r="W472">
        <v>1.5</v>
      </c>
      <c r="X472">
        <v>40</v>
      </c>
      <c r="Y472">
        <v>20</v>
      </c>
      <c r="Z472" t="b">
        <v>1</v>
      </c>
      <c r="AA472" t="s">
        <v>27</v>
      </c>
      <c r="AB472" t="b">
        <v>0</v>
      </c>
      <c r="AC472" t="b">
        <v>0</v>
      </c>
      <c r="AD472">
        <v>2000</v>
      </c>
      <c r="AE472">
        <v>200</v>
      </c>
      <c r="AF472">
        <v>4956.1080000000002</v>
      </c>
      <c r="AG472">
        <v>121</v>
      </c>
      <c r="AH472">
        <v>0</v>
      </c>
      <c r="AI472">
        <v>121</v>
      </c>
      <c r="AJ472">
        <v>0</v>
      </c>
      <c r="AK472">
        <v>12.5</v>
      </c>
      <c r="AL472">
        <v>0.8</v>
      </c>
      <c r="AM472">
        <v>0.999999999999999</v>
      </c>
      <c r="AN472">
        <v>0.40263429752066099</v>
      </c>
      <c r="AO472">
        <v>4.66563360881542</v>
      </c>
    </row>
    <row r="473" spans="1:41" x14ac:dyDescent="0.35">
      <c r="A473">
        <v>467</v>
      </c>
      <c r="B473" t="s">
        <v>25</v>
      </c>
      <c r="C473">
        <v>200</v>
      </c>
      <c r="D473">
        <v>200</v>
      </c>
      <c r="E473">
        <v>80</v>
      </c>
      <c r="F473" t="b">
        <v>1</v>
      </c>
      <c r="G473" t="s">
        <v>71</v>
      </c>
      <c r="H473" t="s">
        <v>42</v>
      </c>
      <c r="I473">
        <v>10</v>
      </c>
      <c r="J473">
        <v>10</v>
      </c>
      <c r="K473">
        <v>0</v>
      </c>
      <c r="L473" t="b">
        <v>0</v>
      </c>
      <c r="M473">
        <v>0</v>
      </c>
      <c r="N473">
        <v>10</v>
      </c>
      <c r="O473">
        <v>10</v>
      </c>
      <c r="P473">
        <v>0.1</v>
      </c>
      <c r="Q473">
        <v>10</v>
      </c>
      <c r="R473">
        <v>80</v>
      </c>
      <c r="S473">
        <v>1</v>
      </c>
      <c r="T473">
        <v>3</v>
      </c>
      <c r="U473">
        <v>0</v>
      </c>
      <c r="V473">
        <v>5</v>
      </c>
      <c r="W473">
        <v>1.5</v>
      </c>
      <c r="X473">
        <v>40</v>
      </c>
      <c r="Y473">
        <v>20</v>
      </c>
      <c r="Z473" t="b">
        <v>1</v>
      </c>
      <c r="AA473" t="s">
        <v>27</v>
      </c>
      <c r="AB473" t="b">
        <v>0</v>
      </c>
      <c r="AC473" t="b">
        <v>0</v>
      </c>
      <c r="AD473">
        <v>2000</v>
      </c>
      <c r="AE473">
        <v>200</v>
      </c>
      <c r="AF473">
        <v>4972.8630000000003</v>
      </c>
      <c r="AG473">
        <v>121</v>
      </c>
      <c r="AH473">
        <v>0</v>
      </c>
      <c r="AI473">
        <v>121</v>
      </c>
      <c r="AJ473">
        <v>0</v>
      </c>
      <c r="AK473">
        <v>12.5</v>
      </c>
      <c r="AL473">
        <v>0.8</v>
      </c>
      <c r="AM473">
        <v>0.999999999999999</v>
      </c>
      <c r="AN473">
        <v>0.161157024793388</v>
      </c>
      <c r="AO473">
        <v>2.79661673553719</v>
      </c>
    </row>
    <row r="474" spans="1:41" x14ac:dyDescent="0.35">
      <c r="A474">
        <v>469</v>
      </c>
      <c r="B474" t="s">
        <v>25</v>
      </c>
      <c r="C474">
        <v>200</v>
      </c>
      <c r="D474">
        <v>200</v>
      </c>
      <c r="E474">
        <v>10</v>
      </c>
      <c r="F474" t="b">
        <v>1</v>
      </c>
      <c r="G474" t="s">
        <v>72</v>
      </c>
      <c r="H474" t="s">
        <v>42</v>
      </c>
      <c r="I474">
        <v>10</v>
      </c>
      <c r="J474">
        <v>10</v>
      </c>
      <c r="K474">
        <v>0</v>
      </c>
      <c r="L474" t="b">
        <v>0</v>
      </c>
      <c r="M474">
        <v>0</v>
      </c>
      <c r="N474">
        <v>10</v>
      </c>
      <c r="O474">
        <v>10</v>
      </c>
      <c r="P474">
        <v>0.1</v>
      </c>
      <c r="Q474">
        <v>10</v>
      </c>
      <c r="R474">
        <v>80</v>
      </c>
      <c r="S474">
        <v>1</v>
      </c>
      <c r="T474">
        <v>3</v>
      </c>
      <c r="U474">
        <v>0</v>
      </c>
      <c r="V474">
        <v>5</v>
      </c>
      <c r="W474">
        <v>1.5</v>
      </c>
      <c r="X474">
        <v>40</v>
      </c>
      <c r="Y474">
        <v>20</v>
      </c>
      <c r="Z474" t="b">
        <v>1</v>
      </c>
      <c r="AA474" t="s">
        <v>27</v>
      </c>
      <c r="AB474" t="b">
        <v>0</v>
      </c>
      <c r="AC474" t="b">
        <v>0</v>
      </c>
      <c r="AD474">
        <v>2000</v>
      </c>
      <c r="AE474">
        <v>200</v>
      </c>
      <c r="AF474">
        <v>4975.7250000000004</v>
      </c>
      <c r="AG474">
        <v>121</v>
      </c>
      <c r="AH474">
        <v>121</v>
      </c>
      <c r="AI474">
        <v>0</v>
      </c>
      <c r="AJ474">
        <v>0</v>
      </c>
      <c r="AK474">
        <v>12.5</v>
      </c>
      <c r="AL474">
        <v>0.8</v>
      </c>
      <c r="AM474">
        <v>0.999999999999999</v>
      </c>
      <c r="AN474">
        <v>1.94088613406795</v>
      </c>
      <c r="AO474">
        <v>9.5557851239669395E-2</v>
      </c>
    </row>
    <row r="475" spans="1:41" x14ac:dyDescent="0.35">
      <c r="A475">
        <v>466</v>
      </c>
      <c r="B475" t="s">
        <v>25</v>
      </c>
      <c r="C475">
        <v>200</v>
      </c>
      <c r="D475">
        <v>200</v>
      </c>
      <c r="E475">
        <v>70</v>
      </c>
      <c r="F475" t="b">
        <v>1</v>
      </c>
      <c r="G475" t="s">
        <v>71</v>
      </c>
      <c r="H475" t="s">
        <v>42</v>
      </c>
      <c r="I475">
        <v>10</v>
      </c>
      <c r="J475">
        <v>10</v>
      </c>
      <c r="K475">
        <v>0</v>
      </c>
      <c r="L475" t="b">
        <v>0</v>
      </c>
      <c r="M475">
        <v>0</v>
      </c>
      <c r="N475">
        <v>10</v>
      </c>
      <c r="O475">
        <v>10</v>
      </c>
      <c r="P475">
        <v>0.1</v>
      </c>
      <c r="Q475">
        <v>10</v>
      </c>
      <c r="R475">
        <v>80</v>
      </c>
      <c r="S475">
        <v>1</v>
      </c>
      <c r="T475">
        <v>3</v>
      </c>
      <c r="U475">
        <v>0</v>
      </c>
      <c r="V475">
        <v>5</v>
      </c>
      <c r="W475">
        <v>1.5</v>
      </c>
      <c r="X475">
        <v>40</v>
      </c>
      <c r="Y475">
        <v>20</v>
      </c>
      <c r="Z475" t="b">
        <v>1</v>
      </c>
      <c r="AA475" t="s">
        <v>27</v>
      </c>
      <c r="AB475" t="b">
        <v>0</v>
      </c>
      <c r="AC475" t="b">
        <v>0</v>
      </c>
      <c r="AD475">
        <v>2000</v>
      </c>
      <c r="AE475">
        <v>200</v>
      </c>
      <c r="AF475">
        <v>4976.28</v>
      </c>
      <c r="AG475">
        <v>121</v>
      </c>
      <c r="AH475">
        <v>0</v>
      </c>
      <c r="AI475">
        <v>121</v>
      </c>
      <c r="AJ475">
        <v>0</v>
      </c>
      <c r="AK475">
        <v>12.5</v>
      </c>
      <c r="AL475">
        <v>0.8</v>
      </c>
      <c r="AM475">
        <v>0.999999999999999</v>
      </c>
      <c r="AN475">
        <v>0.27152203856749302</v>
      </c>
      <c r="AO475">
        <v>3.67687426210153</v>
      </c>
    </row>
    <row r="476" spans="1:41" x14ac:dyDescent="0.35">
      <c r="A476">
        <v>468</v>
      </c>
      <c r="B476" t="s">
        <v>25</v>
      </c>
      <c r="C476">
        <v>200</v>
      </c>
      <c r="D476">
        <v>200</v>
      </c>
      <c r="E476">
        <v>90</v>
      </c>
      <c r="F476" t="b">
        <v>1</v>
      </c>
      <c r="G476" t="s">
        <v>71</v>
      </c>
      <c r="H476" t="s">
        <v>42</v>
      </c>
      <c r="I476">
        <v>10</v>
      </c>
      <c r="J476">
        <v>10</v>
      </c>
      <c r="K476">
        <v>0</v>
      </c>
      <c r="L476" t="b">
        <v>0</v>
      </c>
      <c r="M476">
        <v>0</v>
      </c>
      <c r="N476">
        <v>10</v>
      </c>
      <c r="O476">
        <v>10</v>
      </c>
      <c r="P476">
        <v>0.1</v>
      </c>
      <c r="Q476">
        <v>10</v>
      </c>
      <c r="R476">
        <v>80</v>
      </c>
      <c r="S476">
        <v>1</v>
      </c>
      <c r="T476">
        <v>3</v>
      </c>
      <c r="U476">
        <v>0</v>
      </c>
      <c r="V476">
        <v>5</v>
      </c>
      <c r="W476">
        <v>1.5</v>
      </c>
      <c r="X476">
        <v>40</v>
      </c>
      <c r="Y476">
        <v>20</v>
      </c>
      <c r="Z476" t="b">
        <v>1</v>
      </c>
      <c r="AA476" t="s">
        <v>27</v>
      </c>
      <c r="AB476" t="b">
        <v>0</v>
      </c>
      <c r="AC476" t="b">
        <v>0</v>
      </c>
      <c r="AD476">
        <v>2000</v>
      </c>
      <c r="AE476">
        <v>200</v>
      </c>
      <c r="AF476">
        <v>4977.6760000000004</v>
      </c>
      <c r="AG476">
        <v>121</v>
      </c>
      <c r="AH476">
        <v>0</v>
      </c>
      <c r="AI476">
        <v>121</v>
      </c>
      <c r="AJ476">
        <v>0</v>
      </c>
      <c r="AK476">
        <v>12.5</v>
      </c>
      <c r="AL476">
        <v>0.8</v>
      </c>
      <c r="AM476">
        <v>0.999999999999999</v>
      </c>
      <c r="AN476">
        <v>0.127066115702479</v>
      </c>
      <c r="AO476">
        <v>1.90828741965105</v>
      </c>
    </row>
    <row r="477" spans="1:41" x14ac:dyDescent="0.35">
      <c r="A477">
        <v>472</v>
      </c>
      <c r="B477" t="s">
        <v>25</v>
      </c>
      <c r="C477">
        <v>200</v>
      </c>
      <c r="D477">
        <v>200</v>
      </c>
      <c r="E477">
        <v>40</v>
      </c>
      <c r="F477" t="b">
        <v>1</v>
      </c>
      <c r="G477" t="s">
        <v>72</v>
      </c>
      <c r="H477" t="s">
        <v>42</v>
      </c>
      <c r="I477">
        <v>10</v>
      </c>
      <c r="J477">
        <v>10</v>
      </c>
      <c r="K477">
        <v>0</v>
      </c>
      <c r="L477" t="b">
        <v>0</v>
      </c>
      <c r="M477">
        <v>0</v>
      </c>
      <c r="N477">
        <v>10</v>
      </c>
      <c r="O477">
        <v>10</v>
      </c>
      <c r="P477">
        <v>0.1</v>
      </c>
      <c r="Q477">
        <v>10</v>
      </c>
      <c r="R477">
        <v>80</v>
      </c>
      <c r="S477">
        <v>1</v>
      </c>
      <c r="T477">
        <v>3</v>
      </c>
      <c r="U477">
        <v>0</v>
      </c>
      <c r="V477">
        <v>5</v>
      </c>
      <c r="W477">
        <v>1.5</v>
      </c>
      <c r="X477">
        <v>40</v>
      </c>
      <c r="Y477">
        <v>20</v>
      </c>
      <c r="Z477" t="b">
        <v>1</v>
      </c>
      <c r="AA477" t="s">
        <v>27</v>
      </c>
      <c r="AB477" t="b">
        <v>0</v>
      </c>
      <c r="AC477" t="b">
        <v>0</v>
      </c>
      <c r="AD477">
        <v>2000</v>
      </c>
      <c r="AE477">
        <v>200</v>
      </c>
      <c r="AF477">
        <v>4986.6379999999999</v>
      </c>
      <c r="AG477">
        <v>121</v>
      </c>
      <c r="AH477">
        <v>121</v>
      </c>
      <c r="AI477">
        <v>0</v>
      </c>
      <c r="AJ477">
        <v>0</v>
      </c>
      <c r="AK477">
        <v>12.5</v>
      </c>
      <c r="AL477">
        <v>0.8</v>
      </c>
      <c r="AM477">
        <v>0.999999999999999</v>
      </c>
      <c r="AN477">
        <v>4.62388085399449</v>
      </c>
      <c r="AO477">
        <v>0.38468491735537103</v>
      </c>
    </row>
    <row r="478" spans="1:41" x14ac:dyDescent="0.35">
      <c r="A478">
        <v>471</v>
      </c>
      <c r="B478" t="s">
        <v>25</v>
      </c>
      <c r="C478">
        <v>200</v>
      </c>
      <c r="D478">
        <v>200</v>
      </c>
      <c r="E478">
        <v>30</v>
      </c>
      <c r="F478" t="b">
        <v>1</v>
      </c>
      <c r="G478" t="s">
        <v>72</v>
      </c>
      <c r="H478" t="s">
        <v>42</v>
      </c>
      <c r="I478">
        <v>10</v>
      </c>
      <c r="J478">
        <v>10</v>
      </c>
      <c r="K478">
        <v>0</v>
      </c>
      <c r="L478" t="b">
        <v>0</v>
      </c>
      <c r="M478">
        <v>0</v>
      </c>
      <c r="N478">
        <v>10</v>
      </c>
      <c r="O478">
        <v>10</v>
      </c>
      <c r="P478">
        <v>0.1</v>
      </c>
      <c r="Q478">
        <v>10</v>
      </c>
      <c r="R478">
        <v>80</v>
      </c>
      <c r="S478">
        <v>1</v>
      </c>
      <c r="T478">
        <v>3</v>
      </c>
      <c r="U478">
        <v>0</v>
      </c>
      <c r="V478">
        <v>5</v>
      </c>
      <c r="W478">
        <v>1.5</v>
      </c>
      <c r="X478">
        <v>40</v>
      </c>
      <c r="Y478">
        <v>20</v>
      </c>
      <c r="Z478" t="b">
        <v>1</v>
      </c>
      <c r="AA478" t="s">
        <v>27</v>
      </c>
      <c r="AB478" t="b">
        <v>0</v>
      </c>
      <c r="AC478" t="b">
        <v>0</v>
      </c>
      <c r="AD478">
        <v>2000</v>
      </c>
      <c r="AE478">
        <v>200</v>
      </c>
      <c r="AF478">
        <v>4994.0919999999996</v>
      </c>
      <c r="AG478">
        <v>121</v>
      </c>
      <c r="AH478">
        <v>121</v>
      </c>
      <c r="AI478">
        <v>0</v>
      </c>
      <c r="AJ478">
        <v>0</v>
      </c>
      <c r="AK478">
        <v>12.5</v>
      </c>
      <c r="AL478">
        <v>0.8</v>
      </c>
      <c r="AM478">
        <v>0.999999999999999</v>
      </c>
      <c r="AN478">
        <v>3.75309917355372</v>
      </c>
      <c r="AO478">
        <v>0.25637052341597699</v>
      </c>
    </row>
    <row r="479" spans="1:41" x14ac:dyDescent="0.35">
      <c r="A479">
        <v>473</v>
      </c>
      <c r="B479" t="s">
        <v>25</v>
      </c>
      <c r="C479">
        <v>200</v>
      </c>
      <c r="D479">
        <v>200</v>
      </c>
      <c r="E479">
        <v>50</v>
      </c>
      <c r="F479" t="b">
        <v>1</v>
      </c>
      <c r="G479" t="s">
        <v>72</v>
      </c>
      <c r="H479" t="s">
        <v>42</v>
      </c>
      <c r="I479">
        <v>10</v>
      </c>
      <c r="J479">
        <v>10</v>
      </c>
      <c r="K479">
        <v>0</v>
      </c>
      <c r="L479" t="b">
        <v>0</v>
      </c>
      <c r="M479">
        <v>0</v>
      </c>
      <c r="N479">
        <v>10</v>
      </c>
      <c r="O479">
        <v>10</v>
      </c>
      <c r="P479">
        <v>0.1</v>
      </c>
      <c r="Q479">
        <v>10</v>
      </c>
      <c r="R479">
        <v>80</v>
      </c>
      <c r="S479">
        <v>1</v>
      </c>
      <c r="T479">
        <v>3</v>
      </c>
      <c r="U479">
        <v>0</v>
      </c>
      <c r="V479">
        <v>5</v>
      </c>
      <c r="W479">
        <v>1.5</v>
      </c>
      <c r="X479">
        <v>40</v>
      </c>
      <c r="Y479">
        <v>20</v>
      </c>
      <c r="Z479" t="b">
        <v>1</v>
      </c>
      <c r="AA479" t="s">
        <v>27</v>
      </c>
      <c r="AB479" t="b">
        <v>0</v>
      </c>
      <c r="AC479" t="b">
        <v>0</v>
      </c>
      <c r="AD479">
        <v>2000</v>
      </c>
      <c r="AE479">
        <v>200</v>
      </c>
      <c r="AF479">
        <v>4999.95</v>
      </c>
      <c r="AG479">
        <v>121</v>
      </c>
      <c r="AH479">
        <v>121</v>
      </c>
      <c r="AI479">
        <v>0</v>
      </c>
      <c r="AJ479">
        <v>0</v>
      </c>
      <c r="AK479">
        <v>12.5</v>
      </c>
      <c r="AL479">
        <v>0.8</v>
      </c>
      <c r="AM479">
        <v>0.999999999999999</v>
      </c>
      <c r="AN479">
        <v>5.5552685950413201</v>
      </c>
      <c r="AO479">
        <v>0.46570247933884301</v>
      </c>
    </row>
    <row r="480" spans="1:41" x14ac:dyDescent="0.35">
      <c r="A480">
        <v>474</v>
      </c>
      <c r="B480" t="s">
        <v>25</v>
      </c>
      <c r="C480">
        <v>200</v>
      </c>
      <c r="D480">
        <v>200</v>
      </c>
      <c r="E480">
        <v>60</v>
      </c>
      <c r="F480" t="b">
        <v>1</v>
      </c>
      <c r="G480" t="s">
        <v>72</v>
      </c>
      <c r="H480" t="s">
        <v>42</v>
      </c>
      <c r="I480">
        <v>10</v>
      </c>
      <c r="J480">
        <v>10</v>
      </c>
      <c r="K480">
        <v>0</v>
      </c>
      <c r="L480" t="b">
        <v>0</v>
      </c>
      <c r="M480">
        <v>0</v>
      </c>
      <c r="N480">
        <v>10</v>
      </c>
      <c r="O480">
        <v>10</v>
      </c>
      <c r="P480">
        <v>0.1</v>
      </c>
      <c r="Q480">
        <v>10</v>
      </c>
      <c r="R480">
        <v>80</v>
      </c>
      <c r="S480">
        <v>1</v>
      </c>
      <c r="T480">
        <v>3</v>
      </c>
      <c r="U480">
        <v>0</v>
      </c>
      <c r="V480">
        <v>5</v>
      </c>
      <c r="W480">
        <v>1.5</v>
      </c>
      <c r="X480">
        <v>40</v>
      </c>
      <c r="Y480">
        <v>20</v>
      </c>
      <c r="Z480" t="b">
        <v>1</v>
      </c>
      <c r="AA480" t="s">
        <v>27</v>
      </c>
      <c r="AB480" t="b">
        <v>0</v>
      </c>
      <c r="AC480" t="b">
        <v>0</v>
      </c>
      <c r="AD480">
        <v>2000</v>
      </c>
      <c r="AE480">
        <v>200</v>
      </c>
      <c r="AF480">
        <v>5005.1540000000005</v>
      </c>
      <c r="AG480">
        <v>121</v>
      </c>
      <c r="AH480">
        <v>121</v>
      </c>
      <c r="AI480">
        <v>0</v>
      </c>
      <c r="AJ480">
        <v>0</v>
      </c>
      <c r="AK480">
        <v>12.5</v>
      </c>
      <c r="AL480">
        <v>0.8</v>
      </c>
      <c r="AM480">
        <v>0.999999999999999</v>
      </c>
      <c r="AN480">
        <v>6.4359504132231402</v>
      </c>
      <c r="AO480">
        <v>0.59185606060606</v>
      </c>
    </row>
    <row r="481" spans="1:41" x14ac:dyDescent="0.35">
      <c r="A481">
        <v>470</v>
      </c>
      <c r="B481" t="s">
        <v>25</v>
      </c>
      <c r="C481">
        <v>200</v>
      </c>
      <c r="D481">
        <v>200</v>
      </c>
      <c r="E481">
        <v>20</v>
      </c>
      <c r="F481" t="b">
        <v>1</v>
      </c>
      <c r="G481" t="s">
        <v>72</v>
      </c>
      <c r="H481" t="s">
        <v>42</v>
      </c>
      <c r="I481">
        <v>10</v>
      </c>
      <c r="J481">
        <v>10</v>
      </c>
      <c r="K481">
        <v>0</v>
      </c>
      <c r="L481" t="b">
        <v>0</v>
      </c>
      <c r="M481">
        <v>0</v>
      </c>
      <c r="N481">
        <v>10</v>
      </c>
      <c r="O481">
        <v>10</v>
      </c>
      <c r="P481">
        <v>0.1</v>
      </c>
      <c r="Q481">
        <v>10</v>
      </c>
      <c r="R481">
        <v>80</v>
      </c>
      <c r="S481">
        <v>1</v>
      </c>
      <c r="T481">
        <v>3</v>
      </c>
      <c r="U481">
        <v>0</v>
      </c>
      <c r="V481">
        <v>5</v>
      </c>
      <c r="W481">
        <v>1.5</v>
      </c>
      <c r="X481">
        <v>40</v>
      </c>
      <c r="Y481">
        <v>20</v>
      </c>
      <c r="Z481" t="b">
        <v>1</v>
      </c>
      <c r="AA481" t="s">
        <v>27</v>
      </c>
      <c r="AB481" t="b">
        <v>0</v>
      </c>
      <c r="AC481" t="b">
        <v>0</v>
      </c>
      <c r="AD481">
        <v>2000</v>
      </c>
      <c r="AE481">
        <v>200</v>
      </c>
      <c r="AF481">
        <v>5075.95</v>
      </c>
      <c r="AG481">
        <v>121</v>
      </c>
      <c r="AH481">
        <v>121</v>
      </c>
      <c r="AI481">
        <v>0</v>
      </c>
      <c r="AJ481">
        <v>0</v>
      </c>
      <c r="AK481">
        <v>12.5</v>
      </c>
      <c r="AL481">
        <v>0.8</v>
      </c>
      <c r="AM481">
        <v>0.999999999999999</v>
      </c>
      <c r="AN481">
        <v>2.81185433884297</v>
      </c>
      <c r="AO481">
        <v>0.19602272727272699</v>
      </c>
    </row>
    <row r="482" spans="1:41" x14ac:dyDescent="0.35">
      <c r="A482">
        <v>475</v>
      </c>
      <c r="B482" t="s">
        <v>25</v>
      </c>
      <c r="C482">
        <v>200</v>
      </c>
      <c r="D482">
        <v>200</v>
      </c>
      <c r="E482">
        <v>70</v>
      </c>
      <c r="F482" t="b">
        <v>1</v>
      </c>
      <c r="G482" t="s">
        <v>72</v>
      </c>
      <c r="H482" t="s">
        <v>42</v>
      </c>
      <c r="I482">
        <v>10</v>
      </c>
      <c r="J482">
        <v>10</v>
      </c>
      <c r="K482">
        <v>0</v>
      </c>
      <c r="L482" t="b">
        <v>0</v>
      </c>
      <c r="M482">
        <v>0</v>
      </c>
      <c r="N482">
        <v>10</v>
      </c>
      <c r="O482">
        <v>10</v>
      </c>
      <c r="P482">
        <v>0.1</v>
      </c>
      <c r="Q482">
        <v>10</v>
      </c>
      <c r="R482">
        <v>80</v>
      </c>
      <c r="S482">
        <v>1</v>
      </c>
      <c r="T482">
        <v>3</v>
      </c>
      <c r="U482">
        <v>0</v>
      </c>
      <c r="V482">
        <v>5</v>
      </c>
      <c r="W482">
        <v>1.5</v>
      </c>
      <c r="X482">
        <v>40</v>
      </c>
      <c r="Y482">
        <v>20</v>
      </c>
      <c r="Z482" t="b">
        <v>1</v>
      </c>
      <c r="AA482" t="s">
        <v>27</v>
      </c>
      <c r="AB482" t="b">
        <v>0</v>
      </c>
      <c r="AC482" t="b">
        <v>0</v>
      </c>
      <c r="AD482">
        <v>2000</v>
      </c>
      <c r="AE482">
        <v>200</v>
      </c>
      <c r="AF482">
        <v>5040.4359999999997</v>
      </c>
      <c r="AG482">
        <v>121</v>
      </c>
      <c r="AH482">
        <v>121</v>
      </c>
      <c r="AI482">
        <v>0</v>
      </c>
      <c r="AJ482">
        <v>0</v>
      </c>
      <c r="AK482">
        <v>12.5</v>
      </c>
      <c r="AL482">
        <v>0.8</v>
      </c>
      <c r="AM482">
        <v>0.999999999999999</v>
      </c>
      <c r="AN482">
        <v>7.3195592286501299</v>
      </c>
      <c r="AO482">
        <v>0.64396399055489895</v>
      </c>
    </row>
    <row r="483" spans="1:41" x14ac:dyDescent="0.35">
      <c r="A483">
        <v>476</v>
      </c>
      <c r="B483" t="s">
        <v>25</v>
      </c>
      <c r="C483">
        <v>200</v>
      </c>
      <c r="D483">
        <v>200</v>
      </c>
      <c r="E483">
        <v>80</v>
      </c>
      <c r="F483" t="b">
        <v>1</v>
      </c>
      <c r="G483" t="s">
        <v>72</v>
      </c>
      <c r="H483" t="s">
        <v>42</v>
      </c>
      <c r="I483">
        <v>10</v>
      </c>
      <c r="J483">
        <v>10</v>
      </c>
      <c r="K483">
        <v>0</v>
      </c>
      <c r="L483" t="b">
        <v>0</v>
      </c>
      <c r="M483">
        <v>0</v>
      </c>
      <c r="N483">
        <v>10</v>
      </c>
      <c r="O483">
        <v>10</v>
      </c>
      <c r="P483">
        <v>0.1</v>
      </c>
      <c r="Q483">
        <v>10</v>
      </c>
      <c r="R483">
        <v>80</v>
      </c>
      <c r="S483">
        <v>1</v>
      </c>
      <c r="T483">
        <v>3</v>
      </c>
      <c r="U483">
        <v>0</v>
      </c>
      <c r="V483">
        <v>5</v>
      </c>
      <c r="W483">
        <v>1.5</v>
      </c>
      <c r="X483">
        <v>40</v>
      </c>
      <c r="Y483">
        <v>20</v>
      </c>
      <c r="Z483" t="b">
        <v>1</v>
      </c>
      <c r="AA483" t="s">
        <v>27</v>
      </c>
      <c r="AB483" t="b">
        <v>0</v>
      </c>
      <c r="AC483" t="b">
        <v>0</v>
      </c>
      <c r="AD483">
        <v>2000</v>
      </c>
      <c r="AE483">
        <v>200</v>
      </c>
      <c r="AF483">
        <v>5068.6270000000004</v>
      </c>
      <c r="AG483">
        <v>121</v>
      </c>
      <c r="AH483">
        <v>121</v>
      </c>
      <c r="AI483">
        <v>0</v>
      </c>
      <c r="AJ483">
        <v>0</v>
      </c>
      <c r="AK483">
        <v>12.5</v>
      </c>
      <c r="AL483">
        <v>0.8</v>
      </c>
      <c r="AM483">
        <v>0.999999999999999</v>
      </c>
      <c r="AN483">
        <v>8.2427685950413192</v>
      </c>
      <c r="AO483">
        <v>0.78551136363636298</v>
      </c>
    </row>
    <row r="484" spans="1:41" x14ac:dyDescent="0.35">
      <c r="A484">
        <v>477</v>
      </c>
      <c r="B484" t="s">
        <v>25</v>
      </c>
      <c r="C484">
        <v>200</v>
      </c>
      <c r="D484">
        <v>200</v>
      </c>
      <c r="E484">
        <v>90</v>
      </c>
      <c r="F484" t="b">
        <v>1</v>
      </c>
      <c r="G484" t="s">
        <v>72</v>
      </c>
      <c r="H484" t="s">
        <v>42</v>
      </c>
      <c r="I484">
        <v>10</v>
      </c>
      <c r="J484">
        <v>10</v>
      </c>
      <c r="K484">
        <v>0</v>
      </c>
      <c r="L484" t="b">
        <v>0</v>
      </c>
      <c r="M484">
        <v>0</v>
      </c>
      <c r="N484">
        <v>10</v>
      </c>
      <c r="O484">
        <v>10</v>
      </c>
      <c r="P484">
        <v>0.1</v>
      </c>
      <c r="Q484">
        <v>10</v>
      </c>
      <c r="R484">
        <v>80</v>
      </c>
      <c r="S484">
        <v>1</v>
      </c>
      <c r="T484">
        <v>3</v>
      </c>
      <c r="U484">
        <v>0</v>
      </c>
      <c r="V484">
        <v>5</v>
      </c>
      <c r="W484">
        <v>1.5</v>
      </c>
      <c r="X484">
        <v>40</v>
      </c>
      <c r="Y484">
        <v>20</v>
      </c>
      <c r="Z484" t="b">
        <v>1</v>
      </c>
      <c r="AA484" t="s">
        <v>27</v>
      </c>
      <c r="AB484" t="b">
        <v>0</v>
      </c>
      <c r="AC484" t="b">
        <v>0</v>
      </c>
      <c r="AD484">
        <v>2000</v>
      </c>
      <c r="AE484">
        <v>200</v>
      </c>
      <c r="AF484">
        <v>5072.7539999999999</v>
      </c>
      <c r="AG484">
        <v>121</v>
      </c>
      <c r="AH484">
        <v>121</v>
      </c>
      <c r="AI484">
        <v>0</v>
      </c>
      <c r="AJ484">
        <v>0</v>
      </c>
      <c r="AK484">
        <v>12.5</v>
      </c>
      <c r="AL484">
        <v>0.8</v>
      </c>
      <c r="AM484">
        <v>0.999999999999999</v>
      </c>
      <c r="AN484">
        <v>9.1213842975206596</v>
      </c>
      <c r="AO484">
        <v>0.86817033976124802</v>
      </c>
    </row>
    <row r="485" spans="1:41" x14ac:dyDescent="0.35">
      <c r="A485">
        <v>479</v>
      </c>
      <c r="B485" t="s">
        <v>25</v>
      </c>
      <c r="C485">
        <v>200</v>
      </c>
      <c r="D485">
        <v>200</v>
      </c>
      <c r="E485">
        <v>20</v>
      </c>
      <c r="F485" t="b">
        <v>1</v>
      </c>
      <c r="G485" t="s">
        <v>73</v>
      </c>
      <c r="H485" t="s">
        <v>42</v>
      </c>
      <c r="I485">
        <v>10</v>
      </c>
      <c r="J485">
        <v>10</v>
      </c>
      <c r="K485">
        <v>0</v>
      </c>
      <c r="L485" t="b">
        <v>0</v>
      </c>
      <c r="M485">
        <v>0</v>
      </c>
      <c r="N485">
        <v>10</v>
      </c>
      <c r="O485">
        <v>10</v>
      </c>
      <c r="P485">
        <v>0.1</v>
      </c>
      <c r="Q485">
        <v>10</v>
      </c>
      <c r="R485">
        <v>80</v>
      </c>
      <c r="S485">
        <v>1</v>
      </c>
      <c r="T485">
        <v>3</v>
      </c>
      <c r="U485">
        <v>0</v>
      </c>
      <c r="V485">
        <v>5</v>
      </c>
      <c r="W485">
        <v>1.5</v>
      </c>
      <c r="X485">
        <v>40</v>
      </c>
      <c r="Y485">
        <v>20</v>
      </c>
      <c r="Z485" t="b">
        <v>1</v>
      </c>
      <c r="AA485" t="s">
        <v>27</v>
      </c>
      <c r="AB485" t="b">
        <v>0</v>
      </c>
      <c r="AC485" t="b">
        <v>0</v>
      </c>
      <c r="AD485">
        <v>2000</v>
      </c>
      <c r="AE485">
        <v>200</v>
      </c>
      <c r="AF485">
        <v>5094.2550000000001</v>
      </c>
      <c r="AG485">
        <v>121</v>
      </c>
      <c r="AH485">
        <v>116</v>
      </c>
      <c r="AI485">
        <v>5</v>
      </c>
      <c r="AJ485">
        <v>0</v>
      </c>
      <c r="AK485">
        <v>12.5</v>
      </c>
      <c r="AL485">
        <v>0.8</v>
      </c>
      <c r="AM485">
        <v>0.999999999999999</v>
      </c>
      <c r="AN485">
        <v>2.7523889462809898</v>
      </c>
      <c r="AO485">
        <v>0.48502066115702402</v>
      </c>
    </row>
    <row r="486" spans="1:41" x14ac:dyDescent="0.35">
      <c r="A486">
        <v>478</v>
      </c>
      <c r="B486" t="s">
        <v>25</v>
      </c>
      <c r="C486">
        <v>200</v>
      </c>
      <c r="D486">
        <v>200</v>
      </c>
      <c r="E486">
        <v>10</v>
      </c>
      <c r="F486" t="b">
        <v>1</v>
      </c>
      <c r="G486" t="s">
        <v>73</v>
      </c>
      <c r="H486" t="s">
        <v>42</v>
      </c>
      <c r="I486">
        <v>10</v>
      </c>
      <c r="J486">
        <v>10</v>
      </c>
      <c r="K486">
        <v>0</v>
      </c>
      <c r="L486" t="b">
        <v>0</v>
      </c>
      <c r="M486">
        <v>0</v>
      </c>
      <c r="N486">
        <v>10</v>
      </c>
      <c r="O486">
        <v>10</v>
      </c>
      <c r="P486">
        <v>0.1</v>
      </c>
      <c r="Q486">
        <v>10</v>
      </c>
      <c r="R486">
        <v>80</v>
      </c>
      <c r="S486">
        <v>1</v>
      </c>
      <c r="T486">
        <v>3</v>
      </c>
      <c r="U486">
        <v>0</v>
      </c>
      <c r="V486">
        <v>5</v>
      </c>
      <c r="W486">
        <v>1.5</v>
      </c>
      <c r="X486">
        <v>40</v>
      </c>
      <c r="Y486">
        <v>20</v>
      </c>
      <c r="Z486" t="b">
        <v>1</v>
      </c>
      <c r="AA486" t="s">
        <v>27</v>
      </c>
      <c r="AB486" t="b">
        <v>0</v>
      </c>
      <c r="AC486" t="b">
        <v>0</v>
      </c>
      <c r="AD486">
        <v>2000</v>
      </c>
      <c r="AE486">
        <v>200</v>
      </c>
      <c r="AF486">
        <v>5095.1840000000002</v>
      </c>
      <c r="AG486">
        <v>121</v>
      </c>
      <c r="AH486">
        <v>121</v>
      </c>
      <c r="AI486">
        <v>0</v>
      </c>
      <c r="AJ486">
        <v>0</v>
      </c>
      <c r="AK486">
        <v>12.5</v>
      </c>
      <c r="AL486">
        <v>0.8</v>
      </c>
      <c r="AM486">
        <v>0.999999999999999</v>
      </c>
      <c r="AN486">
        <v>1.94283746556473</v>
      </c>
      <c r="AO486">
        <v>7.3347107438016507E-2</v>
      </c>
    </row>
    <row r="487" spans="1:41" x14ac:dyDescent="0.35">
      <c r="A487">
        <v>480</v>
      </c>
      <c r="B487" t="s">
        <v>25</v>
      </c>
      <c r="C487">
        <v>200</v>
      </c>
      <c r="D487">
        <v>200</v>
      </c>
      <c r="E487">
        <v>30</v>
      </c>
      <c r="F487" t="b">
        <v>1</v>
      </c>
      <c r="G487" t="s">
        <v>73</v>
      </c>
      <c r="H487" t="s">
        <v>42</v>
      </c>
      <c r="I487">
        <v>10</v>
      </c>
      <c r="J487">
        <v>10</v>
      </c>
      <c r="K487">
        <v>0</v>
      </c>
      <c r="L487" t="b">
        <v>0</v>
      </c>
      <c r="M487">
        <v>0</v>
      </c>
      <c r="N487">
        <v>10</v>
      </c>
      <c r="O487">
        <v>10</v>
      </c>
      <c r="P487">
        <v>0.1</v>
      </c>
      <c r="Q487">
        <v>10</v>
      </c>
      <c r="R487">
        <v>80</v>
      </c>
      <c r="S487">
        <v>1</v>
      </c>
      <c r="T487">
        <v>3</v>
      </c>
      <c r="U487">
        <v>0</v>
      </c>
      <c r="V487">
        <v>5</v>
      </c>
      <c r="W487">
        <v>1.5</v>
      </c>
      <c r="X487">
        <v>40</v>
      </c>
      <c r="Y487">
        <v>20</v>
      </c>
      <c r="Z487" t="b">
        <v>1</v>
      </c>
      <c r="AA487" t="s">
        <v>27</v>
      </c>
      <c r="AB487" t="b">
        <v>0</v>
      </c>
      <c r="AC487" t="b">
        <v>0</v>
      </c>
      <c r="AD487">
        <v>2000</v>
      </c>
      <c r="AE487">
        <v>200</v>
      </c>
      <c r="AF487">
        <v>5097.0680000000002</v>
      </c>
      <c r="AG487">
        <v>121</v>
      </c>
      <c r="AH487">
        <v>104</v>
      </c>
      <c r="AI487">
        <v>17</v>
      </c>
      <c r="AJ487">
        <v>0</v>
      </c>
      <c r="AK487">
        <v>12.5</v>
      </c>
      <c r="AL487">
        <v>0.8</v>
      </c>
      <c r="AM487">
        <v>0.999999999999999</v>
      </c>
      <c r="AN487">
        <v>3.2776711924439099</v>
      </c>
      <c r="AO487">
        <v>1.2587809917355299</v>
      </c>
    </row>
    <row r="488" spans="1:41" x14ac:dyDescent="0.35">
      <c r="A488">
        <v>481</v>
      </c>
      <c r="B488" t="s">
        <v>25</v>
      </c>
      <c r="C488">
        <v>200</v>
      </c>
      <c r="D488">
        <v>200</v>
      </c>
      <c r="E488">
        <v>40</v>
      </c>
      <c r="F488" t="b">
        <v>1</v>
      </c>
      <c r="G488" t="s">
        <v>73</v>
      </c>
      <c r="H488" t="s">
        <v>42</v>
      </c>
      <c r="I488">
        <v>10</v>
      </c>
      <c r="J488">
        <v>10</v>
      </c>
      <c r="K488">
        <v>0</v>
      </c>
      <c r="L488" t="b">
        <v>0</v>
      </c>
      <c r="M488">
        <v>0</v>
      </c>
      <c r="N488">
        <v>10</v>
      </c>
      <c r="O488">
        <v>10</v>
      </c>
      <c r="P488">
        <v>0.1</v>
      </c>
      <c r="Q488">
        <v>10</v>
      </c>
      <c r="R488">
        <v>80</v>
      </c>
      <c r="S488">
        <v>1</v>
      </c>
      <c r="T488">
        <v>3</v>
      </c>
      <c r="U488">
        <v>0</v>
      </c>
      <c r="V488">
        <v>5</v>
      </c>
      <c r="W488">
        <v>1.5</v>
      </c>
      <c r="X488">
        <v>40</v>
      </c>
      <c r="Y488">
        <v>20</v>
      </c>
      <c r="Z488" t="b">
        <v>1</v>
      </c>
      <c r="AA488" t="s">
        <v>27</v>
      </c>
      <c r="AB488" t="b">
        <v>0</v>
      </c>
      <c r="AC488" t="b">
        <v>0</v>
      </c>
      <c r="AD488">
        <v>2000</v>
      </c>
      <c r="AE488">
        <v>200</v>
      </c>
      <c r="AF488">
        <v>5103.1859999999997</v>
      </c>
      <c r="AG488">
        <v>121</v>
      </c>
      <c r="AH488">
        <v>90</v>
      </c>
      <c r="AI488">
        <v>31</v>
      </c>
      <c r="AJ488">
        <v>0</v>
      </c>
      <c r="AK488">
        <v>12.5</v>
      </c>
      <c r="AL488">
        <v>0.8</v>
      </c>
      <c r="AM488">
        <v>0.999999999999999</v>
      </c>
      <c r="AN488">
        <v>3.6291322314049501</v>
      </c>
      <c r="AO488">
        <v>1.8818440082644601</v>
      </c>
    </row>
    <row r="489" spans="1:41" x14ac:dyDescent="0.35">
      <c r="A489">
        <v>482</v>
      </c>
      <c r="B489" t="s">
        <v>25</v>
      </c>
      <c r="C489">
        <v>200</v>
      </c>
      <c r="D489">
        <v>200</v>
      </c>
      <c r="E489">
        <v>50</v>
      </c>
      <c r="F489" t="b">
        <v>1</v>
      </c>
      <c r="G489" t="s">
        <v>73</v>
      </c>
      <c r="H489" t="s">
        <v>42</v>
      </c>
      <c r="I489">
        <v>10</v>
      </c>
      <c r="J489">
        <v>10</v>
      </c>
      <c r="K489">
        <v>0</v>
      </c>
      <c r="L489" t="b">
        <v>0</v>
      </c>
      <c r="M489">
        <v>0</v>
      </c>
      <c r="N489">
        <v>10</v>
      </c>
      <c r="O489">
        <v>10</v>
      </c>
      <c r="P489">
        <v>0.1</v>
      </c>
      <c r="Q489">
        <v>10</v>
      </c>
      <c r="R489">
        <v>80</v>
      </c>
      <c r="S489">
        <v>1</v>
      </c>
      <c r="T489">
        <v>3</v>
      </c>
      <c r="U489">
        <v>0</v>
      </c>
      <c r="V489">
        <v>5</v>
      </c>
      <c r="W489">
        <v>1.5</v>
      </c>
      <c r="X489">
        <v>40</v>
      </c>
      <c r="Y489">
        <v>20</v>
      </c>
      <c r="Z489" t="b">
        <v>1</v>
      </c>
      <c r="AA489" t="s">
        <v>27</v>
      </c>
      <c r="AB489" t="b">
        <v>0</v>
      </c>
      <c r="AC489" t="b">
        <v>0</v>
      </c>
      <c r="AD489">
        <v>2000</v>
      </c>
      <c r="AE489">
        <v>200</v>
      </c>
      <c r="AF489">
        <v>5105.4610000000002</v>
      </c>
      <c r="AG489">
        <v>121</v>
      </c>
      <c r="AH489">
        <v>62</v>
      </c>
      <c r="AI489">
        <v>59</v>
      </c>
      <c r="AJ489">
        <v>0</v>
      </c>
      <c r="AK489">
        <v>12.5</v>
      </c>
      <c r="AL489">
        <v>0.8</v>
      </c>
      <c r="AM489">
        <v>0.999999999999999</v>
      </c>
      <c r="AN489">
        <v>3.1394628099173501</v>
      </c>
      <c r="AO489">
        <v>3.01497933884297</v>
      </c>
    </row>
    <row r="490" spans="1:41" x14ac:dyDescent="0.35">
      <c r="A490">
        <v>485</v>
      </c>
      <c r="B490" t="s">
        <v>25</v>
      </c>
      <c r="C490">
        <v>200</v>
      </c>
      <c r="D490">
        <v>200</v>
      </c>
      <c r="E490">
        <v>80</v>
      </c>
      <c r="F490" t="b">
        <v>1</v>
      </c>
      <c r="G490" t="s">
        <v>73</v>
      </c>
      <c r="H490" t="s">
        <v>42</v>
      </c>
      <c r="I490">
        <v>10</v>
      </c>
      <c r="J490">
        <v>10</v>
      </c>
      <c r="K490">
        <v>0</v>
      </c>
      <c r="L490" t="b">
        <v>0</v>
      </c>
      <c r="M490">
        <v>0</v>
      </c>
      <c r="N490">
        <v>10</v>
      </c>
      <c r="O490">
        <v>10</v>
      </c>
      <c r="P490">
        <v>0.1</v>
      </c>
      <c r="Q490">
        <v>10</v>
      </c>
      <c r="R490">
        <v>80</v>
      </c>
      <c r="S490">
        <v>1</v>
      </c>
      <c r="T490">
        <v>3</v>
      </c>
      <c r="U490">
        <v>0</v>
      </c>
      <c r="V490">
        <v>5</v>
      </c>
      <c r="W490">
        <v>1.5</v>
      </c>
      <c r="X490">
        <v>40</v>
      </c>
      <c r="Y490">
        <v>20</v>
      </c>
      <c r="Z490" t="b">
        <v>1</v>
      </c>
      <c r="AA490" t="s">
        <v>27</v>
      </c>
      <c r="AB490" t="b">
        <v>0</v>
      </c>
      <c r="AC490" t="b">
        <v>0</v>
      </c>
      <c r="AD490">
        <v>2000</v>
      </c>
      <c r="AE490">
        <v>200</v>
      </c>
      <c r="AF490">
        <v>5119.5609999999997</v>
      </c>
      <c r="AG490">
        <v>121</v>
      </c>
      <c r="AH490">
        <v>4</v>
      </c>
      <c r="AI490">
        <v>117</v>
      </c>
      <c r="AJ490">
        <v>0</v>
      </c>
      <c r="AK490">
        <v>12.5</v>
      </c>
      <c r="AL490">
        <v>0.8</v>
      </c>
      <c r="AM490">
        <v>0.999999999999999</v>
      </c>
      <c r="AN490">
        <v>0.45506198347107402</v>
      </c>
      <c r="AO490">
        <v>2.8002324380165202</v>
      </c>
    </row>
    <row r="491" spans="1:41" x14ac:dyDescent="0.35">
      <c r="A491">
        <v>483</v>
      </c>
      <c r="B491" t="s">
        <v>25</v>
      </c>
      <c r="C491">
        <v>200</v>
      </c>
      <c r="D491">
        <v>200</v>
      </c>
      <c r="E491">
        <v>60</v>
      </c>
      <c r="F491" t="b">
        <v>1</v>
      </c>
      <c r="G491" t="s">
        <v>73</v>
      </c>
      <c r="H491" t="s">
        <v>42</v>
      </c>
      <c r="I491">
        <v>10</v>
      </c>
      <c r="J491">
        <v>10</v>
      </c>
      <c r="K491">
        <v>0</v>
      </c>
      <c r="L491" t="b">
        <v>0</v>
      </c>
      <c r="M491">
        <v>0</v>
      </c>
      <c r="N491">
        <v>10</v>
      </c>
      <c r="O491">
        <v>10</v>
      </c>
      <c r="P491">
        <v>0.1</v>
      </c>
      <c r="Q491">
        <v>10</v>
      </c>
      <c r="R491">
        <v>80</v>
      </c>
      <c r="S491">
        <v>1</v>
      </c>
      <c r="T491">
        <v>3</v>
      </c>
      <c r="U491">
        <v>0</v>
      </c>
      <c r="V491">
        <v>5</v>
      </c>
      <c r="W491">
        <v>1.5</v>
      </c>
      <c r="X491">
        <v>40</v>
      </c>
      <c r="Y491">
        <v>20</v>
      </c>
      <c r="Z491" t="b">
        <v>1</v>
      </c>
      <c r="AA491" t="s">
        <v>27</v>
      </c>
      <c r="AB491" t="b">
        <v>0</v>
      </c>
      <c r="AC491" t="b">
        <v>0</v>
      </c>
      <c r="AD491">
        <v>2000</v>
      </c>
      <c r="AE491">
        <v>200</v>
      </c>
      <c r="AF491">
        <v>5122.625</v>
      </c>
      <c r="AG491">
        <v>121</v>
      </c>
      <c r="AH491">
        <v>29</v>
      </c>
      <c r="AI491">
        <v>92</v>
      </c>
      <c r="AJ491">
        <v>0</v>
      </c>
      <c r="AK491">
        <v>12.5</v>
      </c>
      <c r="AL491">
        <v>0.8</v>
      </c>
      <c r="AM491">
        <v>0.999999999999999</v>
      </c>
      <c r="AN491">
        <v>1.86944731404958</v>
      </c>
      <c r="AO491">
        <v>3.6565943526170699</v>
      </c>
    </row>
    <row r="492" spans="1:41" x14ac:dyDescent="0.35">
      <c r="A492">
        <v>484</v>
      </c>
      <c r="B492" t="s">
        <v>25</v>
      </c>
      <c r="C492">
        <v>200</v>
      </c>
      <c r="D492">
        <v>200</v>
      </c>
      <c r="E492">
        <v>70</v>
      </c>
      <c r="F492" t="b">
        <v>1</v>
      </c>
      <c r="G492" t="s">
        <v>73</v>
      </c>
      <c r="H492" t="s">
        <v>42</v>
      </c>
      <c r="I492">
        <v>10</v>
      </c>
      <c r="J492">
        <v>10</v>
      </c>
      <c r="K492">
        <v>0</v>
      </c>
      <c r="L492" t="b">
        <v>0</v>
      </c>
      <c r="M492">
        <v>0</v>
      </c>
      <c r="N492">
        <v>10</v>
      </c>
      <c r="O492">
        <v>10</v>
      </c>
      <c r="P492">
        <v>0.1</v>
      </c>
      <c r="Q492">
        <v>10</v>
      </c>
      <c r="R492">
        <v>80</v>
      </c>
      <c r="S492">
        <v>1</v>
      </c>
      <c r="T492">
        <v>3</v>
      </c>
      <c r="U492">
        <v>0</v>
      </c>
      <c r="V492">
        <v>5</v>
      </c>
      <c r="W492">
        <v>1.5</v>
      </c>
      <c r="X492">
        <v>40</v>
      </c>
      <c r="Y492">
        <v>20</v>
      </c>
      <c r="Z492" t="b">
        <v>1</v>
      </c>
      <c r="AA492" t="s">
        <v>27</v>
      </c>
      <c r="AB492" t="b">
        <v>0</v>
      </c>
      <c r="AC492" t="b">
        <v>0</v>
      </c>
      <c r="AD492">
        <v>2000</v>
      </c>
      <c r="AE492">
        <v>200</v>
      </c>
      <c r="AF492">
        <v>5128.4489999999996</v>
      </c>
      <c r="AG492">
        <v>121</v>
      </c>
      <c r="AH492">
        <v>12</v>
      </c>
      <c r="AI492">
        <v>109</v>
      </c>
      <c r="AJ492">
        <v>0</v>
      </c>
      <c r="AK492">
        <v>12.5</v>
      </c>
      <c r="AL492">
        <v>0.8</v>
      </c>
      <c r="AM492">
        <v>0.999999999999999</v>
      </c>
      <c r="AN492">
        <v>0.981921487603305</v>
      </c>
      <c r="AO492">
        <v>3.4255460448642201</v>
      </c>
    </row>
    <row r="493" spans="1:41" x14ac:dyDescent="0.35">
      <c r="A493">
        <v>486</v>
      </c>
      <c r="B493" t="s">
        <v>25</v>
      </c>
      <c r="C493">
        <v>200</v>
      </c>
      <c r="D493">
        <v>200</v>
      </c>
      <c r="E493">
        <v>90</v>
      </c>
      <c r="F493" t="b">
        <v>1</v>
      </c>
      <c r="G493" t="s">
        <v>73</v>
      </c>
      <c r="H493" t="s">
        <v>42</v>
      </c>
      <c r="I493">
        <v>10</v>
      </c>
      <c r="J493">
        <v>10</v>
      </c>
      <c r="K493">
        <v>0</v>
      </c>
      <c r="L493" t="b">
        <v>0</v>
      </c>
      <c r="M493">
        <v>0</v>
      </c>
      <c r="N493">
        <v>10</v>
      </c>
      <c r="O493">
        <v>10</v>
      </c>
      <c r="P493">
        <v>0.1</v>
      </c>
      <c r="Q493">
        <v>10</v>
      </c>
      <c r="R493">
        <v>80</v>
      </c>
      <c r="S493">
        <v>1</v>
      </c>
      <c r="T493">
        <v>3</v>
      </c>
      <c r="U493">
        <v>0</v>
      </c>
      <c r="V493">
        <v>5</v>
      </c>
      <c r="W493">
        <v>1.5</v>
      </c>
      <c r="X493">
        <v>40</v>
      </c>
      <c r="Y493">
        <v>20</v>
      </c>
      <c r="Z493" t="b">
        <v>1</v>
      </c>
      <c r="AA493" t="s">
        <v>27</v>
      </c>
      <c r="AB493" t="b">
        <v>0</v>
      </c>
      <c r="AC493" t="b">
        <v>0</v>
      </c>
      <c r="AD493">
        <v>2000</v>
      </c>
      <c r="AE493">
        <v>200</v>
      </c>
      <c r="AF493">
        <v>5229.5789999999997</v>
      </c>
      <c r="AG493">
        <v>121</v>
      </c>
      <c r="AH493">
        <v>0</v>
      </c>
      <c r="AI493">
        <v>121</v>
      </c>
      <c r="AJ493">
        <v>0</v>
      </c>
      <c r="AK493">
        <v>12.5</v>
      </c>
      <c r="AL493">
        <v>0.8</v>
      </c>
      <c r="AM493">
        <v>0.999999999999999</v>
      </c>
      <c r="AN493">
        <v>7.0247933884297495E-2</v>
      </c>
      <c r="AO493">
        <v>1.93457300275482</v>
      </c>
    </row>
    <row r="494" spans="1:41" x14ac:dyDescent="0.35">
      <c r="A494">
        <v>487</v>
      </c>
      <c r="B494" t="s">
        <v>25</v>
      </c>
      <c r="C494">
        <v>200</v>
      </c>
      <c r="D494">
        <v>200</v>
      </c>
      <c r="E494">
        <v>10</v>
      </c>
      <c r="F494" t="b">
        <v>1</v>
      </c>
      <c r="G494" t="s">
        <v>82</v>
      </c>
      <c r="H494" t="s">
        <v>42</v>
      </c>
      <c r="I494">
        <v>10</v>
      </c>
      <c r="J494">
        <v>10</v>
      </c>
      <c r="K494">
        <v>0</v>
      </c>
      <c r="L494" t="b">
        <v>0</v>
      </c>
      <c r="M494">
        <v>0</v>
      </c>
      <c r="N494">
        <v>10</v>
      </c>
      <c r="O494">
        <v>10</v>
      </c>
      <c r="P494">
        <v>0.1</v>
      </c>
      <c r="Q494">
        <v>10</v>
      </c>
      <c r="R494">
        <v>80</v>
      </c>
      <c r="S494">
        <v>1</v>
      </c>
      <c r="T494">
        <v>3</v>
      </c>
      <c r="U494">
        <v>0</v>
      </c>
      <c r="V494">
        <v>5</v>
      </c>
      <c r="W494">
        <v>1.5</v>
      </c>
      <c r="X494">
        <v>40</v>
      </c>
      <c r="Y494">
        <v>20</v>
      </c>
      <c r="Z494" t="b">
        <v>1</v>
      </c>
      <c r="AA494" t="s">
        <v>27</v>
      </c>
      <c r="AB494" t="b">
        <v>0</v>
      </c>
      <c r="AC494" t="b">
        <v>0</v>
      </c>
      <c r="AD494">
        <v>2000</v>
      </c>
      <c r="AE494">
        <v>200</v>
      </c>
      <c r="AF494">
        <v>5174.7700000000004</v>
      </c>
      <c r="AG494">
        <v>121</v>
      </c>
      <c r="AH494">
        <v>0</v>
      </c>
      <c r="AI494">
        <v>121</v>
      </c>
      <c r="AJ494">
        <v>0</v>
      </c>
      <c r="AK494">
        <v>12.5</v>
      </c>
      <c r="AL494">
        <v>0.8</v>
      </c>
      <c r="AM494">
        <v>0.999999999999999</v>
      </c>
      <c r="AN494">
        <v>0.91316574839302</v>
      </c>
      <c r="AO494">
        <v>9.1203512396694197</v>
      </c>
    </row>
    <row r="495" spans="1:41" x14ac:dyDescent="0.35">
      <c r="A495">
        <v>489</v>
      </c>
      <c r="B495" t="s">
        <v>25</v>
      </c>
      <c r="C495">
        <v>200</v>
      </c>
      <c r="D495">
        <v>200</v>
      </c>
      <c r="E495">
        <v>30</v>
      </c>
      <c r="F495" t="b">
        <v>1</v>
      </c>
      <c r="G495" t="s">
        <v>82</v>
      </c>
      <c r="H495" t="s">
        <v>42</v>
      </c>
      <c r="I495">
        <v>10</v>
      </c>
      <c r="J495">
        <v>10</v>
      </c>
      <c r="K495">
        <v>0</v>
      </c>
      <c r="L495" t="b">
        <v>0</v>
      </c>
      <c r="M495">
        <v>0</v>
      </c>
      <c r="N495">
        <v>10</v>
      </c>
      <c r="O495">
        <v>10</v>
      </c>
      <c r="P495">
        <v>0.1</v>
      </c>
      <c r="Q495">
        <v>10</v>
      </c>
      <c r="R495">
        <v>80</v>
      </c>
      <c r="S495">
        <v>1</v>
      </c>
      <c r="T495">
        <v>3</v>
      </c>
      <c r="U495">
        <v>0</v>
      </c>
      <c r="V495">
        <v>5</v>
      </c>
      <c r="W495">
        <v>1.5</v>
      </c>
      <c r="X495">
        <v>40</v>
      </c>
      <c r="Y495">
        <v>20</v>
      </c>
      <c r="Z495" t="b">
        <v>1</v>
      </c>
      <c r="AA495" t="s">
        <v>27</v>
      </c>
      <c r="AB495" t="b">
        <v>0</v>
      </c>
      <c r="AC495" t="b">
        <v>0</v>
      </c>
      <c r="AD495">
        <v>2000</v>
      </c>
      <c r="AE495">
        <v>200</v>
      </c>
      <c r="AF495">
        <v>5188.9449999999997</v>
      </c>
      <c r="AG495">
        <v>121</v>
      </c>
      <c r="AH495">
        <v>0</v>
      </c>
      <c r="AI495">
        <v>121</v>
      </c>
      <c r="AJ495">
        <v>0</v>
      </c>
      <c r="AK495">
        <v>12.5</v>
      </c>
      <c r="AL495">
        <v>0.8</v>
      </c>
      <c r="AM495">
        <v>0.999999999999999</v>
      </c>
      <c r="AN495">
        <v>0.70668536009445104</v>
      </c>
      <c r="AO495">
        <v>7.4070247933884197</v>
      </c>
    </row>
    <row r="496" spans="1:41" x14ac:dyDescent="0.35">
      <c r="A496">
        <v>488</v>
      </c>
      <c r="B496" t="s">
        <v>25</v>
      </c>
      <c r="C496">
        <v>200</v>
      </c>
      <c r="D496">
        <v>200</v>
      </c>
      <c r="E496">
        <v>20</v>
      </c>
      <c r="F496" t="b">
        <v>1</v>
      </c>
      <c r="G496" t="s">
        <v>82</v>
      </c>
      <c r="H496" t="s">
        <v>42</v>
      </c>
      <c r="I496">
        <v>10</v>
      </c>
      <c r="J496">
        <v>10</v>
      </c>
      <c r="K496">
        <v>0</v>
      </c>
      <c r="L496" t="b">
        <v>0</v>
      </c>
      <c r="M496">
        <v>0</v>
      </c>
      <c r="N496">
        <v>10</v>
      </c>
      <c r="O496">
        <v>10</v>
      </c>
      <c r="P496">
        <v>0.1</v>
      </c>
      <c r="Q496">
        <v>10</v>
      </c>
      <c r="R496">
        <v>80</v>
      </c>
      <c r="S496">
        <v>1</v>
      </c>
      <c r="T496">
        <v>3</v>
      </c>
      <c r="U496">
        <v>0</v>
      </c>
      <c r="V496">
        <v>5</v>
      </c>
      <c r="W496">
        <v>1.5</v>
      </c>
      <c r="X496">
        <v>40</v>
      </c>
      <c r="Y496">
        <v>20</v>
      </c>
      <c r="Z496" t="b">
        <v>1</v>
      </c>
      <c r="AA496" t="s">
        <v>27</v>
      </c>
      <c r="AB496" t="b">
        <v>0</v>
      </c>
      <c r="AC496" t="b">
        <v>0</v>
      </c>
      <c r="AD496">
        <v>2000</v>
      </c>
      <c r="AE496">
        <v>200</v>
      </c>
      <c r="AF496">
        <v>5199.3429999999998</v>
      </c>
      <c r="AG496">
        <v>121</v>
      </c>
      <c r="AH496">
        <v>0</v>
      </c>
      <c r="AI496">
        <v>121</v>
      </c>
      <c r="AJ496">
        <v>0</v>
      </c>
      <c r="AK496">
        <v>12.5</v>
      </c>
      <c r="AL496">
        <v>0.8</v>
      </c>
      <c r="AM496">
        <v>0.999999999999999</v>
      </c>
      <c r="AN496">
        <v>0.83968233471074305</v>
      </c>
      <c r="AO496">
        <v>8.2373450413223104</v>
      </c>
    </row>
    <row r="497" spans="1:41" x14ac:dyDescent="0.35">
      <c r="A497">
        <v>490</v>
      </c>
      <c r="B497" t="s">
        <v>25</v>
      </c>
      <c r="C497">
        <v>200</v>
      </c>
      <c r="D497">
        <v>200</v>
      </c>
      <c r="E497">
        <v>40</v>
      </c>
      <c r="F497" t="b">
        <v>1</v>
      </c>
      <c r="G497" t="s">
        <v>82</v>
      </c>
      <c r="H497" t="s">
        <v>42</v>
      </c>
      <c r="I497">
        <v>10</v>
      </c>
      <c r="J497">
        <v>10</v>
      </c>
      <c r="K497">
        <v>0</v>
      </c>
      <c r="L497" t="b">
        <v>0</v>
      </c>
      <c r="M497">
        <v>0</v>
      </c>
      <c r="N497">
        <v>10</v>
      </c>
      <c r="O497">
        <v>10</v>
      </c>
      <c r="P497">
        <v>0.1</v>
      </c>
      <c r="Q497">
        <v>10</v>
      </c>
      <c r="R497">
        <v>80</v>
      </c>
      <c r="S497">
        <v>1</v>
      </c>
      <c r="T497">
        <v>3</v>
      </c>
      <c r="U497">
        <v>0</v>
      </c>
      <c r="V497">
        <v>5</v>
      </c>
      <c r="W497">
        <v>1.5</v>
      </c>
      <c r="X497">
        <v>40</v>
      </c>
      <c r="Y497">
        <v>20</v>
      </c>
      <c r="Z497" t="b">
        <v>1</v>
      </c>
      <c r="AA497" t="s">
        <v>27</v>
      </c>
      <c r="AB497" t="b">
        <v>0</v>
      </c>
      <c r="AC497" t="b">
        <v>0</v>
      </c>
      <c r="AD497">
        <v>2000</v>
      </c>
      <c r="AE497">
        <v>200</v>
      </c>
      <c r="AF497">
        <v>5218.82</v>
      </c>
      <c r="AG497">
        <v>121</v>
      </c>
      <c r="AH497">
        <v>9</v>
      </c>
      <c r="AI497">
        <v>112</v>
      </c>
      <c r="AJ497">
        <v>0</v>
      </c>
      <c r="AK497">
        <v>12.5</v>
      </c>
      <c r="AL497">
        <v>0.8</v>
      </c>
      <c r="AM497">
        <v>0.999999999999999</v>
      </c>
      <c r="AN497">
        <v>0.89023760330578405</v>
      </c>
      <c r="AO497">
        <v>5.9746900826446199</v>
      </c>
    </row>
    <row r="498" spans="1:41" x14ac:dyDescent="0.35">
      <c r="A498">
        <v>491</v>
      </c>
      <c r="B498" t="s">
        <v>25</v>
      </c>
      <c r="C498">
        <v>200</v>
      </c>
      <c r="D498">
        <v>200</v>
      </c>
      <c r="E498">
        <v>50</v>
      </c>
      <c r="F498" t="b">
        <v>1</v>
      </c>
      <c r="G498" t="s">
        <v>82</v>
      </c>
      <c r="H498" t="s">
        <v>42</v>
      </c>
      <c r="I498">
        <v>10</v>
      </c>
      <c r="J498">
        <v>10</v>
      </c>
      <c r="K498">
        <v>0</v>
      </c>
      <c r="L498" t="b">
        <v>0</v>
      </c>
      <c r="M498">
        <v>0</v>
      </c>
      <c r="N498">
        <v>10</v>
      </c>
      <c r="O498">
        <v>10</v>
      </c>
      <c r="P498">
        <v>0.1</v>
      </c>
      <c r="Q498">
        <v>10</v>
      </c>
      <c r="R498">
        <v>80</v>
      </c>
      <c r="S498">
        <v>1</v>
      </c>
      <c r="T498">
        <v>3</v>
      </c>
      <c r="U498">
        <v>0</v>
      </c>
      <c r="V498">
        <v>5</v>
      </c>
      <c r="W498">
        <v>1.5</v>
      </c>
      <c r="X498">
        <v>40</v>
      </c>
      <c r="Y498">
        <v>20</v>
      </c>
      <c r="Z498" t="b">
        <v>1</v>
      </c>
      <c r="AA498" t="s">
        <v>27</v>
      </c>
      <c r="AB498" t="b">
        <v>0</v>
      </c>
      <c r="AC498" t="b">
        <v>0</v>
      </c>
      <c r="AD498">
        <v>2000</v>
      </c>
      <c r="AE498">
        <v>200</v>
      </c>
      <c r="AF498">
        <v>5222.674</v>
      </c>
      <c r="AG498">
        <v>121</v>
      </c>
      <c r="AH498">
        <v>56</v>
      </c>
      <c r="AI498">
        <v>65</v>
      </c>
      <c r="AJ498">
        <v>0</v>
      </c>
      <c r="AK498">
        <v>12.5</v>
      </c>
      <c r="AL498">
        <v>0.8</v>
      </c>
      <c r="AM498">
        <v>0.999999999999999</v>
      </c>
      <c r="AN498">
        <v>2.8036157024793402</v>
      </c>
      <c r="AO498">
        <v>3.18254132231404</v>
      </c>
    </row>
    <row r="499" spans="1:41" x14ac:dyDescent="0.35">
      <c r="A499">
        <v>492</v>
      </c>
      <c r="B499" t="s">
        <v>25</v>
      </c>
      <c r="C499">
        <v>200</v>
      </c>
      <c r="D499">
        <v>200</v>
      </c>
      <c r="E499">
        <v>60</v>
      </c>
      <c r="F499" t="b">
        <v>1</v>
      </c>
      <c r="G499" t="s">
        <v>82</v>
      </c>
      <c r="H499" t="s">
        <v>42</v>
      </c>
      <c r="I499">
        <v>10</v>
      </c>
      <c r="J499">
        <v>10</v>
      </c>
      <c r="K499">
        <v>0</v>
      </c>
      <c r="L499" t="b">
        <v>0</v>
      </c>
      <c r="M499">
        <v>0</v>
      </c>
      <c r="N499">
        <v>10</v>
      </c>
      <c r="O499">
        <v>10</v>
      </c>
      <c r="P499">
        <v>0.1</v>
      </c>
      <c r="Q499">
        <v>10</v>
      </c>
      <c r="R499">
        <v>80</v>
      </c>
      <c r="S499">
        <v>1</v>
      </c>
      <c r="T499">
        <v>3</v>
      </c>
      <c r="U499">
        <v>0</v>
      </c>
      <c r="V499">
        <v>5</v>
      </c>
      <c r="W499">
        <v>1.5</v>
      </c>
      <c r="X499">
        <v>40</v>
      </c>
      <c r="Y499">
        <v>20</v>
      </c>
      <c r="Z499" t="b">
        <v>1</v>
      </c>
      <c r="AA499" t="s">
        <v>27</v>
      </c>
      <c r="AB499" t="b">
        <v>0</v>
      </c>
      <c r="AC499" t="b">
        <v>0</v>
      </c>
      <c r="AD499">
        <v>2000</v>
      </c>
      <c r="AE499">
        <v>200</v>
      </c>
      <c r="AF499">
        <v>5225.1580000000004</v>
      </c>
      <c r="AG499">
        <v>121</v>
      </c>
      <c r="AH499">
        <v>106</v>
      </c>
      <c r="AI499">
        <v>15</v>
      </c>
      <c r="AJ499">
        <v>0</v>
      </c>
      <c r="AK499">
        <v>12.5</v>
      </c>
      <c r="AL499">
        <v>0.8</v>
      </c>
      <c r="AM499">
        <v>0.999999999999999</v>
      </c>
      <c r="AN499">
        <v>5.6509555785123897</v>
      </c>
      <c r="AO499">
        <v>1.11157024793388</v>
      </c>
    </row>
    <row r="500" spans="1:41" x14ac:dyDescent="0.35">
      <c r="A500">
        <v>494</v>
      </c>
      <c r="B500" t="s">
        <v>25</v>
      </c>
      <c r="C500">
        <v>200</v>
      </c>
      <c r="D500">
        <v>200</v>
      </c>
      <c r="E500">
        <v>80</v>
      </c>
      <c r="F500" t="b">
        <v>1</v>
      </c>
      <c r="G500" t="s">
        <v>82</v>
      </c>
      <c r="H500" t="s">
        <v>42</v>
      </c>
      <c r="I500">
        <v>10</v>
      </c>
      <c r="J500">
        <v>10</v>
      </c>
      <c r="K500">
        <v>0</v>
      </c>
      <c r="L500" t="b">
        <v>0</v>
      </c>
      <c r="M500">
        <v>0</v>
      </c>
      <c r="N500">
        <v>10</v>
      </c>
      <c r="O500">
        <v>10</v>
      </c>
      <c r="P500">
        <v>0.1</v>
      </c>
      <c r="Q500">
        <v>10</v>
      </c>
      <c r="R500">
        <v>80</v>
      </c>
      <c r="S500">
        <v>1</v>
      </c>
      <c r="T500">
        <v>3</v>
      </c>
      <c r="U500">
        <v>0</v>
      </c>
      <c r="V500">
        <v>5</v>
      </c>
      <c r="W500">
        <v>1.5</v>
      </c>
      <c r="X500">
        <v>40</v>
      </c>
      <c r="Y500">
        <v>20</v>
      </c>
      <c r="Z500" t="b">
        <v>1</v>
      </c>
      <c r="AA500" t="s">
        <v>27</v>
      </c>
      <c r="AB500" t="b">
        <v>0</v>
      </c>
      <c r="AC500" t="b">
        <v>0</v>
      </c>
      <c r="AD500">
        <v>2000</v>
      </c>
      <c r="AE500">
        <v>200</v>
      </c>
      <c r="AF500">
        <v>5227.9250000000002</v>
      </c>
      <c r="AG500">
        <v>121</v>
      </c>
      <c r="AH500">
        <v>121</v>
      </c>
      <c r="AI500">
        <v>0</v>
      </c>
      <c r="AJ500">
        <v>0</v>
      </c>
      <c r="AK500">
        <v>12.5</v>
      </c>
      <c r="AL500">
        <v>0.8</v>
      </c>
      <c r="AM500">
        <v>0.999999999999999</v>
      </c>
      <c r="AN500">
        <v>8.2138429752066102</v>
      </c>
      <c r="AO500">
        <v>0.79719783057851201</v>
      </c>
    </row>
    <row r="501" spans="1:41" x14ac:dyDescent="0.35">
      <c r="A501">
        <v>493</v>
      </c>
      <c r="B501" t="s">
        <v>25</v>
      </c>
      <c r="C501">
        <v>200</v>
      </c>
      <c r="D501">
        <v>200</v>
      </c>
      <c r="E501">
        <v>70</v>
      </c>
      <c r="F501" t="b">
        <v>1</v>
      </c>
      <c r="G501" t="s">
        <v>82</v>
      </c>
      <c r="H501" t="s">
        <v>42</v>
      </c>
      <c r="I501">
        <v>10</v>
      </c>
      <c r="J501">
        <v>10</v>
      </c>
      <c r="K501">
        <v>0</v>
      </c>
      <c r="L501" t="b">
        <v>0</v>
      </c>
      <c r="M501">
        <v>0</v>
      </c>
      <c r="N501">
        <v>10</v>
      </c>
      <c r="O501">
        <v>10</v>
      </c>
      <c r="P501">
        <v>0.1</v>
      </c>
      <c r="Q501">
        <v>10</v>
      </c>
      <c r="R501">
        <v>80</v>
      </c>
      <c r="S501">
        <v>1</v>
      </c>
      <c r="T501">
        <v>3</v>
      </c>
      <c r="U501">
        <v>0</v>
      </c>
      <c r="V501">
        <v>5</v>
      </c>
      <c r="W501">
        <v>1.5</v>
      </c>
      <c r="X501">
        <v>40</v>
      </c>
      <c r="Y501">
        <v>20</v>
      </c>
      <c r="Z501" t="b">
        <v>1</v>
      </c>
      <c r="AA501" t="s">
        <v>27</v>
      </c>
      <c r="AB501" t="b">
        <v>0</v>
      </c>
      <c r="AC501" t="b">
        <v>0</v>
      </c>
      <c r="AD501">
        <v>2000</v>
      </c>
      <c r="AE501">
        <v>200</v>
      </c>
      <c r="AF501">
        <v>5229.6120000000001</v>
      </c>
      <c r="AG501">
        <v>121</v>
      </c>
      <c r="AH501">
        <v>121</v>
      </c>
      <c r="AI501">
        <v>0</v>
      </c>
      <c r="AJ501">
        <v>0</v>
      </c>
      <c r="AK501">
        <v>12.5</v>
      </c>
      <c r="AL501">
        <v>0.8</v>
      </c>
      <c r="AM501">
        <v>0.999999999999999</v>
      </c>
      <c r="AN501">
        <v>7.3650137741046802</v>
      </c>
      <c r="AO501">
        <v>0.74173553719008201</v>
      </c>
    </row>
    <row r="502" spans="1:41" x14ac:dyDescent="0.35">
      <c r="A502">
        <v>495</v>
      </c>
      <c r="B502" t="s">
        <v>25</v>
      </c>
      <c r="C502">
        <v>200</v>
      </c>
      <c r="D502">
        <v>200</v>
      </c>
      <c r="E502">
        <v>90</v>
      </c>
      <c r="F502" t="b">
        <v>1</v>
      </c>
      <c r="G502" t="s">
        <v>82</v>
      </c>
      <c r="H502" t="s">
        <v>42</v>
      </c>
      <c r="I502">
        <v>10</v>
      </c>
      <c r="J502">
        <v>10</v>
      </c>
      <c r="K502">
        <v>0</v>
      </c>
      <c r="L502" t="b">
        <v>0</v>
      </c>
      <c r="M502">
        <v>0</v>
      </c>
      <c r="N502">
        <v>10</v>
      </c>
      <c r="O502">
        <v>10</v>
      </c>
      <c r="P502">
        <v>0.1</v>
      </c>
      <c r="Q502">
        <v>10</v>
      </c>
      <c r="R502">
        <v>80</v>
      </c>
      <c r="S502">
        <v>1</v>
      </c>
      <c r="T502">
        <v>3</v>
      </c>
      <c r="U502">
        <v>0</v>
      </c>
      <c r="V502">
        <v>5</v>
      </c>
      <c r="W502">
        <v>1.5</v>
      </c>
      <c r="X502">
        <v>40</v>
      </c>
      <c r="Y502">
        <v>20</v>
      </c>
      <c r="Z502" t="b">
        <v>1</v>
      </c>
      <c r="AA502" t="s">
        <v>27</v>
      </c>
      <c r="AB502" t="b">
        <v>0</v>
      </c>
      <c r="AC502" t="b">
        <v>0</v>
      </c>
      <c r="AD502">
        <v>2000</v>
      </c>
      <c r="AE502">
        <v>200</v>
      </c>
      <c r="AF502">
        <v>5238.625</v>
      </c>
      <c r="AG502">
        <v>121</v>
      </c>
      <c r="AH502">
        <v>121</v>
      </c>
      <c r="AI502">
        <v>0</v>
      </c>
      <c r="AJ502">
        <v>0</v>
      </c>
      <c r="AK502">
        <v>12.5</v>
      </c>
      <c r="AL502">
        <v>0.8</v>
      </c>
      <c r="AM502">
        <v>0.999999999999999</v>
      </c>
      <c r="AN502">
        <v>9.2277892561983403</v>
      </c>
      <c r="AO502">
        <v>0.87672176308539895</v>
      </c>
    </row>
    <row r="503" spans="1:41" x14ac:dyDescent="0.35">
      <c r="A503">
        <v>496</v>
      </c>
      <c r="B503" t="s">
        <v>25</v>
      </c>
      <c r="C503">
        <v>200</v>
      </c>
      <c r="D503">
        <v>200</v>
      </c>
      <c r="E503">
        <v>10</v>
      </c>
      <c r="F503" t="b">
        <v>1</v>
      </c>
      <c r="G503" t="s">
        <v>38</v>
      </c>
      <c r="H503" t="s">
        <v>42</v>
      </c>
      <c r="I503">
        <v>10</v>
      </c>
      <c r="J503">
        <v>10</v>
      </c>
      <c r="K503">
        <v>0</v>
      </c>
      <c r="L503" t="b">
        <v>0</v>
      </c>
      <c r="M503">
        <v>0</v>
      </c>
      <c r="N503">
        <v>10</v>
      </c>
      <c r="O503">
        <v>10</v>
      </c>
      <c r="P503">
        <v>0.1</v>
      </c>
      <c r="Q503">
        <v>10</v>
      </c>
      <c r="R503">
        <v>80</v>
      </c>
      <c r="S503">
        <v>1</v>
      </c>
      <c r="T503">
        <v>3</v>
      </c>
      <c r="U503">
        <v>0</v>
      </c>
      <c r="V503">
        <v>5</v>
      </c>
      <c r="W503">
        <v>1.5</v>
      </c>
      <c r="X503">
        <v>40</v>
      </c>
      <c r="Y503">
        <v>20</v>
      </c>
      <c r="Z503" t="b">
        <v>1</v>
      </c>
      <c r="AA503" t="s">
        <v>27</v>
      </c>
      <c r="AB503" t="b">
        <v>0</v>
      </c>
      <c r="AC503" t="b">
        <v>0</v>
      </c>
      <c r="AD503">
        <v>2000</v>
      </c>
      <c r="AE503">
        <v>200</v>
      </c>
      <c r="AF503">
        <v>5247.4949999999999</v>
      </c>
      <c r="AG503">
        <v>121</v>
      </c>
      <c r="AH503">
        <v>68</v>
      </c>
      <c r="AI503">
        <v>53</v>
      </c>
      <c r="AJ503">
        <v>0</v>
      </c>
      <c r="AK503">
        <v>12.5</v>
      </c>
      <c r="AL503">
        <v>0.8</v>
      </c>
      <c r="AM503">
        <v>0.999999999999999</v>
      </c>
      <c r="AN503">
        <v>1.0308769513314899</v>
      </c>
      <c r="AO503">
        <v>1.13481404958677</v>
      </c>
    </row>
    <row r="504" spans="1:41" x14ac:dyDescent="0.35">
      <c r="A504">
        <v>497</v>
      </c>
      <c r="B504" t="s">
        <v>25</v>
      </c>
      <c r="C504">
        <v>200</v>
      </c>
      <c r="D504">
        <v>200</v>
      </c>
      <c r="E504">
        <v>20</v>
      </c>
      <c r="F504" t="b">
        <v>1</v>
      </c>
      <c r="G504" t="s">
        <v>38</v>
      </c>
      <c r="H504" t="s">
        <v>42</v>
      </c>
      <c r="I504">
        <v>10</v>
      </c>
      <c r="J504">
        <v>10</v>
      </c>
      <c r="K504">
        <v>0</v>
      </c>
      <c r="L504" t="b">
        <v>0</v>
      </c>
      <c r="M504">
        <v>0</v>
      </c>
      <c r="N504">
        <v>10</v>
      </c>
      <c r="O504">
        <v>10</v>
      </c>
      <c r="P504">
        <v>0.1</v>
      </c>
      <c r="Q504">
        <v>10</v>
      </c>
      <c r="R504">
        <v>80</v>
      </c>
      <c r="S504">
        <v>1</v>
      </c>
      <c r="T504">
        <v>3</v>
      </c>
      <c r="U504">
        <v>0</v>
      </c>
      <c r="V504">
        <v>5</v>
      </c>
      <c r="W504">
        <v>1.5</v>
      </c>
      <c r="X504">
        <v>40</v>
      </c>
      <c r="Y504">
        <v>20</v>
      </c>
      <c r="Z504" t="b">
        <v>1</v>
      </c>
      <c r="AA504" t="s">
        <v>27</v>
      </c>
      <c r="AB504" t="b">
        <v>0</v>
      </c>
      <c r="AC504" t="b">
        <v>0</v>
      </c>
      <c r="AD504">
        <v>2000</v>
      </c>
      <c r="AE504">
        <v>200</v>
      </c>
      <c r="AF504">
        <v>5252.1540000000005</v>
      </c>
      <c r="AG504">
        <v>121</v>
      </c>
      <c r="AH504">
        <v>42</v>
      </c>
      <c r="AI504">
        <v>79</v>
      </c>
      <c r="AJ504">
        <v>0</v>
      </c>
      <c r="AK504">
        <v>12.5</v>
      </c>
      <c r="AL504">
        <v>0.8</v>
      </c>
      <c r="AM504">
        <v>0.999999999999999</v>
      </c>
      <c r="AN504">
        <v>0.98347107438016501</v>
      </c>
      <c r="AO504">
        <v>1</v>
      </c>
    </row>
    <row r="505" spans="1:41" x14ac:dyDescent="0.35">
      <c r="A505">
        <v>499</v>
      </c>
      <c r="B505" t="s">
        <v>25</v>
      </c>
      <c r="C505">
        <v>200</v>
      </c>
      <c r="D505">
        <v>200</v>
      </c>
      <c r="E505">
        <v>40</v>
      </c>
      <c r="F505" t="b">
        <v>1</v>
      </c>
      <c r="G505" t="s">
        <v>38</v>
      </c>
      <c r="H505" t="s">
        <v>42</v>
      </c>
      <c r="I505">
        <v>10</v>
      </c>
      <c r="J505">
        <v>10</v>
      </c>
      <c r="K505">
        <v>0</v>
      </c>
      <c r="L505" t="b">
        <v>0</v>
      </c>
      <c r="M505">
        <v>0</v>
      </c>
      <c r="N505">
        <v>10</v>
      </c>
      <c r="O505">
        <v>10</v>
      </c>
      <c r="P505">
        <v>0.1</v>
      </c>
      <c r="Q505">
        <v>10</v>
      </c>
      <c r="R505">
        <v>80</v>
      </c>
      <c r="S505">
        <v>1</v>
      </c>
      <c r="T505">
        <v>3</v>
      </c>
      <c r="U505">
        <v>0</v>
      </c>
      <c r="V505">
        <v>5</v>
      </c>
      <c r="W505">
        <v>1.5</v>
      </c>
      <c r="X505">
        <v>40</v>
      </c>
      <c r="Y505">
        <v>20</v>
      </c>
      <c r="Z505" t="b">
        <v>1</v>
      </c>
      <c r="AA505" t="s">
        <v>27</v>
      </c>
      <c r="AB505" t="b">
        <v>0</v>
      </c>
      <c r="AC505" t="b">
        <v>0</v>
      </c>
      <c r="AD505">
        <v>2000</v>
      </c>
      <c r="AE505">
        <v>200</v>
      </c>
      <c r="AF505">
        <v>5305.7610000000004</v>
      </c>
      <c r="AG505">
        <v>121</v>
      </c>
      <c r="AH505">
        <v>56</v>
      </c>
      <c r="AI505">
        <v>65</v>
      </c>
      <c r="AJ505">
        <v>0</v>
      </c>
      <c r="AK505">
        <v>12.5</v>
      </c>
      <c r="AL505">
        <v>0.8</v>
      </c>
      <c r="AM505">
        <v>0.999999999999999</v>
      </c>
      <c r="AN505">
        <v>0.99535123966942096</v>
      </c>
      <c r="AO505">
        <v>0.99044421487603296</v>
      </c>
    </row>
    <row r="506" spans="1:41" x14ac:dyDescent="0.35">
      <c r="A506">
        <v>500</v>
      </c>
      <c r="B506" t="s">
        <v>25</v>
      </c>
      <c r="C506">
        <v>200</v>
      </c>
      <c r="D506">
        <v>200</v>
      </c>
      <c r="E506">
        <v>50</v>
      </c>
      <c r="F506" t="b">
        <v>1</v>
      </c>
      <c r="G506" t="s">
        <v>38</v>
      </c>
      <c r="H506" t="s">
        <v>42</v>
      </c>
      <c r="I506">
        <v>10</v>
      </c>
      <c r="J506">
        <v>10</v>
      </c>
      <c r="K506">
        <v>0</v>
      </c>
      <c r="L506" t="b">
        <v>0</v>
      </c>
      <c r="M506">
        <v>0</v>
      </c>
      <c r="N506">
        <v>10</v>
      </c>
      <c r="O506">
        <v>10</v>
      </c>
      <c r="P506">
        <v>0.1</v>
      </c>
      <c r="Q506">
        <v>10</v>
      </c>
      <c r="R506">
        <v>80</v>
      </c>
      <c r="S506">
        <v>1</v>
      </c>
      <c r="T506">
        <v>3</v>
      </c>
      <c r="U506">
        <v>0</v>
      </c>
      <c r="V506">
        <v>5</v>
      </c>
      <c r="W506">
        <v>1.5</v>
      </c>
      <c r="X506">
        <v>40</v>
      </c>
      <c r="Y506">
        <v>20</v>
      </c>
      <c r="Z506" t="b">
        <v>1</v>
      </c>
      <c r="AA506" t="s">
        <v>27</v>
      </c>
      <c r="AB506" t="b">
        <v>0</v>
      </c>
      <c r="AC506" t="b">
        <v>0</v>
      </c>
      <c r="AD506">
        <v>2000</v>
      </c>
      <c r="AE506">
        <v>200</v>
      </c>
      <c r="AF506">
        <v>5312.8459999999995</v>
      </c>
      <c r="AG506">
        <v>121</v>
      </c>
      <c r="AH506">
        <v>62</v>
      </c>
      <c r="AI506">
        <v>59</v>
      </c>
      <c r="AJ506">
        <v>0</v>
      </c>
      <c r="AK506">
        <v>12.5</v>
      </c>
      <c r="AL506">
        <v>0.8</v>
      </c>
      <c r="AM506">
        <v>0.999999999999999</v>
      </c>
      <c r="AN506">
        <v>0.98429752066115594</v>
      </c>
      <c r="AO506">
        <v>0.93181818181818199</v>
      </c>
    </row>
    <row r="507" spans="1:41" x14ac:dyDescent="0.35">
      <c r="A507">
        <v>498</v>
      </c>
      <c r="B507" t="s">
        <v>25</v>
      </c>
      <c r="C507">
        <v>200</v>
      </c>
      <c r="D507">
        <v>200</v>
      </c>
      <c r="E507">
        <v>30</v>
      </c>
      <c r="F507" t="b">
        <v>1</v>
      </c>
      <c r="G507" t="s">
        <v>38</v>
      </c>
      <c r="H507" t="s">
        <v>42</v>
      </c>
      <c r="I507">
        <v>10</v>
      </c>
      <c r="J507">
        <v>10</v>
      </c>
      <c r="K507">
        <v>0</v>
      </c>
      <c r="L507" t="b">
        <v>0</v>
      </c>
      <c r="M507">
        <v>0</v>
      </c>
      <c r="N507">
        <v>10</v>
      </c>
      <c r="O507">
        <v>10</v>
      </c>
      <c r="P507">
        <v>0.1</v>
      </c>
      <c r="Q507">
        <v>10</v>
      </c>
      <c r="R507">
        <v>80</v>
      </c>
      <c r="S507">
        <v>1</v>
      </c>
      <c r="T507">
        <v>3</v>
      </c>
      <c r="U507">
        <v>0</v>
      </c>
      <c r="V507">
        <v>5</v>
      </c>
      <c r="W507">
        <v>1.5</v>
      </c>
      <c r="X507">
        <v>40</v>
      </c>
      <c r="Y507">
        <v>20</v>
      </c>
      <c r="Z507" t="b">
        <v>1</v>
      </c>
      <c r="AA507" t="s">
        <v>27</v>
      </c>
      <c r="AB507" t="b">
        <v>0</v>
      </c>
      <c r="AC507" t="b">
        <v>0</v>
      </c>
      <c r="AD507">
        <v>2000</v>
      </c>
      <c r="AE507">
        <v>200</v>
      </c>
      <c r="AF507">
        <v>5371.0789999999997</v>
      </c>
      <c r="AG507">
        <v>121</v>
      </c>
      <c r="AH507">
        <v>67</v>
      </c>
      <c r="AI507">
        <v>54</v>
      </c>
      <c r="AJ507">
        <v>0</v>
      </c>
      <c r="AK507">
        <v>12.5</v>
      </c>
      <c r="AL507">
        <v>0.8</v>
      </c>
      <c r="AM507">
        <v>0.999999999999999</v>
      </c>
      <c r="AN507">
        <v>1.0340171192443901</v>
      </c>
      <c r="AO507">
        <v>1.01876721763085</v>
      </c>
    </row>
    <row r="508" spans="1:41" x14ac:dyDescent="0.35">
      <c r="A508">
        <v>501</v>
      </c>
      <c r="B508" t="s">
        <v>25</v>
      </c>
      <c r="C508">
        <v>200</v>
      </c>
      <c r="D508">
        <v>200</v>
      </c>
      <c r="E508">
        <v>60</v>
      </c>
      <c r="F508" t="b">
        <v>1</v>
      </c>
      <c r="G508" t="s">
        <v>38</v>
      </c>
      <c r="H508" t="s">
        <v>42</v>
      </c>
      <c r="I508">
        <v>10</v>
      </c>
      <c r="J508">
        <v>10</v>
      </c>
      <c r="K508">
        <v>0</v>
      </c>
      <c r="L508" t="b">
        <v>0</v>
      </c>
      <c r="M508">
        <v>0</v>
      </c>
      <c r="N508">
        <v>10</v>
      </c>
      <c r="O508">
        <v>10</v>
      </c>
      <c r="P508">
        <v>0.1</v>
      </c>
      <c r="Q508">
        <v>10</v>
      </c>
      <c r="R508">
        <v>80</v>
      </c>
      <c r="S508">
        <v>1</v>
      </c>
      <c r="T508">
        <v>3</v>
      </c>
      <c r="U508">
        <v>0</v>
      </c>
      <c r="V508">
        <v>5</v>
      </c>
      <c r="W508">
        <v>1.5</v>
      </c>
      <c r="X508">
        <v>40</v>
      </c>
      <c r="Y508">
        <v>20</v>
      </c>
      <c r="Z508" t="b">
        <v>1</v>
      </c>
      <c r="AA508" t="s">
        <v>27</v>
      </c>
      <c r="AB508" t="b">
        <v>0</v>
      </c>
      <c r="AC508" t="b">
        <v>0</v>
      </c>
      <c r="AD508">
        <v>2000</v>
      </c>
      <c r="AE508">
        <v>200</v>
      </c>
      <c r="AF508">
        <v>5326.64</v>
      </c>
      <c r="AG508">
        <v>121</v>
      </c>
      <c r="AH508">
        <v>68</v>
      </c>
      <c r="AI508">
        <v>53</v>
      </c>
      <c r="AJ508">
        <v>0</v>
      </c>
      <c r="AK508">
        <v>12.5</v>
      </c>
      <c r="AL508">
        <v>0.8</v>
      </c>
      <c r="AM508">
        <v>0.999999999999999</v>
      </c>
      <c r="AN508">
        <v>1.0559142561983399</v>
      </c>
      <c r="AO508">
        <v>0.97899449035812602</v>
      </c>
    </row>
    <row r="509" spans="1:41" x14ac:dyDescent="0.35">
      <c r="A509">
        <v>502</v>
      </c>
      <c r="B509" t="s">
        <v>25</v>
      </c>
      <c r="C509">
        <v>200</v>
      </c>
      <c r="D509">
        <v>200</v>
      </c>
      <c r="E509">
        <v>70</v>
      </c>
      <c r="F509" t="b">
        <v>1</v>
      </c>
      <c r="G509" t="s">
        <v>38</v>
      </c>
      <c r="H509" t="s">
        <v>42</v>
      </c>
      <c r="I509">
        <v>10</v>
      </c>
      <c r="J509">
        <v>10</v>
      </c>
      <c r="K509">
        <v>0</v>
      </c>
      <c r="L509" t="b">
        <v>0</v>
      </c>
      <c r="M509">
        <v>0</v>
      </c>
      <c r="N509">
        <v>10</v>
      </c>
      <c r="O509">
        <v>10</v>
      </c>
      <c r="P509">
        <v>0.1</v>
      </c>
      <c r="Q509">
        <v>10</v>
      </c>
      <c r="R509">
        <v>80</v>
      </c>
      <c r="S509">
        <v>1</v>
      </c>
      <c r="T509">
        <v>3</v>
      </c>
      <c r="U509">
        <v>0</v>
      </c>
      <c r="V509">
        <v>5</v>
      </c>
      <c r="W509">
        <v>1.5</v>
      </c>
      <c r="X509">
        <v>40</v>
      </c>
      <c r="Y509">
        <v>20</v>
      </c>
      <c r="Z509" t="b">
        <v>1</v>
      </c>
      <c r="AA509" t="s">
        <v>27</v>
      </c>
      <c r="AB509" t="b">
        <v>0</v>
      </c>
      <c r="AC509" t="b">
        <v>0</v>
      </c>
      <c r="AD509">
        <v>2000</v>
      </c>
      <c r="AE509">
        <v>200</v>
      </c>
      <c r="AF509">
        <v>5339.8360000000002</v>
      </c>
      <c r="AG509">
        <v>121</v>
      </c>
      <c r="AH509">
        <v>65</v>
      </c>
      <c r="AI509">
        <v>56</v>
      </c>
      <c r="AJ509">
        <v>0</v>
      </c>
      <c r="AK509">
        <v>12.5</v>
      </c>
      <c r="AL509">
        <v>0.8</v>
      </c>
      <c r="AM509">
        <v>0.999999999999999</v>
      </c>
      <c r="AN509">
        <v>0.97847796143250598</v>
      </c>
      <c r="AO509">
        <v>0.95513577331759203</v>
      </c>
    </row>
    <row r="510" spans="1:41" x14ac:dyDescent="0.35">
      <c r="A510">
        <v>503</v>
      </c>
      <c r="B510" t="s">
        <v>25</v>
      </c>
      <c r="C510">
        <v>200</v>
      </c>
      <c r="D510">
        <v>200</v>
      </c>
      <c r="E510">
        <v>80</v>
      </c>
      <c r="F510" t="b">
        <v>1</v>
      </c>
      <c r="G510" t="s">
        <v>38</v>
      </c>
      <c r="H510" t="s">
        <v>42</v>
      </c>
      <c r="I510">
        <v>10</v>
      </c>
      <c r="J510">
        <v>10</v>
      </c>
      <c r="K510">
        <v>0</v>
      </c>
      <c r="L510" t="b">
        <v>0</v>
      </c>
      <c r="M510">
        <v>0</v>
      </c>
      <c r="N510">
        <v>10</v>
      </c>
      <c r="O510">
        <v>10</v>
      </c>
      <c r="P510">
        <v>0.1</v>
      </c>
      <c r="Q510">
        <v>10</v>
      </c>
      <c r="R510">
        <v>80</v>
      </c>
      <c r="S510">
        <v>1</v>
      </c>
      <c r="T510">
        <v>3</v>
      </c>
      <c r="U510">
        <v>0</v>
      </c>
      <c r="V510">
        <v>5</v>
      </c>
      <c r="W510">
        <v>1.5</v>
      </c>
      <c r="X510">
        <v>40</v>
      </c>
      <c r="Y510">
        <v>20</v>
      </c>
      <c r="Z510" t="b">
        <v>1</v>
      </c>
      <c r="AA510" t="s">
        <v>27</v>
      </c>
      <c r="AB510" t="b">
        <v>0</v>
      </c>
      <c r="AC510" t="b">
        <v>0</v>
      </c>
      <c r="AD510">
        <v>2000</v>
      </c>
      <c r="AE510">
        <v>200</v>
      </c>
      <c r="AF510">
        <v>5341.7020000000002</v>
      </c>
      <c r="AG510">
        <v>121</v>
      </c>
      <c r="AH510">
        <v>56</v>
      </c>
      <c r="AI510">
        <v>65</v>
      </c>
      <c r="AJ510">
        <v>0</v>
      </c>
      <c r="AK510">
        <v>12.5</v>
      </c>
      <c r="AL510">
        <v>0.8</v>
      </c>
      <c r="AM510">
        <v>0.999999999999999</v>
      </c>
      <c r="AN510">
        <v>0.93801652892561904</v>
      </c>
      <c r="AO510">
        <v>0.97139721074380103</v>
      </c>
    </row>
    <row r="511" spans="1:41" x14ac:dyDescent="0.35">
      <c r="A511">
        <v>504</v>
      </c>
      <c r="B511" t="s">
        <v>25</v>
      </c>
      <c r="C511">
        <v>200</v>
      </c>
      <c r="D511">
        <v>200</v>
      </c>
      <c r="E511">
        <v>90</v>
      </c>
      <c r="F511" t="b">
        <v>1</v>
      </c>
      <c r="G511" t="s">
        <v>38</v>
      </c>
      <c r="H511" t="s">
        <v>42</v>
      </c>
      <c r="I511">
        <v>10</v>
      </c>
      <c r="J511">
        <v>10</v>
      </c>
      <c r="K511">
        <v>0</v>
      </c>
      <c r="L511" t="b">
        <v>0</v>
      </c>
      <c r="M511">
        <v>0</v>
      </c>
      <c r="N511">
        <v>10</v>
      </c>
      <c r="O511">
        <v>10</v>
      </c>
      <c r="P511">
        <v>0.1</v>
      </c>
      <c r="Q511">
        <v>10</v>
      </c>
      <c r="R511">
        <v>80</v>
      </c>
      <c r="S511">
        <v>1</v>
      </c>
      <c r="T511">
        <v>3</v>
      </c>
      <c r="U511">
        <v>0</v>
      </c>
      <c r="V511">
        <v>5</v>
      </c>
      <c r="W511">
        <v>1.5</v>
      </c>
      <c r="X511">
        <v>40</v>
      </c>
      <c r="Y511">
        <v>20</v>
      </c>
      <c r="Z511" t="b">
        <v>1</v>
      </c>
      <c r="AA511" t="s">
        <v>27</v>
      </c>
      <c r="AB511" t="b">
        <v>0</v>
      </c>
      <c r="AC511" t="b">
        <v>0</v>
      </c>
      <c r="AD511">
        <v>2000</v>
      </c>
      <c r="AE511">
        <v>200</v>
      </c>
      <c r="AF511">
        <v>5351.5659999999998</v>
      </c>
      <c r="AG511">
        <v>121</v>
      </c>
      <c r="AH511">
        <v>67</v>
      </c>
      <c r="AI511">
        <v>54</v>
      </c>
      <c r="AJ511">
        <v>0</v>
      </c>
      <c r="AK511">
        <v>12.5</v>
      </c>
      <c r="AL511">
        <v>0.8</v>
      </c>
      <c r="AM511">
        <v>0.999999999999999</v>
      </c>
      <c r="AN511">
        <v>1.1095041322314001</v>
      </c>
      <c r="AO511">
        <v>1.0369031221303899</v>
      </c>
    </row>
    <row r="512" spans="1:41" x14ac:dyDescent="0.35">
      <c r="A512">
        <v>505</v>
      </c>
      <c r="B512" t="s">
        <v>25</v>
      </c>
      <c r="C512">
        <v>200</v>
      </c>
      <c r="D512">
        <v>200</v>
      </c>
      <c r="E512">
        <v>10</v>
      </c>
      <c r="F512" t="b">
        <v>1</v>
      </c>
      <c r="G512" t="s">
        <v>26</v>
      </c>
      <c r="H512" t="s">
        <v>42</v>
      </c>
      <c r="I512">
        <v>10</v>
      </c>
      <c r="J512">
        <v>10</v>
      </c>
      <c r="K512">
        <v>0</v>
      </c>
      <c r="L512" t="b">
        <v>0</v>
      </c>
      <c r="M512">
        <v>0</v>
      </c>
      <c r="N512">
        <v>10</v>
      </c>
      <c r="O512">
        <v>10</v>
      </c>
      <c r="P512">
        <v>0.1</v>
      </c>
      <c r="Q512">
        <v>10</v>
      </c>
      <c r="R512">
        <v>90</v>
      </c>
      <c r="S512">
        <v>1</v>
      </c>
      <c r="T512">
        <v>3</v>
      </c>
      <c r="U512">
        <v>0</v>
      </c>
      <c r="V512">
        <v>5</v>
      </c>
      <c r="W512">
        <v>1.5</v>
      </c>
      <c r="X512">
        <v>40</v>
      </c>
      <c r="Y512">
        <v>20</v>
      </c>
      <c r="Z512" t="b">
        <v>1</v>
      </c>
      <c r="AA512" t="s">
        <v>27</v>
      </c>
      <c r="AB512" t="b">
        <v>0</v>
      </c>
      <c r="AC512" t="b">
        <v>0</v>
      </c>
      <c r="AD512">
        <v>2000</v>
      </c>
      <c r="AE512">
        <v>200</v>
      </c>
      <c r="AF512">
        <v>5358.9059999999999</v>
      </c>
      <c r="AG512">
        <v>121</v>
      </c>
      <c r="AH512">
        <v>4</v>
      </c>
      <c r="AI512">
        <v>117</v>
      </c>
      <c r="AJ512">
        <v>0</v>
      </c>
      <c r="AK512">
        <v>11.1111111111111</v>
      </c>
      <c r="AL512">
        <v>0.9</v>
      </c>
      <c r="AM512">
        <v>0.499999999999999</v>
      </c>
      <c r="AN512">
        <v>0.480588715437199</v>
      </c>
      <c r="AO512">
        <v>8.2444903581267202</v>
      </c>
    </row>
    <row r="513" spans="1:41" x14ac:dyDescent="0.35">
      <c r="A513">
        <v>507</v>
      </c>
      <c r="B513" t="s">
        <v>25</v>
      </c>
      <c r="C513">
        <v>200</v>
      </c>
      <c r="D513">
        <v>200</v>
      </c>
      <c r="E513">
        <v>30</v>
      </c>
      <c r="F513" t="b">
        <v>1</v>
      </c>
      <c r="G513" t="s">
        <v>26</v>
      </c>
      <c r="H513" t="s">
        <v>42</v>
      </c>
      <c r="I513">
        <v>10</v>
      </c>
      <c r="J513">
        <v>10</v>
      </c>
      <c r="K513">
        <v>0</v>
      </c>
      <c r="L513" t="b">
        <v>0</v>
      </c>
      <c r="M513">
        <v>0</v>
      </c>
      <c r="N513">
        <v>10</v>
      </c>
      <c r="O513">
        <v>10</v>
      </c>
      <c r="P513">
        <v>0.1</v>
      </c>
      <c r="Q513">
        <v>10</v>
      </c>
      <c r="R513">
        <v>90</v>
      </c>
      <c r="S513">
        <v>1</v>
      </c>
      <c r="T513">
        <v>3</v>
      </c>
      <c r="U513">
        <v>0</v>
      </c>
      <c r="V513">
        <v>5</v>
      </c>
      <c r="W513">
        <v>1.5</v>
      </c>
      <c r="X513">
        <v>40</v>
      </c>
      <c r="Y513">
        <v>20</v>
      </c>
      <c r="Z513" t="b">
        <v>1</v>
      </c>
      <c r="AA513" t="s">
        <v>27</v>
      </c>
      <c r="AB513" t="b">
        <v>0</v>
      </c>
      <c r="AC513" t="b">
        <v>0</v>
      </c>
      <c r="AD513">
        <v>2000</v>
      </c>
      <c r="AE513">
        <v>200</v>
      </c>
      <c r="AF513">
        <v>5361.54</v>
      </c>
      <c r="AG513">
        <v>121</v>
      </c>
      <c r="AH513">
        <v>25</v>
      </c>
      <c r="AI513">
        <v>96</v>
      </c>
      <c r="AJ513">
        <v>0</v>
      </c>
      <c r="AK513">
        <v>11.1111111111111</v>
      </c>
      <c r="AL513">
        <v>0.9</v>
      </c>
      <c r="AM513">
        <v>0.499999999999999</v>
      </c>
      <c r="AN513">
        <v>0.95857929948839105</v>
      </c>
      <c r="AO513">
        <v>5.5876951331496798</v>
      </c>
    </row>
    <row r="514" spans="1:41" x14ac:dyDescent="0.35">
      <c r="A514">
        <v>506</v>
      </c>
      <c r="B514" t="s">
        <v>25</v>
      </c>
      <c r="C514">
        <v>200</v>
      </c>
      <c r="D514">
        <v>200</v>
      </c>
      <c r="E514">
        <v>20</v>
      </c>
      <c r="F514" t="b">
        <v>1</v>
      </c>
      <c r="G514" t="s">
        <v>26</v>
      </c>
      <c r="H514" t="s">
        <v>42</v>
      </c>
      <c r="I514">
        <v>10</v>
      </c>
      <c r="J514">
        <v>10</v>
      </c>
      <c r="K514">
        <v>0</v>
      </c>
      <c r="L514" t="b">
        <v>0</v>
      </c>
      <c r="M514">
        <v>0</v>
      </c>
      <c r="N514">
        <v>10</v>
      </c>
      <c r="O514">
        <v>10</v>
      </c>
      <c r="P514">
        <v>0.1</v>
      </c>
      <c r="Q514">
        <v>10</v>
      </c>
      <c r="R514">
        <v>90</v>
      </c>
      <c r="S514">
        <v>1</v>
      </c>
      <c r="T514">
        <v>3</v>
      </c>
      <c r="U514">
        <v>0</v>
      </c>
      <c r="V514">
        <v>5</v>
      </c>
      <c r="W514">
        <v>1.5</v>
      </c>
      <c r="X514">
        <v>40</v>
      </c>
      <c r="Y514">
        <v>20</v>
      </c>
      <c r="Z514" t="b">
        <v>1</v>
      </c>
      <c r="AA514" t="s">
        <v>27</v>
      </c>
      <c r="AB514" t="b">
        <v>0</v>
      </c>
      <c r="AC514" t="b">
        <v>0</v>
      </c>
      <c r="AD514">
        <v>2000</v>
      </c>
      <c r="AE514">
        <v>200</v>
      </c>
      <c r="AF514">
        <v>5362.0709999999999</v>
      </c>
      <c r="AG514">
        <v>121</v>
      </c>
      <c r="AH514">
        <v>9</v>
      </c>
      <c r="AI514">
        <v>112</v>
      </c>
      <c r="AJ514">
        <v>0</v>
      </c>
      <c r="AK514">
        <v>11.1111111111111</v>
      </c>
      <c r="AL514">
        <v>0.9</v>
      </c>
      <c r="AM514">
        <v>0.499999999999999</v>
      </c>
      <c r="AN514">
        <v>0.57102272727272696</v>
      </c>
      <c r="AO514">
        <v>7.33620293847566</v>
      </c>
    </row>
    <row r="515" spans="1:41" x14ac:dyDescent="0.35">
      <c r="A515">
        <v>508</v>
      </c>
      <c r="B515" t="s">
        <v>25</v>
      </c>
      <c r="C515">
        <v>200</v>
      </c>
      <c r="D515">
        <v>200</v>
      </c>
      <c r="E515">
        <v>40</v>
      </c>
      <c r="F515" t="b">
        <v>1</v>
      </c>
      <c r="G515" t="s">
        <v>26</v>
      </c>
      <c r="H515" t="s">
        <v>42</v>
      </c>
      <c r="I515">
        <v>10</v>
      </c>
      <c r="J515">
        <v>10</v>
      </c>
      <c r="K515">
        <v>0</v>
      </c>
      <c r="L515" t="b">
        <v>0</v>
      </c>
      <c r="M515">
        <v>0</v>
      </c>
      <c r="N515">
        <v>10</v>
      </c>
      <c r="O515">
        <v>10</v>
      </c>
      <c r="P515">
        <v>0.1</v>
      </c>
      <c r="Q515">
        <v>10</v>
      </c>
      <c r="R515">
        <v>90</v>
      </c>
      <c r="S515">
        <v>1</v>
      </c>
      <c r="T515">
        <v>3</v>
      </c>
      <c r="U515">
        <v>0</v>
      </c>
      <c r="V515">
        <v>5</v>
      </c>
      <c r="W515">
        <v>1.5</v>
      </c>
      <c r="X515">
        <v>40</v>
      </c>
      <c r="Y515">
        <v>20</v>
      </c>
      <c r="Z515" t="b">
        <v>1</v>
      </c>
      <c r="AA515" t="s">
        <v>27</v>
      </c>
      <c r="AB515" t="b">
        <v>0</v>
      </c>
      <c r="AC515" t="b">
        <v>0</v>
      </c>
      <c r="AD515">
        <v>2000</v>
      </c>
      <c r="AE515">
        <v>200</v>
      </c>
      <c r="AF515">
        <v>5379.24</v>
      </c>
      <c r="AG515">
        <v>121</v>
      </c>
      <c r="AH515">
        <v>37</v>
      </c>
      <c r="AI515">
        <v>84</v>
      </c>
      <c r="AJ515">
        <v>0</v>
      </c>
      <c r="AK515">
        <v>11.1111111111111</v>
      </c>
      <c r="AL515">
        <v>0.9</v>
      </c>
      <c r="AM515">
        <v>0.499999999999999</v>
      </c>
      <c r="AN515">
        <v>1.4491888582797601</v>
      </c>
      <c r="AO515">
        <v>4.3394742883379198</v>
      </c>
    </row>
    <row r="516" spans="1:41" x14ac:dyDescent="0.35">
      <c r="A516">
        <v>509</v>
      </c>
      <c r="B516" t="s">
        <v>25</v>
      </c>
      <c r="C516">
        <v>200</v>
      </c>
      <c r="D516">
        <v>200</v>
      </c>
      <c r="E516">
        <v>50</v>
      </c>
      <c r="F516" t="b">
        <v>1</v>
      </c>
      <c r="G516" t="s">
        <v>26</v>
      </c>
      <c r="H516" t="s">
        <v>42</v>
      </c>
      <c r="I516">
        <v>10</v>
      </c>
      <c r="J516">
        <v>10</v>
      </c>
      <c r="K516">
        <v>0</v>
      </c>
      <c r="L516" t="b">
        <v>0</v>
      </c>
      <c r="M516">
        <v>0</v>
      </c>
      <c r="N516">
        <v>10</v>
      </c>
      <c r="O516">
        <v>10</v>
      </c>
      <c r="P516">
        <v>0.1</v>
      </c>
      <c r="Q516">
        <v>10</v>
      </c>
      <c r="R516">
        <v>90</v>
      </c>
      <c r="S516">
        <v>1</v>
      </c>
      <c r="T516">
        <v>3</v>
      </c>
      <c r="U516">
        <v>0</v>
      </c>
      <c r="V516">
        <v>5</v>
      </c>
      <c r="W516">
        <v>1.5</v>
      </c>
      <c r="X516">
        <v>40</v>
      </c>
      <c r="Y516">
        <v>20</v>
      </c>
      <c r="Z516" t="b">
        <v>1</v>
      </c>
      <c r="AA516" t="s">
        <v>27</v>
      </c>
      <c r="AB516" t="b">
        <v>0</v>
      </c>
      <c r="AC516" t="b">
        <v>0</v>
      </c>
      <c r="AD516">
        <v>2000</v>
      </c>
      <c r="AE516">
        <v>200</v>
      </c>
      <c r="AF516">
        <v>5382.2960000000003</v>
      </c>
      <c r="AG516">
        <v>121</v>
      </c>
      <c r="AH516">
        <v>57</v>
      </c>
      <c r="AI516">
        <v>64</v>
      </c>
      <c r="AJ516">
        <v>0</v>
      </c>
      <c r="AK516">
        <v>11.1111111111111</v>
      </c>
      <c r="AL516">
        <v>0.9</v>
      </c>
      <c r="AM516">
        <v>0.499999999999999</v>
      </c>
      <c r="AN516">
        <v>2.5777777777777802</v>
      </c>
      <c r="AO516">
        <v>2.8867768595041299</v>
      </c>
    </row>
    <row r="517" spans="1:41" x14ac:dyDescent="0.35">
      <c r="A517">
        <v>511</v>
      </c>
      <c r="B517" t="s">
        <v>25</v>
      </c>
      <c r="C517">
        <v>200</v>
      </c>
      <c r="D517">
        <v>200</v>
      </c>
      <c r="E517">
        <v>70</v>
      </c>
      <c r="F517" t="b">
        <v>1</v>
      </c>
      <c r="G517" t="s">
        <v>26</v>
      </c>
      <c r="H517" t="s">
        <v>42</v>
      </c>
      <c r="I517">
        <v>10</v>
      </c>
      <c r="J517">
        <v>10</v>
      </c>
      <c r="K517">
        <v>0</v>
      </c>
      <c r="L517" t="b">
        <v>0</v>
      </c>
      <c r="M517">
        <v>0</v>
      </c>
      <c r="N517">
        <v>10</v>
      </c>
      <c r="O517">
        <v>10</v>
      </c>
      <c r="P517">
        <v>0.1</v>
      </c>
      <c r="Q517">
        <v>10</v>
      </c>
      <c r="R517">
        <v>90</v>
      </c>
      <c r="S517">
        <v>1</v>
      </c>
      <c r="T517">
        <v>3</v>
      </c>
      <c r="U517">
        <v>0</v>
      </c>
      <c r="V517">
        <v>5</v>
      </c>
      <c r="W517">
        <v>1.5</v>
      </c>
      <c r="X517">
        <v>40</v>
      </c>
      <c r="Y517">
        <v>20</v>
      </c>
      <c r="Z517" t="b">
        <v>1</v>
      </c>
      <c r="AA517" t="s">
        <v>27</v>
      </c>
      <c r="AB517" t="b">
        <v>0</v>
      </c>
      <c r="AC517" t="b">
        <v>0</v>
      </c>
      <c r="AD517">
        <v>2000</v>
      </c>
      <c r="AE517">
        <v>200</v>
      </c>
      <c r="AF517">
        <v>5428.8959999999997</v>
      </c>
      <c r="AG517">
        <v>121</v>
      </c>
      <c r="AH517">
        <v>97</v>
      </c>
      <c r="AI517">
        <v>24</v>
      </c>
      <c r="AJ517">
        <v>0</v>
      </c>
      <c r="AK517">
        <v>11.1111111111111</v>
      </c>
      <c r="AL517">
        <v>0.9</v>
      </c>
      <c r="AM517">
        <v>0.499999999999999</v>
      </c>
      <c r="AN517">
        <v>5.7369146005509597</v>
      </c>
      <c r="AO517">
        <v>0.90164633346451495</v>
      </c>
    </row>
    <row r="518" spans="1:41" x14ac:dyDescent="0.35">
      <c r="A518">
        <v>510</v>
      </c>
      <c r="B518" t="s">
        <v>25</v>
      </c>
      <c r="C518">
        <v>200</v>
      </c>
      <c r="D518">
        <v>200</v>
      </c>
      <c r="E518">
        <v>60</v>
      </c>
      <c r="F518" t="b">
        <v>1</v>
      </c>
      <c r="G518" t="s">
        <v>26</v>
      </c>
      <c r="H518" t="s">
        <v>42</v>
      </c>
      <c r="I518">
        <v>10</v>
      </c>
      <c r="J518">
        <v>10</v>
      </c>
      <c r="K518">
        <v>0</v>
      </c>
      <c r="L518" t="b">
        <v>0</v>
      </c>
      <c r="M518">
        <v>0</v>
      </c>
      <c r="N518">
        <v>10</v>
      </c>
      <c r="O518">
        <v>10</v>
      </c>
      <c r="P518">
        <v>0.1</v>
      </c>
      <c r="Q518">
        <v>10</v>
      </c>
      <c r="R518">
        <v>90</v>
      </c>
      <c r="S518">
        <v>1</v>
      </c>
      <c r="T518">
        <v>3</v>
      </c>
      <c r="U518">
        <v>0</v>
      </c>
      <c r="V518">
        <v>5</v>
      </c>
      <c r="W518">
        <v>1.5</v>
      </c>
      <c r="X518">
        <v>40</v>
      </c>
      <c r="Y518">
        <v>20</v>
      </c>
      <c r="Z518" t="b">
        <v>1</v>
      </c>
      <c r="AA518" t="s">
        <v>27</v>
      </c>
      <c r="AB518" t="b">
        <v>0</v>
      </c>
      <c r="AC518" t="b">
        <v>0</v>
      </c>
      <c r="AD518">
        <v>2000</v>
      </c>
      <c r="AE518">
        <v>200</v>
      </c>
      <c r="AF518">
        <v>5441.29</v>
      </c>
      <c r="AG518">
        <v>121</v>
      </c>
      <c r="AH518">
        <v>77</v>
      </c>
      <c r="AI518">
        <v>44</v>
      </c>
      <c r="AJ518">
        <v>0</v>
      </c>
      <c r="AK518">
        <v>11.1111111111111</v>
      </c>
      <c r="AL518">
        <v>0.9</v>
      </c>
      <c r="AM518">
        <v>0.499999999999999</v>
      </c>
      <c r="AN518">
        <v>3.98169191919192</v>
      </c>
      <c r="AO518">
        <v>1.80926691153964</v>
      </c>
    </row>
    <row r="519" spans="1:41" x14ac:dyDescent="0.35">
      <c r="A519">
        <v>514</v>
      </c>
      <c r="B519" t="s">
        <v>25</v>
      </c>
      <c r="C519">
        <v>200</v>
      </c>
      <c r="D519">
        <v>200</v>
      </c>
      <c r="E519">
        <v>10</v>
      </c>
      <c r="F519" t="b">
        <v>1</v>
      </c>
      <c r="G519" t="s">
        <v>70</v>
      </c>
      <c r="H519" t="s">
        <v>42</v>
      </c>
      <c r="I519">
        <v>10</v>
      </c>
      <c r="J519">
        <v>10</v>
      </c>
      <c r="K519">
        <v>0</v>
      </c>
      <c r="L519" t="b">
        <v>0</v>
      </c>
      <c r="M519">
        <v>0</v>
      </c>
      <c r="N519">
        <v>10</v>
      </c>
      <c r="O519">
        <v>10</v>
      </c>
      <c r="P519">
        <v>0.1</v>
      </c>
      <c r="Q519">
        <v>10</v>
      </c>
      <c r="R519">
        <v>90</v>
      </c>
      <c r="S519">
        <v>1</v>
      </c>
      <c r="T519">
        <v>3</v>
      </c>
      <c r="U519">
        <v>0</v>
      </c>
      <c r="V519">
        <v>5</v>
      </c>
      <c r="W519">
        <v>1.5</v>
      </c>
      <c r="X519">
        <v>40</v>
      </c>
      <c r="Y519">
        <v>20</v>
      </c>
      <c r="Z519" t="b">
        <v>1</v>
      </c>
      <c r="AA519" t="s">
        <v>27</v>
      </c>
      <c r="AB519" t="b">
        <v>0</v>
      </c>
      <c r="AC519" t="b">
        <v>0</v>
      </c>
      <c r="AD519">
        <v>2000</v>
      </c>
      <c r="AE519">
        <v>200</v>
      </c>
      <c r="AF519">
        <v>5456.5290000000005</v>
      </c>
      <c r="AG519">
        <v>121</v>
      </c>
      <c r="AH519">
        <v>0</v>
      </c>
      <c r="AI519">
        <v>121</v>
      </c>
      <c r="AJ519">
        <v>0</v>
      </c>
      <c r="AK519">
        <v>11.1111111111111</v>
      </c>
      <c r="AL519">
        <v>0.9</v>
      </c>
      <c r="AM519">
        <v>0.499999999999999</v>
      </c>
      <c r="AN519">
        <v>0.42169166411590597</v>
      </c>
      <c r="AO519">
        <v>9.0856290174471894</v>
      </c>
    </row>
    <row r="520" spans="1:41" x14ac:dyDescent="0.35">
      <c r="A520">
        <v>513</v>
      </c>
      <c r="B520" t="s">
        <v>25</v>
      </c>
      <c r="C520">
        <v>200</v>
      </c>
      <c r="D520">
        <v>200</v>
      </c>
      <c r="E520">
        <v>90</v>
      </c>
      <c r="F520" t="b">
        <v>1</v>
      </c>
      <c r="G520" t="s">
        <v>26</v>
      </c>
      <c r="H520" t="s">
        <v>42</v>
      </c>
      <c r="I520">
        <v>10</v>
      </c>
      <c r="J520">
        <v>10</v>
      </c>
      <c r="K520">
        <v>0</v>
      </c>
      <c r="L520" t="b">
        <v>0</v>
      </c>
      <c r="M520">
        <v>0</v>
      </c>
      <c r="N520">
        <v>10</v>
      </c>
      <c r="O520">
        <v>10</v>
      </c>
      <c r="P520">
        <v>0.1</v>
      </c>
      <c r="Q520">
        <v>10</v>
      </c>
      <c r="R520">
        <v>90</v>
      </c>
      <c r="S520">
        <v>1</v>
      </c>
      <c r="T520">
        <v>3</v>
      </c>
      <c r="U520">
        <v>0</v>
      </c>
      <c r="V520">
        <v>5</v>
      </c>
      <c r="W520">
        <v>1.5</v>
      </c>
      <c r="X520">
        <v>40</v>
      </c>
      <c r="Y520">
        <v>20</v>
      </c>
      <c r="Z520" t="b">
        <v>1</v>
      </c>
      <c r="AA520" t="s">
        <v>27</v>
      </c>
      <c r="AB520" t="b">
        <v>0</v>
      </c>
      <c r="AC520" t="b">
        <v>0</v>
      </c>
      <c r="AD520">
        <v>2000</v>
      </c>
      <c r="AE520">
        <v>200</v>
      </c>
      <c r="AF520">
        <v>5456.7190000000001</v>
      </c>
      <c r="AG520">
        <v>121</v>
      </c>
      <c r="AH520">
        <v>116</v>
      </c>
      <c r="AI520">
        <v>5</v>
      </c>
      <c r="AJ520">
        <v>0</v>
      </c>
      <c r="AK520">
        <v>11.1111111111111</v>
      </c>
      <c r="AL520">
        <v>0.9</v>
      </c>
      <c r="AM520">
        <v>0.499999999999999</v>
      </c>
      <c r="AN520">
        <v>8.0821854912764</v>
      </c>
      <c r="AO520">
        <v>0.46485052545658501</v>
      </c>
    </row>
    <row r="521" spans="1:41" x14ac:dyDescent="0.35">
      <c r="A521">
        <v>515</v>
      </c>
      <c r="B521" t="s">
        <v>25</v>
      </c>
      <c r="C521">
        <v>200</v>
      </c>
      <c r="D521">
        <v>200</v>
      </c>
      <c r="E521">
        <v>20</v>
      </c>
      <c r="F521" t="b">
        <v>1</v>
      </c>
      <c r="G521" t="s">
        <v>70</v>
      </c>
      <c r="H521" t="s">
        <v>42</v>
      </c>
      <c r="I521">
        <v>10</v>
      </c>
      <c r="J521">
        <v>10</v>
      </c>
      <c r="K521">
        <v>0</v>
      </c>
      <c r="L521" t="b">
        <v>0</v>
      </c>
      <c r="M521">
        <v>0</v>
      </c>
      <c r="N521">
        <v>10</v>
      </c>
      <c r="O521">
        <v>10</v>
      </c>
      <c r="P521">
        <v>0.1</v>
      </c>
      <c r="Q521">
        <v>10</v>
      </c>
      <c r="R521">
        <v>90</v>
      </c>
      <c r="S521">
        <v>1</v>
      </c>
      <c r="T521">
        <v>3</v>
      </c>
      <c r="U521">
        <v>0</v>
      </c>
      <c r="V521">
        <v>5</v>
      </c>
      <c r="W521">
        <v>1.5</v>
      </c>
      <c r="X521">
        <v>40</v>
      </c>
      <c r="Y521">
        <v>20</v>
      </c>
      <c r="Z521" t="b">
        <v>1</v>
      </c>
      <c r="AA521" t="s">
        <v>27</v>
      </c>
      <c r="AB521" t="b">
        <v>0</v>
      </c>
      <c r="AC521" t="b">
        <v>0</v>
      </c>
      <c r="AD521">
        <v>2000</v>
      </c>
      <c r="AE521">
        <v>200</v>
      </c>
      <c r="AF521">
        <v>5462.0190000000002</v>
      </c>
      <c r="AG521">
        <v>121</v>
      </c>
      <c r="AH521">
        <v>0</v>
      </c>
      <c r="AI521">
        <v>121</v>
      </c>
      <c r="AJ521">
        <v>0</v>
      </c>
      <c r="AK521">
        <v>11.1111111111111</v>
      </c>
      <c r="AL521">
        <v>0.9</v>
      </c>
      <c r="AM521">
        <v>0.499999999999999</v>
      </c>
      <c r="AN521">
        <v>0.410439623507804</v>
      </c>
      <c r="AO521">
        <v>8.1621900826446296</v>
      </c>
    </row>
    <row r="522" spans="1:41" x14ac:dyDescent="0.35">
      <c r="A522">
        <v>516</v>
      </c>
      <c r="B522" t="s">
        <v>25</v>
      </c>
      <c r="C522">
        <v>200</v>
      </c>
      <c r="D522">
        <v>200</v>
      </c>
      <c r="E522">
        <v>30</v>
      </c>
      <c r="F522" t="b">
        <v>1</v>
      </c>
      <c r="G522" t="s">
        <v>70</v>
      </c>
      <c r="H522" t="s">
        <v>42</v>
      </c>
      <c r="I522">
        <v>10</v>
      </c>
      <c r="J522">
        <v>10</v>
      </c>
      <c r="K522">
        <v>0</v>
      </c>
      <c r="L522" t="b">
        <v>0</v>
      </c>
      <c r="M522">
        <v>0</v>
      </c>
      <c r="N522">
        <v>10</v>
      </c>
      <c r="O522">
        <v>10</v>
      </c>
      <c r="P522">
        <v>0.1</v>
      </c>
      <c r="Q522">
        <v>10</v>
      </c>
      <c r="R522">
        <v>90</v>
      </c>
      <c r="S522">
        <v>1</v>
      </c>
      <c r="T522">
        <v>3</v>
      </c>
      <c r="U522">
        <v>0</v>
      </c>
      <c r="V522">
        <v>5</v>
      </c>
      <c r="W522">
        <v>1.5</v>
      </c>
      <c r="X522">
        <v>40</v>
      </c>
      <c r="Y522">
        <v>20</v>
      </c>
      <c r="Z522" t="b">
        <v>1</v>
      </c>
      <c r="AA522" t="s">
        <v>27</v>
      </c>
      <c r="AB522" t="b">
        <v>0</v>
      </c>
      <c r="AC522" t="b">
        <v>0</v>
      </c>
      <c r="AD522">
        <v>2000</v>
      </c>
      <c r="AE522">
        <v>200</v>
      </c>
      <c r="AF522">
        <v>5472.4660000000003</v>
      </c>
      <c r="AG522">
        <v>121</v>
      </c>
      <c r="AH522">
        <v>0</v>
      </c>
      <c r="AI522">
        <v>121</v>
      </c>
      <c r="AJ522">
        <v>0</v>
      </c>
      <c r="AK522">
        <v>11.1111111111111</v>
      </c>
      <c r="AL522">
        <v>0.9</v>
      </c>
      <c r="AM522">
        <v>0.499999999999999</v>
      </c>
      <c r="AN522">
        <v>0.32884035156762298</v>
      </c>
      <c r="AO522">
        <v>7.1023875114784198</v>
      </c>
    </row>
    <row r="523" spans="1:41" x14ac:dyDescent="0.35">
      <c r="A523">
        <v>512</v>
      </c>
      <c r="B523" t="s">
        <v>25</v>
      </c>
      <c r="C523">
        <v>200</v>
      </c>
      <c r="D523">
        <v>200</v>
      </c>
      <c r="E523">
        <v>80</v>
      </c>
      <c r="F523" t="b">
        <v>1</v>
      </c>
      <c r="G523" t="s">
        <v>26</v>
      </c>
      <c r="H523" t="s">
        <v>42</v>
      </c>
      <c r="I523">
        <v>10</v>
      </c>
      <c r="J523">
        <v>10</v>
      </c>
      <c r="K523">
        <v>0</v>
      </c>
      <c r="L523" t="b">
        <v>0</v>
      </c>
      <c r="M523">
        <v>0</v>
      </c>
      <c r="N523">
        <v>10</v>
      </c>
      <c r="O523">
        <v>10</v>
      </c>
      <c r="P523">
        <v>0.1</v>
      </c>
      <c r="Q523">
        <v>10</v>
      </c>
      <c r="R523">
        <v>90</v>
      </c>
      <c r="S523">
        <v>1</v>
      </c>
      <c r="T523">
        <v>3</v>
      </c>
      <c r="U523">
        <v>0</v>
      </c>
      <c r="V523">
        <v>5</v>
      </c>
      <c r="W523">
        <v>1.5</v>
      </c>
      <c r="X523">
        <v>40</v>
      </c>
      <c r="Y523">
        <v>20</v>
      </c>
      <c r="Z523" t="b">
        <v>1</v>
      </c>
      <c r="AA523" t="s">
        <v>27</v>
      </c>
      <c r="AB523" t="b">
        <v>0</v>
      </c>
      <c r="AC523" t="b">
        <v>0</v>
      </c>
      <c r="AD523">
        <v>2000</v>
      </c>
      <c r="AE523">
        <v>200</v>
      </c>
      <c r="AF523">
        <v>5531.3760000000002</v>
      </c>
      <c r="AG523">
        <v>121</v>
      </c>
      <c r="AH523">
        <v>114</v>
      </c>
      <c r="AI523">
        <v>7</v>
      </c>
      <c r="AJ523">
        <v>0</v>
      </c>
      <c r="AK523">
        <v>11.1111111111111</v>
      </c>
      <c r="AL523">
        <v>0.9</v>
      </c>
      <c r="AM523">
        <v>0.499999999999999</v>
      </c>
      <c r="AN523">
        <v>7.6534664830119397</v>
      </c>
      <c r="AO523">
        <v>0.50662878787878696</v>
      </c>
    </row>
    <row r="524" spans="1:41" x14ac:dyDescent="0.35">
      <c r="A524">
        <v>517</v>
      </c>
      <c r="B524" t="s">
        <v>25</v>
      </c>
      <c r="C524">
        <v>200</v>
      </c>
      <c r="D524">
        <v>200</v>
      </c>
      <c r="E524">
        <v>40</v>
      </c>
      <c r="F524" t="b">
        <v>1</v>
      </c>
      <c r="G524" t="s">
        <v>70</v>
      </c>
      <c r="H524" t="s">
        <v>42</v>
      </c>
      <c r="I524">
        <v>10</v>
      </c>
      <c r="J524">
        <v>10</v>
      </c>
      <c r="K524">
        <v>0</v>
      </c>
      <c r="L524" t="b">
        <v>0</v>
      </c>
      <c r="M524">
        <v>0</v>
      </c>
      <c r="N524">
        <v>10</v>
      </c>
      <c r="O524">
        <v>10</v>
      </c>
      <c r="P524">
        <v>0.1</v>
      </c>
      <c r="Q524">
        <v>10</v>
      </c>
      <c r="R524">
        <v>90</v>
      </c>
      <c r="S524">
        <v>1</v>
      </c>
      <c r="T524">
        <v>3</v>
      </c>
      <c r="U524">
        <v>0</v>
      </c>
      <c r="V524">
        <v>5</v>
      </c>
      <c r="W524">
        <v>1.5</v>
      </c>
      <c r="X524">
        <v>40</v>
      </c>
      <c r="Y524">
        <v>20</v>
      </c>
      <c r="Z524" t="b">
        <v>1</v>
      </c>
      <c r="AA524" t="s">
        <v>27</v>
      </c>
      <c r="AB524" t="b">
        <v>0</v>
      </c>
      <c r="AC524" t="b">
        <v>0</v>
      </c>
      <c r="AD524">
        <v>2000</v>
      </c>
      <c r="AE524">
        <v>200</v>
      </c>
      <c r="AF524">
        <v>5478.5479999999998</v>
      </c>
      <c r="AG524">
        <v>121</v>
      </c>
      <c r="AH524">
        <v>0</v>
      </c>
      <c r="AI524">
        <v>121</v>
      </c>
      <c r="AJ524">
        <v>0</v>
      </c>
      <c r="AK524">
        <v>11.1111111111111</v>
      </c>
      <c r="AL524">
        <v>0.9</v>
      </c>
      <c r="AM524">
        <v>0.499999999999999</v>
      </c>
      <c r="AN524">
        <v>0.29090143862871098</v>
      </c>
      <c r="AO524">
        <v>6.2211891643709798</v>
      </c>
    </row>
    <row r="525" spans="1:41" x14ac:dyDescent="0.35">
      <c r="A525">
        <v>518</v>
      </c>
      <c r="B525" t="s">
        <v>25</v>
      </c>
      <c r="C525">
        <v>200</v>
      </c>
      <c r="D525">
        <v>200</v>
      </c>
      <c r="E525">
        <v>50</v>
      </c>
      <c r="F525" t="b">
        <v>1</v>
      </c>
      <c r="G525" t="s">
        <v>70</v>
      </c>
      <c r="H525" t="s">
        <v>42</v>
      </c>
      <c r="I525">
        <v>10</v>
      </c>
      <c r="J525">
        <v>10</v>
      </c>
      <c r="K525">
        <v>0</v>
      </c>
      <c r="L525" t="b">
        <v>0</v>
      </c>
      <c r="M525">
        <v>0</v>
      </c>
      <c r="N525">
        <v>10</v>
      </c>
      <c r="O525">
        <v>10</v>
      </c>
      <c r="P525">
        <v>0.1</v>
      </c>
      <c r="Q525">
        <v>10</v>
      </c>
      <c r="R525">
        <v>90</v>
      </c>
      <c r="S525">
        <v>1</v>
      </c>
      <c r="T525">
        <v>3</v>
      </c>
      <c r="U525">
        <v>0</v>
      </c>
      <c r="V525">
        <v>5</v>
      </c>
      <c r="W525">
        <v>1.5</v>
      </c>
      <c r="X525">
        <v>40</v>
      </c>
      <c r="Y525">
        <v>20</v>
      </c>
      <c r="Z525" t="b">
        <v>1</v>
      </c>
      <c r="AA525" t="s">
        <v>27</v>
      </c>
      <c r="AB525" t="b">
        <v>0</v>
      </c>
      <c r="AC525" t="b">
        <v>0</v>
      </c>
      <c r="AD525">
        <v>2000</v>
      </c>
      <c r="AE525">
        <v>200</v>
      </c>
      <c r="AF525">
        <v>5478.8879999999999</v>
      </c>
      <c r="AG525">
        <v>121</v>
      </c>
      <c r="AH525">
        <v>60</v>
      </c>
      <c r="AI525">
        <v>61</v>
      </c>
      <c r="AJ525">
        <v>0</v>
      </c>
      <c r="AK525">
        <v>11.1111111111111</v>
      </c>
      <c r="AL525">
        <v>0.9</v>
      </c>
      <c r="AM525">
        <v>0.499999999999999</v>
      </c>
      <c r="AN525">
        <v>2.73484848484848</v>
      </c>
      <c r="AO525">
        <v>2.77364554637282</v>
      </c>
    </row>
    <row r="526" spans="1:41" x14ac:dyDescent="0.35">
      <c r="A526">
        <v>519</v>
      </c>
      <c r="B526" t="s">
        <v>25</v>
      </c>
      <c r="C526">
        <v>200</v>
      </c>
      <c r="D526">
        <v>200</v>
      </c>
      <c r="E526">
        <v>60</v>
      </c>
      <c r="F526" t="b">
        <v>1</v>
      </c>
      <c r="G526" t="s">
        <v>70</v>
      </c>
      <c r="H526" t="s">
        <v>42</v>
      </c>
      <c r="I526">
        <v>10</v>
      </c>
      <c r="J526">
        <v>10</v>
      </c>
      <c r="K526">
        <v>0</v>
      </c>
      <c r="L526" t="b">
        <v>0</v>
      </c>
      <c r="M526">
        <v>0</v>
      </c>
      <c r="N526">
        <v>10</v>
      </c>
      <c r="O526">
        <v>10</v>
      </c>
      <c r="P526">
        <v>0.1</v>
      </c>
      <c r="Q526">
        <v>10</v>
      </c>
      <c r="R526">
        <v>90</v>
      </c>
      <c r="S526">
        <v>1</v>
      </c>
      <c r="T526">
        <v>3</v>
      </c>
      <c r="U526">
        <v>0</v>
      </c>
      <c r="V526">
        <v>5</v>
      </c>
      <c r="W526">
        <v>1.5</v>
      </c>
      <c r="X526">
        <v>40</v>
      </c>
      <c r="Y526">
        <v>20</v>
      </c>
      <c r="Z526" t="b">
        <v>1</v>
      </c>
      <c r="AA526" t="s">
        <v>27</v>
      </c>
      <c r="AB526" t="b">
        <v>0</v>
      </c>
      <c r="AC526" t="b">
        <v>0</v>
      </c>
      <c r="AD526">
        <v>2000</v>
      </c>
      <c r="AE526">
        <v>200</v>
      </c>
      <c r="AF526">
        <v>5483.0439999999999</v>
      </c>
      <c r="AG526">
        <v>121</v>
      </c>
      <c r="AH526">
        <v>121</v>
      </c>
      <c r="AI526">
        <v>0</v>
      </c>
      <c r="AJ526">
        <v>0</v>
      </c>
      <c r="AK526">
        <v>11.1111111111111</v>
      </c>
      <c r="AL526">
        <v>0.9</v>
      </c>
      <c r="AM526">
        <v>0.499999999999999</v>
      </c>
      <c r="AN526">
        <v>6.2411616161616097</v>
      </c>
      <c r="AO526">
        <v>0.33386899295990102</v>
      </c>
    </row>
    <row r="527" spans="1:41" x14ac:dyDescent="0.35">
      <c r="A527">
        <v>521</v>
      </c>
      <c r="B527" t="s">
        <v>25</v>
      </c>
      <c r="C527">
        <v>200</v>
      </c>
      <c r="D527">
        <v>200</v>
      </c>
      <c r="E527">
        <v>80</v>
      </c>
      <c r="F527" t="b">
        <v>1</v>
      </c>
      <c r="G527" t="s">
        <v>70</v>
      </c>
      <c r="H527" t="s">
        <v>42</v>
      </c>
      <c r="I527">
        <v>10</v>
      </c>
      <c r="J527">
        <v>10</v>
      </c>
      <c r="K527">
        <v>0</v>
      </c>
      <c r="L527" t="b">
        <v>0</v>
      </c>
      <c r="M527">
        <v>0</v>
      </c>
      <c r="N527">
        <v>10</v>
      </c>
      <c r="O527">
        <v>10</v>
      </c>
      <c r="P527">
        <v>0.1</v>
      </c>
      <c r="Q527">
        <v>10</v>
      </c>
      <c r="R527">
        <v>90</v>
      </c>
      <c r="S527">
        <v>1</v>
      </c>
      <c r="T527">
        <v>3</v>
      </c>
      <c r="U527">
        <v>0</v>
      </c>
      <c r="V527">
        <v>5</v>
      </c>
      <c r="W527">
        <v>1.5</v>
      </c>
      <c r="X527">
        <v>40</v>
      </c>
      <c r="Y527">
        <v>20</v>
      </c>
      <c r="Z527" t="b">
        <v>1</v>
      </c>
      <c r="AA527" t="s">
        <v>27</v>
      </c>
      <c r="AB527" t="b">
        <v>0</v>
      </c>
      <c r="AC527" t="b">
        <v>0</v>
      </c>
      <c r="AD527">
        <v>2000</v>
      </c>
      <c r="AE527">
        <v>200</v>
      </c>
      <c r="AF527">
        <v>5504.5119999999997</v>
      </c>
      <c r="AG527">
        <v>121</v>
      </c>
      <c r="AH527">
        <v>121</v>
      </c>
      <c r="AI527">
        <v>0</v>
      </c>
      <c r="AJ527">
        <v>0</v>
      </c>
      <c r="AK527">
        <v>11.1111111111111</v>
      </c>
      <c r="AL527">
        <v>0.9</v>
      </c>
      <c r="AM527">
        <v>0.499999999999999</v>
      </c>
      <c r="AN527">
        <v>8.0893021120293795</v>
      </c>
      <c r="AO527">
        <v>0.41887626262626199</v>
      </c>
    </row>
    <row r="528" spans="1:41" x14ac:dyDescent="0.35">
      <c r="A528">
        <v>520</v>
      </c>
      <c r="B528" t="s">
        <v>25</v>
      </c>
      <c r="C528">
        <v>200</v>
      </c>
      <c r="D528">
        <v>200</v>
      </c>
      <c r="E528">
        <v>70</v>
      </c>
      <c r="F528" t="b">
        <v>1</v>
      </c>
      <c r="G528" t="s">
        <v>70</v>
      </c>
      <c r="H528" t="s">
        <v>42</v>
      </c>
      <c r="I528">
        <v>10</v>
      </c>
      <c r="J528">
        <v>10</v>
      </c>
      <c r="K528">
        <v>0</v>
      </c>
      <c r="L528" t="b">
        <v>0</v>
      </c>
      <c r="M528">
        <v>0</v>
      </c>
      <c r="N528">
        <v>10</v>
      </c>
      <c r="O528">
        <v>10</v>
      </c>
      <c r="P528">
        <v>0.1</v>
      </c>
      <c r="Q528">
        <v>10</v>
      </c>
      <c r="R528">
        <v>90</v>
      </c>
      <c r="S528">
        <v>1</v>
      </c>
      <c r="T528">
        <v>3</v>
      </c>
      <c r="U528">
        <v>0</v>
      </c>
      <c r="V528">
        <v>5</v>
      </c>
      <c r="W528">
        <v>1.5</v>
      </c>
      <c r="X528">
        <v>40</v>
      </c>
      <c r="Y528">
        <v>20</v>
      </c>
      <c r="Z528" t="b">
        <v>1</v>
      </c>
      <c r="AA528" t="s">
        <v>27</v>
      </c>
      <c r="AB528" t="b">
        <v>0</v>
      </c>
      <c r="AC528" t="b">
        <v>0</v>
      </c>
      <c r="AD528">
        <v>2000</v>
      </c>
      <c r="AE528">
        <v>200</v>
      </c>
      <c r="AF528">
        <v>5506.9809999999998</v>
      </c>
      <c r="AG528">
        <v>121</v>
      </c>
      <c r="AH528">
        <v>121</v>
      </c>
      <c r="AI528">
        <v>0</v>
      </c>
      <c r="AJ528">
        <v>0</v>
      </c>
      <c r="AK528">
        <v>11.1111111111111</v>
      </c>
      <c r="AL528">
        <v>0.9</v>
      </c>
      <c r="AM528">
        <v>0.499999999999999</v>
      </c>
      <c r="AN528">
        <v>7.2715794306703296</v>
      </c>
      <c r="AO528">
        <v>0.339138134592679</v>
      </c>
    </row>
    <row r="529" spans="1:41" x14ac:dyDescent="0.35">
      <c r="A529">
        <v>522</v>
      </c>
      <c r="B529" t="s">
        <v>25</v>
      </c>
      <c r="C529">
        <v>200</v>
      </c>
      <c r="D529">
        <v>200</v>
      </c>
      <c r="E529">
        <v>90</v>
      </c>
      <c r="F529" t="b">
        <v>1</v>
      </c>
      <c r="G529" t="s">
        <v>70</v>
      </c>
      <c r="H529" t="s">
        <v>42</v>
      </c>
      <c r="I529">
        <v>10</v>
      </c>
      <c r="J529">
        <v>10</v>
      </c>
      <c r="K529">
        <v>0</v>
      </c>
      <c r="L529" t="b">
        <v>0</v>
      </c>
      <c r="M529">
        <v>0</v>
      </c>
      <c r="N529">
        <v>10</v>
      </c>
      <c r="O529">
        <v>10</v>
      </c>
      <c r="P529">
        <v>0.1</v>
      </c>
      <c r="Q529">
        <v>10</v>
      </c>
      <c r="R529">
        <v>90</v>
      </c>
      <c r="S529">
        <v>1</v>
      </c>
      <c r="T529">
        <v>3</v>
      </c>
      <c r="U529">
        <v>0</v>
      </c>
      <c r="V529">
        <v>5</v>
      </c>
      <c r="W529">
        <v>1.5</v>
      </c>
      <c r="X529">
        <v>40</v>
      </c>
      <c r="Y529">
        <v>20</v>
      </c>
      <c r="Z529" t="b">
        <v>1</v>
      </c>
      <c r="AA529" t="s">
        <v>27</v>
      </c>
      <c r="AB529" t="b">
        <v>0</v>
      </c>
      <c r="AC529" t="b">
        <v>0</v>
      </c>
      <c r="AD529">
        <v>2000</v>
      </c>
      <c r="AE529">
        <v>200</v>
      </c>
      <c r="AF529">
        <v>5546.2979999999998</v>
      </c>
      <c r="AG529">
        <v>121</v>
      </c>
      <c r="AH529">
        <v>121</v>
      </c>
      <c r="AI529">
        <v>0</v>
      </c>
      <c r="AJ529">
        <v>0</v>
      </c>
      <c r="AK529">
        <v>11.1111111111111</v>
      </c>
      <c r="AL529">
        <v>0.9</v>
      </c>
      <c r="AM529">
        <v>0.499999999999999</v>
      </c>
      <c r="AN529">
        <v>9.0477502295684005</v>
      </c>
      <c r="AO529">
        <v>0.42748188960310102</v>
      </c>
    </row>
    <row r="530" spans="1:41" x14ac:dyDescent="0.35">
      <c r="A530">
        <v>523</v>
      </c>
      <c r="B530" t="s">
        <v>25</v>
      </c>
      <c r="C530">
        <v>200</v>
      </c>
      <c r="D530">
        <v>200</v>
      </c>
      <c r="E530">
        <v>10</v>
      </c>
      <c r="F530" t="b">
        <v>1</v>
      </c>
      <c r="G530" t="s">
        <v>71</v>
      </c>
      <c r="H530" t="s">
        <v>42</v>
      </c>
      <c r="I530">
        <v>10</v>
      </c>
      <c r="J530">
        <v>10</v>
      </c>
      <c r="K530">
        <v>0</v>
      </c>
      <c r="L530" t="b">
        <v>0</v>
      </c>
      <c r="M530">
        <v>0</v>
      </c>
      <c r="N530">
        <v>10</v>
      </c>
      <c r="O530">
        <v>10</v>
      </c>
      <c r="P530">
        <v>0.1</v>
      </c>
      <c r="Q530">
        <v>10</v>
      </c>
      <c r="R530">
        <v>90</v>
      </c>
      <c r="S530">
        <v>1</v>
      </c>
      <c r="T530">
        <v>3</v>
      </c>
      <c r="U530">
        <v>0</v>
      </c>
      <c r="V530">
        <v>5</v>
      </c>
      <c r="W530">
        <v>1.5</v>
      </c>
      <c r="X530">
        <v>40</v>
      </c>
      <c r="Y530">
        <v>20</v>
      </c>
      <c r="Z530" t="b">
        <v>1</v>
      </c>
      <c r="AA530" t="s">
        <v>27</v>
      </c>
      <c r="AB530" t="b">
        <v>0</v>
      </c>
      <c r="AC530" t="b">
        <v>0</v>
      </c>
      <c r="AD530">
        <v>2000</v>
      </c>
      <c r="AE530">
        <v>200</v>
      </c>
      <c r="AF530">
        <v>5572.3739999999998</v>
      </c>
      <c r="AG530">
        <v>121</v>
      </c>
      <c r="AH530">
        <v>0</v>
      </c>
      <c r="AI530">
        <v>121</v>
      </c>
      <c r="AJ530">
        <v>0</v>
      </c>
      <c r="AK530">
        <v>11.1111111111111</v>
      </c>
      <c r="AL530">
        <v>0.9</v>
      </c>
      <c r="AM530">
        <v>0.499999999999999</v>
      </c>
      <c r="AN530">
        <v>0.47005407611468097</v>
      </c>
      <c r="AO530">
        <v>8.9221763085399299</v>
      </c>
    </row>
    <row r="531" spans="1:41" x14ac:dyDescent="0.35">
      <c r="A531">
        <v>524</v>
      </c>
      <c r="B531" t="s">
        <v>25</v>
      </c>
      <c r="C531">
        <v>200</v>
      </c>
      <c r="D531">
        <v>200</v>
      </c>
      <c r="E531">
        <v>20</v>
      </c>
      <c r="F531" t="b">
        <v>1</v>
      </c>
      <c r="G531" t="s">
        <v>71</v>
      </c>
      <c r="H531" t="s">
        <v>42</v>
      </c>
      <c r="I531">
        <v>10</v>
      </c>
      <c r="J531">
        <v>10</v>
      </c>
      <c r="K531">
        <v>0</v>
      </c>
      <c r="L531" t="b">
        <v>0</v>
      </c>
      <c r="M531">
        <v>0</v>
      </c>
      <c r="N531">
        <v>10</v>
      </c>
      <c r="O531">
        <v>10</v>
      </c>
      <c r="P531">
        <v>0.1</v>
      </c>
      <c r="Q531">
        <v>10</v>
      </c>
      <c r="R531">
        <v>90</v>
      </c>
      <c r="S531">
        <v>1</v>
      </c>
      <c r="T531">
        <v>3</v>
      </c>
      <c r="U531">
        <v>0</v>
      </c>
      <c r="V531">
        <v>5</v>
      </c>
      <c r="W531">
        <v>1.5</v>
      </c>
      <c r="X531">
        <v>40</v>
      </c>
      <c r="Y531">
        <v>20</v>
      </c>
      <c r="Z531" t="b">
        <v>1</v>
      </c>
      <c r="AA531" t="s">
        <v>27</v>
      </c>
      <c r="AB531" t="b">
        <v>0</v>
      </c>
      <c r="AC531" t="b">
        <v>0</v>
      </c>
      <c r="AD531">
        <v>2000</v>
      </c>
      <c r="AE531">
        <v>200</v>
      </c>
      <c r="AF531">
        <v>5577.8860000000004</v>
      </c>
      <c r="AG531">
        <v>121</v>
      </c>
      <c r="AH531">
        <v>0</v>
      </c>
      <c r="AI531">
        <v>121</v>
      </c>
      <c r="AJ531">
        <v>0</v>
      </c>
      <c r="AK531">
        <v>11.1111111111111</v>
      </c>
      <c r="AL531">
        <v>0.9</v>
      </c>
      <c r="AM531">
        <v>0.499999999999999</v>
      </c>
      <c r="AN531">
        <v>0.375889577594122</v>
      </c>
      <c r="AO531">
        <v>8.1820477502295699</v>
      </c>
    </row>
    <row r="532" spans="1:41" x14ac:dyDescent="0.35">
      <c r="A532">
        <v>525</v>
      </c>
      <c r="B532" t="s">
        <v>25</v>
      </c>
      <c r="C532">
        <v>200</v>
      </c>
      <c r="D532">
        <v>200</v>
      </c>
      <c r="E532">
        <v>30</v>
      </c>
      <c r="F532" t="b">
        <v>1</v>
      </c>
      <c r="G532" t="s">
        <v>71</v>
      </c>
      <c r="H532" t="s">
        <v>42</v>
      </c>
      <c r="I532">
        <v>10</v>
      </c>
      <c r="J532">
        <v>10</v>
      </c>
      <c r="K532">
        <v>0</v>
      </c>
      <c r="L532" t="b">
        <v>0</v>
      </c>
      <c r="M532">
        <v>0</v>
      </c>
      <c r="N532">
        <v>10</v>
      </c>
      <c r="O532">
        <v>10</v>
      </c>
      <c r="P532">
        <v>0.1</v>
      </c>
      <c r="Q532">
        <v>10</v>
      </c>
      <c r="R532">
        <v>90</v>
      </c>
      <c r="S532">
        <v>1</v>
      </c>
      <c r="T532">
        <v>3</v>
      </c>
      <c r="U532">
        <v>0</v>
      </c>
      <c r="V532">
        <v>5</v>
      </c>
      <c r="W532">
        <v>1.5</v>
      </c>
      <c r="X532">
        <v>40</v>
      </c>
      <c r="Y532">
        <v>20</v>
      </c>
      <c r="Z532" t="b">
        <v>1</v>
      </c>
      <c r="AA532" t="s">
        <v>27</v>
      </c>
      <c r="AB532" t="b">
        <v>0</v>
      </c>
      <c r="AC532" t="b">
        <v>0</v>
      </c>
      <c r="AD532">
        <v>2000</v>
      </c>
      <c r="AE532">
        <v>200</v>
      </c>
      <c r="AF532">
        <v>5581.6229999999996</v>
      </c>
      <c r="AG532">
        <v>121</v>
      </c>
      <c r="AH532">
        <v>0</v>
      </c>
      <c r="AI532">
        <v>121</v>
      </c>
      <c r="AJ532">
        <v>0</v>
      </c>
      <c r="AK532">
        <v>11.1111111111111</v>
      </c>
      <c r="AL532">
        <v>0.9</v>
      </c>
      <c r="AM532">
        <v>0.499999999999999</v>
      </c>
      <c r="AN532">
        <v>0.36357077266168097</v>
      </c>
      <c r="AO532">
        <v>7.1433272115090301</v>
      </c>
    </row>
    <row r="533" spans="1:41" x14ac:dyDescent="0.35">
      <c r="A533">
        <v>526</v>
      </c>
      <c r="B533" t="s">
        <v>25</v>
      </c>
      <c r="C533">
        <v>200</v>
      </c>
      <c r="D533">
        <v>200</v>
      </c>
      <c r="E533">
        <v>40</v>
      </c>
      <c r="F533" t="b">
        <v>1</v>
      </c>
      <c r="G533" t="s">
        <v>71</v>
      </c>
      <c r="H533" t="s">
        <v>42</v>
      </c>
      <c r="I533">
        <v>10</v>
      </c>
      <c r="J533">
        <v>10</v>
      </c>
      <c r="K533">
        <v>0</v>
      </c>
      <c r="L533" t="b">
        <v>0</v>
      </c>
      <c r="M533">
        <v>0</v>
      </c>
      <c r="N533">
        <v>10</v>
      </c>
      <c r="O533">
        <v>10</v>
      </c>
      <c r="P533">
        <v>0.1</v>
      </c>
      <c r="Q533">
        <v>10</v>
      </c>
      <c r="R533">
        <v>90</v>
      </c>
      <c r="S533">
        <v>1</v>
      </c>
      <c r="T533">
        <v>3</v>
      </c>
      <c r="U533">
        <v>0</v>
      </c>
      <c r="V533">
        <v>5</v>
      </c>
      <c r="W533">
        <v>1.5</v>
      </c>
      <c r="X533">
        <v>40</v>
      </c>
      <c r="Y533">
        <v>20</v>
      </c>
      <c r="Z533" t="b">
        <v>1</v>
      </c>
      <c r="AA533" t="s">
        <v>27</v>
      </c>
      <c r="AB533" t="b">
        <v>0</v>
      </c>
      <c r="AC533" t="b">
        <v>0</v>
      </c>
      <c r="AD533">
        <v>2000</v>
      </c>
      <c r="AE533">
        <v>200</v>
      </c>
      <c r="AF533">
        <v>5585.951</v>
      </c>
      <c r="AG533">
        <v>121</v>
      </c>
      <c r="AH533">
        <v>0</v>
      </c>
      <c r="AI533">
        <v>121</v>
      </c>
      <c r="AJ533">
        <v>0</v>
      </c>
      <c r="AK533">
        <v>11.1111111111111</v>
      </c>
      <c r="AL533">
        <v>0.9</v>
      </c>
      <c r="AM533">
        <v>0.499999999999999</v>
      </c>
      <c r="AN533">
        <v>0.33647076828894901</v>
      </c>
      <c r="AO533">
        <v>6.2537304866850301</v>
      </c>
    </row>
    <row r="534" spans="1:41" x14ac:dyDescent="0.35">
      <c r="A534">
        <v>527</v>
      </c>
      <c r="B534" t="s">
        <v>25</v>
      </c>
      <c r="C534">
        <v>200</v>
      </c>
      <c r="D534">
        <v>200</v>
      </c>
      <c r="E534">
        <v>50</v>
      </c>
      <c r="F534" t="b">
        <v>1</v>
      </c>
      <c r="G534" t="s">
        <v>71</v>
      </c>
      <c r="H534" t="s">
        <v>42</v>
      </c>
      <c r="I534">
        <v>10</v>
      </c>
      <c r="J534">
        <v>10</v>
      </c>
      <c r="K534">
        <v>0</v>
      </c>
      <c r="L534" t="b">
        <v>0</v>
      </c>
      <c r="M534">
        <v>0</v>
      </c>
      <c r="N534">
        <v>10</v>
      </c>
      <c r="O534">
        <v>10</v>
      </c>
      <c r="P534">
        <v>0.1</v>
      </c>
      <c r="Q534">
        <v>10</v>
      </c>
      <c r="R534">
        <v>90</v>
      </c>
      <c r="S534">
        <v>1</v>
      </c>
      <c r="T534">
        <v>3</v>
      </c>
      <c r="U534">
        <v>0</v>
      </c>
      <c r="V534">
        <v>5</v>
      </c>
      <c r="W534">
        <v>1.5</v>
      </c>
      <c r="X534">
        <v>40</v>
      </c>
      <c r="Y534">
        <v>20</v>
      </c>
      <c r="Z534" t="b">
        <v>1</v>
      </c>
      <c r="AA534" t="s">
        <v>27</v>
      </c>
      <c r="AB534" t="b">
        <v>0</v>
      </c>
      <c r="AC534" t="b">
        <v>0</v>
      </c>
      <c r="AD534">
        <v>2000</v>
      </c>
      <c r="AE534">
        <v>200</v>
      </c>
      <c r="AF534">
        <v>5597.1019999999999</v>
      </c>
      <c r="AG534">
        <v>121</v>
      </c>
      <c r="AH534">
        <v>0</v>
      </c>
      <c r="AI534">
        <v>121</v>
      </c>
      <c r="AJ534">
        <v>0</v>
      </c>
      <c r="AK534">
        <v>11.1111111111111</v>
      </c>
      <c r="AL534">
        <v>0.9</v>
      </c>
      <c r="AM534">
        <v>0.499999999999999</v>
      </c>
      <c r="AN534">
        <v>0.29646464646464599</v>
      </c>
      <c r="AO534">
        <v>5.2445821854912804</v>
      </c>
    </row>
    <row r="535" spans="1:41" x14ac:dyDescent="0.35">
      <c r="A535">
        <v>530</v>
      </c>
      <c r="B535" t="s">
        <v>25</v>
      </c>
      <c r="C535">
        <v>200</v>
      </c>
      <c r="D535">
        <v>200</v>
      </c>
      <c r="E535">
        <v>80</v>
      </c>
      <c r="F535" t="b">
        <v>1</v>
      </c>
      <c r="G535" t="s">
        <v>71</v>
      </c>
      <c r="H535" t="s">
        <v>42</v>
      </c>
      <c r="I535">
        <v>10</v>
      </c>
      <c r="J535">
        <v>10</v>
      </c>
      <c r="K535">
        <v>0</v>
      </c>
      <c r="L535" t="b">
        <v>0</v>
      </c>
      <c r="M535">
        <v>0</v>
      </c>
      <c r="N535">
        <v>10</v>
      </c>
      <c r="O535">
        <v>10</v>
      </c>
      <c r="P535">
        <v>0.1</v>
      </c>
      <c r="Q535">
        <v>10</v>
      </c>
      <c r="R535">
        <v>90</v>
      </c>
      <c r="S535">
        <v>1</v>
      </c>
      <c r="T535">
        <v>3</v>
      </c>
      <c r="U535">
        <v>0</v>
      </c>
      <c r="V535">
        <v>5</v>
      </c>
      <c r="W535">
        <v>1.5</v>
      </c>
      <c r="X535">
        <v>40</v>
      </c>
      <c r="Y535">
        <v>20</v>
      </c>
      <c r="Z535" t="b">
        <v>1</v>
      </c>
      <c r="AA535" t="s">
        <v>27</v>
      </c>
      <c r="AB535" t="b">
        <v>0</v>
      </c>
      <c r="AC535" t="b">
        <v>0</v>
      </c>
      <c r="AD535">
        <v>2000</v>
      </c>
      <c r="AE535">
        <v>200</v>
      </c>
      <c r="AF535">
        <v>5596.491</v>
      </c>
      <c r="AG535">
        <v>121</v>
      </c>
      <c r="AH535">
        <v>0</v>
      </c>
      <c r="AI535">
        <v>121</v>
      </c>
      <c r="AJ535">
        <v>0</v>
      </c>
      <c r="AK535">
        <v>11.1111111111111</v>
      </c>
      <c r="AL535">
        <v>0.9</v>
      </c>
      <c r="AM535">
        <v>0.499999999999999</v>
      </c>
      <c r="AN535">
        <v>0.114439853076216</v>
      </c>
      <c r="AO535">
        <v>2.40226124885216</v>
      </c>
    </row>
    <row r="536" spans="1:41" x14ac:dyDescent="0.35">
      <c r="A536">
        <v>529</v>
      </c>
      <c r="B536" t="s">
        <v>25</v>
      </c>
      <c r="C536">
        <v>200</v>
      </c>
      <c r="D536">
        <v>200</v>
      </c>
      <c r="E536">
        <v>70</v>
      </c>
      <c r="F536" t="b">
        <v>1</v>
      </c>
      <c r="G536" t="s">
        <v>71</v>
      </c>
      <c r="H536" t="s">
        <v>42</v>
      </c>
      <c r="I536">
        <v>10</v>
      </c>
      <c r="J536">
        <v>10</v>
      </c>
      <c r="K536">
        <v>0</v>
      </c>
      <c r="L536" t="b">
        <v>0</v>
      </c>
      <c r="M536">
        <v>0</v>
      </c>
      <c r="N536">
        <v>10</v>
      </c>
      <c r="O536">
        <v>10</v>
      </c>
      <c r="P536">
        <v>0.1</v>
      </c>
      <c r="Q536">
        <v>10</v>
      </c>
      <c r="R536">
        <v>90</v>
      </c>
      <c r="S536">
        <v>1</v>
      </c>
      <c r="T536">
        <v>3</v>
      </c>
      <c r="U536">
        <v>0</v>
      </c>
      <c r="V536">
        <v>5</v>
      </c>
      <c r="W536">
        <v>1.5</v>
      </c>
      <c r="X536">
        <v>40</v>
      </c>
      <c r="Y536">
        <v>20</v>
      </c>
      <c r="Z536" t="b">
        <v>1</v>
      </c>
      <c r="AA536" t="s">
        <v>27</v>
      </c>
      <c r="AB536" t="b">
        <v>0</v>
      </c>
      <c r="AC536" t="b">
        <v>0</v>
      </c>
      <c r="AD536">
        <v>2000</v>
      </c>
      <c r="AE536">
        <v>200</v>
      </c>
      <c r="AF536">
        <v>5598.2370000000001</v>
      </c>
      <c r="AG536">
        <v>121</v>
      </c>
      <c r="AH536">
        <v>0</v>
      </c>
      <c r="AI536">
        <v>121</v>
      </c>
      <c r="AJ536">
        <v>0</v>
      </c>
      <c r="AK536">
        <v>11.1111111111111</v>
      </c>
      <c r="AL536">
        <v>0.9</v>
      </c>
      <c r="AM536">
        <v>0.499999999999999</v>
      </c>
      <c r="AN536">
        <v>0.14944903581267199</v>
      </c>
      <c r="AO536">
        <v>3.3531746031746001</v>
      </c>
    </row>
    <row r="537" spans="1:41" x14ac:dyDescent="0.35">
      <c r="A537">
        <v>531</v>
      </c>
      <c r="B537" t="s">
        <v>25</v>
      </c>
      <c r="C537">
        <v>200</v>
      </c>
      <c r="D537">
        <v>200</v>
      </c>
      <c r="E537">
        <v>90</v>
      </c>
      <c r="F537" t="b">
        <v>1</v>
      </c>
      <c r="G537" t="s">
        <v>71</v>
      </c>
      <c r="H537" t="s">
        <v>42</v>
      </c>
      <c r="I537">
        <v>10</v>
      </c>
      <c r="J537">
        <v>10</v>
      </c>
      <c r="K537">
        <v>0</v>
      </c>
      <c r="L537" t="b">
        <v>0</v>
      </c>
      <c r="M537">
        <v>0</v>
      </c>
      <c r="N537">
        <v>10</v>
      </c>
      <c r="O537">
        <v>10</v>
      </c>
      <c r="P537">
        <v>0.1</v>
      </c>
      <c r="Q537">
        <v>10</v>
      </c>
      <c r="R537">
        <v>90</v>
      </c>
      <c r="S537">
        <v>1</v>
      </c>
      <c r="T537">
        <v>3</v>
      </c>
      <c r="U537">
        <v>0</v>
      </c>
      <c r="V537">
        <v>5</v>
      </c>
      <c r="W537">
        <v>1.5</v>
      </c>
      <c r="X537">
        <v>40</v>
      </c>
      <c r="Y537">
        <v>20</v>
      </c>
      <c r="Z537" t="b">
        <v>1</v>
      </c>
      <c r="AA537" t="s">
        <v>27</v>
      </c>
      <c r="AB537" t="b">
        <v>0</v>
      </c>
      <c r="AC537" t="b">
        <v>0</v>
      </c>
      <c r="AD537">
        <v>2000</v>
      </c>
      <c r="AE537">
        <v>200</v>
      </c>
      <c r="AF537">
        <v>5611.0209999999997</v>
      </c>
      <c r="AG537">
        <v>121</v>
      </c>
      <c r="AH537">
        <v>0</v>
      </c>
      <c r="AI537">
        <v>121</v>
      </c>
      <c r="AJ537">
        <v>0</v>
      </c>
      <c r="AK537">
        <v>11.1111111111111</v>
      </c>
      <c r="AL537">
        <v>0.9</v>
      </c>
      <c r="AM537">
        <v>0.499999999999999</v>
      </c>
      <c r="AN537">
        <v>9.0909090909090995E-2</v>
      </c>
      <c r="AO537">
        <v>1.4442658912355899</v>
      </c>
    </row>
    <row r="538" spans="1:41" x14ac:dyDescent="0.35">
      <c r="A538">
        <v>532</v>
      </c>
      <c r="B538" t="s">
        <v>25</v>
      </c>
      <c r="C538">
        <v>200</v>
      </c>
      <c r="D538">
        <v>200</v>
      </c>
      <c r="E538">
        <v>10</v>
      </c>
      <c r="F538" t="b">
        <v>1</v>
      </c>
      <c r="G538" t="s">
        <v>72</v>
      </c>
      <c r="H538" t="s">
        <v>42</v>
      </c>
      <c r="I538">
        <v>10</v>
      </c>
      <c r="J538">
        <v>10</v>
      </c>
      <c r="K538">
        <v>0</v>
      </c>
      <c r="L538" t="b">
        <v>0</v>
      </c>
      <c r="M538">
        <v>0</v>
      </c>
      <c r="N538">
        <v>10</v>
      </c>
      <c r="O538">
        <v>10</v>
      </c>
      <c r="P538">
        <v>0.1</v>
      </c>
      <c r="Q538">
        <v>10</v>
      </c>
      <c r="R538">
        <v>90</v>
      </c>
      <c r="S538">
        <v>1</v>
      </c>
      <c r="T538">
        <v>3</v>
      </c>
      <c r="U538">
        <v>0</v>
      </c>
      <c r="V538">
        <v>5</v>
      </c>
      <c r="W538">
        <v>1.5</v>
      </c>
      <c r="X538">
        <v>40</v>
      </c>
      <c r="Y538">
        <v>20</v>
      </c>
      <c r="Z538" t="b">
        <v>1</v>
      </c>
      <c r="AA538" t="s">
        <v>27</v>
      </c>
      <c r="AB538" t="b">
        <v>0</v>
      </c>
      <c r="AC538" t="b">
        <v>0</v>
      </c>
      <c r="AD538">
        <v>2000</v>
      </c>
      <c r="AE538">
        <v>200</v>
      </c>
      <c r="AF538">
        <v>5625.83</v>
      </c>
      <c r="AG538">
        <v>121</v>
      </c>
      <c r="AH538">
        <v>121</v>
      </c>
      <c r="AI538">
        <v>0</v>
      </c>
      <c r="AJ538">
        <v>0</v>
      </c>
      <c r="AK538">
        <v>11.1111111111111</v>
      </c>
      <c r="AL538">
        <v>0.9</v>
      </c>
      <c r="AM538">
        <v>0.499999999999999</v>
      </c>
      <c r="AN538">
        <v>1.4494949494949501</v>
      </c>
      <c r="AO538">
        <v>6.3360881542699796E-2</v>
      </c>
    </row>
    <row r="539" spans="1:41" x14ac:dyDescent="0.35">
      <c r="A539">
        <v>528</v>
      </c>
      <c r="B539" t="s">
        <v>25</v>
      </c>
      <c r="C539">
        <v>200</v>
      </c>
      <c r="D539">
        <v>200</v>
      </c>
      <c r="E539">
        <v>60</v>
      </c>
      <c r="F539" t="b">
        <v>1</v>
      </c>
      <c r="G539" t="s">
        <v>71</v>
      </c>
      <c r="H539" t="s">
        <v>42</v>
      </c>
      <c r="I539">
        <v>10</v>
      </c>
      <c r="J539">
        <v>10</v>
      </c>
      <c r="K539">
        <v>0</v>
      </c>
      <c r="L539" t="b">
        <v>0</v>
      </c>
      <c r="M539">
        <v>0</v>
      </c>
      <c r="N539">
        <v>10</v>
      </c>
      <c r="O539">
        <v>10</v>
      </c>
      <c r="P539">
        <v>0.1</v>
      </c>
      <c r="Q539">
        <v>10</v>
      </c>
      <c r="R539">
        <v>90</v>
      </c>
      <c r="S539">
        <v>1</v>
      </c>
      <c r="T539">
        <v>3</v>
      </c>
      <c r="U539">
        <v>0</v>
      </c>
      <c r="V539">
        <v>5</v>
      </c>
      <c r="W539">
        <v>1.5</v>
      </c>
      <c r="X539">
        <v>40</v>
      </c>
      <c r="Y539">
        <v>20</v>
      </c>
      <c r="Z539" t="b">
        <v>1</v>
      </c>
      <c r="AA539" t="s">
        <v>27</v>
      </c>
      <c r="AB539" t="b">
        <v>0</v>
      </c>
      <c r="AC539" t="b">
        <v>0</v>
      </c>
      <c r="AD539">
        <v>2000</v>
      </c>
      <c r="AE539">
        <v>200</v>
      </c>
      <c r="AF539">
        <v>5692.4629999999997</v>
      </c>
      <c r="AG539">
        <v>121</v>
      </c>
      <c r="AH539">
        <v>0</v>
      </c>
      <c r="AI539">
        <v>121</v>
      </c>
      <c r="AJ539">
        <v>0</v>
      </c>
      <c r="AK539">
        <v>11.1111111111111</v>
      </c>
      <c r="AL539">
        <v>0.9</v>
      </c>
      <c r="AM539">
        <v>0.499999999999999</v>
      </c>
      <c r="AN539">
        <v>0.236742424242424</v>
      </c>
      <c r="AO539">
        <v>4.3894628099173598</v>
      </c>
    </row>
    <row r="540" spans="1:41" x14ac:dyDescent="0.35">
      <c r="A540">
        <v>533</v>
      </c>
      <c r="B540" t="s">
        <v>25</v>
      </c>
      <c r="C540">
        <v>200</v>
      </c>
      <c r="D540">
        <v>200</v>
      </c>
      <c r="E540">
        <v>20</v>
      </c>
      <c r="F540" t="b">
        <v>1</v>
      </c>
      <c r="G540" t="s">
        <v>72</v>
      </c>
      <c r="H540" t="s">
        <v>42</v>
      </c>
      <c r="I540">
        <v>10</v>
      </c>
      <c r="J540">
        <v>10</v>
      </c>
      <c r="K540">
        <v>0</v>
      </c>
      <c r="L540" t="b">
        <v>0</v>
      </c>
      <c r="M540">
        <v>0</v>
      </c>
      <c r="N540">
        <v>10</v>
      </c>
      <c r="O540">
        <v>10</v>
      </c>
      <c r="P540">
        <v>0.1</v>
      </c>
      <c r="Q540">
        <v>10</v>
      </c>
      <c r="R540">
        <v>90</v>
      </c>
      <c r="S540">
        <v>1</v>
      </c>
      <c r="T540">
        <v>3</v>
      </c>
      <c r="U540">
        <v>0</v>
      </c>
      <c r="V540">
        <v>5</v>
      </c>
      <c r="W540">
        <v>1.5</v>
      </c>
      <c r="X540">
        <v>40</v>
      </c>
      <c r="Y540">
        <v>20</v>
      </c>
      <c r="Z540" t="b">
        <v>1</v>
      </c>
      <c r="AA540" t="s">
        <v>27</v>
      </c>
      <c r="AB540" t="b">
        <v>0</v>
      </c>
      <c r="AC540" t="b">
        <v>0</v>
      </c>
      <c r="AD540">
        <v>2000</v>
      </c>
      <c r="AE540">
        <v>200</v>
      </c>
      <c r="AF540">
        <v>5634.4889999999996</v>
      </c>
      <c r="AG540">
        <v>121</v>
      </c>
      <c r="AH540">
        <v>121</v>
      </c>
      <c r="AI540">
        <v>0</v>
      </c>
      <c r="AJ540">
        <v>0</v>
      </c>
      <c r="AK540">
        <v>11.1111111111111</v>
      </c>
      <c r="AL540">
        <v>0.9</v>
      </c>
      <c r="AM540">
        <v>0.499999999999999</v>
      </c>
      <c r="AN540">
        <v>2.3740530303030298</v>
      </c>
      <c r="AO540">
        <v>0.100206611570247</v>
      </c>
    </row>
    <row r="541" spans="1:41" x14ac:dyDescent="0.35">
      <c r="A541">
        <v>534</v>
      </c>
      <c r="B541" t="s">
        <v>25</v>
      </c>
      <c r="C541">
        <v>200</v>
      </c>
      <c r="D541">
        <v>200</v>
      </c>
      <c r="E541">
        <v>30</v>
      </c>
      <c r="F541" t="b">
        <v>1</v>
      </c>
      <c r="G541" t="s">
        <v>72</v>
      </c>
      <c r="H541" t="s">
        <v>42</v>
      </c>
      <c r="I541">
        <v>10</v>
      </c>
      <c r="J541">
        <v>10</v>
      </c>
      <c r="K541">
        <v>0</v>
      </c>
      <c r="L541" t="b">
        <v>0</v>
      </c>
      <c r="M541">
        <v>0</v>
      </c>
      <c r="N541">
        <v>10</v>
      </c>
      <c r="O541">
        <v>10</v>
      </c>
      <c r="P541">
        <v>0.1</v>
      </c>
      <c r="Q541">
        <v>10</v>
      </c>
      <c r="R541">
        <v>90</v>
      </c>
      <c r="S541">
        <v>1</v>
      </c>
      <c r="T541">
        <v>3</v>
      </c>
      <c r="U541">
        <v>0</v>
      </c>
      <c r="V541">
        <v>5</v>
      </c>
      <c r="W541">
        <v>1.5</v>
      </c>
      <c r="X541">
        <v>40</v>
      </c>
      <c r="Y541">
        <v>20</v>
      </c>
      <c r="Z541" t="b">
        <v>1</v>
      </c>
      <c r="AA541" t="s">
        <v>27</v>
      </c>
      <c r="AB541" t="b">
        <v>0</v>
      </c>
      <c r="AC541" t="b">
        <v>0</v>
      </c>
      <c r="AD541">
        <v>2000</v>
      </c>
      <c r="AE541">
        <v>200</v>
      </c>
      <c r="AF541">
        <v>5660.3779999999997</v>
      </c>
      <c r="AG541">
        <v>121</v>
      </c>
      <c r="AH541">
        <v>121</v>
      </c>
      <c r="AI541">
        <v>0</v>
      </c>
      <c r="AJ541">
        <v>0</v>
      </c>
      <c r="AK541">
        <v>11.1111111111111</v>
      </c>
      <c r="AL541">
        <v>0.9</v>
      </c>
      <c r="AM541">
        <v>0.499999999999999</v>
      </c>
      <c r="AN541">
        <v>3.3764921946740101</v>
      </c>
      <c r="AO541">
        <v>0.14263850627486899</v>
      </c>
    </row>
    <row r="542" spans="1:41" x14ac:dyDescent="0.35">
      <c r="A542">
        <v>536</v>
      </c>
      <c r="B542" t="s">
        <v>25</v>
      </c>
      <c r="C542">
        <v>200</v>
      </c>
      <c r="D542">
        <v>200</v>
      </c>
      <c r="E542">
        <v>50</v>
      </c>
      <c r="F542" t="b">
        <v>1</v>
      </c>
      <c r="G542" t="s">
        <v>72</v>
      </c>
      <c r="H542" t="s">
        <v>42</v>
      </c>
      <c r="I542">
        <v>10</v>
      </c>
      <c r="J542">
        <v>10</v>
      </c>
      <c r="K542">
        <v>0</v>
      </c>
      <c r="L542" t="b">
        <v>0</v>
      </c>
      <c r="M542">
        <v>0</v>
      </c>
      <c r="N542">
        <v>10</v>
      </c>
      <c r="O542">
        <v>10</v>
      </c>
      <c r="P542">
        <v>0.1</v>
      </c>
      <c r="Q542">
        <v>10</v>
      </c>
      <c r="R542">
        <v>90</v>
      </c>
      <c r="S542">
        <v>1</v>
      </c>
      <c r="T542">
        <v>3</v>
      </c>
      <c r="U542">
        <v>0</v>
      </c>
      <c r="V542">
        <v>5</v>
      </c>
      <c r="W542">
        <v>1.5</v>
      </c>
      <c r="X542">
        <v>40</v>
      </c>
      <c r="Y542">
        <v>20</v>
      </c>
      <c r="Z542" t="b">
        <v>1</v>
      </c>
      <c r="AA542" t="s">
        <v>27</v>
      </c>
      <c r="AB542" t="b">
        <v>0</v>
      </c>
      <c r="AC542" t="b">
        <v>0</v>
      </c>
      <c r="AD542">
        <v>2000</v>
      </c>
      <c r="AE542">
        <v>200</v>
      </c>
      <c r="AF542">
        <v>5696.866</v>
      </c>
      <c r="AG542">
        <v>121</v>
      </c>
      <c r="AH542">
        <v>121</v>
      </c>
      <c r="AI542">
        <v>0</v>
      </c>
      <c r="AJ542">
        <v>0</v>
      </c>
      <c r="AK542">
        <v>11.1111111111111</v>
      </c>
      <c r="AL542">
        <v>0.9</v>
      </c>
      <c r="AM542">
        <v>0.499999999999999</v>
      </c>
      <c r="AN542">
        <v>5.2986225895316803</v>
      </c>
      <c r="AO542">
        <v>0.20785123966942101</v>
      </c>
    </row>
    <row r="543" spans="1:41" x14ac:dyDescent="0.35">
      <c r="A543">
        <v>535</v>
      </c>
      <c r="B543" t="s">
        <v>25</v>
      </c>
      <c r="C543">
        <v>200</v>
      </c>
      <c r="D543">
        <v>200</v>
      </c>
      <c r="E543">
        <v>40</v>
      </c>
      <c r="F543" t="b">
        <v>1</v>
      </c>
      <c r="G543" t="s">
        <v>72</v>
      </c>
      <c r="H543" t="s">
        <v>42</v>
      </c>
      <c r="I543">
        <v>10</v>
      </c>
      <c r="J543">
        <v>10</v>
      </c>
      <c r="K543">
        <v>0</v>
      </c>
      <c r="L543" t="b">
        <v>0</v>
      </c>
      <c r="M543">
        <v>0</v>
      </c>
      <c r="N543">
        <v>10</v>
      </c>
      <c r="O543">
        <v>10</v>
      </c>
      <c r="P543">
        <v>0.1</v>
      </c>
      <c r="Q543">
        <v>10</v>
      </c>
      <c r="R543">
        <v>90</v>
      </c>
      <c r="S543">
        <v>1</v>
      </c>
      <c r="T543">
        <v>3</v>
      </c>
      <c r="U543">
        <v>0</v>
      </c>
      <c r="V543">
        <v>5</v>
      </c>
      <c r="W543">
        <v>1.5</v>
      </c>
      <c r="X543">
        <v>40</v>
      </c>
      <c r="Y543">
        <v>20</v>
      </c>
      <c r="Z543" t="b">
        <v>1</v>
      </c>
      <c r="AA543" t="s">
        <v>27</v>
      </c>
      <c r="AB543" t="b">
        <v>0</v>
      </c>
      <c r="AC543" t="b">
        <v>0</v>
      </c>
      <c r="AD543">
        <v>2000</v>
      </c>
      <c r="AE543">
        <v>200</v>
      </c>
      <c r="AF543">
        <v>5700.4570000000003</v>
      </c>
      <c r="AG543">
        <v>121</v>
      </c>
      <c r="AH543">
        <v>121</v>
      </c>
      <c r="AI543">
        <v>0</v>
      </c>
      <c r="AJ543">
        <v>0</v>
      </c>
      <c r="AK543">
        <v>11.1111111111111</v>
      </c>
      <c r="AL543">
        <v>0.9</v>
      </c>
      <c r="AM543">
        <v>0.499999999999999</v>
      </c>
      <c r="AN543">
        <v>4.37947658402204</v>
      </c>
      <c r="AO543">
        <v>0.197715794306703</v>
      </c>
    </row>
    <row r="544" spans="1:41" x14ac:dyDescent="0.35">
      <c r="A544">
        <v>540</v>
      </c>
      <c r="B544" t="s">
        <v>25</v>
      </c>
      <c r="C544">
        <v>200</v>
      </c>
      <c r="D544">
        <v>200</v>
      </c>
      <c r="E544">
        <v>90</v>
      </c>
      <c r="F544" t="b">
        <v>1</v>
      </c>
      <c r="G544" t="s">
        <v>72</v>
      </c>
      <c r="H544" t="s">
        <v>42</v>
      </c>
      <c r="I544">
        <v>10</v>
      </c>
      <c r="J544">
        <v>10</v>
      </c>
      <c r="K544">
        <v>0</v>
      </c>
      <c r="L544" t="b">
        <v>0</v>
      </c>
      <c r="M544">
        <v>0</v>
      </c>
      <c r="N544">
        <v>10</v>
      </c>
      <c r="O544">
        <v>10</v>
      </c>
      <c r="P544">
        <v>0.1</v>
      </c>
      <c r="Q544">
        <v>10</v>
      </c>
      <c r="R544">
        <v>90</v>
      </c>
      <c r="S544">
        <v>1</v>
      </c>
      <c r="T544">
        <v>3</v>
      </c>
      <c r="U544">
        <v>0</v>
      </c>
      <c r="V544">
        <v>5</v>
      </c>
      <c r="W544">
        <v>1.5</v>
      </c>
      <c r="X544">
        <v>40</v>
      </c>
      <c r="Y544">
        <v>20</v>
      </c>
      <c r="Z544" t="b">
        <v>1</v>
      </c>
      <c r="AA544" t="s">
        <v>27</v>
      </c>
      <c r="AB544" t="b">
        <v>0</v>
      </c>
      <c r="AC544" t="b">
        <v>0</v>
      </c>
      <c r="AD544">
        <v>2000</v>
      </c>
      <c r="AE544">
        <v>200</v>
      </c>
      <c r="AF544">
        <v>5707.4470000000001</v>
      </c>
      <c r="AG544">
        <v>121</v>
      </c>
      <c r="AH544">
        <v>121</v>
      </c>
      <c r="AI544">
        <v>0</v>
      </c>
      <c r="AJ544">
        <v>0</v>
      </c>
      <c r="AK544">
        <v>11.1111111111111</v>
      </c>
      <c r="AL544">
        <v>0.9</v>
      </c>
      <c r="AM544">
        <v>0.499999999999999</v>
      </c>
      <c r="AN544">
        <v>9.2008723599632596</v>
      </c>
      <c r="AO544">
        <v>0.45273441485562599</v>
      </c>
    </row>
    <row r="545" spans="1:41" x14ac:dyDescent="0.35">
      <c r="A545">
        <v>537</v>
      </c>
      <c r="B545" t="s">
        <v>25</v>
      </c>
      <c r="C545">
        <v>200</v>
      </c>
      <c r="D545">
        <v>200</v>
      </c>
      <c r="E545">
        <v>60</v>
      </c>
      <c r="F545" t="b">
        <v>1</v>
      </c>
      <c r="G545" t="s">
        <v>72</v>
      </c>
      <c r="H545" t="s">
        <v>42</v>
      </c>
      <c r="I545">
        <v>10</v>
      </c>
      <c r="J545">
        <v>10</v>
      </c>
      <c r="K545">
        <v>0</v>
      </c>
      <c r="L545" t="b">
        <v>0</v>
      </c>
      <c r="M545">
        <v>0</v>
      </c>
      <c r="N545">
        <v>10</v>
      </c>
      <c r="O545">
        <v>10</v>
      </c>
      <c r="P545">
        <v>0.1</v>
      </c>
      <c r="Q545">
        <v>10</v>
      </c>
      <c r="R545">
        <v>90</v>
      </c>
      <c r="S545">
        <v>1</v>
      </c>
      <c r="T545">
        <v>3</v>
      </c>
      <c r="U545">
        <v>0</v>
      </c>
      <c r="V545">
        <v>5</v>
      </c>
      <c r="W545">
        <v>1.5</v>
      </c>
      <c r="X545">
        <v>40</v>
      </c>
      <c r="Y545">
        <v>20</v>
      </c>
      <c r="Z545" t="b">
        <v>1</v>
      </c>
      <c r="AA545" t="s">
        <v>27</v>
      </c>
      <c r="AB545" t="b">
        <v>0</v>
      </c>
      <c r="AC545" t="b">
        <v>0</v>
      </c>
      <c r="AD545">
        <v>2000</v>
      </c>
      <c r="AE545">
        <v>200</v>
      </c>
      <c r="AF545">
        <v>5710.835</v>
      </c>
      <c r="AG545">
        <v>121</v>
      </c>
      <c r="AH545">
        <v>121</v>
      </c>
      <c r="AI545">
        <v>0</v>
      </c>
      <c r="AJ545">
        <v>0</v>
      </c>
      <c r="AK545">
        <v>11.1111111111111</v>
      </c>
      <c r="AL545">
        <v>0.9</v>
      </c>
      <c r="AM545">
        <v>0.499999999999999</v>
      </c>
      <c r="AN545">
        <v>6.23461891643709</v>
      </c>
      <c r="AO545">
        <v>0.29346495255586103</v>
      </c>
    </row>
    <row r="546" spans="1:41" x14ac:dyDescent="0.35">
      <c r="A546">
        <v>538</v>
      </c>
      <c r="B546" t="s">
        <v>25</v>
      </c>
      <c r="C546">
        <v>200</v>
      </c>
      <c r="D546">
        <v>200</v>
      </c>
      <c r="E546">
        <v>70</v>
      </c>
      <c r="F546" t="b">
        <v>1</v>
      </c>
      <c r="G546" t="s">
        <v>72</v>
      </c>
      <c r="H546" t="s">
        <v>42</v>
      </c>
      <c r="I546">
        <v>10</v>
      </c>
      <c r="J546">
        <v>10</v>
      </c>
      <c r="K546">
        <v>0</v>
      </c>
      <c r="L546" t="b">
        <v>0</v>
      </c>
      <c r="M546">
        <v>0</v>
      </c>
      <c r="N546">
        <v>10</v>
      </c>
      <c r="O546">
        <v>10</v>
      </c>
      <c r="P546">
        <v>0.1</v>
      </c>
      <c r="Q546">
        <v>10</v>
      </c>
      <c r="R546">
        <v>90</v>
      </c>
      <c r="S546">
        <v>1</v>
      </c>
      <c r="T546">
        <v>3</v>
      </c>
      <c r="U546">
        <v>0</v>
      </c>
      <c r="V546">
        <v>5</v>
      </c>
      <c r="W546">
        <v>1.5</v>
      </c>
      <c r="X546">
        <v>40</v>
      </c>
      <c r="Y546">
        <v>20</v>
      </c>
      <c r="Z546" t="b">
        <v>1</v>
      </c>
      <c r="AA546" t="s">
        <v>27</v>
      </c>
      <c r="AB546" t="b">
        <v>0</v>
      </c>
      <c r="AC546" t="b">
        <v>0</v>
      </c>
      <c r="AD546">
        <v>2000</v>
      </c>
      <c r="AE546">
        <v>200</v>
      </c>
      <c r="AF546">
        <v>5710.4870000000001</v>
      </c>
      <c r="AG546">
        <v>121</v>
      </c>
      <c r="AH546">
        <v>121</v>
      </c>
      <c r="AI546">
        <v>0</v>
      </c>
      <c r="AJ546">
        <v>0</v>
      </c>
      <c r="AK546">
        <v>11.1111111111111</v>
      </c>
      <c r="AL546">
        <v>0.9</v>
      </c>
      <c r="AM546">
        <v>0.499999999999999</v>
      </c>
      <c r="AN546">
        <v>7.14393939393939</v>
      </c>
      <c r="AO546">
        <v>0.37360619178800902</v>
      </c>
    </row>
    <row r="547" spans="1:41" x14ac:dyDescent="0.35">
      <c r="A547">
        <v>541</v>
      </c>
      <c r="B547" t="s">
        <v>25</v>
      </c>
      <c r="C547">
        <v>200</v>
      </c>
      <c r="D547">
        <v>200</v>
      </c>
      <c r="E547">
        <v>10</v>
      </c>
      <c r="F547" t="b">
        <v>1</v>
      </c>
      <c r="G547" t="s">
        <v>73</v>
      </c>
      <c r="H547" t="s">
        <v>42</v>
      </c>
      <c r="I547">
        <v>10</v>
      </c>
      <c r="J547">
        <v>10</v>
      </c>
      <c r="K547">
        <v>0</v>
      </c>
      <c r="L547" t="b">
        <v>0</v>
      </c>
      <c r="M547">
        <v>0</v>
      </c>
      <c r="N547">
        <v>10</v>
      </c>
      <c r="O547">
        <v>10</v>
      </c>
      <c r="P547">
        <v>0.1</v>
      </c>
      <c r="Q547">
        <v>10</v>
      </c>
      <c r="R547">
        <v>90</v>
      </c>
      <c r="S547">
        <v>1</v>
      </c>
      <c r="T547">
        <v>3</v>
      </c>
      <c r="U547">
        <v>0</v>
      </c>
      <c r="V547">
        <v>5</v>
      </c>
      <c r="W547">
        <v>1.5</v>
      </c>
      <c r="X547">
        <v>40</v>
      </c>
      <c r="Y547">
        <v>20</v>
      </c>
      <c r="Z547" t="b">
        <v>1</v>
      </c>
      <c r="AA547" t="s">
        <v>27</v>
      </c>
      <c r="AB547" t="b">
        <v>0</v>
      </c>
      <c r="AC547" t="b">
        <v>0</v>
      </c>
      <c r="AD547">
        <v>2000</v>
      </c>
      <c r="AE547">
        <v>200</v>
      </c>
      <c r="AF547">
        <v>5718.924</v>
      </c>
      <c r="AG547">
        <v>121</v>
      </c>
      <c r="AH547">
        <v>73</v>
      </c>
      <c r="AI547">
        <v>48</v>
      </c>
      <c r="AJ547">
        <v>0</v>
      </c>
      <c r="AK547">
        <v>11.1111111111111</v>
      </c>
      <c r="AL547">
        <v>0.9</v>
      </c>
      <c r="AM547">
        <v>0.499999999999999</v>
      </c>
      <c r="AN547">
        <v>1.0354300581573299</v>
      </c>
      <c r="AO547">
        <v>2.7782369146005501</v>
      </c>
    </row>
    <row r="548" spans="1:41" x14ac:dyDescent="0.35">
      <c r="A548">
        <v>539</v>
      </c>
      <c r="B548" t="s">
        <v>25</v>
      </c>
      <c r="C548">
        <v>200</v>
      </c>
      <c r="D548">
        <v>200</v>
      </c>
      <c r="E548">
        <v>80</v>
      </c>
      <c r="F548" t="b">
        <v>1</v>
      </c>
      <c r="G548" t="s">
        <v>72</v>
      </c>
      <c r="H548" t="s">
        <v>42</v>
      </c>
      <c r="I548">
        <v>10</v>
      </c>
      <c r="J548">
        <v>10</v>
      </c>
      <c r="K548">
        <v>0</v>
      </c>
      <c r="L548" t="b">
        <v>0</v>
      </c>
      <c r="M548">
        <v>0</v>
      </c>
      <c r="N548">
        <v>10</v>
      </c>
      <c r="O548">
        <v>10</v>
      </c>
      <c r="P548">
        <v>0.1</v>
      </c>
      <c r="Q548">
        <v>10</v>
      </c>
      <c r="R548">
        <v>90</v>
      </c>
      <c r="S548">
        <v>1</v>
      </c>
      <c r="T548">
        <v>3</v>
      </c>
      <c r="U548">
        <v>0</v>
      </c>
      <c r="V548">
        <v>5</v>
      </c>
      <c r="W548">
        <v>1.5</v>
      </c>
      <c r="X548">
        <v>40</v>
      </c>
      <c r="Y548">
        <v>20</v>
      </c>
      <c r="Z548" t="b">
        <v>1</v>
      </c>
      <c r="AA548" t="s">
        <v>27</v>
      </c>
      <c r="AB548" t="b">
        <v>0</v>
      </c>
      <c r="AC548" t="b">
        <v>0</v>
      </c>
      <c r="AD548">
        <v>2000</v>
      </c>
      <c r="AE548">
        <v>200</v>
      </c>
      <c r="AF548">
        <v>5721.1369999999997</v>
      </c>
      <c r="AG548">
        <v>121</v>
      </c>
      <c r="AH548">
        <v>121</v>
      </c>
      <c r="AI548">
        <v>0</v>
      </c>
      <c r="AJ548">
        <v>0</v>
      </c>
      <c r="AK548">
        <v>11.1111111111111</v>
      </c>
      <c r="AL548">
        <v>0.9</v>
      </c>
      <c r="AM548">
        <v>0.499999999999999</v>
      </c>
      <c r="AN548">
        <v>8.1235078053259802</v>
      </c>
      <c r="AO548">
        <v>0.439623507805325</v>
      </c>
    </row>
    <row r="549" spans="1:41" x14ac:dyDescent="0.35">
      <c r="A549">
        <v>542</v>
      </c>
      <c r="B549" t="s">
        <v>25</v>
      </c>
      <c r="C549">
        <v>200</v>
      </c>
      <c r="D549">
        <v>200</v>
      </c>
      <c r="E549">
        <v>20</v>
      </c>
      <c r="F549" t="b">
        <v>1</v>
      </c>
      <c r="G549" t="s">
        <v>73</v>
      </c>
      <c r="H549" t="s">
        <v>42</v>
      </c>
      <c r="I549">
        <v>10</v>
      </c>
      <c r="J549">
        <v>10</v>
      </c>
      <c r="K549">
        <v>0</v>
      </c>
      <c r="L549" t="b">
        <v>0</v>
      </c>
      <c r="M549">
        <v>0</v>
      </c>
      <c r="N549">
        <v>10</v>
      </c>
      <c r="O549">
        <v>10</v>
      </c>
      <c r="P549">
        <v>0.1</v>
      </c>
      <c r="Q549">
        <v>10</v>
      </c>
      <c r="R549">
        <v>90</v>
      </c>
      <c r="S549">
        <v>1</v>
      </c>
      <c r="T549">
        <v>3</v>
      </c>
      <c r="U549">
        <v>0</v>
      </c>
      <c r="V549">
        <v>5</v>
      </c>
      <c r="W549">
        <v>1.5</v>
      </c>
      <c r="X549">
        <v>40</v>
      </c>
      <c r="Y549">
        <v>20</v>
      </c>
      <c r="Z549" t="b">
        <v>1</v>
      </c>
      <c r="AA549" t="s">
        <v>27</v>
      </c>
      <c r="AB549" t="b">
        <v>0</v>
      </c>
      <c r="AC549" t="b">
        <v>0</v>
      </c>
      <c r="AD549">
        <v>2000</v>
      </c>
      <c r="AE549">
        <v>200</v>
      </c>
      <c r="AF549">
        <v>5743.0150000000003</v>
      </c>
      <c r="AG549">
        <v>121</v>
      </c>
      <c r="AH549">
        <v>62</v>
      </c>
      <c r="AI549">
        <v>59</v>
      </c>
      <c r="AJ549">
        <v>0</v>
      </c>
      <c r="AK549">
        <v>11.1111111111111</v>
      </c>
      <c r="AL549">
        <v>0.9</v>
      </c>
      <c r="AM549">
        <v>0.499999999999999</v>
      </c>
      <c r="AN549">
        <v>1.3449839302112001</v>
      </c>
      <c r="AO549">
        <v>3.7651515151515098</v>
      </c>
    </row>
    <row r="550" spans="1:41" x14ac:dyDescent="0.35">
      <c r="A550">
        <v>543</v>
      </c>
      <c r="B550" t="s">
        <v>25</v>
      </c>
      <c r="C550">
        <v>200</v>
      </c>
      <c r="D550">
        <v>200</v>
      </c>
      <c r="E550">
        <v>30</v>
      </c>
      <c r="F550" t="b">
        <v>1</v>
      </c>
      <c r="G550" t="s">
        <v>73</v>
      </c>
      <c r="H550" t="s">
        <v>42</v>
      </c>
      <c r="I550">
        <v>10</v>
      </c>
      <c r="J550">
        <v>10</v>
      </c>
      <c r="K550">
        <v>0</v>
      </c>
      <c r="L550" t="b">
        <v>0</v>
      </c>
      <c r="M550">
        <v>0</v>
      </c>
      <c r="N550">
        <v>10</v>
      </c>
      <c r="O550">
        <v>10</v>
      </c>
      <c r="P550">
        <v>0.1</v>
      </c>
      <c r="Q550">
        <v>10</v>
      </c>
      <c r="R550">
        <v>90</v>
      </c>
      <c r="S550">
        <v>1</v>
      </c>
      <c r="T550">
        <v>3</v>
      </c>
      <c r="U550">
        <v>0</v>
      </c>
      <c r="V550">
        <v>5</v>
      </c>
      <c r="W550">
        <v>1.5</v>
      </c>
      <c r="X550">
        <v>40</v>
      </c>
      <c r="Y550">
        <v>20</v>
      </c>
      <c r="Z550" t="b">
        <v>1</v>
      </c>
      <c r="AA550" t="s">
        <v>27</v>
      </c>
      <c r="AB550" t="b">
        <v>0</v>
      </c>
      <c r="AC550" t="b">
        <v>0</v>
      </c>
      <c r="AD550">
        <v>2000</v>
      </c>
      <c r="AE550">
        <v>200</v>
      </c>
      <c r="AF550">
        <v>5753.5940000000001</v>
      </c>
      <c r="AG550">
        <v>121</v>
      </c>
      <c r="AH550">
        <v>65</v>
      </c>
      <c r="AI550">
        <v>56</v>
      </c>
      <c r="AJ550">
        <v>0</v>
      </c>
      <c r="AK550">
        <v>11.1111111111111</v>
      </c>
      <c r="AL550">
        <v>0.9</v>
      </c>
      <c r="AM550">
        <v>0.499999999999999</v>
      </c>
      <c r="AN550">
        <v>1.97215663124754</v>
      </c>
      <c r="AO550">
        <v>3.3534588307315598</v>
      </c>
    </row>
    <row r="551" spans="1:41" x14ac:dyDescent="0.35">
      <c r="A551">
        <v>545</v>
      </c>
      <c r="B551" t="s">
        <v>25</v>
      </c>
      <c r="C551">
        <v>200</v>
      </c>
      <c r="D551">
        <v>200</v>
      </c>
      <c r="E551">
        <v>50</v>
      </c>
      <c r="F551" t="b">
        <v>1</v>
      </c>
      <c r="G551" t="s">
        <v>73</v>
      </c>
      <c r="H551" t="s">
        <v>42</v>
      </c>
      <c r="I551">
        <v>10</v>
      </c>
      <c r="J551">
        <v>10</v>
      </c>
      <c r="K551">
        <v>0</v>
      </c>
      <c r="L551" t="b">
        <v>0</v>
      </c>
      <c r="M551">
        <v>0</v>
      </c>
      <c r="N551">
        <v>10</v>
      </c>
      <c r="O551">
        <v>10</v>
      </c>
      <c r="P551">
        <v>0.1</v>
      </c>
      <c r="Q551">
        <v>10</v>
      </c>
      <c r="R551">
        <v>90</v>
      </c>
      <c r="S551">
        <v>1</v>
      </c>
      <c r="T551">
        <v>3</v>
      </c>
      <c r="U551">
        <v>0</v>
      </c>
      <c r="V551">
        <v>5</v>
      </c>
      <c r="W551">
        <v>1.5</v>
      </c>
      <c r="X551">
        <v>40</v>
      </c>
      <c r="Y551">
        <v>20</v>
      </c>
      <c r="Z551" t="b">
        <v>1</v>
      </c>
      <c r="AA551" t="s">
        <v>27</v>
      </c>
      <c r="AB551" t="b">
        <v>0</v>
      </c>
      <c r="AC551" t="b">
        <v>0</v>
      </c>
      <c r="AD551">
        <v>2000</v>
      </c>
      <c r="AE551">
        <v>200</v>
      </c>
      <c r="AF551">
        <v>5761.1490000000003</v>
      </c>
      <c r="AG551">
        <v>121</v>
      </c>
      <c r="AH551">
        <v>63</v>
      </c>
      <c r="AI551">
        <v>58</v>
      </c>
      <c r="AJ551">
        <v>0</v>
      </c>
      <c r="AK551">
        <v>11.1111111111111</v>
      </c>
      <c r="AL551">
        <v>0.9</v>
      </c>
      <c r="AM551">
        <v>0.499999999999999</v>
      </c>
      <c r="AN551">
        <v>2.7991735537190001</v>
      </c>
      <c r="AO551">
        <v>2.6657943067034</v>
      </c>
    </row>
    <row r="552" spans="1:41" x14ac:dyDescent="0.35">
      <c r="A552">
        <v>546</v>
      </c>
      <c r="B552" t="s">
        <v>25</v>
      </c>
      <c r="C552">
        <v>200</v>
      </c>
      <c r="D552">
        <v>200</v>
      </c>
      <c r="E552">
        <v>60</v>
      </c>
      <c r="F552" t="b">
        <v>1</v>
      </c>
      <c r="G552" t="s">
        <v>73</v>
      </c>
      <c r="H552" t="s">
        <v>42</v>
      </c>
      <c r="I552">
        <v>10</v>
      </c>
      <c r="J552">
        <v>10</v>
      </c>
      <c r="K552">
        <v>0</v>
      </c>
      <c r="L552" t="b">
        <v>0</v>
      </c>
      <c r="M552">
        <v>0</v>
      </c>
      <c r="N552">
        <v>10</v>
      </c>
      <c r="O552">
        <v>10</v>
      </c>
      <c r="P552">
        <v>0.1</v>
      </c>
      <c r="Q552">
        <v>10</v>
      </c>
      <c r="R552">
        <v>90</v>
      </c>
      <c r="S552">
        <v>1</v>
      </c>
      <c r="T552">
        <v>3</v>
      </c>
      <c r="U552">
        <v>0</v>
      </c>
      <c r="V552">
        <v>5</v>
      </c>
      <c r="W552">
        <v>1.5</v>
      </c>
      <c r="X552">
        <v>40</v>
      </c>
      <c r="Y552">
        <v>20</v>
      </c>
      <c r="Z552" t="b">
        <v>1</v>
      </c>
      <c r="AA552" t="s">
        <v>27</v>
      </c>
      <c r="AB552" t="b">
        <v>0</v>
      </c>
      <c r="AC552" t="b">
        <v>0</v>
      </c>
      <c r="AD552">
        <v>2000</v>
      </c>
      <c r="AE552">
        <v>200</v>
      </c>
      <c r="AF552">
        <v>5772.68</v>
      </c>
      <c r="AG552">
        <v>121</v>
      </c>
      <c r="AH552">
        <v>69</v>
      </c>
      <c r="AI552">
        <v>52</v>
      </c>
      <c r="AJ552">
        <v>0</v>
      </c>
      <c r="AK552">
        <v>11.1111111111111</v>
      </c>
      <c r="AL552">
        <v>0.9</v>
      </c>
      <c r="AM552">
        <v>0.499999999999999</v>
      </c>
      <c r="AN552">
        <v>3.68055555555555</v>
      </c>
      <c r="AO552">
        <v>2.0242194674012799</v>
      </c>
    </row>
    <row r="553" spans="1:41" x14ac:dyDescent="0.35">
      <c r="A553">
        <v>544</v>
      </c>
      <c r="B553" t="s">
        <v>25</v>
      </c>
      <c r="C553">
        <v>200</v>
      </c>
      <c r="D553">
        <v>200</v>
      </c>
      <c r="E553">
        <v>40</v>
      </c>
      <c r="F553" t="b">
        <v>1</v>
      </c>
      <c r="G553" t="s">
        <v>73</v>
      </c>
      <c r="H553" t="s">
        <v>42</v>
      </c>
      <c r="I553">
        <v>10</v>
      </c>
      <c r="J553">
        <v>10</v>
      </c>
      <c r="K553">
        <v>0</v>
      </c>
      <c r="L553" t="b">
        <v>0</v>
      </c>
      <c r="M553">
        <v>0</v>
      </c>
      <c r="N553">
        <v>10</v>
      </c>
      <c r="O553">
        <v>10</v>
      </c>
      <c r="P553">
        <v>0.1</v>
      </c>
      <c r="Q553">
        <v>10</v>
      </c>
      <c r="R553">
        <v>90</v>
      </c>
      <c r="S553">
        <v>1</v>
      </c>
      <c r="T553">
        <v>3</v>
      </c>
      <c r="U553">
        <v>0</v>
      </c>
      <c r="V553">
        <v>5</v>
      </c>
      <c r="W553">
        <v>1.5</v>
      </c>
      <c r="X553">
        <v>40</v>
      </c>
      <c r="Y553">
        <v>20</v>
      </c>
      <c r="Z553" t="b">
        <v>1</v>
      </c>
      <c r="AA553" t="s">
        <v>27</v>
      </c>
      <c r="AB553" t="b">
        <v>0</v>
      </c>
      <c r="AC553" t="b">
        <v>0</v>
      </c>
      <c r="AD553">
        <v>2000</v>
      </c>
      <c r="AE553">
        <v>200</v>
      </c>
      <c r="AF553">
        <v>5844.8119999999999</v>
      </c>
      <c r="AG553">
        <v>121</v>
      </c>
      <c r="AH553">
        <v>65</v>
      </c>
      <c r="AI553">
        <v>56</v>
      </c>
      <c r="AJ553">
        <v>0</v>
      </c>
      <c r="AK553">
        <v>11.1111111111111</v>
      </c>
      <c r="AL553">
        <v>0.9</v>
      </c>
      <c r="AM553">
        <v>0.499999999999999</v>
      </c>
      <c r="AN553">
        <v>2.4216789103152698</v>
      </c>
      <c r="AO553">
        <v>2.9483471074380101</v>
      </c>
    </row>
    <row r="554" spans="1:41" x14ac:dyDescent="0.35">
      <c r="A554">
        <v>547</v>
      </c>
      <c r="B554" t="s">
        <v>25</v>
      </c>
      <c r="C554">
        <v>200</v>
      </c>
      <c r="D554">
        <v>200</v>
      </c>
      <c r="E554">
        <v>70</v>
      </c>
      <c r="F554" t="b">
        <v>1</v>
      </c>
      <c r="G554" t="s">
        <v>73</v>
      </c>
      <c r="H554" t="s">
        <v>42</v>
      </c>
      <c r="I554">
        <v>10</v>
      </c>
      <c r="J554">
        <v>10</v>
      </c>
      <c r="K554">
        <v>0</v>
      </c>
      <c r="L554" t="b">
        <v>0</v>
      </c>
      <c r="M554">
        <v>0</v>
      </c>
      <c r="N554">
        <v>10</v>
      </c>
      <c r="O554">
        <v>10</v>
      </c>
      <c r="P554">
        <v>0.1</v>
      </c>
      <c r="Q554">
        <v>10</v>
      </c>
      <c r="R554">
        <v>90</v>
      </c>
      <c r="S554">
        <v>1</v>
      </c>
      <c r="T554">
        <v>3</v>
      </c>
      <c r="U554">
        <v>0</v>
      </c>
      <c r="V554">
        <v>5</v>
      </c>
      <c r="W554">
        <v>1.5</v>
      </c>
      <c r="X554">
        <v>40</v>
      </c>
      <c r="Y554">
        <v>20</v>
      </c>
      <c r="Z554" t="b">
        <v>1</v>
      </c>
      <c r="AA554" t="s">
        <v>27</v>
      </c>
      <c r="AB554" t="b">
        <v>0</v>
      </c>
      <c r="AC554" t="b">
        <v>0</v>
      </c>
      <c r="AD554">
        <v>2000</v>
      </c>
      <c r="AE554">
        <v>200</v>
      </c>
      <c r="AF554">
        <v>5816.692</v>
      </c>
      <c r="AG554">
        <v>121</v>
      </c>
      <c r="AH554">
        <v>62</v>
      </c>
      <c r="AI554">
        <v>59</v>
      </c>
      <c r="AJ554">
        <v>0</v>
      </c>
      <c r="AK554">
        <v>11.1111111111111</v>
      </c>
      <c r="AL554">
        <v>0.9</v>
      </c>
      <c r="AM554">
        <v>0.499999999999999</v>
      </c>
      <c r="AN554">
        <v>3.6411845730027501</v>
      </c>
      <c r="AO554">
        <v>1.8203463203463199</v>
      </c>
    </row>
    <row r="555" spans="1:41" x14ac:dyDescent="0.35">
      <c r="A555">
        <v>549</v>
      </c>
      <c r="B555" t="s">
        <v>25</v>
      </c>
      <c r="C555">
        <v>200</v>
      </c>
      <c r="D555">
        <v>200</v>
      </c>
      <c r="E555">
        <v>90</v>
      </c>
      <c r="F555" t="b">
        <v>1</v>
      </c>
      <c r="G555" t="s">
        <v>73</v>
      </c>
      <c r="H555" t="s">
        <v>42</v>
      </c>
      <c r="I555">
        <v>10</v>
      </c>
      <c r="J555">
        <v>10</v>
      </c>
      <c r="K555">
        <v>0</v>
      </c>
      <c r="L555" t="b">
        <v>0</v>
      </c>
      <c r="M555">
        <v>0</v>
      </c>
      <c r="N555">
        <v>10</v>
      </c>
      <c r="O555">
        <v>10</v>
      </c>
      <c r="P555">
        <v>0.1</v>
      </c>
      <c r="Q555">
        <v>10</v>
      </c>
      <c r="R555">
        <v>90</v>
      </c>
      <c r="S555">
        <v>1</v>
      </c>
      <c r="T555">
        <v>3</v>
      </c>
      <c r="U555">
        <v>0</v>
      </c>
      <c r="V555">
        <v>5</v>
      </c>
      <c r="W555">
        <v>1.5</v>
      </c>
      <c r="X555">
        <v>40</v>
      </c>
      <c r="Y555">
        <v>20</v>
      </c>
      <c r="Z555" t="b">
        <v>1</v>
      </c>
      <c r="AA555" t="s">
        <v>27</v>
      </c>
      <c r="AB555" t="b">
        <v>0</v>
      </c>
      <c r="AC555" t="b">
        <v>0</v>
      </c>
      <c r="AD555">
        <v>2000</v>
      </c>
      <c r="AE555">
        <v>200</v>
      </c>
      <c r="AF555">
        <v>5820.7070000000003</v>
      </c>
      <c r="AG555">
        <v>121</v>
      </c>
      <c r="AH555">
        <v>59</v>
      </c>
      <c r="AI555">
        <v>62</v>
      </c>
      <c r="AJ555">
        <v>0</v>
      </c>
      <c r="AK555">
        <v>11.1111111111111</v>
      </c>
      <c r="AL555">
        <v>0.9</v>
      </c>
      <c r="AM555">
        <v>0.499999999999999</v>
      </c>
      <c r="AN555">
        <v>3.4065656565656499</v>
      </c>
      <c r="AO555">
        <v>0.97839506172839696</v>
      </c>
    </row>
    <row r="556" spans="1:41" x14ac:dyDescent="0.35">
      <c r="A556">
        <v>551</v>
      </c>
      <c r="B556" t="s">
        <v>25</v>
      </c>
      <c r="C556">
        <v>200</v>
      </c>
      <c r="D556">
        <v>200</v>
      </c>
      <c r="E556">
        <v>20</v>
      </c>
      <c r="F556" t="b">
        <v>1</v>
      </c>
      <c r="G556" t="s">
        <v>82</v>
      </c>
      <c r="H556" t="s">
        <v>42</v>
      </c>
      <c r="I556">
        <v>10</v>
      </c>
      <c r="J556">
        <v>10</v>
      </c>
      <c r="K556">
        <v>0</v>
      </c>
      <c r="L556" t="b">
        <v>0</v>
      </c>
      <c r="M556">
        <v>0</v>
      </c>
      <c r="N556">
        <v>10</v>
      </c>
      <c r="O556">
        <v>10</v>
      </c>
      <c r="P556">
        <v>0.1</v>
      </c>
      <c r="Q556">
        <v>10</v>
      </c>
      <c r="R556">
        <v>90</v>
      </c>
      <c r="S556">
        <v>1</v>
      </c>
      <c r="T556">
        <v>3</v>
      </c>
      <c r="U556">
        <v>0</v>
      </c>
      <c r="V556">
        <v>5</v>
      </c>
      <c r="W556">
        <v>1.5</v>
      </c>
      <c r="X556">
        <v>40</v>
      </c>
      <c r="Y556">
        <v>20</v>
      </c>
      <c r="Z556" t="b">
        <v>1</v>
      </c>
      <c r="AA556" t="s">
        <v>27</v>
      </c>
      <c r="AB556" t="b">
        <v>0</v>
      </c>
      <c r="AC556" t="b">
        <v>0</v>
      </c>
      <c r="AD556">
        <v>2000</v>
      </c>
      <c r="AE556">
        <v>200</v>
      </c>
      <c r="AF556">
        <v>5831.9859999999999</v>
      </c>
      <c r="AG556">
        <v>121</v>
      </c>
      <c r="AH556">
        <v>0</v>
      </c>
      <c r="AI556">
        <v>121</v>
      </c>
      <c r="AJ556">
        <v>0</v>
      </c>
      <c r="AK556">
        <v>11.1111111111111</v>
      </c>
      <c r="AL556">
        <v>0.9</v>
      </c>
      <c r="AM556">
        <v>0.499999999999999</v>
      </c>
      <c r="AN556">
        <v>0.40008034894398398</v>
      </c>
      <c r="AO556">
        <v>8.1347566574839298</v>
      </c>
    </row>
    <row r="557" spans="1:41" x14ac:dyDescent="0.35">
      <c r="A557">
        <v>548</v>
      </c>
      <c r="B557" t="s">
        <v>25</v>
      </c>
      <c r="C557">
        <v>200</v>
      </c>
      <c r="D557">
        <v>200</v>
      </c>
      <c r="E557">
        <v>80</v>
      </c>
      <c r="F557" t="b">
        <v>1</v>
      </c>
      <c r="G557" t="s">
        <v>73</v>
      </c>
      <c r="H557" t="s">
        <v>42</v>
      </c>
      <c r="I557">
        <v>10</v>
      </c>
      <c r="J557">
        <v>10</v>
      </c>
      <c r="K557">
        <v>0</v>
      </c>
      <c r="L557" t="b">
        <v>0</v>
      </c>
      <c r="M557">
        <v>0</v>
      </c>
      <c r="N557">
        <v>10</v>
      </c>
      <c r="O557">
        <v>10</v>
      </c>
      <c r="P557">
        <v>0.1</v>
      </c>
      <c r="Q557">
        <v>10</v>
      </c>
      <c r="R557">
        <v>90</v>
      </c>
      <c r="S557">
        <v>1</v>
      </c>
      <c r="T557">
        <v>3</v>
      </c>
      <c r="U557">
        <v>0</v>
      </c>
      <c r="V557">
        <v>5</v>
      </c>
      <c r="W557">
        <v>1.5</v>
      </c>
      <c r="X557">
        <v>40</v>
      </c>
      <c r="Y557">
        <v>20</v>
      </c>
      <c r="Z557" t="b">
        <v>1</v>
      </c>
      <c r="AA557" t="s">
        <v>27</v>
      </c>
      <c r="AB557" t="b">
        <v>0</v>
      </c>
      <c r="AC557" t="b">
        <v>0</v>
      </c>
      <c r="AD557">
        <v>2000</v>
      </c>
      <c r="AE557">
        <v>200</v>
      </c>
      <c r="AF557">
        <v>5834.5410000000002</v>
      </c>
      <c r="AG557">
        <v>121</v>
      </c>
      <c r="AH557">
        <v>68</v>
      </c>
      <c r="AI557">
        <v>53</v>
      </c>
      <c r="AJ557">
        <v>0</v>
      </c>
      <c r="AK557">
        <v>11.1111111111111</v>
      </c>
      <c r="AL557">
        <v>0.9</v>
      </c>
      <c r="AM557">
        <v>0.499999999999999</v>
      </c>
      <c r="AN557">
        <v>4.4795684113865901</v>
      </c>
      <c r="AO557">
        <v>1.2362545913682199</v>
      </c>
    </row>
    <row r="558" spans="1:41" x14ac:dyDescent="0.35">
      <c r="A558">
        <v>550</v>
      </c>
      <c r="B558" t="s">
        <v>25</v>
      </c>
      <c r="C558">
        <v>200</v>
      </c>
      <c r="D558">
        <v>200</v>
      </c>
      <c r="E558">
        <v>10</v>
      </c>
      <c r="F558" t="b">
        <v>1</v>
      </c>
      <c r="G558" t="s">
        <v>82</v>
      </c>
      <c r="H558" t="s">
        <v>42</v>
      </c>
      <c r="I558">
        <v>10</v>
      </c>
      <c r="J558">
        <v>10</v>
      </c>
      <c r="K558">
        <v>0</v>
      </c>
      <c r="L558" t="b">
        <v>0</v>
      </c>
      <c r="M558">
        <v>0</v>
      </c>
      <c r="N558">
        <v>10</v>
      </c>
      <c r="O558">
        <v>10</v>
      </c>
      <c r="P558">
        <v>0.1</v>
      </c>
      <c r="Q558">
        <v>10</v>
      </c>
      <c r="R558">
        <v>90</v>
      </c>
      <c r="S558">
        <v>1</v>
      </c>
      <c r="T558">
        <v>3</v>
      </c>
      <c r="U558">
        <v>0</v>
      </c>
      <c r="V558">
        <v>5</v>
      </c>
      <c r="W558">
        <v>1.5</v>
      </c>
      <c r="X558">
        <v>40</v>
      </c>
      <c r="Y558">
        <v>20</v>
      </c>
      <c r="Z558" t="b">
        <v>1</v>
      </c>
      <c r="AA558" t="s">
        <v>27</v>
      </c>
      <c r="AB558" t="b">
        <v>0</v>
      </c>
      <c r="AC558" t="b">
        <v>0</v>
      </c>
      <c r="AD558">
        <v>2000</v>
      </c>
      <c r="AE558">
        <v>200</v>
      </c>
      <c r="AF558">
        <v>5839.4459999999999</v>
      </c>
      <c r="AG558">
        <v>121</v>
      </c>
      <c r="AH558">
        <v>0</v>
      </c>
      <c r="AI558">
        <v>121</v>
      </c>
      <c r="AJ558">
        <v>0</v>
      </c>
      <c r="AK558">
        <v>11.1111111111111</v>
      </c>
      <c r="AL558">
        <v>0.9</v>
      </c>
      <c r="AM558">
        <v>0.499999999999999</v>
      </c>
      <c r="AN558">
        <v>0.44485256606468598</v>
      </c>
      <c r="AO558">
        <v>8.9582185491276292</v>
      </c>
    </row>
    <row r="559" spans="1:41" x14ac:dyDescent="0.35">
      <c r="A559">
        <v>552</v>
      </c>
      <c r="B559" t="s">
        <v>25</v>
      </c>
      <c r="C559">
        <v>200</v>
      </c>
      <c r="D559">
        <v>200</v>
      </c>
      <c r="E559">
        <v>30</v>
      </c>
      <c r="F559" t="b">
        <v>1</v>
      </c>
      <c r="G559" t="s">
        <v>82</v>
      </c>
      <c r="H559" t="s">
        <v>42</v>
      </c>
      <c r="I559">
        <v>10</v>
      </c>
      <c r="J559">
        <v>10</v>
      </c>
      <c r="K559">
        <v>0</v>
      </c>
      <c r="L559" t="b">
        <v>0</v>
      </c>
      <c r="M559">
        <v>0</v>
      </c>
      <c r="N559">
        <v>10</v>
      </c>
      <c r="O559">
        <v>10</v>
      </c>
      <c r="P559">
        <v>0.1</v>
      </c>
      <c r="Q559">
        <v>10</v>
      </c>
      <c r="R559">
        <v>90</v>
      </c>
      <c r="S559">
        <v>1</v>
      </c>
      <c r="T559">
        <v>3</v>
      </c>
      <c r="U559">
        <v>0</v>
      </c>
      <c r="V559">
        <v>5</v>
      </c>
      <c r="W559">
        <v>1.5</v>
      </c>
      <c r="X559">
        <v>40</v>
      </c>
      <c r="Y559">
        <v>20</v>
      </c>
      <c r="Z559" t="b">
        <v>1</v>
      </c>
      <c r="AA559" t="s">
        <v>27</v>
      </c>
      <c r="AB559" t="b">
        <v>0</v>
      </c>
      <c r="AC559" t="b">
        <v>0</v>
      </c>
      <c r="AD559">
        <v>2000</v>
      </c>
      <c r="AE559">
        <v>200</v>
      </c>
      <c r="AF559">
        <v>5838.9719999999998</v>
      </c>
      <c r="AG559">
        <v>121</v>
      </c>
      <c r="AH559">
        <v>0</v>
      </c>
      <c r="AI559">
        <v>121</v>
      </c>
      <c r="AJ559">
        <v>0</v>
      </c>
      <c r="AK559">
        <v>11.1111111111111</v>
      </c>
      <c r="AL559">
        <v>0.9</v>
      </c>
      <c r="AM559">
        <v>0.499999999999999</v>
      </c>
      <c r="AN559">
        <v>0.34418863964318402</v>
      </c>
      <c r="AO559">
        <v>7.1578665442301803</v>
      </c>
    </row>
    <row r="560" spans="1:41" x14ac:dyDescent="0.35">
      <c r="A560">
        <v>553</v>
      </c>
      <c r="B560" t="s">
        <v>25</v>
      </c>
      <c r="C560">
        <v>200</v>
      </c>
      <c r="D560">
        <v>200</v>
      </c>
      <c r="E560">
        <v>40</v>
      </c>
      <c r="F560" t="b">
        <v>1</v>
      </c>
      <c r="G560" t="s">
        <v>82</v>
      </c>
      <c r="H560" t="s">
        <v>42</v>
      </c>
      <c r="I560">
        <v>10</v>
      </c>
      <c r="J560">
        <v>10</v>
      </c>
      <c r="K560">
        <v>0</v>
      </c>
      <c r="L560" t="b">
        <v>0</v>
      </c>
      <c r="M560">
        <v>0</v>
      </c>
      <c r="N560">
        <v>10</v>
      </c>
      <c r="O560">
        <v>10</v>
      </c>
      <c r="P560">
        <v>0.1</v>
      </c>
      <c r="Q560">
        <v>10</v>
      </c>
      <c r="R560">
        <v>90</v>
      </c>
      <c r="S560">
        <v>1</v>
      </c>
      <c r="T560">
        <v>3</v>
      </c>
      <c r="U560">
        <v>0</v>
      </c>
      <c r="V560">
        <v>5</v>
      </c>
      <c r="W560">
        <v>1.5</v>
      </c>
      <c r="X560">
        <v>40</v>
      </c>
      <c r="Y560">
        <v>20</v>
      </c>
      <c r="Z560" t="b">
        <v>1</v>
      </c>
      <c r="AA560" t="s">
        <v>27</v>
      </c>
      <c r="AB560" t="b">
        <v>0</v>
      </c>
      <c r="AC560" t="b">
        <v>0</v>
      </c>
      <c r="AD560">
        <v>2000</v>
      </c>
      <c r="AE560">
        <v>200</v>
      </c>
      <c r="AF560">
        <v>5843.8990000000003</v>
      </c>
      <c r="AG560">
        <v>121</v>
      </c>
      <c r="AH560">
        <v>4</v>
      </c>
      <c r="AI560">
        <v>117</v>
      </c>
      <c r="AJ560">
        <v>0</v>
      </c>
      <c r="AK560">
        <v>11.1111111111111</v>
      </c>
      <c r="AL560">
        <v>0.9</v>
      </c>
      <c r="AM560">
        <v>0.499999999999999</v>
      </c>
      <c r="AN560">
        <v>0.46303948576675802</v>
      </c>
      <c r="AO560">
        <v>6.0371326905417799</v>
      </c>
    </row>
    <row r="561" spans="1:41" x14ac:dyDescent="0.35">
      <c r="A561">
        <v>554</v>
      </c>
      <c r="B561" t="s">
        <v>25</v>
      </c>
      <c r="C561">
        <v>200</v>
      </c>
      <c r="D561">
        <v>200</v>
      </c>
      <c r="E561">
        <v>50</v>
      </c>
      <c r="F561" t="b">
        <v>1</v>
      </c>
      <c r="G561" t="s">
        <v>82</v>
      </c>
      <c r="H561" t="s">
        <v>42</v>
      </c>
      <c r="I561">
        <v>10</v>
      </c>
      <c r="J561">
        <v>10</v>
      </c>
      <c r="K561">
        <v>0</v>
      </c>
      <c r="L561" t="b">
        <v>0</v>
      </c>
      <c r="M561">
        <v>0</v>
      </c>
      <c r="N561">
        <v>10</v>
      </c>
      <c r="O561">
        <v>10</v>
      </c>
      <c r="P561">
        <v>0.1</v>
      </c>
      <c r="Q561">
        <v>10</v>
      </c>
      <c r="R561">
        <v>90</v>
      </c>
      <c r="S561">
        <v>1</v>
      </c>
      <c r="T561">
        <v>3</v>
      </c>
      <c r="U561">
        <v>0</v>
      </c>
      <c r="V561">
        <v>5</v>
      </c>
      <c r="W561">
        <v>1.5</v>
      </c>
      <c r="X561">
        <v>40</v>
      </c>
      <c r="Y561">
        <v>20</v>
      </c>
      <c r="Z561" t="b">
        <v>1</v>
      </c>
      <c r="AA561" t="s">
        <v>27</v>
      </c>
      <c r="AB561" t="b">
        <v>0</v>
      </c>
      <c r="AC561" t="b">
        <v>0</v>
      </c>
      <c r="AD561">
        <v>2000</v>
      </c>
      <c r="AE561">
        <v>200</v>
      </c>
      <c r="AF561">
        <v>5877.2449999999999</v>
      </c>
      <c r="AG561">
        <v>121</v>
      </c>
      <c r="AH561">
        <v>54</v>
      </c>
      <c r="AI561">
        <v>67</v>
      </c>
      <c r="AJ561">
        <v>0</v>
      </c>
      <c r="AK561">
        <v>11.1111111111111</v>
      </c>
      <c r="AL561">
        <v>0.9</v>
      </c>
      <c r="AM561">
        <v>0.499999999999999</v>
      </c>
      <c r="AN561">
        <v>2.4876033057851199</v>
      </c>
      <c r="AO561">
        <v>2.9088613406795201</v>
      </c>
    </row>
    <row r="562" spans="1:41" x14ac:dyDescent="0.35">
      <c r="A562">
        <v>555</v>
      </c>
      <c r="B562" t="s">
        <v>25</v>
      </c>
      <c r="C562">
        <v>200</v>
      </c>
      <c r="D562">
        <v>200</v>
      </c>
      <c r="E562">
        <v>60</v>
      </c>
      <c r="F562" t="b">
        <v>1</v>
      </c>
      <c r="G562" t="s">
        <v>82</v>
      </c>
      <c r="H562" t="s">
        <v>42</v>
      </c>
      <c r="I562">
        <v>10</v>
      </c>
      <c r="J562">
        <v>10</v>
      </c>
      <c r="K562">
        <v>0</v>
      </c>
      <c r="L562" t="b">
        <v>0</v>
      </c>
      <c r="M562">
        <v>0</v>
      </c>
      <c r="N562">
        <v>10</v>
      </c>
      <c r="O562">
        <v>10</v>
      </c>
      <c r="P562">
        <v>0.1</v>
      </c>
      <c r="Q562">
        <v>10</v>
      </c>
      <c r="R562">
        <v>90</v>
      </c>
      <c r="S562">
        <v>1</v>
      </c>
      <c r="T562">
        <v>3</v>
      </c>
      <c r="U562">
        <v>0</v>
      </c>
      <c r="V562">
        <v>5</v>
      </c>
      <c r="W562">
        <v>1.5</v>
      </c>
      <c r="X562">
        <v>40</v>
      </c>
      <c r="Y562">
        <v>20</v>
      </c>
      <c r="Z562" t="b">
        <v>1</v>
      </c>
      <c r="AA562" t="s">
        <v>27</v>
      </c>
      <c r="AB562" t="b">
        <v>0</v>
      </c>
      <c r="AC562" t="b">
        <v>0</v>
      </c>
      <c r="AD562">
        <v>2000</v>
      </c>
      <c r="AE562">
        <v>200</v>
      </c>
      <c r="AF562">
        <v>5885.3729999999996</v>
      </c>
      <c r="AG562">
        <v>121</v>
      </c>
      <c r="AH562">
        <v>118</v>
      </c>
      <c r="AI562">
        <v>3</v>
      </c>
      <c r="AJ562">
        <v>0</v>
      </c>
      <c r="AK562">
        <v>11.1111111111111</v>
      </c>
      <c r="AL562">
        <v>0.9</v>
      </c>
      <c r="AM562">
        <v>0.499999999999999</v>
      </c>
      <c r="AN562">
        <v>6.07323232323232</v>
      </c>
      <c r="AO562">
        <v>0.36424854606672702</v>
      </c>
    </row>
    <row r="563" spans="1:41" x14ac:dyDescent="0.35">
      <c r="A563">
        <v>557</v>
      </c>
      <c r="B563" t="s">
        <v>25</v>
      </c>
      <c r="C563">
        <v>200</v>
      </c>
      <c r="D563">
        <v>200</v>
      </c>
      <c r="E563">
        <v>80</v>
      </c>
      <c r="F563" t="b">
        <v>1</v>
      </c>
      <c r="G563" t="s">
        <v>82</v>
      </c>
      <c r="H563" t="s">
        <v>42</v>
      </c>
      <c r="I563">
        <v>10</v>
      </c>
      <c r="J563">
        <v>10</v>
      </c>
      <c r="K563">
        <v>0</v>
      </c>
      <c r="L563" t="b">
        <v>0</v>
      </c>
      <c r="M563">
        <v>0</v>
      </c>
      <c r="N563">
        <v>10</v>
      </c>
      <c r="O563">
        <v>10</v>
      </c>
      <c r="P563">
        <v>0.1</v>
      </c>
      <c r="Q563">
        <v>10</v>
      </c>
      <c r="R563">
        <v>90</v>
      </c>
      <c r="S563">
        <v>1</v>
      </c>
      <c r="T563">
        <v>3</v>
      </c>
      <c r="U563">
        <v>0</v>
      </c>
      <c r="V563">
        <v>5</v>
      </c>
      <c r="W563">
        <v>1.5</v>
      </c>
      <c r="X563">
        <v>40</v>
      </c>
      <c r="Y563">
        <v>20</v>
      </c>
      <c r="Z563" t="b">
        <v>1</v>
      </c>
      <c r="AA563" t="s">
        <v>27</v>
      </c>
      <c r="AB563" t="b">
        <v>0</v>
      </c>
      <c r="AC563" t="b">
        <v>0</v>
      </c>
      <c r="AD563">
        <v>2000</v>
      </c>
      <c r="AE563">
        <v>200</v>
      </c>
      <c r="AF563">
        <v>5890.4480000000003</v>
      </c>
      <c r="AG563">
        <v>121</v>
      </c>
      <c r="AH563">
        <v>121</v>
      </c>
      <c r="AI563">
        <v>0</v>
      </c>
      <c r="AJ563">
        <v>0</v>
      </c>
      <c r="AK563">
        <v>11.1111111111111</v>
      </c>
      <c r="AL563">
        <v>0.9</v>
      </c>
      <c r="AM563">
        <v>0.499999999999999</v>
      </c>
      <c r="AN563">
        <v>8.1561065197428793</v>
      </c>
      <c r="AO563">
        <v>0.37852961432506799</v>
      </c>
    </row>
    <row r="564" spans="1:41" x14ac:dyDescent="0.35">
      <c r="A564">
        <v>556</v>
      </c>
      <c r="B564" t="s">
        <v>25</v>
      </c>
      <c r="C564">
        <v>200</v>
      </c>
      <c r="D564">
        <v>200</v>
      </c>
      <c r="E564">
        <v>70</v>
      </c>
      <c r="F564" t="b">
        <v>1</v>
      </c>
      <c r="G564" t="s">
        <v>82</v>
      </c>
      <c r="H564" t="s">
        <v>42</v>
      </c>
      <c r="I564">
        <v>10</v>
      </c>
      <c r="J564">
        <v>10</v>
      </c>
      <c r="K564">
        <v>0</v>
      </c>
      <c r="L564" t="b">
        <v>0</v>
      </c>
      <c r="M564">
        <v>0</v>
      </c>
      <c r="N564">
        <v>10</v>
      </c>
      <c r="O564">
        <v>10</v>
      </c>
      <c r="P564">
        <v>0.1</v>
      </c>
      <c r="Q564">
        <v>10</v>
      </c>
      <c r="R564">
        <v>90</v>
      </c>
      <c r="S564">
        <v>1</v>
      </c>
      <c r="T564">
        <v>3</v>
      </c>
      <c r="U564">
        <v>0</v>
      </c>
      <c r="V564">
        <v>5</v>
      </c>
      <c r="W564">
        <v>1.5</v>
      </c>
      <c r="X564">
        <v>40</v>
      </c>
      <c r="Y564">
        <v>20</v>
      </c>
      <c r="Z564" t="b">
        <v>1</v>
      </c>
      <c r="AA564" t="s">
        <v>27</v>
      </c>
      <c r="AB564" t="b">
        <v>0</v>
      </c>
      <c r="AC564" t="b">
        <v>0</v>
      </c>
      <c r="AD564">
        <v>2000</v>
      </c>
      <c r="AE564">
        <v>200</v>
      </c>
      <c r="AF564">
        <v>5888.9189999999999</v>
      </c>
      <c r="AG564">
        <v>121</v>
      </c>
      <c r="AH564">
        <v>121</v>
      </c>
      <c r="AI564">
        <v>0</v>
      </c>
      <c r="AJ564">
        <v>0</v>
      </c>
      <c r="AK564">
        <v>11.1111111111111</v>
      </c>
      <c r="AL564">
        <v>0.9</v>
      </c>
      <c r="AM564">
        <v>0.499999999999999</v>
      </c>
      <c r="AN564">
        <v>7.1860269360269298</v>
      </c>
      <c r="AO564">
        <v>0.34258166076347801</v>
      </c>
    </row>
    <row r="565" spans="1:41" x14ac:dyDescent="0.35">
      <c r="A565">
        <v>559</v>
      </c>
      <c r="B565" t="s">
        <v>25</v>
      </c>
      <c r="C565">
        <v>200</v>
      </c>
      <c r="D565">
        <v>200</v>
      </c>
      <c r="E565">
        <v>10</v>
      </c>
      <c r="F565" t="b">
        <v>1</v>
      </c>
      <c r="G565" t="s">
        <v>38</v>
      </c>
      <c r="H565" t="s">
        <v>42</v>
      </c>
      <c r="I565">
        <v>10</v>
      </c>
      <c r="J565">
        <v>10</v>
      </c>
      <c r="K565">
        <v>0</v>
      </c>
      <c r="L565" t="b">
        <v>0</v>
      </c>
      <c r="M565">
        <v>0</v>
      </c>
      <c r="N565">
        <v>10</v>
      </c>
      <c r="O565">
        <v>10</v>
      </c>
      <c r="P565">
        <v>0.1</v>
      </c>
      <c r="Q565">
        <v>10</v>
      </c>
      <c r="R565">
        <v>90</v>
      </c>
      <c r="S565">
        <v>1</v>
      </c>
      <c r="T565">
        <v>3</v>
      </c>
      <c r="U565">
        <v>0</v>
      </c>
      <c r="V565">
        <v>5</v>
      </c>
      <c r="W565">
        <v>1.5</v>
      </c>
      <c r="X565">
        <v>40</v>
      </c>
      <c r="Y565">
        <v>20</v>
      </c>
      <c r="Z565" t="b">
        <v>1</v>
      </c>
      <c r="AA565" t="s">
        <v>27</v>
      </c>
      <c r="AB565" t="b">
        <v>0</v>
      </c>
      <c r="AC565" t="b">
        <v>0</v>
      </c>
      <c r="AD565">
        <v>2000</v>
      </c>
      <c r="AE565">
        <v>200</v>
      </c>
      <c r="AF565">
        <v>5930.3829999999998</v>
      </c>
      <c r="AG565">
        <v>121</v>
      </c>
      <c r="AH565">
        <v>43</v>
      </c>
      <c r="AI565">
        <v>78</v>
      </c>
      <c r="AJ565">
        <v>0</v>
      </c>
      <c r="AK565">
        <v>11.1111111111111</v>
      </c>
      <c r="AL565">
        <v>0.9</v>
      </c>
      <c r="AM565">
        <v>0.499999999999999</v>
      </c>
      <c r="AN565">
        <v>0.49693908784817797</v>
      </c>
      <c r="AO565">
        <v>0.56083562901744699</v>
      </c>
    </row>
    <row r="566" spans="1:41" x14ac:dyDescent="0.35">
      <c r="A566">
        <v>560</v>
      </c>
      <c r="B566" t="s">
        <v>25</v>
      </c>
      <c r="C566">
        <v>200</v>
      </c>
      <c r="D566">
        <v>200</v>
      </c>
      <c r="E566">
        <v>20</v>
      </c>
      <c r="F566" t="b">
        <v>1</v>
      </c>
      <c r="G566" t="s">
        <v>38</v>
      </c>
      <c r="H566" t="s">
        <v>42</v>
      </c>
      <c r="I566">
        <v>10</v>
      </c>
      <c r="J566">
        <v>10</v>
      </c>
      <c r="K566">
        <v>0</v>
      </c>
      <c r="L566" t="b">
        <v>0</v>
      </c>
      <c r="M566">
        <v>0</v>
      </c>
      <c r="N566">
        <v>10</v>
      </c>
      <c r="O566">
        <v>10</v>
      </c>
      <c r="P566">
        <v>0.1</v>
      </c>
      <c r="Q566">
        <v>10</v>
      </c>
      <c r="R566">
        <v>90</v>
      </c>
      <c r="S566">
        <v>1</v>
      </c>
      <c r="T566">
        <v>3</v>
      </c>
      <c r="U566">
        <v>0</v>
      </c>
      <c r="V566">
        <v>5</v>
      </c>
      <c r="W566">
        <v>1.5</v>
      </c>
      <c r="X566">
        <v>40</v>
      </c>
      <c r="Y566">
        <v>20</v>
      </c>
      <c r="Z566" t="b">
        <v>1</v>
      </c>
      <c r="AA566" t="s">
        <v>27</v>
      </c>
      <c r="AB566" t="b">
        <v>0</v>
      </c>
      <c r="AC566" t="b">
        <v>0</v>
      </c>
      <c r="AD566">
        <v>2000</v>
      </c>
      <c r="AE566">
        <v>200</v>
      </c>
      <c r="AF566">
        <v>5932.5479999999998</v>
      </c>
      <c r="AG566">
        <v>121</v>
      </c>
      <c r="AH566">
        <v>71</v>
      </c>
      <c r="AI566">
        <v>50</v>
      </c>
      <c r="AJ566">
        <v>0</v>
      </c>
      <c r="AK566">
        <v>11.1111111111111</v>
      </c>
      <c r="AL566">
        <v>0.9</v>
      </c>
      <c r="AM566">
        <v>0.499999999999999</v>
      </c>
      <c r="AN566">
        <v>0.507920110192837</v>
      </c>
      <c r="AO566">
        <v>0.55176767676767602</v>
      </c>
    </row>
    <row r="567" spans="1:41" x14ac:dyDescent="0.35">
      <c r="A567">
        <v>558</v>
      </c>
      <c r="B567" t="s">
        <v>25</v>
      </c>
      <c r="C567">
        <v>200</v>
      </c>
      <c r="D567">
        <v>200</v>
      </c>
      <c r="E567">
        <v>90</v>
      </c>
      <c r="F567" t="b">
        <v>1</v>
      </c>
      <c r="G567" t="s">
        <v>82</v>
      </c>
      <c r="H567" t="s">
        <v>42</v>
      </c>
      <c r="I567">
        <v>10</v>
      </c>
      <c r="J567">
        <v>10</v>
      </c>
      <c r="K567">
        <v>0</v>
      </c>
      <c r="L567" t="b">
        <v>0</v>
      </c>
      <c r="M567">
        <v>0</v>
      </c>
      <c r="N567">
        <v>10</v>
      </c>
      <c r="O567">
        <v>10</v>
      </c>
      <c r="P567">
        <v>0.1</v>
      </c>
      <c r="Q567">
        <v>10</v>
      </c>
      <c r="R567">
        <v>90</v>
      </c>
      <c r="S567">
        <v>1</v>
      </c>
      <c r="T567">
        <v>3</v>
      </c>
      <c r="U567">
        <v>0</v>
      </c>
      <c r="V567">
        <v>5</v>
      </c>
      <c r="W567">
        <v>1.5</v>
      </c>
      <c r="X567">
        <v>40</v>
      </c>
      <c r="Y567">
        <v>20</v>
      </c>
      <c r="Z567" t="b">
        <v>1</v>
      </c>
      <c r="AA567" t="s">
        <v>27</v>
      </c>
      <c r="AB567" t="b">
        <v>0</v>
      </c>
      <c r="AC567" t="b">
        <v>0</v>
      </c>
      <c r="AD567">
        <v>2000</v>
      </c>
      <c r="AE567">
        <v>200</v>
      </c>
      <c r="AF567">
        <v>5999.4089999999997</v>
      </c>
      <c r="AG567">
        <v>121</v>
      </c>
      <c r="AH567">
        <v>121</v>
      </c>
      <c r="AI567">
        <v>0</v>
      </c>
      <c r="AJ567">
        <v>0</v>
      </c>
      <c r="AK567">
        <v>11.1111111111111</v>
      </c>
      <c r="AL567">
        <v>0.9</v>
      </c>
      <c r="AM567">
        <v>0.499999999999999</v>
      </c>
      <c r="AN567">
        <v>8.9917355371900793</v>
      </c>
      <c r="AO567">
        <v>0.48563922048770503</v>
      </c>
    </row>
    <row r="568" spans="1:41" x14ac:dyDescent="0.35">
      <c r="A568">
        <v>561</v>
      </c>
      <c r="B568" t="s">
        <v>25</v>
      </c>
      <c r="C568">
        <v>200</v>
      </c>
      <c r="D568">
        <v>200</v>
      </c>
      <c r="E568">
        <v>30</v>
      </c>
      <c r="F568" t="b">
        <v>1</v>
      </c>
      <c r="G568" t="s">
        <v>38</v>
      </c>
      <c r="H568" t="s">
        <v>42</v>
      </c>
      <c r="I568">
        <v>10</v>
      </c>
      <c r="J568">
        <v>10</v>
      </c>
      <c r="K568">
        <v>0</v>
      </c>
      <c r="L568" t="b">
        <v>0</v>
      </c>
      <c r="M568">
        <v>0</v>
      </c>
      <c r="N568">
        <v>10</v>
      </c>
      <c r="O568">
        <v>10</v>
      </c>
      <c r="P568">
        <v>0.1</v>
      </c>
      <c r="Q568">
        <v>10</v>
      </c>
      <c r="R568">
        <v>90</v>
      </c>
      <c r="S568">
        <v>1</v>
      </c>
      <c r="T568">
        <v>3</v>
      </c>
      <c r="U568">
        <v>0</v>
      </c>
      <c r="V568">
        <v>5</v>
      </c>
      <c r="W568">
        <v>1.5</v>
      </c>
      <c r="X568">
        <v>40</v>
      </c>
      <c r="Y568">
        <v>20</v>
      </c>
      <c r="Z568" t="b">
        <v>1</v>
      </c>
      <c r="AA568" t="s">
        <v>27</v>
      </c>
      <c r="AB568" t="b">
        <v>0</v>
      </c>
      <c r="AC568" t="b">
        <v>0</v>
      </c>
      <c r="AD568">
        <v>2000</v>
      </c>
      <c r="AE568">
        <v>200</v>
      </c>
      <c r="AF568">
        <v>5941.7089999999998</v>
      </c>
      <c r="AG568">
        <v>121</v>
      </c>
      <c r="AH568">
        <v>68</v>
      </c>
      <c r="AI568">
        <v>53</v>
      </c>
      <c r="AJ568">
        <v>0</v>
      </c>
      <c r="AK568">
        <v>11.1111111111111</v>
      </c>
      <c r="AL568">
        <v>0.9</v>
      </c>
      <c r="AM568">
        <v>0.499999999999999</v>
      </c>
      <c r="AN568">
        <v>0.52571166207529796</v>
      </c>
      <c r="AO568">
        <v>0.48262932353841398</v>
      </c>
    </row>
    <row r="569" spans="1:41" x14ac:dyDescent="0.35">
      <c r="A569">
        <v>564</v>
      </c>
      <c r="B569" t="s">
        <v>25</v>
      </c>
      <c r="C569">
        <v>200</v>
      </c>
      <c r="D569">
        <v>200</v>
      </c>
      <c r="E569">
        <v>60</v>
      </c>
      <c r="F569" t="b">
        <v>1</v>
      </c>
      <c r="G569" t="s">
        <v>38</v>
      </c>
      <c r="H569" t="s">
        <v>42</v>
      </c>
      <c r="I569">
        <v>10</v>
      </c>
      <c r="J569">
        <v>10</v>
      </c>
      <c r="K569">
        <v>0</v>
      </c>
      <c r="L569" t="b">
        <v>0</v>
      </c>
      <c r="M569">
        <v>0</v>
      </c>
      <c r="N569">
        <v>10</v>
      </c>
      <c r="O569">
        <v>10</v>
      </c>
      <c r="P569">
        <v>0.1</v>
      </c>
      <c r="Q569">
        <v>10</v>
      </c>
      <c r="R569">
        <v>90</v>
      </c>
      <c r="S569">
        <v>1</v>
      </c>
      <c r="T569">
        <v>3</v>
      </c>
      <c r="U569">
        <v>0</v>
      </c>
      <c r="V569">
        <v>5</v>
      </c>
      <c r="W569">
        <v>1.5</v>
      </c>
      <c r="X569">
        <v>40</v>
      </c>
      <c r="Y569">
        <v>20</v>
      </c>
      <c r="Z569" t="b">
        <v>1</v>
      </c>
      <c r="AA569" t="s">
        <v>27</v>
      </c>
      <c r="AB569" t="b">
        <v>0</v>
      </c>
      <c r="AC569" t="b">
        <v>0</v>
      </c>
      <c r="AD569">
        <v>2000</v>
      </c>
      <c r="AE569">
        <v>200</v>
      </c>
      <c r="AF569">
        <v>5947.3140000000003</v>
      </c>
      <c r="AG569">
        <v>121</v>
      </c>
      <c r="AH569">
        <v>71</v>
      </c>
      <c r="AI569">
        <v>50</v>
      </c>
      <c r="AJ569">
        <v>0</v>
      </c>
      <c r="AK569">
        <v>11.1111111111111</v>
      </c>
      <c r="AL569">
        <v>0.9</v>
      </c>
      <c r="AM569">
        <v>0.499999999999999</v>
      </c>
      <c r="AN569">
        <v>0.51830808080808</v>
      </c>
      <c r="AO569">
        <v>0.544536271808998</v>
      </c>
    </row>
    <row r="570" spans="1:41" x14ac:dyDescent="0.35">
      <c r="A570">
        <v>562</v>
      </c>
      <c r="B570" t="s">
        <v>25</v>
      </c>
      <c r="C570">
        <v>200</v>
      </c>
      <c r="D570">
        <v>200</v>
      </c>
      <c r="E570">
        <v>40</v>
      </c>
      <c r="F570" t="b">
        <v>1</v>
      </c>
      <c r="G570" t="s">
        <v>38</v>
      </c>
      <c r="H570" t="s">
        <v>42</v>
      </c>
      <c r="I570">
        <v>10</v>
      </c>
      <c r="J570">
        <v>10</v>
      </c>
      <c r="K570">
        <v>0</v>
      </c>
      <c r="L570" t="b">
        <v>0</v>
      </c>
      <c r="M570">
        <v>0</v>
      </c>
      <c r="N570">
        <v>10</v>
      </c>
      <c r="O570">
        <v>10</v>
      </c>
      <c r="P570">
        <v>0.1</v>
      </c>
      <c r="Q570">
        <v>10</v>
      </c>
      <c r="R570">
        <v>90</v>
      </c>
      <c r="S570">
        <v>1</v>
      </c>
      <c r="T570">
        <v>3</v>
      </c>
      <c r="U570">
        <v>0</v>
      </c>
      <c r="V570">
        <v>5</v>
      </c>
      <c r="W570">
        <v>1.5</v>
      </c>
      <c r="X570">
        <v>40</v>
      </c>
      <c r="Y570">
        <v>20</v>
      </c>
      <c r="Z570" t="b">
        <v>1</v>
      </c>
      <c r="AA570" t="s">
        <v>27</v>
      </c>
      <c r="AB570" t="b">
        <v>0</v>
      </c>
      <c r="AC570" t="b">
        <v>0</v>
      </c>
      <c r="AD570">
        <v>2000</v>
      </c>
      <c r="AE570">
        <v>200</v>
      </c>
      <c r="AF570">
        <v>5946.8919999999998</v>
      </c>
      <c r="AG570">
        <v>121</v>
      </c>
      <c r="AH570">
        <v>61</v>
      </c>
      <c r="AI570">
        <v>60</v>
      </c>
      <c r="AJ570">
        <v>0</v>
      </c>
      <c r="AK570">
        <v>11.1111111111111</v>
      </c>
      <c r="AL570">
        <v>0.9</v>
      </c>
      <c r="AM570">
        <v>0.499999999999999</v>
      </c>
      <c r="AN570">
        <v>0.45837159473522998</v>
      </c>
      <c r="AO570">
        <v>0.55291551882460899</v>
      </c>
    </row>
    <row r="571" spans="1:41" x14ac:dyDescent="0.35">
      <c r="A571">
        <v>563</v>
      </c>
      <c r="B571" t="s">
        <v>25</v>
      </c>
      <c r="C571">
        <v>200</v>
      </c>
      <c r="D571">
        <v>200</v>
      </c>
      <c r="E571">
        <v>50</v>
      </c>
      <c r="F571" t="b">
        <v>1</v>
      </c>
      <c r="G571" t="s">
        <v>38</v>
      </c>
      <c r="H571" t="s">
        <v>42</v>
      </c>
      <c r="I571">
        <v>10</v>
      </c>
      <c r="J571">
        <v>10</v>
      </c>
      <c r="K571">
        <v>0</v>
      </c>
      <c r="L571" t="b">
        <v>0</v>
      </c>
      <c r="M571">
        <v>0</v>
      </c>
      <c r="N571">
        <v>10</v>
      </c>
      <c r="O571">
        <v>10</v>
      </c>
      <c r="P571">
        <v>0.1</v>
      </c>
      <c r="Q571">
        <v>10</v>
      </c>
      <c r="R571">
        <v>90</v>
      </c>
      <c r="S571">
        <v>1</v>
      </c>
      <c r="T571">
        <v>3</v>
      </c>
      <c r="U571">
        <v>0</v>
      </c>
      <c r="V571">
        <v>5</v>
      </c>
      <c r="W571">
        <v>1.5</v>
      </c>
      <c r="X571">
        <v>40</v>
      </c>
      <c r="Y571">
        <v>20</v>
      </c>
      <c r="Z571" t="b">
        <v>1</v>
      </c>
      <c r="AA571" t="s">
        <v>27</v>
      </c>
      <c r="AB571" t="b">
        <v>0</v>
      </c>
      <c r="AC571" t="b">
        <v>0</v>
      </c>
      <c r="AD571">
        <v>2000</v>
      </c>
      <c r="AE571">
        <v>200</v>
      </c>
      <c r="AF571">
        <v>5948.5529999999999</v>
      </c>
      <c r="AG571">
        <v>121</v>
      </c>
      <c r="AH571">
        <v>64</v>
      </c>
      <c r="AI571">
        <v>57</v>
      </c>
      <c r="AJ571">
        <v>0</v>
      </c>
      <c r="AK571">
        <v>11.1111111111111</v>
      </c>
      <c r="AL571">
        <v>0.9</v>
      </c>
      <c r="AM571">
        <v>0.499999999999999</v>
      </c>
      <c r="AN571">
        <v>0.47341597796143098</v>
      </c>
      <c r="AO571">
        <v>0.52745638200183598</v>
      </c>
    </row>
    <row r="572" spans="1:41" x14ac:dyDescent="0.35">
      <c r="A572">
        <v>565</v>
      </c>
      <c r="B572" t="s">
        <v>25</v>
      </c>
      <c r="C572">
        <v>200</v>
      </c>
      <c r="D572">
        <v>200</v>
      </c>
      <c r="E572">
        <v>70</v>
      </c>
      <c r="F572" t="b">
        <v>1</v>
      </c>
      <c r="G572" t="s">
        <v>38</v>
      </c>
      <c r="H572" t="s">
        <v>42</v>
      </c>
      <c r="I572">
        <v>10</v>
      </c>
      <c r="J572">
        <v>10</v>
      </c>
      <c r="K572">
        <v>0</v>
      </c>
      <c r="L572" t="b">
        <v>0</v>
      </c>
      <c r="M572">
        <v>0</v>
      </c>
      <c r="N572">
        <v>10</v>
      </c>
      <c r="O572">
        <v>10</v>
      </c>
      <c r="P572">
        <v>0.1</v>
      </c>
      <c r="Q572">
        <v>10</v>
      </c>
      <c r="R572">
        <v>90</v>
      </c>
      <c r="S572">
        <v>1</v>
      </c>
      <c r="T572">
        <v>3</v>
      </c>
      <c r="U572">
        <v>0</v>
      </c>
      <c r="V572">
        <v>5</v>
      </c>
      <c r="W572">
        <v>1.5</v>
      </c>
      <c r="X572">
        <v>40</v>
      </c>
      <c r="Y572">
        <v>20</v>
      </c>
      <c r="Z572" t="b">
        <v>1</v>
      </c>
      <c r="AA572" t="s">
        <v>27</v>
      </c>
      <c r="AB572" t="b">
        <v>0</v>
      </c>
      <c r="AC572" t="b">
        <v>0</v>
      </c>
      <c r="AD572">
        <v>2000</v>
      </c>
      <c r="AE572">
        <v>200</v>
      </c>
      <c r="AF572">
        <v>5949.7150000000001</v>
      </c>
      <c r="AG572">
        <v>121</v>
      </c>
      <c r="AH572">
        <v>62</v>
      </c>
      <c r="AI572">
        <v>59</v>
      </c>
      <c r="AJ572">
        <v>0</v>
      </c>
      <c r="AK572">
        <v>11.1111111111111</v>
      </c>
      <c r="AL572">
        <v>0.9</v>
      </c>
      <c r="AM572">
        <v>0.499999999999999</v>
      </c>
      <c r="AN572">
        <v>0.48905723905723802</v>
      </c>
      <c r="AO572">
        <v>0.50311557129738904</v>
      </c>
    </row>
    <row r="573" spans="1:41" x14ac:dyDescent="0.35">
      <c r="A573">
        <v>566</v>
      </c>
      <c r="B573" t="s">
        <v>25</v>
      </c>
      <c r="C573">
        <v>200</v>
      </c>
      <c r="D573">
        <v>200</v>
      </c>
      <c r="E573">
        <v>80</v>
      </c>
      <c r="F573" t="b">
        <v>1</v>
      </c>
      <c r="G573" t="s">
        <v>38</v>
      </c>
      <c r="H573" t="s">
        <v>42</v>
      </c>
      <c r="I573">
        <v>10</v>
      </c>
      <c r="J573">
        <v>10</v>
      </c>
      <c r="K573">
        <v>0</v>
      </c>
      <c r="L573" t="b">
        <v>0</v>
      </c>
      <c r="M573">
        <v>0</v>
      </c>
      <c r="N573">
        <v>10</v>
      </c>
      <c r="O573">
        <v>10</v>
      </c>
      <c r="P573">
        <v>0.1</v>
      </c>
      <c r="Q573">
        <v>10</v>
      </c>
      <c r="R573">
        <v>90</v>
      </c>
      <c r="S573">
        <v>1</v>
      </c>
      <c r="T573">
        <v>3</v>
      </c>
      <c r="U573">
        <v>0</v>
      </c>
      <c r="V573">
        <v>5</v>
      </c>
      <c r="W573">
        <v>1.5</v>
      </c>
      <c r="X573">
        <v>40</v>
      </c>
      <c r="Y573">
        <v>20</v>
      </c>
      <c r="Z573" t="b">
        <v>1</v>
      </c>
      <c r="AA573" t="s">
        <v>27</v>
      </c>
      <c r="AB573" t="b">
        <v>0</v>
      </c>
      <c r="AC573" t="b">
        <v>0</v>
      </c>
      <c r="AD573">
        <v>2000</v>
      </c>
      <c r="AE573">
        <v>200</v>
      </c>
      <c r="AF573">
        <v>5961.4740000000002</v>
      </c>
      <c r="AG573">
        <v>121</v>
      </c>
      <c r="AH573">
        <v>56</v>
      </c>
      <c r="AI573">
        <v>65</v>
      </c>
      <c r="AJ573">
        <v>0</v>
      </c>
      <c r="AK573">
        <v>11.1111111111111</v>
      </c>
      <c r="AL573">
        <v>0.9</v>
      </c>
      <c r="AM573">
        <v>0.499999999999999</v>
      </c>
      <c r="AN573">
        <v>0.53041781450872305</v>
      </c>
      <c r="AO573">
        <v>0.53265610651974205</v>
      </c>
    </row>
    <row r="574" spans="1:41" x14ac:dyDescent="0.35">
      <c r="A574">
        <v>567</v>
      </c>
      <c r="B574" t="s">
        <v>25</v>
      </c>
      <c r="C574">
        <v>200</v>
      </c>
      <c r="D574">
        <v>200</v>
      </c>
      <c r="E574">
        <v>90</v>
      </c>
      <c r="F574" t="b">
        <v>1</v>
      </c>
      <c r="G574" t="s">
        <v>38</v>
      </c>
      <c r="H574" t="s">
        <v>42</v>
      </c>
      <c r="I574">
        <v>10</v>
      </c>
      <c r="J574">
        <v>10</v>
      </c>
      <c r="K574">
        <v>0</v>
      </c>
      <c r="L574" t="b">
        <v>0</v>
      </c>
      <c r="M574">
        <v>0</v>
      </c>
      <c r="N574">
        <v>10</v>
      </c>
      <c r="O574">
        <v>10</v>
      </c>
      <c r="P574">
        <v>0.1</v>
      </c>
      <c r="Q574">
        <v>10</v>
      </c>
      <c r="R574">
        <v>90</v>
      </c>
      <c r="S574">
        <v>1</v>
      </c>
      <c r="T574">
        <v>3</v>
      </c>
      <c r="U574">
        <v>0</v>
      </c>
      <c r="V574">
        <v>5</v>
      </c>
      <c r="W574">
        <v>1.5</v>
      </c>
      <c r="X574">
        <v>40</v>
      </c>
      <c r="Y574">
        <v>20</v>
      </c>
      <c r="Z574" t="b">
        <v>1</v>
      </c>
      <c r="AA574" t="s">
        <v>27</v>
      </c>
      <c r="AB574" t="b">
        <v>0</v>
      </c>
      <c r="AC574" t="b">
        <v>0</v>
      </c>
      <c r="AD574">
        <v>2000</v>
      </c>
      <c r="AE574">
        <v>200</v>
      </c>
      <c r="AF574">
        <v>5965.4920000000002</v>
      </c>
      <c r="AG574">
        <v>121</v>
      </c>
      <c r="AH574">
        <v>58</v>
      </c>
      <c r="AI574">
        <v>63</v>
      </c>
      <c r="AJ574">
        <v>0</v>
      </c>
      <c r="AK574">
        <v>11.1111111111111</v>
      </c>
      <c r="AL574">
        <v>0.9</v>
      </c>
      <c r="AM574">
        <v>0.499999999999999</v>
      </c>
      <c r="AN574">
        <v>0.459825528007346</v>
      </c>
      <c r="AO574">
        <v>0.48020610141822201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1" workbookViewId="0">
      <selection activeCell="K23" sqref="B12:K23"/>
    </sheetView>
  </sheetViews>
  <sheetFormatPr defaultRowHeight="14.5" x14ac:dyDescent="0.35"/>
  <cols>
    <col min="2" max="2" width="34.6328125" bestFit="1" customWidth="1"/>
    <col min="3" max="3" width="8.7265625" customWidth="1"/>
  </cols>
  <sheetData>
    <row r="1" spans="1:11" x14ac:dyDescent="0.35">
      <c r="B1" s="1" t="s">
        <v>9</v>
      </c>
      <c r="C1" t="s">
        <v>25</v>
      </c>
    </row>
    <row r="2" spans="1:11" x14ac:dyDescent="0.35">
      <c r="B2" s="1" t="s">
        <v>8</v>
      </c>
      <c r="C2" t="s">
        <v>43</v>
      </c>
    </row>
    <row r="3" spans="1:11" x14ac:dyDescent="0.35">
      <c r="B3" s="1" t="s">
        <v>39</v>
      </c>
      <c r="C3" t="s">
        <v>42</v>
      </c>
    </row>
    <row r="4" spans="1:11" x14ac:dyDescent="0.35">
      <c r="B4" s="1" t="s">
        <v>40</v>
      </c>
      <c r="C4" s="3">
        <v>10</v>
      </c>
    </row>
    <row r="5" spans="1:11" x14ac:dyDescent="0.35">
      <c r="B5" s="1" t="s">
        <v>41</v>
      </c>
      <c r="C5" s="3">
        <v>10</v>
      </c>
    </row>
    <row r="6" spans="1:11" x14ac:dyDescent="0.35">
      <c r="B6" s="1" t="s">
        <v>10</v>
      </c>
      <c r="C6" t="s">
        <v>82</v>
      </c>
    </row>
    <row r="7" spans="1:11" x14ac:dyDescent="0.35">
      <c r="B7" s="1" t="s">
        <v>11</v>
      </c>
      <c r="C7" t="s">
        <v>28</v>
      </c>
    </row>
    <row r="8" spans="1:11" x14ac:dyDescent="0.35">
      <c r="B8" s="1" t="s">
        <v>7</v>
      </c>
      <c r="C8" s="3">
        <v>10</v>
      </c>
    </row>
    <row r="9" spans="1:11" x14ac:dyDescent="0.35">
      <c r="B9" s="1" t="s">
        <v>18</v>
      </c>
      <c r="C9" s="3">
        <v>200</v>
      </c>
    </row>
    <row r="10" spans="1:11" x14ac:dyDescent="0.35">
      <c r="B10" s="1" t="s">
        <v>21</v>
      </c>
      <c r="C10" s="3">
        <v>121</v>
      </c>
    </row>
    <row r="12" spans="1:11" x14ac:dyDescent="0.35">
      <c r="B12" s="1" t="s">
        <v>68</v>
      </c>
      <c r="C12" s="1" t="s">
        <v>6</v>
      </c>
    </row>
    <row r="13" spans="1:11" x14ac:dyDescent="0.35">
      <c r="B13" s="1" t="s">
        <v>5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35">
      <c r="B14">
        <v>10</v>
      </c>
      <c r="C14" s="11">
        <v>0</v>
      </c>
      <c r="D14" s="11">
        <v>0</v>
      </c>
      <c r="E14" s="11">
        <v>0</v>
      </c>
      <c r="F14" s="11">
        <v>5</v>
      </c>
      <c r="G14" s="11">
        <v>56</v>
      </c>
      <c r="H14" s="11">
        <v>111</v>
      </c>
      <c r="I14" s="11">
        <v>121</v>
      </c>
      <c r="J14" s="11">
        <v>121</v>
      </c>
      <c r="K14" s="11">
        <v>121</v>
      </c>
    </row>
    <row r="15" spans="1:11" x14ac:dyDescent="0.35">
      <c r="A15" s="8" t="s">
        <v>47</v>
      </c>
      <c r="B15">
        <v>20</v>
      </c>
      <c r="C15" s="11">
        <v>0</v>
      </c>
      <c r="D15" s="11">
        <v>0</v>
      </c>
      <c r="E15" s="11">
        <v>2</v>
      </c>
      <c r="F15" s="11">
        <v>9</v>
      </c>
      <c r="G15" s="11">
        <v>54</v>
      </c>
      <c r="H15" s="11">
        <v>104</v>
      </c>
      <c r="I15" s="11">
        <v>121</v>
      </c>
      <c r="J15" s="11">
        <v>121</v>
      </c>
      <c r="K15" s="11">
        <v>121</v>
      </c>
    </row>
    <row r="16" spans="1:11" x14ac:dyDescent="0.35">
      <c r="A16" s="8" t="s">
        <v>51</v>
      </c>
      <c r="B16">
        <v>30</v>
      </c>
      <c r="C16" s="11">
        <v>0</v>
      </c>
      <c r="D16" s="11">
        <v>0</v>
      </c>
      <c r="E16" s="11">
        <v>6</v>
      </c>
      <c r="F16" s="11">
        <v>22</v>
      </c>
      <c r="G16" s="11">
        <v>61</v>
      </c>
      <c r="H16" s="11">
        <v>90</v>
      </c>
      <c r="I16" s="11">
        <v>118</v>
      </c>
      <c r="J16" s="11">
        <v>121</v>
      </c>
      <c r="K16" s="11">
        <v>121</v>
      </c>
    </row>
    <row r="17" spans="1:11" x14ac:dyDescent="0.35">
      <c r="A17" s="8" t="s">
        <v>48</v>
      </c>
      <c r="B17">
        <v>40</v>
      </c>
      <c r="C17" s="11">
        <v>0</v>
      </c>
      <c r="D17" s="11">
        <v>10</v>
      </c>
      <c r="E17" s="11">
        <v>19</v>
      </c>
      <c r="F17" s="11">
        <v>35</v>
      </c>
      <c r="G17" s="11">
        <v>57</v>
      </c>
      <c r="H17" s="11">
        <v>69</v>
      </c>
      <c r="I17" s="11">
        <v>100</v>
      </c>
      <c r="J17" s="11">
        <v>112</v>
      </c>
      <c r="K17" s="11">
        <v>117</v>
      </c>
    </row>
    <row r="18" spans="1:11" x14ac:dyDescent="0.35">
      <c r="A18" s="8" t="s">
        <v>50</v>
      </c>
      <c r="B18">
        <v>50</v>
      </c>
      <c r="C18" s="11">
        <v>59</v>
      </c>
      <c r="D18" s="11">
        <v>54</v>
      </c>
      <c r="E18" s="11">
        <v>61</v>
      </c>
      <c r="F18" s="11">
        <v>62</v>
      </c>
      <c r="G18" s="11">
        <v>61</v>
      </c>
      <c r="H18" s="11">
        <v>55</v>
      </c>
      <c r="I18" s="11">
        <v>65</v>
      </c>
      <c r="J18" s="11">
        <v>65</v>
      </c>
      <c r="K18" s="11">
        <v>67</v>
      </c>
    </row>
    <row r="19" spans="1:11" x14ac:dyDescent="0.35">
      <c r="A19" s="8" t="s">
        <v>49</v>
      </c>
      <c r="B19">
        <v>60</v>
      </c>
      <c r="C19" s="11">
        <v>116</v>
      </c>
      <c r="D19" s="11">
        <v>111</v>
      </c>
      <c r="E19" s="11">
        <v>96</v>
      </c>
      <c r="F19" s="11">
        <v>81</v>
      </c>
      <c r="G19" s="11">
        <v>63</v>
      </c>
      <c r="H19" s="11">
        <v>21</v>
      </c>
      <c r="I19" s="11">
        <v>26</v>
      </c>
      <c r="J19" s="11">
        <v>15</v>
      </c>
      <c r="K19" s="11">
        <v>3</v>
      </c>
    </row>
    <row r="20" spans="1:11" x14ac:dyDescent="0.35">
      <c r="B20">
        <v>70</v>
      </c>
      <c r="C20" s="11">
        <v>121</v>
      </c>
      <c r="D20" s="11">
        <v>121</v>
      </c>
      <c r="E20" s="11">
        <v>120</v>
      </c>
      <c r="F20" s="11">
        <v>99</v>
      </c>
      <c r="G20" s="11">
        <v>65</v>
      </c>
      <c r="H20" s="11">
        <v>25</v>
      </c>
      <c r="I20" s="11">
        <v>5</v>
      </c>
      <c r="J20" s="11">
        <v>0</v>
      </c>
      <c r="K20" s="11">
        <v>0</v>
      </c>
    </row>
    <row r="21" spans="1:11" x14ac:dyDescent="0.35">
      <c r="B21">
        <v>80</v>
      </c>
      <c r="C21" s="11">
        <v>121</v>
      </c>
      <c r="D21" s="11">
        <v>121</v>
      </c>
      <c r="E21" s="11">
        <v>119</v>
      </c>
      <c r="F21" s="11">
        <v>110</v>
      </c>
      <c r="G21" s="11">
        <v>58</v>
      </c>
      <c r="H21" s="11">
        <v>20</v>
      </c>
      <c r="I21" s="11">
        <v>0</v>
      </c>
      <c r="J21" s="11">
        <v>0</v>
      </c>
      <c r="K21" s="11">
        <v>0</v>
      </c>
    </row>
    <row r="22" spans="1:11" x14ac:dyDescent="0.35">
      <c r="B22">
        <v>90</v>
      </c>
      <c r="C22" s="11">
        <v>121</v>
      </c>
      <c r="D22" s="11">
        <v>121</v>
      </c>
      <c r="E22" s="11">
        <v>121</v>
      </c>
      <c r="F22" s="11">
        <v>115</v>
      </c>
      <c r="G22" s="11">
        <v>60</v>
      </c>
      <c r="H22" s="11">
        <v>14</v>
      </c>
      <c r="I22" s="11">
        <v>0</v>
      </c>
      <c r="J22" s="11">
        <v>0</v>
      </c>
      <c r="K22" s="11">
        <v>0</v>
      </c>
    </row>
    <row r="23" spans="1:11" x14ac:dyDescent="0.35">
      <c r="C23" s="9" t="s">
        <v>52</v>
      </c>
      <c r="D23" s="2"/>
      <c r="E23" s="2"/>
      <c r="F23" s="2"/>
      <c r="G23" s="2"/>
      <c r="H23" s="2"/>
      <c r="I23" s="2"/>
      <c r="J23" s="2"/>
      <c r="K23" s="9" t="s">
        <v>53</v>
      </c>
    </row>
    <row r="24" spans="1:11" x14ac:dyDescent="0.35">
      <c r="D24" s="2"/>
      <c r="E24" s="2"/>
      <c r="F24" s="2"/>
      <c r="G24" s="2"/>
      <c r="H24" s="2"/>
      <c r="I24" s="2"/>
      <c r="J24" s="2"/>
    </row>
    <row r="25" spans="1:11" x14ac:dyDescent="0.35">
      <c r="B25" t="s">
        <v>29</v>
      </c>
      <c r="C25" s="4">
        <f>$C$9*100/C13</f>
        <v>2000</v>
      </c>
      <c r="D25" s="4">
        <f t="shared" ref="D25:K25" si="0">$C$9*100/D13</f>
        <v>1000</v>
      </c>
      <c r="E25" s="4">
        <f t="shared" si="0"/>
        <v>666.66666666666663</v>
      </c>
      <c r="F25" s="4">
        <f t="shared" si="0"/>
        <v>500</v>
      </c>
      <c r="G25" s="4">
        <f t="shared" si="0"/>
        <v>400</v>
      </c>
      <c r="H25" s="4">
        <f t="shared" si="0"/>
        <v>333.33333333333331</v>
      </c>
      <c r="I25" s="4">
        <f t="shared" si="0"/>
        <v>285.71428571428572</v>
      </c>
      <c r="J25" s="4">
        <f t="shared" si="0"/>
        <v>250</v>
      </c>
      <c r="K25" s="4">
        <f t="shared" si="0"/>
        <v>222.22222222222223</v>
      </c>
    </row>
    <row r="26" spans="1:11" x14ac:dyDescent="0.35">
      <c r="B26" t="s">
        <v>30</v>
      </c>
      <c r="C26" s="4">
        <f>($C$9-C25)/2</f>
        <v>-900</v>
      </c>
      <c r="D26" s="4">
        <f t="shared" ref="D26:K26" si="1">($C$9-D25)/2</f>
        <v>-400</v>
      </c>
      <c r="E26" s="4">
        <f t="shared" si="1"/>
        <v>-233.33333333333331</v>
      </c>
      <c r="F26" s="4">
        <f t="shared" si="1"/>
        <v>-150</v>
      </c>
      <c r="G26" s="4">
        <f t="shared" si="1"/>
        <v>-100</v>
      </c>
      <c r="H26" s="4">
        <f t="shared" si="1"/>
        <v>-66.666666666666657</v>
      </c>
      <c r="I26" s="4">
        <f t="shared" si="1"/>
        <v>-42.857142857142861</v>
      </c>
      <c r="J26" s="4">
        <f t="shared" si="1"/>
        <v>-25</v>
      </c>
      <c r="K26" s="4">
        <f t="shared" si="1"/>
        <v>-11.111111111111114</v>
      </c>
    </row>
    <row r="27" spans="1:11" x14ac:dyDescent="0.35"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C28" s="4"/>
      <c r="D28" s="4"/>
      <c r="E28" s="4"/>
      <c r="F28" s="4"/>
      <c r="G28" s="4"/>
      <c r="H28" s="4"/>
      <c r="I28" s="4"/>
      <c r="J28" s="4"/>
      <c r="K28" s="4"/>
    </row>
  </sheetData>
  <conditionalFormatting pivot="1" sqref="C14: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E12" sqref="E12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44</v>
      </c>
    </row>
    <row r="3" spans="2:5" x14ac:dyDescent="0.35">
      <c r="B3" s="8" t="s">
        <v>45</v>
      </c>
    </row>
    <row r="4" spans="2:5" x14ac:dyDescent="0.35">
      <c r="B4" s="8" t="s">
        <v>46</v>
      </c>
    </row>
    <row r="6" spans="2:5" x14ac:dyDescent="0.35">
      <c r="E6" s="6" t="s">
        <v>29</v>
      </c>
    </row>
    <row r="7" spans="2:5" x14ac:dyDescent="0.35">
      <c r="B7" s="1" t="s">
        <v>6</v>
      </c>
      <c r="C7" s="3">
        <v>10</v>
      </c>
      <c r="E7" s="7">
        <f>C16*100/C7</f>
        <v>100</v>
      </c>
    </row>
    <row r="8" spans="2:5" x14ac:dyDescent="0.35">
      <c r="B8" s="1" t="s">
        <v>9</v>
      </c>
      <c r="C8" t="s">
        <v>25</v>
      </c>
    </row>
    <row r="9" spans="2:5" x14ac:dyDescent="0.35">
      <c r="B9" s="1" t="s">
        <v>10</v>
      </c>
      <c r="C9" t="s">
        <v>26</v>
      </c>
      <c r="E9" s="6" t="s">
        <v>38</v>
      </c>
    </row>
    <row r="10" spans="2:5" x14ac:dyDescent="0.35">
      <c r="B10" s="1" t="s">
        <v>39</v>
      </c>
      <c r="C10" t="s">
        <v>42</v>
      </c>
      <c r="E10" s="6">
        <f>C7/100</f>
        <v>0.1</v>
      </c>
    </row>
    <row r="11" spans="2:5" x14ac:dyDescent="0.35">
      <c r="B11" s="1" t="s">
        <v>40</v>
      </c>
      <c r="C11" s="3">
        <v>10</v>
      </c>
    </row>
    <row r="12" spans="2:5" x14ac:dyDescent="0.35">
      <c r="B12" s="1" t="s">
        <v>41</v>
      </c>
      <c r="C12" s="3">
        <v>10</v>
      </c>
    </row>
    <row r="13" spans="2:5" x14ac:dyDescent="0.35">
      <c r="B13" s="1" t="s">
        <v>8</v>
      </c>
      <c r="C13" t="s">
        <v>43</v>
      </c>
    </row>
    <row r="14" spans="2:5" x14ac:dyDescent="0.35">
      <c r="B14" s="1" t="s">
        <v>18</v>
      </c>
      <c r="C14" s="3">
        <v>200</v>
      </c>
    </row>
    <row r="15" spans="2:5" x14ac:dyDescent="0.35">
      <c r="B15" s="1" t="s">
        <v>11</v>
      </c>
      <c r="C15" t="s">
        <v>28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67</v>
      </c>
      <c r="C20" s="2">
        <v>120</v>
      </c>
      <c r="D20" s="2">
        <v>112</v>
      </c>
      <c r="E20" s="2">
        <v>91</v>
      </c>
      <c r="F20" s="2">
        <v>83</v>
      </c>
      <c r="G20" s="2">
        <v>54</v>
      </c>
      <c r="H20" s="2">
        <v>40</v>
      </c>
      <c r="I20" s="2">
        <v>14</v>
      </c>
      <c r="J20" s="2">
        <v>5</v>
      </c>
      <c r="K20" s="2">
        <v>3</v>
      </c>
    </row>
    <row r="21" spans="2:11" x14ac:dyDescent="0.35">
      <c r="B21" t="s">
        <v>68</v>
      </c>
      <c r="C21" s="2">
        <v>1</v>
      </c>
      <c r="D21" s="2">
        <v>9</v>
      </c>
      <c r="E21" s="2">
        <v>30</v>
      </c>
      <c r="F21" s="2">
        <v>38</v>
      </c>
      <c r="G21" s="2">
        <v>67</v>
      </c>
      <c r="H21" s="2">
        <v>81</v>
      </c>
      <c r="I21" s="2">
        <v>107</v>
      </c>
      <c r="J21" s="2">
        <v>116</v>
      </c>
      <c r="K21" s="2">
        <v>118</v>
      </c>
    </row>
    <row r="22" spans="2:11" x14ac:dyDescent="0.35">
      <c r="B22" t="s">
        <v>69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2:11" x14ac:dyDescent="0.35">
      <c r="B23" t="s">
        <v>76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</row>
    <row r="24" spans="2:11" x14ac:dyDescent="0.35">
      <c r="B24" t="s">
        <v>77</v>
      </c>
      <c r="C24" s="2">
        <v>121</v>
      </c>
      <c r="D24" s="2">
        <v>121</v>
      </c>
      <c r="E24" s="2">
        <v>121</v>
      </c>
      <c r="F24" s="2">
        <v>121</v>
      </c>
      <c r="G24" s="2">
        <v>121</v>
      </c>
      <c r="H24" s="2">
        <v>121</v>
      </c>
      <c r="I24" s="2">
        <v>121</v>
      </c>
      <c r="J24" s="2">
        <v>121</v>
      </c>
      <c r="K24" s="2">
        <v>121</v>
      </c>
    </row>
    <row r="26" spans="2:11" x14ac:dyDescent="0.35">
      <c r="C26" s="5">
        <f t="shared" ref="C26:K26" si="0">C19/100</f>
        <v>0.1</v>
      </c>
      <c r="D26" s="5">
        <f t="shared" si="0"/>
        <v>0.2</v>
      </c>
      <c r="E26" s="5">
        <f t="shared" si="0"/>
        <v>0.3</v>
      </c>
      <c r="F26" s="5">
        <f t="shared" si="0"/>
        <v>0.4</v>
      </c>
      <c r="G26" s="5">
        <f t="shared" si="0"/>
        <v>0.5</v>
      </c>
      <c r="H26" s="5">
        <f t="shared" si="0"/>
        <v>0.6</v>
      </c>
      <c r="I26" s="5">
        <f t="shared" si="0"/>
        <v>0.7</v>
      </c>
      <c r="J26" s="5">
        <f t="shared" si="0"/>
        <v>0.8</v>
      </c>
      <c r="K26" s="5">
        <f t="shared" si="0"/>
        <v>0.9</v>
      </c>
    </row>
    <row r="27" spans="2:11" x14ac:dyDescent="0.35">
      <c r="B27" t="s">
        <v>33</v>
      </c>
      <c r="C27" s="5">
        <f>C20/C$24</f>
        <v>0.99173553719008267</v>
      </c>
      <c r="D27" s="5">
        <f t="shared" ref="D27:K27" si="1">D20/D$24</f>
        <v>0.92561983471074383</v>
      </c>
      <c r="E27" s="5">
        <f t="shared" si="1"/>
        <v>0.75206611570247939</v>
      </c>
      <c r="F27" s="5">
        <f t="shared" si="1"/>
        <v>0.68595041322314054</v>
      </c>
      <c r="G27" s="5">
        <f t="shared" si="1"/>
        <v>0.4462809917355372</v>
      </c>
      <c r="H27" s="5">
        <f t="shared" si="1"/>
        <v>0.33057851239669422</v>
      </c>
      <c r="I27" s="5">
        <f t="shared" si="1"/>
        <v>0.11570247933884298</v>
      </c>
      <c r="J27" s="5">
        <f t="shared" si="1"/>
        <v>4.1322314049586778E-2</v>
      </c>
      <c r="K27" s="5">
        <f t="shared" si="1"/>
        <v>2.4793388429752067E-2</v>
      </c>
    </row>
    <row r="28" spans="2:11" x14ac:dyDescent="0.35">
      <c r="B28" t="s">
        <v>32</v>
      </c>
      <c r="C28" s="5">
        <f t="shared" ref="C28:K28" si="2">C21/C$24</f>
        <v>8.2644628099173556E-3</v>
      </c>
      <c r="D28" s="5">
        <f t="shared" si="2"/>
        <v>7.43801652892562E-2</v>
      </c>
      <c r="E28" s="5">
        <f t="shared" si="2"/>
        <v>0.24793388429752067</v>
      </c>
      <c r="F28" s="5">
        <f t="shared" si="2"/>
        <v>0.31404958677685951</v>
      </c>
      <c r="G28" s="5">
        <f t="shared" si="2"/>
        <v>0.55371900826446285</v>
      </c>
      <c r="H28" s="5">
        <f t="shared" si="2"/>
        <v>0.66942148760330578</v>
      </c>
      <c r="I28" s="5">
        <f t="shared" si="2"/>
        <v>0.88429752066115708</v>
      </c>
      <c r="J28" s="5">
        <f t="shared" si="2"/>
        <v>0.95867768595041325</v>
      </c>
      <c r="K28" s="5">
        <f t="shared" si="2"/>
        <v>0.97520661157024791</v>
      </c>
    </row>
    <row r="29" spans="2:11" x14ac:dyDescent="0.35">
      <c r="B29" t="s">
        <v>34</v>
      </c>
      <c r="C29" s="5">
        <f t="shared" ref="C29:K29" si="3">C22/C$24</f>
        <v>0</v>
      </c>
      <c r="D29" s="5">
        <f t="shared" si="3"/>
        <v>0</v>
      </c>
      <c r="E29" s="5">
        <f t="shared" si="3"/>
        <v>0</v>
      </c>
      <c r="F29" s="5">
        <f t="shared" si="3"/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</row>
  </sheetData>
  <conditionalFormatting pivot="1" sqref="C21:K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20:K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E9" sqref="E9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44</v>
      </c>
    </row>
    <row r="3" spans="2:5" x14ac:dyDescent="0.35">
      <c r="B3" s="8" t="s">
        <v>45</v>
      </c>
    </row>
    <row r="4" spans="2:5" x14ac:dyDescent="0.35">
      <c r="B4" s="8" t="s">
        <v>46</v>
      </c>
    </row>
    <row r="6" spans="2:5" x14ac:dyDescent="0.35">
      <c r="E6" s="6" t="s">
        <v>29</v>
      </c>
    </row>
    <row r="7" spans="2:5" x14ac:dyDescent="0.35">
      <c r="B7" s="1" t="s">
        <v>6</v>
      </c>
      <c r="C7" s="3">
        <v>90</v>
      </c>
      <c r="E7" s="7">
        <f>C16*100/C7</f>
        <v>11.111111111111111</v>
      </c>
    </row>
    <row r="8" spans="2:5" x14ac:dyDescent="0.35">
      <c r="B8" s="1" t="s">
        <v>9</v>
      </c>
      <c r="C8" t="s">
        <v>25</v>
      </c>
    </row>
    <row r="9" spans="2:5" x14ac:dyDescent="0.35">
      <c r="B9" s="1" t="s">
        <v>10</v>
      </c>
      <c r="C9" t="s">
        <v>26</v>
      </c>
    </row>
    <row r="10" spans="2:5" x14ac:dyDescent="0.35">
      <c r="B10" s="1" t="s">
        <v>39</v>
      </c>
      <c r="C10" t="s">
        <v>42</v>
      </c>
    </row>
    <row r="11" spans="2:5" x14ac:dyDescent="0.35">
      <c r="B11" s="1" t="s">
        <v>40</v>
      </c>
      <c r="C11" s="3">
        <v>10</v>
      </c>
    </row>
    <row r="12" spans="2:5" x14ac:dyDescent="0.35">
      <c r="B12" s="1" t="s">
        <v>41</v>
      </c>
      <c r="C12" s="3">
        <v>10</v>
      </c>
    </row>
    <row r="13" spans="2:5" x14ac:dyDescent="0.35">
      <c r="B13" s="1" t="s">
        <v>8</v>
      </c>
      <c r="C13" t="s">
        <v>43</v>
      </c>
    </row>
    <row r="14" spans="2:5" x14ac:dyDescent="0.35">
      <c r="B14" s="1" t="s">
        <v>18</v>
      </c>
      <c r="C14" s="3">
        <v>200</v>
      </c>
    </row>
    <row r="15" spans="2:5" x14ac:dyDescent="0.35">
      <c r="B15" s="1" t="s">
        <v>11</v>
      </c>
      <c r="C15" t="s">
        <v>28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74</v>
      </c>
      <c r="C20" s="2">
        <v>0.480588715437199</v>
      </c>
      <c r="D20" s="2">
        <v>0.57102272727272696</v>
      </c>
      <c r="E20" s="2">
        <v>0.95857929948839105</v>
      </c>
      <c r="F20" s="2">
        <v>1.4491888582797601</v>
      </c>
      <c r="G20" s="2">
        <v>2.5777777777777802</v>
      </c>
      <c r="H20" s="2">
        <v>3.98169191919192</v>
      </c>
      <c r="I20" s="2">
        <v>5.7369146005509597</v>
      </c>
      <c r="J20" s="2">
        <v>7.6534664830119397</v>
      </c>
      <c r="K20" s="2">
        <v>8.0821854912764</v>
      </c>
    </row>
    <row r="21" spans="2:11" x14ac:dyDescent="0.35">
      <c r="B21" t="s">
        <v>75</v>
      </c>
      <c r="C21" s="2">
        <v>8.2444903581267202</v>
      </c>
      <c r="D21" s="2">
        <v>7.33620293847566</v>
      </c>
      <c r="E21" s="2">
        <v>5.5876951331496798</v>
      </c>
      <c r="F21" s="2">
        <v>4.3394742883379198</v>
      </c>
      <c r="G21" s="2">
        <v>2.8867768595041299</v>
      </c>
      <c r="H21" s="2">
        <v>1.80926691153964</v>
      </c>
      <c r="I21" s="2">
        <v>0.90164633346451495</v>
      </c>
      <c r="J21" s="2">
        <v>0.50662878787878696</v>
      </c>
      <c r="K21" s="2">
        <v>0.46485052545658501</v>
      </c>
    </row>
    <row r="24" spans="2:11" x14ac:dyDescent="0.35">
      <c r="C24" s="5">
        <f t="shared" ref="C24:K24" si="0">C19/100</f>
        <v>0.1</v>
      </c>
      <c r="D24" s="5">
        <f t="shared" si="0"/>
        <v>0.2</v>
      </c>
      <c r="E24" s="5">
        <f t="shared" si="0"/>
        <v>0.3</v>
      </c>
      <c r="F24" s="5">
        <f t="shared" si="0"/>
        <v>0.4</v>
      </c>
      <c r="G24" s="5">
        <f t="shared" si="0"/>
        <v>0.5</v>
      </c>
      <c r="H24" s="5">
        <f t="shared" si="0"/>
        <v>0.6</v>
      </c>
      <c r="I24" s="5">
        <f t="shared" si="0"/>
        <v>0.7</v>
      </c>
      <c r="J24" s="5">
        <f t="shared" si="0"/>
        <v>0.8</v>
      </c>
      <c r="K24" s="5">
        <f t="shared" si="0"/>
        <v>0.9</v>
      </c>
    </row>
    <row r="25" spans="2:11" x14ac:dyDescent="0.35">
      <c r="B25" t="s">
        <v>33</v>
      </c>
      <c r="C25" s="10">
        <f t="shared" ref="C25:K25" si="1">C20</f>
        <v>0.480588715437199</v>
      </c>
      <c r="D25" s="10">
        <f t="shared" si="1"/>
        <v>0.57102272727272696</v>
      </c>
      <c r="E25" s="10">
        <f t="shared" si="1"/>
        <v>0.95857929948839105</v>
      </c>
      <c r="F25" s="10">
        <f t="shared" si="1"/>
        <v>1.4491888582797601</v>
      </c>
      <c r="G25" s="10">
        <f t="shared" si="1"/>
        <v>2.5777777777777802</v>
      </c>
      <c r="H25" s="10">
        <f t="shared" si="1"/>
        <v>3.98169191919192</v>
      </c>
      <c r="I25" s="10">
        <f t="shared" si="1"/>
        <v>5.7369146005509597</v>
      </c>
      <c r="J25" s="10">
        <f t="shared" si="1"/>
        <v>7.6534664830119397</v>
      </c>
      <c r="K25" s="10">
        <f t="shared" si="1"/>
        <v>8.0821854912764</v>
      </c>
    </row>
    <row r="26" spans="2:11" x14ac:dyDescent="0.35">
      <c r="B26" t="s">
        <v>32</v>
      </c>
      <c r="C26" s="10">
        <f t="shared" ref="C26:K26" si="2">C21</f>
        <v>8.2444903581267202</v>
      </c>
      <c r="D26" s="10">
        <f t="shared" si="2"/>
        <v>7.33620293847566</v>
      </c>
      <c r="E26" s="10">
        <f t="shared" si="2"/>
        <v>5.5876951331496798</v>
      </c>
      <c r="F26" s="10">
        <f t="shared" si="2"/>
        <v>4.3394742883379198</v>
      </c>
      <c r="G26" s="10">
        <f t="shared" si="2"/>
        <v>2.8867768595041299</v>
      </c>
      <c r="H26" s="10">
        <f t="shared" si="2"/>
        <v>1.80926691153964</v>
      </c>
      <c r="I26" s="10">
        <f t="shared" si="2"/>
        <v>0.90164633346451495</v>
      </c>
      <c r="J26" s="10">
        <f t="shared" si="2"/>
        <v>0.50662878787878696</v>
      </c>
      <c r="K26" s="10">
        <f t="shared" si="2"/>
        <v>0.46485052545658501</v>
      </c>
    </row>
    <row r="27" spans="2:11" x14ac:dyDescent="0.35">
      <c r="C27" s="11"/>
      <c r="D27" s="11"/>
      <c r="E27" s="11"/>
      <c r="F27" s="11"/>
      <c r="G27" s="11"/>
      <c r="H27" s="11"/>
      <c r="I27" s="11"/>
      <c r="J27" s="11"/>
      <c r="K27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experiment-Amadae</vt:lpstr>
      <vt:lpstr>InPlaceOfPieShop</vt:lpstr>
      <vt:lpstr>LineCharts</vt:lpstr>
      <vt:lpstr>LineCharts (2)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2021-05-01T16:40:31Z</dcterms:created>
  <dcterms:modified xsi:type="dcterms:W3CDTF">2021-05-24T10:53:40Z</dcterms:modified>
</cp:coreProperties>
</file>