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nohaan\projects\LaTeX\experiment-3s\"/>
    </mc:Choice>
  </mc:AlternateContent>
  <xr:revisionPtr revIDLastSave="0" documentId="13_ncr:1_{9FE6F1FD-3B7A-464C-84F4-BB63D2D17999}" xr6:coauthVersionLast="47" xr6:coauthVersionMax="47" xr10:uidLastSave="{00000000-0000-0000-0000-000000000000}"/>
  <bookViews>
    <workbookView xWindow="-110" yWindow="-110" windowWidth="25820" windowHeight="15500" xr2:uid="{8CFEEF1A-1B66-4C71-958A-2CDBCC148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0" i="1"/>
  <c r="F35" i="1"/>
  <c r="F36" i="1"/>
  <c r="F37" i="1"/>
  <c r="F26" i="1"/>
  <c r="F27" i="1"/>
  <c r="F28" i="1"/>
  <c r="F29" i="1"/>
  <c r="F30" i="1"/>
  <c r="F31" i="1"/>
  <c r="F32" i="1"/>
  <c r="F33" i="1"/>
  <c r="F34" i="1"/>
  <c r="F21" i="1"/>
  <c r="F22" i="1"/>
  <c r="F23" i="1"/>
  <c r="F24" i="1"/>
  <c r="F25" i="1"/>
  <c r="F14" i="1"/>
  <c r="F13" i="1"/>
  <c r="F12" i="1"/>
  <c r="F11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20" i="1"/>
  <c r="E35" i="1"/>
  <c r="E36" i="1"/>
  <c r="E37" i="1"/>
  <c r="E26" i="1"/>
  <c r="E27" i="1"/>
  <c r="E28" i="1"/>
  <c r="E29" i="1"/>
  <c r="E30" i="1"/>
  <c r="E31" i="1"/>
  <c r="E32" i="1"/>
  <c r="E33" i="1"/>
  <c r="E34" i="1"/>
  <c r="E21" i="1"/>
  <c r="E22" i="1"/>
  <c r="E23" i="1"/>
  <c r="E24" i="1"/>
  <c r="E25" i="1"/>
  <c r="E14" i="1"/>
  <c r="E13" i="1"/>
  <c r="E12" i="1"/>
  <c r="E11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<sst xmlns="http://schemas.openxmlformats.org/spreadsheetml/2006/main" count="6" uniqueCount="6">
  <si>
    <t>frequency [Hz]</t>
    <phoneticPr fontId="1"/>
  </si>
  <si>
    <t>v1 [mV]</t>
    <phoneticPr fontId="1"/>
  </si>
  <si>
    <t>v2 [mV]</t>
    <phoneticPr fontId="1"/>
  </si>
  <si>
    <t>Δt [ns]</t>
    <phoneticPr fontId="1"/>
  </si>
  <si>
    <t>Θ [degrees]</t>
    <phoneticPr fontId="1"/>
  </si>
  <si>
    <t>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</si>
</sst>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9B59-08AE-441B-A550-F5463BCF296F}">
  <dimension ref="A1:K37"/>
  <sheetViews>
    <sheetView tabSelected="1" workbookViewId="0">
      <selection activeCell="H8" sqref="H8"/>
    </sheetView>
  </sheetViews>
  <sheetFormatPr defaultRowHeight="18" x14ac:dyDescent="0.55000000000000004"/>
  <cols>
    <col min="1" max="1" width="9.1640625" bestFit="1" customWidth="1"/>
    <col min="4" max="4" width="10" bestFit="1" customWidth="1"/>
    <col min="8" max="8" width="9.1640625" bestFit="1" customWidth="1"/>
    <col min="10" max="11" width="9.164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10</v>
      </c>
      <c r="B2">
        <v>161</v>
      </c>
      <c r="C2">
        <v>0</v>
      </c>
      <c r="E2">
        <f t="shared" ref="E2:E37" si="0">360*D2*10^-9*A2</f>
        <v>0</v>
      </c>
      <c r="F2">
        <f t="shared" ref="F2:F37" si="1">C2/B2</f>
        <v>0</v>
      </c>
    </row>
    <row r="3" spans="1:6" x14ac:dyDescent="0.55000000000000004">
      <c r="A3">
        <v>100</v>
      </c>
      <c r="B3">
        <v>163</v>
      </c>
      <c r="C3">
        <v>0</v>
      </c>
      <c r="E3">
        <f t="shared" si="0"/>
        <v>0</v>
      </c>
      <c r="F3">
        <f t="shared" si="1"/>
        <v>0</v>
      </c>
    </row>
    <row r="4" spans="1:6" x14ac:dyDescent="0.55000000000000004">
      <c r="A4" s="1">
        <v>1000</v>
      </c>
      <c r="B4">
        <v>162</v>
      </c>
      <c r="C4">
        <v>0</v>
      </c>
      <c r="E4">
        <f t="shared" si="0"/>
        <v>0</v>
      </c>
      <c r="F4">
        <f t="shared" si="1"/>
        <v>0</v>
      </c>
    </row>
    <row r="5" spans="1:6" x14ac:dyDescent="0.55000000000000004">
      <c r="A5" s="1">
        <v>10000</v>
      </c>
      <c r="B5">
        <v>162</v>
      </c>
      <c r="C5">
        <v>0</v>
      </c>
      <c r="E5">
        <f t="shared" si="0"/>
        <v>0</v>
      </c>
      <c r="F5">
        <f t="shared" si="1"/>
        <v>0</v>
      </c>
    </row>
    <row r="6" spans="1:6" x14ac:dyDescent="0.55000000000000004">
      <c r="A6" s="1">
        <v>20000</v>
      </c>
      <c r="B6">
        <v>162</v>
      </c>
      <c r="C6">
        <v>0</v>
      </c>
      <c r="E6">
        <f t="shared" si="0"/>
        <v>0</v>
      </c>
      <c r="F6">
        <f t="shared" si="1"/>
        <v>0</v>
      </c>
    </row>
    <row r="7" spans="1:6" x14ac:dyDescent="0.55000000000000004">
      <c r="A7" s="1">
        <v>50000</v>
      </c>
      <c r="B7">
        <v>168</v>
      </c>
      <c r="C7">
        <v>0.6</v>
      </c>
      <c r="D7" s="1">
        <v>6000</v>
      </c>
      <c r="E7">
        <f t="shared" si="0"/>
        <v>108</v>
      </c>
      <c r="F7">
        <f t="shared" si="1"/>
        <v>3.5714285714285713E-3</v>
      </c>
    </row>
    <row r="8" spans="1:6" x14ac:dyDescent="0.55000000000000004">
      <c r="A8" s="1">
        <v>100000</v>
      </c>
      <c r="B8">
        <v>164</v>
      </c>
      <c r="C8">
        <v>1.45</v>
      </c>
      <c r="D8" s="1">
        <v>7600</v>
      </c>
      <c r="E8">
        <f t="shared" si="0"/>
        <v>273.60000000000002</v>
      </c>
      <c r="F8">
        <f t="shared" si="1"/>
        <v>8.8414634146341455E-3</v>
      </c>
    </row>
    <row r="9" spans="1:6" x14ac:dyDescent="0.55000000000000004">
      <c r="A9" s="1">
        <v>200000</v>
      </c>
      <c r="B9">
        <v>164</v>
      </c>
      <c r="C9">
        <v>3</v>
      </c>
      <c r="D9" s="1">
        <v>-1300</v>
      </c>
      <c r="E9">
        <f t="shared" si="0"/>
        <v>-93.600000000000009</v>
      </c>
      <c r="F9">
        <f t="shared" si="1"/>
        <v>1.8292682926829267E-2</v>
      </c>
    </row>
    <row r="10" spans="1:6" x14ac:dyDescent="0.55000000000000004">
      <c r="A10" s="1">
        <v>500000</v>
      </c>
      <c r="B10">
        <v>162</v>
      </c>
      <c r="C10">
        <v>9</v>
      </c>
      <c r="D10" s="1">
        <v>-480</v>
      </c>
      <c r="E10">
        <f t="shared" si="0"/>
        <v>-86.4</v>
      </c>
      <c r="F10">
        <f t="shared" si="1"/>
        <v>5.5555555555555552E-2</v>
      </c>
    </row>
    <row r="11" spans="1:6" x14ac:dyDescent="0.55000000000000004">
      <c r="A11" s="1">
        <v>600000</v>
      </c>
      <c r="B11">
        <v>162</v>
      </c>
      <c r="C11">
        <v>11.7</v>
      </c>
      <c r="D11" s="1">
        <v>-370</v>
      </c>
      <c r="E11">
        <f t="shared" si="0"/>
        <v>-79.92</v>
      </c>
      <c r="F11">
        <f t="shared" si="1"/>
        <v>7.2222222222222215E-2</v>
      </c>
    </row>
    <row r="12" spans="1:6" x14ac:dyDescent="0.55000000000000004">
      <c r="A12" s="1">
        <v>700000</v>
      </c>
      <c r="B12">
        <v>160</v>
      </c>
      <c r="C12">
        <v>16</v>
      </c>
      <c r="D12" s="1">
        <v>-320</v>
      </c>
      <c r="E12">
        <f t="shared" si="0"/>
        <v>-80.64</v>
      </c>
      <c r="F12">
        <f t="shared" si="1"/>
        <v>0.1</v>
      </c>
    </row>
    <row r="13" spans="1:6" x14ac:dyDescent="0.55000000000000004">
      <c r="A13" s="1">
        <v>800000</v>
      </c>
      <c r="B13">
        <v>160</v>
      </c>
      <c r="C13">
        <v>23</v>
      </c>
      <c r="D13" s="1">
        <v>-270</v>
      </c>
      <c r="E13">
        <f t="shared" si="0"/>
        <v>-77.760000000000005</v>
      </c>
      <c r="F13">
        <f t="shared" si="1"/>
        <v>0.14374999999999999</v>
      </c>
    </row>
    <row r="14" spans="1:6" x14ac:dyDescent="0.55000000000000004">
      <c r="A14" s="1">
        <v>900000</v>
      </c>
      <c r="B14">
        <v>156</v>
      </c>
      <c r="C14">
        <v>34</v>
      </c>
      <c r="D14" s="1">
        <v>-218</v>
      </c>
      <c r="E14">
        <f t="shared" si="0"/>
        <v>-70.632000000000005</v>
      </c>
      <c r="F14">
        <f t="shared" si="1"/>
        <v>0.21794871794871795</v>
      </c>
    </row>
    <row r="15" spans="1:6" x14ac:dyDescent="0.55000000000000004">
      <c r="A15" s="1">
        <v>950000</v>
      </c>
      <c r="B15">
        <v>154</v>
      </c>
      <c r="C15">
        <v>45.5</v>
      </c>
      <c r="D15" s="1">
        <v>-180</v>
      </c>
      <c r="E15">
        <f t="shared" si="0"/>
        <v>-61.56</v>
      </c>
      <c r="F15">
        <f t="shared" si="1"/>
        <v>0.29545454545454547</v>
      </c>
    </row>
    <row r="16" spans="1:6" x14ac:dyDescent="0.55000000000000004">
      <c r="A16" s="1">
        <v>960000</v>
      </c>
      <c r="B16">
        <v>152</v>
      </c>
      <c r="C16">
        <v>48.2</v>
      </c>
      <c r="D16" s="1">
        <v>-176</v>
      </c>
      <c r="E16">
        <f t="shared" si="0"/>
        <v>-60.825600000000001</v>
      </c>
      <c r="F16">
        <f t="shared" si="1"/>
        <v>0.31710526315789478</v>
      </c>
    </row>
    <row r="17" spans="1:11" x14ac:dyDescent="0.55000000000000004">
      <c r="A17" s="1">
        <v>970000</v>
      </c>
      <c r="B17">
        <v>151</v>
      </c>
      <c r="C17">
        <v>51.1</v>
      </c>
      <c r="D17" s="1">
        <v>-164</v>
      </c>
      <c r="E17">
        <f t="shared" si="0"/>
        <v>-57.268800000000006</v>
      </c>
      <c r="F17">
        <f t="shared" si="1"/>
        <v>0.3384105960264901</v>
      </c>
    </row>
    <row r="18" spans="1:11" x14ac:dyDescent="0.55000000000000004">
      <c r="A18" s="1">
        <v>980000</v>
      </c>
      <c r="B18">
        <v>151</v>
      </c>
      <c r="C18">
        <v>54.4</v>
      </c>
      <c r="D18" s="1">
        <v>-160</v>
      </c>
      <c r="E18">
        <f t="shared" si="0"/>
        <v>-56.448000000000008</v>
      </c>
      <c r="F18">
        <f t="shared" si="1"/>
        <v>0.36026490066225164</v>
      </c>
    </row>
    <row r="19" spans="1:11" x14ac:dyDescent="0.55000000000000004">
      <c r="A19" s="1">
        <v>990000</v>
      </c>
      <c r="B19">
        <v>149</v>
      </c>
      <c r="C19">
        <v>57.7</v>
      </c>
      <c r="D19" s="1">
        <v>-148</v>
      </c>
      <c r="E19">
        <f t="shared" si="0"/>
        <v>-52.747200000000007</v>
      </c>
      <c r="F19">
        <f t="shared" si="1"/>
        <v>0.38724832214765104</v>
      </c>
    </row>
    <row r="20" spans="1:11" x14ac:dyDescent="0.55000000000000004">
      <c r="A20" s="1">
        <v>1000000</v>
      </c>
      <c r="B20">
        <v>149</v>
      </c>
      <c r="C20">
        <v>66</v>
      </c>
      <c r="D20" s="1">
        <v>-128</v>
      </c>
      <c r="E20">
        <f t="shared" si="0"/>
        <v>-46.080000000000005</v>
      </c>
      <c r="F20">
        <f t="shared" si="1"/>
        <v>0.44295302013422821</v>
      </c>
      <c r="H20" s="1"/>
    </row>
    <row r="21" spans="1:11" x14ac:dyDescent="0.55000000000000004">
      <c r="A21" s="1">
        <v>1050000</v>
      </c>
      <c r="B21">
        <v>140</v>
      </c>
      <c r="C21">
        <v>77.7</v>
      </c>
      <c r="D21" s="1">
        <v>-50</v>
      </c>
      <c r="E21">
        <f t="shared" si="0"/>
        <v>-18.900000000000002</v>
      </c>
      <c r="F21">
        <f t="shared" si="1"/>
        <v>0.55500000000000005</v>
      </c>
    </row>
    <row r="22" spans="1:11" x14ac:dyDescent="0.55000000000000004">
      <c r="A22" s="1">
        <v>1060000</v>
      </c>
      <c r="B22">
        <v>138</v>
      </c>
      <c r="C22">
        <v>79</v>
      </c>
      <c r="D22" s="1">
        <v>-28</v>
      </c>
      <c r="E22">
        <f t="shared" si="0"/>
        <v>-10.684799999999999</v>
      </c>
      <c r="F22">
        <f t="shared" si="1"/>
        <v>0.57246376811594202</v>
      </c>
    </row>
    <row r="23" spans="1:11" x14ac:dyDescent="0.55000000000000004">
      <c r="A23" s="1">
        <v>1070000</v>
      </c>
      <c r="B23">
        <v>137</v>
      </c>
      <c r="C23">
        <v>79.2</v>
      </c>
      <c r="D23" s="1">
        <v>0</v>
      </c>
      <c r="E23">
        <f t="shared" si="0"/>
        <v>0</v>
      </c>
      <c r="F23">
        <f t="shared" si="1"/>
        <v>0.5781021897810219</v>
      </c>
    </row>
    <row r="24" spans="1:11" x14ac:dyDescent="0.55000000000000004">
      <c r="A24" s="1">
        <v>1080000</v>
      </c>
      <c r="B24">
        <v>135</v>
      </c>
      <c r="C24">
        <v>80</v>
      </c>
      <c r="D24" s="1">
        <v>0</v>
      </c>
      <c r="E24">
        <f t="shared" si="0"/>
        <v>0</v>
      </c>
      <c r="F24">
        <f t="shared" si="1"/>
        <v>0.59259259259259256</v>
      </c>
    </row>
    <row r="25" spans="1:11" x14ac:dyDescent="0.55000000000000004">
      <c r="A25" s="1">
        <v>1090000</v>
      </c>
      <c r="B25">
        <v>137</v>
      </c>
      <c r="C25">
        <v>79</v>
      </c>
      <c r="D25" s="1">
        <v>20</v>
      </c>
      <c r="E25">
        <f t="shared" si="0"/>
        <v>7.8480000000000008</v>
      </c>
      <c r="F25">
        <f t="shared" si="1"/>
        <v>0.57664233576642332</v>
      </c>
      <c r="K25" s="1"/>
    </row>
    <row r="26" spans="1:11" x14ac:dyDescent="0.55000000000000004">
      <c r="A26" s="1">
        <v>1100000</v>
      </c>
      <c r="B26">
        <v>138</v>
      </c>
      <c r="C26">
        <v>85</v>
      </c>
      <c r="D26" s="1">
        <v>46</v>
      </c>
      <c r="E26">
        <f t="shared" si="0"/>
        <v>18.216000000000001</v>
      </c>
      <c r="F26">
        <f t="shared" si="1"/>
        <v>0.61594202898550721</v>
      </c>
    </row>
    <row r="27" spans="1:11" x14ac:dyDescent="0.55000000000000004">
      <c r="A27" s="1">
        <v>1200000</v>
      </c>
      <c r="B27">
        <v>150</v>
      </c>
      <c r="C27">
        <v>55</v>
      </c>
      <c r="D27" s="1">
        <v>132</v>
      </c>
      <c r="E27">
        <f t="shared" si="0"/>
        <v>57.024000000000008</v>
      </c>
      <c r="F27">
        <f t="shared" si="1"/>
        <v>0.36666666666666664</v>
      </c>
      <c r="J27" s="1"/>
    </row>
    <row r="28" spans="1:11" x14ac:dyDescent="0.55000000000000004">
      <c r="A28" s="1">
        <v>1300000</v>
      </c>
      <c r="B28">
        <v>153</v>
      </c>
      <c r="C28">
        <v>35.700000000000003</v>
      </c>
      <c r="D28" s="1">
        <v>148</v>
      </c>
      <c r="E28">
        <f t="shared" si="0"/>
        <v>69.26400000000001</v>
      </c>
      <c r="F28">
        <f t="shared" si="1"/>
        <v>0.23333333333333336</v>
      </c>
    </row>
    <row r="29" spans="1:11" x14ac:dyDescent="0.55000000000000004">
      <c r="A29" s="1">
        <v>1400000</v>
      </c>
      <c r="B29">
        <v>154</v>
      </c>
      <c r="C29">
        <v>26</v>
      </c>
      <c r="D29" s="1">
        <v>150</v>
      </c>
      <c r="E29">
        <f t="shared" si="0"/>
        <v>75.600000000000009</v>
      </c>
      <c r="F29">
        <f t="shared" si="1"/>
        <v>0.16883116883116883</v>
      </c>
    </row>
    <row r="30" spans="1:11" x14ac:dyDescent="0.55000000000000004">
      <c r="A30" s="1">
        <v>1500000</v>
      </c>
      <c r="B30">
        <v>155</v>
      </c>
      <c r="C30">
        <v>20.8</v>
      </c>
      <c r="D30" s="1">
        <v>140</v>
      </c>
      <c r="E30">
        <f t="shared" si="0"/>
        <v>75.600000000000009</v>
      </c>
      <c r="F30">
        <f t="shared" si="1"/>
        <v>0.13419354838709677</v>
      </c>
    </row>
    <row r="31" spans="1:11" x14ac:dyDescent="0.55000000000000004">
      <c r="A31" s="1">
        <v>1600000</v>
      </c>
      <c r="B31">
        <v>154</v>
      </c>
      <c r="C31">
        <v>17</v>
      </c>
      <c r="D31" s="1">
        <v>138</v>
      </c>
      <c r="E31">
        <f t="shared" si="0"/>
        <v>79.488000000000014</v>
      </c>
      <c r="F31">
        <f t="shared" si="1"/>
        <v>0.11038961038961038</v>
      </c>
    </row>
    <row r="32" spans="1:11" x14ac:dyDescent="0.55000000000000004">
      <c r="A32" s="1">
        <v>1700000</v>
      </c>
      <c r="B32">
        <v>154</v>
      </c>
      <c r="C32">
        <v>14.3</v>
      </c>
      <c r="D32" s="1">
        <v>130</v>
      </c>
      <c r="E32">
        <f t="shared" si="0"/>
        <v>79.560000000000016</v>
      </c>
      <c r="F32">
        <f t="shared" si="1"/>
        <v>9.285714285714286E-2</v>
      </c>
    </row>
    <row r="33" spans="1:6" x14ac:dyDescent="0.55000000000000004">
      <c r="A33" s="1">
        <v>1800000</v>
      </c>
      <c r="B33">
        <v>153</v>
      </c>
      <c r="C33">
        <v>12.2</v>
      </c>
      <c r="D33" s="1">
        <v>127</v>
      </c>
      <c r="E33">
        <f t="shared" si="0"/>
        <v>82.296000000000006</v>
      </c>
      <c r="F33">
        <f t="shared" si="1"/>
        <v>7.9738562091503262E-2</v>
      </c>
    </row>
    <row r="34" spans="1:6" x14ac:dyDescent="0.55000000000000004">
      <c r="A34" s="1">
        <v>1900000</v>
      </c>
      <c r="B34">
        <v>152</v>
      </c>
      <c r="C34">
        <v>11</v>
      </c>
      <c r="D34" s="1">
        <v>120</v>
      </c>
      <c r="E34">
        <f t="shared" si="0"/>
        <v>82.08</v>
      </c>
      <c r="F34">
        <f t="shared" si="1"/>
        <v>7.2368421052631582E-2</v>
      </c>
    </row>
    <row r="35" spans="1:6" x14ac:dyDescent="0.55000000000000004">
      <c r="A35" s="1">
        <v>2000000</v>
      </c>
      <c r="B35">
        <v>154</v>
      </c>
      <c r="C35">
        <v>10</v>
      </c>
      <c r="D35" s="1">
        <v>-384</v>
      </c>
      <c r="E35">
        <f t="shared" si="0"/>
        <v>-276.48</v>
      </c>
      <c r="F35">
        <f t="shared" si="1"/>
        <v>6.4935064935064929E-2</v>
      </c>
    </row>
    <row r="36" spans="1:6" x14ac:dyDescent="0.55000000000000004">
      <c r="A36" s="1">
        <v>3000000</v>
      </c>
      <c r="B36">
        <v>144</v>
      </c>
      <c r="C36">
        <v>4.2</v>
      </c>
      <c r="D36" s="1">
        <v>-252</v>
      </c>
      <c r="E36">
        <f t="shared" si="0"/>
        <v>-272.16000000000003</v>
      </c>
      <c r="F36">
        <f t="shared" si="1"/>
        <v>2.9166666666666667E-2</v>
      </c>
    </row>
    <row r="37" spans="1:6" x14ac:dyDescent="0.55000000000000004">
      <c r="A37" s="1">
        <v>4000000</v>
      </c>
      <c r="B37">
        <v>134</v>
      </c>
      <c r="C37">
        <v>1</v>
      </c>
      <c r="D37" s="1">
        <v>190</v>
      </c>
      <c r="E37">
        <f t="shared" si="0"/>
        <v>273.60000000000002</v>
      </c>
      <c r="F37">
        <f t="shared" si="1"/>
        <v>7.462686567164179E-3</v>
      </c>
    </row>
  </sheetData>
  <sortState xmlns:xlrd2="http://schemas.microsoft.com/office/spreadsheetml/2017/richdata2" ref="A2:F38">
    <sortCondition ref="A2:A3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Inoue</dc:creator>
  <cp:lastModifiedBy>Satoshi Inoue</cp:lastModifiedBy>
  <dcterms:created xsi:type="dcterms:W3CDTF">2024-04-09T08:12:54Z</dcterms:created>
  <dcterms:modified xsi:type="dcterms:W3CDTF">2024-04-09T08:42:32Z</dcterms:modified>
</cp:coreProperties>
</file>