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-yokoi\Dropbox\INO_Lab\workspace\evaluate\"/>
    </mc:Choice>
  </mc:AlternateContent>
  <bookViews>
    <workbookView xWindow="0" yWindow="0" windowWidth="12795" windowHeight="8775" activeTab="1"/>
  </bookViews>
  <sheets>
    <sheet name="保守作業の割合" sheetId="1" r:id="rId1"/>
    <sheet name="Sheet1" sheetId="2" r:id="rId2"/>
    <sheet name="Sheet1 (2)" sheetId="3" r:id="rId3"/>
  </sheets>
  <definedNames>
    <definedName name="_xlnm._FilterDatabase" localSheetId="0" hidden="1">保守作業の割合!$A$1:$R$271</definedName>
    <definedName name="_xlchart.v1.0" hidden="1">保守作業の割合!$Q$2:$Q$91</definedName>
    <definedName name="_xlchart.v1.1" hidden="1">保守作業の割合!$Q$92:$Q$181</definedName>
    <definedName name="_xlchart.v1.2" hidden="1">保守作業の割合!$Q$182:$Q$271</definedName>
    <definedName name="_xlchart.v1.3" hidden="1">Sheet1!$B$1:$B$60</definedName>
    <definedName name="_xlchart.v1.4" hidden="1">'Sheet1 (2)'!$B$1:$B$60</definedName>
  </definedNames>
  <calcPr calcId="162913"/>
</workbook>
</file>

<file path=xl/calcChain.xml><?xml version="1.0" encoding="utf-8"?>
<calcChain xmlns="http://schemas.openxmlformats.org/spreadsheetml/2006/main">
  <c r="G4" i="3" l="1"/>
  <c r="K4" i="3" s="1"/>
  <c r="F4" i="3"/>
  <c r="J4" i="3" s="1"/>
  <c r="E4" i="3"/>
  <c r="I4" i="3" s="1"/>
  <c r="J3" i="3"/>
  <c r="G3" i="3"/>
  <c r="K3" i="3" s="1"/>
  <c r="F3" i="3"/>
  <c r="E3" i="3"/>
  <c r="I3" i="3" s="1"/>
  <c r="G2" i="3"/>
  <c r="K2" i="3" s="1"/>
  <c r="F2" i="3"/>
  <c r="F5" i="3" s="1"/>
  <c r="J5" i="3" s="1"/>
  <c r="E2" i="3"/>
  <c r="I2" i="3" s="1"/>
  <c r="K1" i="3"/>
  <c r="J1" i="3"/>
  <c r="I1" i="3"/>
  <c r="I1" i="2"/>
  <c r="J1" i="2"/>
  <c r="K1" i="2"/>
  <c r="I2" i="2"/>
  <c r="J2" i="2"/>
  <c r="K2" i="2"/>
  <c r="I4" i="2"/>
  <c r="J4" i="2"/>
  <c r="K4" i="2"/>
  <c r="I5" i="2"/>
  <c r="J5" i="2"/>
  <c r="K5" i="2"/>
  <c r="J3" i="2"/>
  <c r="K3" i="2"/>
  <c r="I3" i="2"/>
  <c r="G5" i="3" l="1"/>
  <c r="K5" i="3" s="1"/>
  <c r="J2" i="3"/>
  <c r="E5" i="3"/>
  <c r="I5" i="3" s="1"/>
  <c r="G4" i="2"/>
  <c r="F4" i="2"/>
  <c r="E4" i="2"/>
  <c r="E3" i="2"/>
  <c r="G3" i="2"/>
  <c r="F3" i="2"/>
  <c r="F2" i="2"/>
  <c r="F5" i="2" s="1"/>
  <c r="G2" i="2"/>
  <c r="G5" i="2" s="1"/>
  <c r="E2" i="2"/>
  <c r="E5" i="2" s="1"/>
  <c r="N7" i="1"/>
  <c r="O7" i="1"/>
  <c r="P7" i="1"/>
  <c r="N8" i="1"/>
  <c r="O8" i="1"/>
  <c r="P8" i="1"/>
  <c r="N197" i="1"/>
  <c r="O197" i="1"/>
  <c r="P197" i="1"/>
  <c r="N198" i="1"/>
  <c r="O198" i="1"/>
  <c r="P198" i="1"/>
  <c r="N2" i="1"/>
  <c r="O2" i="1"/>
  <c r="P2" i="1"/>
  <c r="N12" i="1"/>
  <c r="O12" i="1"/>
  <c r="P12" i="1"/>
  <c r="N13" i="1"/>
  <c r="O13" i="1"/>
  <c r="P13" i="1"/>
  <c r="N14" i="1"/>
  <c r="O14" i="1"/>
  <c r="P14" i="1"/>
  <c r="N15" i="1"/>
  <c r="O15" i="1"/>
  <c r="P15" i="1"/>
  <c r="N3" i="1"/>
  <c r="O3" i="1"/>
  <c r="P3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6" i="1"/>
  <c r="O6" i="1"/>
  <c r="P6" i="1"/>
  <c r="N9" i="1"/>
  <c r="O9" i="1"/>
  <c r="P9" i="1"/>
  <c r="N203" i="1"/>
  <c r="O203" i="1"/>
  <c r="P203" i="1"/>
  <c r="N24" i="1"/>
  <c r="O24" i="1"/>
  <c r="P24" i="1"/>
  <c r="N10" i="1"/>
  <c r="O10" i="1"/>
  <c r="P10" i="1"/>
  <c r="N204" i="1"/>
  <c r="O204" i="1"/>
  <c r="P204" i="1"/>
  <c r="N205" i="1"/>
  <c r="O205" i="1"/>
  <c r="P205" i="1"/>
  <c r="N28" i="1"/>
  <c r="O28" i="1"/>
  <c r="P28" i="1"/>
  <c r="N29" i="1"/>
  <c r="O29" i="1"/>
  <c r="P29" i="1"/>
  <c r="N210" i="1"/>
  <c r="O210" i="1"/>
  <c r="P210" i="1"/>
  <c r="N211" i="1"/>
  <c r="O211" i="1"/>
  <c r="P211" i="1"/>
  <c r="N32" i="1"/>
  <c r="O32" i="1"/>
  <c r="P32" i="1"/>
  <c r="N33" i="1"/>
  <c r="O33" i="1"/>
  <c r="P33" i="1"/>
  <c r="N34" i="1"/>
  <c r="O34" i="1"/>
  <c r="P34" i="1"/>
  <c r="N126" i="1"/>
  <c r="O126" i="1"/>
  <c r="P126" i="1"/>
  <c r="N35" i="1"/>
  <c r="O35" i="1"/>
  <c r="P35" i="1"/>
  <c r="N127" i="1"/>
  <c r="O127" i="1"/>
  <c r="P127" i="1"/>
  <c r="N128" i="1"/>
  <c r="O128" i="1"/>
  <c r="P128" i="1"/>
  <c r="N130" i="1"/>
  <c r="O130" i="1"/>
  <c r="P130" i="1"/>
  <c r="N131" i="1"/>
  <c r="O131" i="1"/>
  <c r="P131" i="1"/>
  <c r="N36" i="1"/>
  <c r="O36" i="1"/>
  <c r="P36" i="1"/>
  <c r="N37" i="1"/>
  <c r="O37" i="1"/>
  <c r="P37" i="1"/>
  <c r="N38" i="1"/>
  <c r="O38" i="1"/>
  <c r="P38" i="1"/>
  <c r="N132" i="1"/>
  <c r="O132" i="1"/>
  <c r="P132" i="1"/>
  <c r="N45" i="1"/>
  <c r="O45" i="1"/>
  <c r="P45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39" i="1"/>
  <c r="O39" i="1"/>
  <c r="P39" i="1"/>
  <c r="N138" i="1"/>
  <c r="O138" i="1"/>
  <c r="P138" i="1"/>
  <c r="N40" i="1"/>
  <c r="O40" i="1"/>
  <c r="P40" i="1"/>
  <c r="N54" i="1"/>
  <c r="O54" i="1"/>
  <c r="P54" i="1"/>
  <c r="N140" i="1"/>
  <c r="O140" i="1"/>
  <c r="P140" i="1"/>
  <c r="N141" i="1"/>
  <c r="O141" i="1"/>
  <c r="P141" i="1"/>
  <c r="N41" i="1"/>
  <c r="O41" i="1"/>
  <c r="P41" i="1"/>
  <c r="N143" i="1"/>
  <c r="O143" i="1"/>
  <c r="P143" i="1"/>
  <c r="N144" i="1"/>
  <c r="O144" i="1"/>
  <c r="P144" i="1"/>
  <c r="N145" i="1"/>
  <c r="O145" i="1"/>
  <c r="P145" i="1"/>
  <c r="N61" i="1"/>
  <c r="O61" i="1"/>
  <c r="P61" i="1"/>
  <c r="N258" i="1"/>
  <c r="O258" i="1"/>
  <c r="P258" i="1"/>
  <c r="N269" i="1"/>
  <c r="O269" i="1"/>
  <c r="P269" i="1"/>
  <c r="N63" i="1"/>
  <c r="O63" i="1"/>
  <c r="P63" i="1"/>
  <c r="N65" i="1"/>
  <c r="O65" i="1"/>
  <c r="P65" i="1"/>
  <c r="N66" i="1"/>
  <c r="O66" i="1"/>
  <c r="P66" i="1"/>
  <c r="N64" i="1"/>
  <c r="O64" i="1"/>
  <c r="P64" i="1"/>
  <c r="N62" i="1"/>
  <c r="O62" i="1"/>
  <c r="P62" i="1"/>
  <c r="N171" i="1"/>
  <c r="O171" i="1"/>
  <c r="P171" i="1"/>
  <c r="N172" i="1"/>
  <c r="O172" i="1"/>
  <c r="P172" i="1"/>
  <c r="N176" i="1"/>
  <c r="O176" i="1"/>
  <c r="P176" i="1"/>
  <c r="N67" i="1"/>
  <c r="O67" i="1"/>
  <c r="P67" i="1"/>
  <c r="N69" i="1"/>
  <c r="O69" i="1"/>
  <c r="P69" i="1"/>
  <c r="N68" i="1"/>
  <c r="O68" i="1"/>
  <c r="P68" i="1"/>
  <c r="N70" i="1"/>
  <c r="O70" i="1"/>
  <c r="P70" i="1"/>
  <c r="N71" i="1"/>
  <c r="O71" i="1"/>
  <c r="P71" i="1"/>
  <c r="N72" i="1"/>
  <c r="O72" i="1"/>
  <c r="P72" i="1"/>
  <c r="N163" i="1"/>
  <c r="O163" i="1"/>
  <c r="P163" i="1"/>
  <c r="N74" i="1"/>
  <c r="O74" i="1"/>
  <c r="P74" i="1"/>
  <c r="N261" i="1"/>
  <c r="O261" i="1"/>
  <c r="P261" i="1"/>
  <c r="N73" i="1"/>
  <c r="O73" i="1"/>
  <c r="P73" i="1"/>
  <c r="N165" i="1"/>
  <c r="O165" i="1"/>
  <c r="P165" i="1"/>
  <c r="N169" i="1"/>
  <c r="O169" i="1"/>
  <c r="P169" i="1"/>
  <c r="N181" i="1"/>
  <c r="O181" i="1"/>
  <c r="P181" i="1"/>
  <c r="N170" i="1"/>
  <c r="O170" i="1"/>
  <c r="P170" i="1"/>
  <c r="N78" i="1"/>
  <c r="O78" i="1"/>
  <c r="P78" i="1"/>
  <c r="N79" i="1"/>
  <c r="O79" i="1"/>
  <c r="P79" i="1"/>
  <c r="N82" i="1"/>
  <c r="O82" i="1"/>
  <c r="P82" i="1"/>
  <c r="N245" i="1"/>
  <c r="O245" i="1"/>
  <c r="P245" i="1"/>
  <c r="N246" i="1"/>
  <c r="O246" i="1"/>
  <c r="P246" i="1"/>
  <c r="N247" i="1"/>
  <c r="O247" i="1"/>
  <c r="P247" i="1"/>
  <c r="N92" i="1"/>
  <c r="O92" i="1"/>
  <c r="P92" i="1"/>
  <c r="N11" i="1"/>
  <c r="O11" i="1"/>
  <c r="P11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6" i="1"/>
  <c r="O16" i="1"/>
  <c r="P16" i="1"/>
  <c r="N146" i="1"/>
  <c r="O146" i="1"/>
  <c r="P146" i="1"/>
  <c r="N123" i="1"/>
  <c r="O123" i="1"/>
  <c r="P123" i="1"/>
  <c r="N147" i="1"/>
  <c r="O147" i="1"/>
  <c r="P147" i="1"/>
  <c r="N149" i="1"/>
  <c r="O149" i="1"/>
  <c r="P149" i="1"/>
  <c r="N42" i="1"/>
  <c r="O42" i="1"/>
  <c r="P42" i="1"/>
  <c r="N43" i="1"/>
  <c r="O43" i="1"/>
  <c r="P43" i="1"/>
  <c r="N44" i="1"/>
  <c r="O44" i="1"/>
  <c r="P44" i="1"/>
  <c r="N129" i="1"/>
  <c r="O129" i="1"/>
  <c r="P129" i="1"/>
  <c r="N46" i="1"/>
  <c r="O46" i="1"/>
  <c r="P46" i="1"/>
  <c r="N47" i="1"/>
  <c r="O47" i="1"/>
  <c r="P47" i="1"/>
  <c r="N48" i="1"/>
  <c r="O48" i="1"/>
  <c r="P48" i="1"/>
  <c r="N150" i="1"/>
  <c r="O150" i="1"/>
  <c r="P150" i="1"/>
  <c r="N151" i="1"/>
  <c r="O151" i="1"/>
  <c r="P151" i="1"/>
  <c r="N49" i="1"/>
  <c r="O49" i="1"/>
  <c r="P49" i="1"/>
  <c r="N213" i="1"/>
  <c r="O213" i="1"/>
  <c r="P213" i="1"/>
  <c r="N216" i="1"/>
  <c r="O216" i="1"/>
  <c r="P216" i="1"/>
  <c r="N217" i="1"/>
  <c r="O217" i="1"/>
  <c r="P217" i="1"/>
  <c r="N139" i="1"/>
  <c r="O139" i="1"/>
  <c r="P139" i="1"/>
  <c r="N50" i="1"/>
  <c r="O50" i="1"/>
  <c r="P50" i="1"/>
  <c r="N219" i="1"/>
  <c r="O219" i="1"/>
  <c r="P219" i="1"/>
  <c r="N142" i="1"/>
  <c r="O142" i="1"/>
  <c r="P142" i="1"/>
  <c r="N225" i="1"/>
  <c r="O225" i="1"/>
  <c r="P225" i="1"/>
  <c r="N51" i="1"/>
  <c r="O51" i="1"/>
  <c r="P51" i="1"/>
  <c r="N226" i="1"/>
  <c r="O226" i="1"/>
  <c r="P226" i="1"/>
  <c r="N227" i="1"/>
  <c r="O227" i="1"/>
  <c r="P227" i="1"/>
  <c r="N52" i="1"/>
  <c r="O52" i="1"/>
  <c r="P52" i="1"/>
  <c r="N148" i="1"/>
  <c r="O148" i="1"/>
  <c r="P148" i="1"/>
  <c r="N53" i="1"/>
  <c r="O53" i="1"/>
  <c r="P53" i="1"/>
  <c r="N55" i="1"/>
  <c r="O55" i="1"/>
  <c r="P55" i="1"/>
  <c r="N228" i="1"/>
  <c r="O228" i="1"/>
  <c r="P228" i="1"/>
  <c r="N174" i="1"/>
  <c r="O174" i="1"/>
  <c r="P174" i="1"/>
  <c r="N248" i="1"/>
  <c r="O248" i="1"/>
  <c r="P248" i="1"/>
  <c r="N179" i="1"/>
  <c r="O179" i="1"/>
  <c r="P179" i="1"/>
  <c r="N249" i="1"/>
  <c r="O249" i="1"/>
  <c r="P249" i="1"/>
  <c r="N243" i="1"/>
  <c r="O243" i="1"/>
  <c r="P243" i="1"/>
  <c r="N262" i="1"/>
  <c r="O262" i="1"/>
  <c r="P262" i="1"/>
  <c r="N244" i="1"/>
  <c r="O244" i="1"/>
  <c r="P244" i="1"/>
  <c r="N75" i="1"/>
  <c r="O75" i="1"/>
  <c r="P75" i="1"/>
  <c r="N160" i="1"/>
  <c r="O160" i="1"/>
  <c r="P160" i="1"/>
  <c r="N161" i="1"/>
  <c r="O161" i="1"/>
  <c r="P161" i="1"/>
  <c r="N162" i="1"/>
  <c r="O162" i="1"/>
  <c r="P162" i="1"/>
  <c r="N250" i="1"/>
  <c r="O250" i="1"/>
  <c r="P250" i="1"/>
  <c r="N164" i="1"/>
  <c r="O164" i="1"/>
  <c r="P164" i="1"/>
  <c r="N83" i="1"/>
  <c r="O83" i="1"/>
  <c r="P83" i="1"/>
  <c r="N166" i="1"/>
  <c r="O166" i="1"/>
  <c r="P166" i="1"/>
  <c r="N167" i="1"/>
  <c r="O167" i="1"/>
  <c r="P167" i="1"/>
  <c r="N168" i="1"/>
  <c r="O168" i="1"/>
  <c r="P168" i="1"/>
  <c r="N76" i="1"/>
  <c r="O76" i="1"/>
  <c r="P76" i="1"/>
  <c r="N251" i="1"/>
  <c r="O251" i="1"/>
  <c r="P251" i="1"/>
  <c r="N77" i="1"/>
  <c r="O77" i="1"/>
  <c r="P77" i="1"/>
  <c r="N252" i="1"/>
  <c r="O252" i="1"/>
  <c r="P252" i="1"/>
  <c r="N173" i="1"/>
  <c r="O173" i="1"/>
  <c r="P173" i="1"/>
  <c r="N253" i="1"/>
  <c r="O253" i="1"/>
  <c r="P253" i="1"/>
  <c r="N175" i="1"/>
  <c r="O175" i="1"/>
  <c r="P175" i="1"/>
  <c r="N270" i="1"/>
  <c r="O270" i="1"/>
  <c r="P270" i="1"/>
  <c r="N177" i="1"/>
  <c r="O177" i="1"/>
  <c r="P177" i="1"/>
  <c r="N178" i="1"/>
  <c r="O178" i="1"/>
  <c r="P178" i="1"/>
  <c r="N84" i="1"/>
  <c r="O84" i="1"/>
  <c r="P84" i="1"/>
  <c r="N180" i="1"/>
  <c r="O180" i="1"/>
  <c r="P180" i="1"/>
  <c r="N254" i="1"/>
  <c r="O254" i="1"/>
  <c r="P254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5" i="1"/>
  <c r="O25" i="1"/>
  <c r="P25" i="1"/>
  <c r="N26" i="1"/>
  <c r="O26" i="1"/>
  <c r="P26" i="1"/>
  <c r="N27" i="1"/>
  <c r="O27" i="1"/>
  <c r="P27" i="1"/>
  <c r="N30" i="1"/>
  <c r="O30" i="1"/>
  <c r="P30" i="1"/>
  <c r="N31" i="1"/>
  <c r="O31" i="1"/>
  <c r="P31" i="1"/>
  <c r="N93" i="1"/>
  <c r="O93" i="1"/>
  <c r="P93" i="1"/>
  <c r="N121" i="1"/>
  <c r="O121" i="1"/>
  <c r="P12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192" i="1"/>
  <c r="O192" i="1"/>
  <c r="P192" i="1"/>
  <c r="N193" i="1"/>
  <c r="O193" i="1"/>
  <c r="P193" i="1"/>
  <c r="N212" i="1"/>
  <c r="O212" i="1"/>
  <c r="P212" i="1"/>
  <c r="N241" i="1"/>
  <c r="O241" i="1"/>
  <c r="P241" i="1"/>
  <c r="N214" i="1"/>
  <c r="O214" i="1"/>
  <c r="P214" i="1"/>
  <c r="N215" i="1"/>
  <c r="O215" i="1"/>
  <c r="P215" i="1"/>
  <c r="N56" i="1"/>
  <c r="O56" i="1"/>
  <c r="P56" i="1"/>
  <c r="N57" i="1"/>
  <c r="O57" i="1"/>
  <c r="P57" i="1"/>
  <c r="N218" i="1"/>
  <c r="O218" i="1"/>
  <c r="P218" i="1"/>
  <c r="N58" i="1"/>
  <c r="O58" i="1"/>
  <c r="P58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59" i="1"/>
  <c r="O59" i="1"/>
  <c r="P59" i="1"/>
  <c r="N60" i="1"/>
  <c r="O60" i="1"/>
  <c r="P60" i="1"/>
  <c r="N122" i="1"/>
  <c r="O122" i="1"/>
  <c r="P122" i="1"/>
  <c r="N124" i="1"/>
  <c r="O124" i="1"/>
  <c r="P124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125" i="1"/>
  <c r="O125" i="1"/>
  <c r="P125" i="1"/>
  <c r="N242" i="1"/>
  <c r="O242" i="1"/>
  <c r="P242" i="1"/>
  <c r="N86" i="1"/>
  <c r="O86" i="1"/>
  <c r="P86" i="1"/>
  <c r="N255" i="1"/>
  <c r="O255" i="1"/>
  <c r="P255" i="1"/>
  <c r="N256" i="1"/>
  <c r="O256" i="1"/>
  <c r="P25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257" i="1"/>
  <c r="O257" i="1"/>
  <c r="P257" i="1"/>
  <c r="N259" i="1"/>
  <c r="O259" i="1"/>
  <c r="P259" i="1"/>
  <c r="N157" i="1"/>
  <c r="O157" i="1"/>
  <c r="P157" i="1"/>
  <c r="N260" i="1"/>
  <c r="O260" i="1"/>
  <c r="P260" i="1"/>
  <c r="N263" i="1"/>
  <c r="O263" i="1"/>
  <c r="P263" i="1"/>
  <c r="N158" i="1"/>
  <c r="O158" i="1"/>
  <c r="P158" i="1"/>
  <c r="N266" i="1"/>
  <c r="O266" i="1"/>
  <c r="P266" i="1"/>
  <c r="N80" i="1"/>
  <c r="O80" i="1"/>
  <c r="P80" i="1"/>
  <c r="N81" i="1"/>
  <c r="O81" i="1"/>
  <c r="P81" i="1"/>
  <c r="N265" i="1"/>
  <c r="O265" i="1"/>
  <c r="P265" i="1"/>
  <c r="N159" i="1"/>
  <c r="O159" i="1"/>
  <c r="P159" i="1"/>
  <c r="N267" i="1"/>
  <c r="O267" i="1"/>
  <c r="P267" i="1"/>
  <c r="N268" i="1"/>
  <c r="O268" i="1"/>
  <c r="P268" i="1"/>
  <c r="N264" i="1"/>
  <c r="O264" i="1"/>
  <c r="P264" i="1"/>
  <c r="N85" i="1"/>
  <c r="O85" i="1"/>
  <c r="P85" i="1"/>
  <c r="N271" i="1"/>
  <c r="O271" i="1"/>
  <c r="P271" i="1"/>
  <c r="N195" i="1"/>
  <c r="O195" i="1"/>
  <c r="P195" i="1"/>
  <c r="N4" i="1"/>
  <c r="O4" i="1"/>
  <c r="P4" i="1"/>
  <c r="N5" i="1"/>
  <c r="O5" i="1"/>
  <c r="P5" i="1"/>
  <c r="N196" i="1"/>
  <c r="O196" i="1"/>
  <c r="P196" i="1"/>
  <c r="O194" i="1"/>
  <c r="P194" i="1"/>
  <c r="N194" i="1"/>
  <c r="Q196" i="1" l="1"/>
  <c r="Q271" i="1"/>
  <c r="Q267" i="1"/>
  <c r="Q80" i="1"/>
  <c r="Q260" i="1"/>
  <c r="Q156" i="1"/>
  <c r="Q152" i="1"/>
  <c r="Q88" i="1"/>
  <c r="Q86" i="1"/>
  <c r="Q239" i="1"/>
  <c r="Q235" i="1"/>
  <c r="Q231" i="1"/>
  <c r="Q122" i="1"/>
  <c r="Q223" i="1"/>
  <c r="Q58" i="1"/>
  <c r="Q215" i="1"/>
  <c r="Q193" i="1"/>
  <c r="Q207" i="1"/>
  <c r="Q189" i="1"/>
  <c r="Q185" i="1"/>
  <c r="Q121" i="1"/>
  <c r="Q27" i="1"/>
  <c r="Q18" i="1"/>
  <c r="Q84" i="1"/>
  <c r="Q175" i="1"/>
  <c r="Q77" i="1"/>
  <c r="Q167" i="1"/>
  <c r="Q250" i="1"/>
  <c r="Q249" i="1"/>
  <c r="Q228" i="1"/>
  <c r="Q52" i="1"/>
  <c r="Q225" i="1"/>
  <c r="Q139" i="1"/>
  <c r="Q49" i="1"/>
  <c r="Q203" i="1"/>
  <c r="Q201" i="1"/>
  <c r="Q15" i="1"/>
  <c r="Q2" i="1"/>
  <c r="Q47" i="1"/>
  <c r="Q43" i="1"/>
  <c r="Q123" i="1"/>
  <c r="Q119" i="1"/>
  <c r="Q115" i="1"/>
  <c r="Q111" i="1"/>
  <c r="Q107" i="1"/>
  <c r="Q103" i="1"/>
  <c r="Q99" i="1"/>
  <c r="Q95" i="1"/>
  <c r="Q247" i="1"/>
  <c r="Q169" i="1"/>
  <c r="Q74" i="1"/>
  <c r="Q70" i="1"/>
  <c r="Q176" i="1"/>
  <c r="Q269" i="1"/>
  <c r="Q140" i="1"/>
  <c r="Q39" i="1"/>
  <c r="Q134" i="1"/>
  <c r="Q130" i="1"/>
  <c r="Q126" i="1"/>
  <c r="Q211" i="1"/>
  <c r="Q205" i="1"/>
  <c r="Q7" i="1"/>
  <c r="Q89" i="1"/>
  <c r="Q255" i="1"/>
  <c r="Q240" i="1"/>
  <c r="Q236" i="1"/>
  <c r="Q232" i="1"/>
  <c r="Q124" i="1"/>
  <c r="Q224" i="1"/>
  <c r="Q220" i="1"/>
  <c r="Q56" i="1"/>
  <c r="Q214" i="1"/>
  <c r="Q212" i="1"/>
  <c r="Q192" i="1"/>
  <c r="Q208" i="1"/>
  <c r="Q206" i="1"/>
  <c r="Q190" i="1"/>
  <c r="Q188" i="1"/>
  <c r="Q186" i="1"/>
  <c r="Q184" i="1"/>
  <c r="Q21" i="1"/>
  <c r="Q46" i="1"/>
  <c r="Q182" i="1"/>
  <c r="Q31" i="1"/>
  <c r="Q30" i="1"/>
  <c r="Q23" i="1"/>
  <c r="Q19" i="1"/>
  <c r="Q254" i="1"/>
  <c r="Q180" i="1"/>
  <c r="Q177" i="1"/>
  <c r="Q270" i="1"/>
  <c r="Q173" i="1"/>
  <c r="Q252" i="1"/>
  <c r="Q76" i="1"/>
  <c r="Q168" i="1"/>
  <c r="Q83" i="1"/>
  <c r="Q164" i="1"/>
  <c r="Q161" i="1"/>
  <c r="Q160" i="1"/>
  <c r="Q243" i="1"/>
  <c r="Q174" i="1"/>
  <c r="Q148" i="1"/>
  <c r="Q51" i="1"/>
  <c r="Q213" i="1"/>
  <c r="Q149" i="1"/>
  <c r="Q147" i="1"/>
  <c r="Q16" i="1"/>
  <c r="Q120" i="1"/>
  <c r="Q117" i="1"/>
  <c r="Q116" i="1"/>
  <c r="Q113" i="1"/>
  <c r="Q112" i="1"/>
  <c r="Q109" i="1"/>
  <c r="Q108" i="1"/>
  <c r="Q105" i="1"/>
  <c r="Q104" i="1"/>
  <c r="Q101" i="1"/>
  <c r="Q100" i="1"/>
  <c r="Q97" i="1"/>
  <c r="Q96" i="1"/>
  <c r="Q92" i="1"/>
  <c r="Q78" i="1"/>
  <c r="Q181" i="1"/>
  <c r="Q165" i="1"/>
  <c r="Q261" i="1"/>
  <c r="Q163" i="1"/>
  <c r="Q68" i="1"/>
  <c r="Q172" i="1"/>
  <c r="Q63" i="1"/>
  <c r="Q145" i="1"/>
  <c r="Q143" i="1"/>
  <c r="Q141" i="1"/>
  <c r="Q54" i="1"/>
  <c r="Q138" i="1"/>
  <c r="Q135" i="1"/>
  <c r="Q132" i="1"/>
  <c r="Q37" i="1"/>
  <c r="Q131" i="1"/>
  <c r="Q34" i="1"/>
  <c r="Q32" i="1"/>
  <c r="Q210" i="1"/>
  <c r="Q28" i="1"/>
  <c r="Q204" i="1"/>
  <c r="Q24" i="1"/>
  <c r="Q9" i="1"/>
  <c r="Q202" i="1"/>
  <c r="Q200" i="1"/>
  <c r="Q3" i="1"/>
  <c r="Q14" i="1"/>
  <c r="Q12" i="1"/>
  <c r="Q198" i="1"/>
  <c r="Q8" i="1"/>
  <c r="Q257" i="1"/>
  <c r="Q153" i="1"/>
  <c r="Q245" i="1"/>
  <c r="Q170" i="1"/>
  <c r="Q73" i="1"/>
  <c r="Q72" i="1"/>
  <c r="Q171" i="1"/>
  <c r="Q65" i="1"/>
  <c r="Q136" i="1"/>
  <c r="Q127" i="1"/>
  <c r="Q33" i="1"/>
  <c r="Q29" i="1"/>
  <c r="Q10" i="1"/>
  <c r="Q6" i="1"/>
  <c r="Q199" i="1"/>
  <c r="Q13" i="1"/>
  <c r="Q197" i="1"/>
  <c r="Q194" i="1"/>
  <c r="Q195" i="1"/>
  <c r="Q268" i="1"/>
  <c r="Q81" i="1"/>
  <c r="Q263" i="1"/>
  <c r="Q4" i="1"/>
  <c r="Q158" i="1"/>
  <c r="Q154" i="1"/>
  <c r="Q256" i="1"/>
  <c r="Q233" i="1"/>
  <c r="Q221" i="1"/>
  <c r="Q209" i="1"/>
  <c r="Q187" i="1"/>
  <c r="Q248" i="1"/>
  <c r="Q226" i="1"/>
  <c r="Q216" i="1"/>
  <c r="Q129" i="1"/>
  <c r="Q5" i="1"/>
  <c r="Q85" i="1"/>
  <c r="Q159" i="1"/>
  <c r="Q266" i="1"/>
  <c r="Q157" i="1"/>
  <c r="Q155" i="1"/>
  <c r="Q91" i="1"/>
  <c r="Q87" i="1"/>
  <c r="Q242" i="1"/>
  <c r="Q238" i="1"/>
  <c r="Q234" i="1"/>
  <c r="Q230" i="1"/>
  <c r="Q60" i="1"/>
  <c r="Q222" i="1"/>
  <c r="Q218" i="1"/>
  <c r="Q93" i="1"/>
  <c r="Q26" i="1"/>
  <c r="Q17" i="1"/>
  <c r="Q178" i="1"/>
  <c r="Q253" i="1"/>
  <c r="Q251" i="1"/>
  <c r="Q166" i="1"/>
  <c r="Q162" i="1"/>
  <c r="Q244" i="1"/>
  <c r="Q179" i="1"/>
  <c r="Q55" i="1"/>
  <c r="Q227" i="1"/>
  <c r="Q142" i="1"/>
  <c r="Q217" i="1"/>
  <c r="Q151" i="1"/>
  <c r="Q42" i="1"/>
  <c r="Q146" i="1"/>
  <c r="Q118" i="1"/>
  <c r="Q114" i="1"/>
  <c r="Q110" i="1"/>
  <c r="Q106" i="1"/>
  <c r="Q102" i="1"/>
  <c r="Q98" i="1"/>
  <c r="Q94" i="1"/>
  <c r="Q246" i="1"/>
  <c r="Q66" i="1"/>
  <c r="Q258" i="1"/>
  <c r="Q137" i="1"/>
  <c r="Q133" i="1"/>
  <c r="Q128" i="1"/>
  <c r="Q264" i="1"/>
  <c r="Q265" i="1"/>
  <c r="Q259" i="1"/>
  <c r="Q90" i="1"/>
  <c r="Q237" i="1"/>
  <c r="Q229" i="1"/>
  <c r="Q59" i="1"/>
  <c r="Q241" i="1"/>
  <c r="Q191" i="1"/>
  <c r="Q262" i="1"/>
  <c r="Q53" i="1"/>
  <c r="Q219" i="1"/>
  <c r="Q150" i="1"/>
  <c r="Q22" i="1"/>
  <c r="Q75" i="1"/>
  <c r="Q79" i="1"/>
  <c r="Q64" i="1"/>
  <c r="Q144" i="1"/>
  <c r="Q38" i="1"/>
  <c r="Q50" i="1"/>
  <c r="Q48" i="1"/>
  <c r="Q44" i="1"/>
  <c r="Q82" i="1"/>
  <c r="Q71" i="1"/>
  <c r="Q67" i="1"/>
  <c r="Q62" i="1"/>
  <c r="Q35" i="1"/>
  <c r="Q125" i="1"/>
  <c r="Q57" i="1"/>
  <c r="Q183" i="1"/>
  <c r="Q25" i="1"/>
  <c r="Q20" i="1"/>
  <c r="Q11" i="1"/>
  <c r="Q69" i="1"/>
  <c r="Q61" i="1"/>
  <c r="Q41" i="1"/>
  <c r="Q40" i="1"/>
  <c r="Q45" i="1"/>
  <c r="Q36" i="1"/>
</calcChain>
</file>

<file path=xl/sharedStrings.xml><?xml version="1.0" encoding="utf-8"?>
<sst xmlns="http://schemas.openxmlformats.org/spreadsheetml/2006/main" count="309" uniqueCount="37">
  <si>
    <t>pair</t>
  </si>
  <si>
    <t>I 集約</t>
    <rPh sb="2" eb="4">
      <t>シュウヤク</t>
    </rPh>
    <phoneticPr fontId="18"/>
  </si>
  <si>
    <t>I 同時修正</t>
    <rPh sb="2" eb="6">
      <t>ドウジシュウセイ</t>
    </rPh>
    <phoneticPr fontId="18"/>
  </si>
  <si>
    <t>I その他</t>
    <rPh sb="4" eb="5">
      <t>タ</t>
    </rPh>
    <phoneticPr fontId="18"/>
  </si>
  <si>
    <t>N 集約</t>
    <rPh sb="2" eb="4">
      <t>シュウヤク</t>
    </rPh>
    <phoneticPr fontId="18"/>
  </si>
  <si>
    <t>N 同時修正</t>
    <rPh sb="2" eb="6">
      <t>ドウジシュウセイ</t>
    </rPh>
    <phoneticPr fontId="18"/>
  </si>
  <si>
    <t>N その他</t>
    <rPh sb="4" eb="5">
      <t>タ</t>
    </rPh>
    <phoneticPr fontId="18"/>
  </si>
  <si>
    <t>C 集約</t>
    <rPh sb="2" eb="4">
      <t>シュウヤク</t>
    </rPh>
    <phoneticPr fontId="18"/>
  </si>
  <si>
    <t xml:space="preserve">C 同時修正 </t>
    <rPh sb="2" eb="6">
      <t>ドウジシュウセイ</t>
    </rPh>
    <phoneticPr fontId="18"/>
  </si>
  <si>
    <t>C 同時修正</t>
    <rPh sb="2" eb="6">
      <t>ドウジシュウセイ</t>
    </rPh>
    <phoneticPr fontId="18"/>
  </si>
  <si>
    <t>CCFX</t>
    <phoneticPr fontId="18"/>
  </si>
  <si>
    <t>CCFX</t>
    <phoneticPr fontId="18"/>
  </si>
  <si>
    <t>関数</t>
    <rPh sb="0" eb="2">
      <t>カンスウ</t>
    </rPh>
    <phoneticPr fontId="18"/>
  </si>
  <si>
    <t>ブロック</t>
    <phoneticPr fontId="18"/>
  </si>
  <si>
    <t>ブロック</t>
    <phoneticPr fontId="18"/>
  </si>
  <si>
    <t>CCFX</t>
    <phoneticPr fontId="18"/>
  </si>
  <si>
    <t>Tool</t>
    <phoneticPr fontId="18"/>
  </si>
  <si>
    <t>CCFX</t>
    <phoneticPr fontId="18"/>
  </si>
  <si>
    <t>集約</t>
    <rPh sb="0" eb="2">
      <t>シュウヤク</t>
    </rPh>
    <phoneticPr fontId="18"/>
  </si>
  <si>
    <t>同時修正</t>
    <rPh sb="0" eb="4">
      <t>ドウジシュウセイ</t>
    </rPh>
    <phoneticPr fontId="18"/>
  </si>
  <si>
    <t>その他</t>
    <rPh sb="2" eb="3">
      <t>タ</t>
    </rPh>
    <phoneticPr fontId="18"/>
  </si>
  <si>
    <t>保守作業のタイプ</t>
    <rPh sb="0" eb="4">
      <t>ホシュサギョウ</t>
    </rPh>
    <phoneticPr fontId="18"/>
  </si>
  <si>
    <t>賛成</t>
    <rPh sb="0" eb="2">
      <t>サンセイ</t>
    </rPh>
    <phoneticPr fontId="18"/>
  </si>
  <si>
    <t>CCFinderX</t>
    <phoneticPr fontId="18"/>
  </si>
  <si>
    <t>関数クローン検出法</t>
    <rPh sb="0" eb="2">
      <t>カンスウ</t>
    </rPh>
    <rPh sb="6" eb="9">
      <t>ケンシュツホウ</t>
    </rPh>
    <phoneticPr fontId="18"/>
  </si>
  <si>
    <t>本手法</t>
    <rPh sb="0" eb="3">
      <t>ホンシュホウ</t>
    </rPh>
    <phoneticPr fontId="18"/>
  </si>
  <si>
    <t xml:space="preserve"> </t>
    <phoneticPr fontId="18"/>
  </si>
  <si>
    <t>タイプ</t>
    <phoneticPr fontId="18"/>
  </si>
  <si>
    <t>保守対象でない</t>
    <rPh sb="0" eb="2">
      <t>ホシュ</t>
    </rPh>
    <rPh sb="2" eb="4">
      <t>タイショウ</t>
    </rPh>
    <phoneticPr fontId="18"/>
  </si>
  <si>
    <t>集約</t>
    <rPh sb="0" eb="2">
      <t>シュウヤク</t>
    </rPh>
    <phoneticPr fontId="18"/>
  </si>
  <si>
    <t>同時修正</t>
    <rPh sb="0" eb="2">
      <t>ドウジ</t>
    </rPh>
    <rPh sb="2" eb="4">
      <t>シュウセイ</t>
    </rPh>
    <phoneticPr fontId="18"/>
  </si>
  <si>
    <t>集約と同時修正</t>
    <rPh sb="0" eb="2">
      <t>シュウヤク</t>
    </rPh>
    <rPh sb="3" eb="7">
      <t>ドウジシュウセイ</t>
    </rPh>
    <phoneticPr fontId="18"/>
  </si>
  <si>
    <t>集約と同時修正</t>
    <rPh sb="0" eb="2">
      <t>シュウヤク</t>
    </rPh>
    <rPh sb="3" eb="7">
      <t>ドウジシュウセイ</t>
    </rPh>
    <phoneticPr fontId="18"/>
  </si>
  <si>
    <t>タイプ1</t>
    <phoneticPr fontId="18"/>
  </si>
  <si>
    <t>タイプ2</t>
    <phoneticPr fontId="18"/>
  </si>
  <si>
    <t>タイプ3</t>
    <phoneticPr fontId="18"/>
  </si>
  <si>
    <t>タイプ4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</si>
</sst>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10253787174241"/>
          <c:y val="8.7629151079044787E-2"/>
          <c:w val="0.66903579473825625"/>
          <c:h val="0.74216173429042842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Sheet1!$N$4</c:f>
              <c:strCache>
                <c:ptCount val="1"/>
                <c:pt idx="0">
                  <c:v>集約と同時修正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chemeClr val="tx1"/>
                        </a:solidFill>
                        <a:latin typeface="+mj-lt"/>
                        <a:ea typeface="メイリオ" panose="020B0604030504040204" pitchFamily="50" charset="-128"/>
                        <a:cs typeface="Arial" panose="020B0604020202020204" pitchFamily="34" charset="0"/>
                      </a:defRPr>
                    </a:pPr>
                    <a:r>
                      <a:rPr lang="en-US" altLang="ja-JP" sz="2400">
                        <a:solidFill>
                          <a:schemeClr val="tx1"/>
                        </a:solidFill>
                        <a:latin typeface="+mj-lt"/>
                        <a:ea typeface="メイリオ" panose="020B0604030504040204" pitchFamily="50" charset="-128"/>
                        <a:cs typeface="Arial" panose="020B0604020202020204" pitchFamily="34" charset="0"/>
                      </a:rPr>
                      <a:t>18</a:t>
                    </a:r>
                    <a:endParaRPr lang="en-US" altLang="ja-JP">
                      <a:latin typeface="+mj-lt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/>
                      </a:solidFill>
                      <a:latin typeface="+mj-lt"/>
                      <a:ea typeface="メイリオ" panose="020B0604030504040204" pitchFamily="50" charset="-128"/>
                      <a:cs typeface="Arial" panose="020B0604020202020204" pitchFamily="34" charset="0"/>
                    </a:defRPr>
                  </a:pPr>
                  <a:endParaRPr lang="ja-JP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BC8-4B43-8A47-D881BD0B683B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chemeClr val="tx1"/>
                        </a:solidFill>
                        <a:latin typeface="+mj-lt"/>
                        <a:ea typeface="メイリオ" panose="020B0604030504040204" pitchFamily="50" charset="-128"/>
                        <a:cs typeface="Arial" panose="020B0604020202020204" pitchFamily="34" charset="0"/>
                      </a:defRPr>
                    </a:pPr>
                    <a:fld id="{346E2712-45FB-4083-A832-6674991D2F35}" type="VALUE">
                      <a:rPr lang="en-US" altLang="ja-JP">
                        <a:latin typeface="+mj-lt"/>
                      </a:rPr>
                      <a:pPr>
                        <a:defRPr sz="2400">
                          <a:solidFill>
                            <a:schemeClr val="tx1"/>
                          </a:solidFill>
                          <a:latin typeface="+mj-lt"/>
                          <a:ea typeface="メイリオ" panose="020B0604030504040204" pitchFamily="50" charset="-128"/>
                          <a:cs typeface="Arial" panose="020B0604020202020204" pitchFamily="34" charset="0"/>
                        </a:defRPr>
                      </a:pPr>
                      <a:t>[値]</a:t>
                    </a:fld>
                    <a:endParaRPr lang="ja-JP" alt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/>
                      </a:solidFill>
                      <a:latin typeface="+mj-lt"/>
                      <a:ea typeface="メイリオ" panose="020B0604030504040204" pitchFamily="50" charset="-128"/>
                      <a:cs typeface="Arial" panose="020B0604020202020204" pitchFamily="34" charset="0"/>
                    </a:defRPr>
                  </a:pPr>
                  <a:endParaRPr lang="ja-JP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DDB-4DD4-B178-6E4BC295D0F8}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chemeClr val="tx1"/>
                        </a:solidFill>
                        <a:latin typeface="+mj-lt"/>
                        <a:ea typeface="メイリオ" panose="020B0604030504040204" pitchFamily="50" charset="-128"/>
                        <a:cs typeface="Arial" panose="020B0604020202020204" pitchFamily="34" charset="0"/>
                      </a:defRPr>
                    </a:pPr>
                    <a:fld id="{07344840-AAA6-4A96-8A54-B84021889467}" type="VALUE">
                      <a:rPr lang="en-US" altLang="ja-JP">
                        <a:latin typeface="+mj-lt"/>
                      </a:rPr>
                      <a:pPr>
                        <a:defRPr sz="2400">
                          <a:solidFill>
                            <a:schemeClr val="tx1"/>
                          </a:solidFill>
                          <a:latin typeface="+mj-lt"/>
                          <a:ea typeface="メイリオ" panose="020B0604030504040204" pitchFamily="50" charset="-128"/>
                          <a:cs typeface="Arial" panose="020B0604020202020204" pitchFamily="34" charset="0"/>
                        </a:defRPr>
                      </a:pPr>
                      <a:t>[値]</a:t>
                    </a:fld>
                    <a:endParaRPr lang="ja-JP" alt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/>
                      </a:solidFill>
                      <a:latin typeface="+mj-lt"/>
                      <a:ea typeface="メイリオ" panose="020B0604030504040204" pitchFamily="50" charset="-128"/>
                      <a:cs typeface="Arial" panose="020B0604020202020204" pitchFamily="34" charset="0"/>
                    </a:defRPr>
                  </a:pPr>
                  <a:endParaRPr lang="ja-JP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DDB-4DD4-B178-6E4BC295D0F8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j-lt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Sheet1!$E$6:$G$6</c:f>
              <c:strCache>
                <c:ptCount val="3"/>
                <c:pt idx="0">
                  <c:v>CCFinderX</c:v>
                </c:pt>
                <c:pt idx="1">
                  <c:v>関数クローン検出法</c:v>
                </c:pt>
                <c:pt idx="2">
                  <c:v>本手法</c:v>
                </c:pt>
              </c:strCache>
            </c:strRef>
          </c:cat>
          <c:val>
            <c:numRef>
              <c:f>Sheet1!$E$4:$G$4</c:f>
              <c:numCache>
                <c:formatCode>General</c:formatCode>
                <c:ptCount val="3"/>
                <c:pt idx="0">
                  <c:v>16</c:v>
                </c:pt>
                <c:pt idx="1">
                  <c:v>31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C8-4B43-8A47-D881BD0B683B}"/>
            </c:ext>
          </c:extLst>
        </c:ser>
        <c:ser>
          <c:idx val="2"/>
          <c:order val="1"/>
          <c:tx>
            <c:strRef>
              <c:f>Sheet1!$N$3</c:f>
              <c:strCache>
                <c:ptCount val="1"/>
                <c:pt idx="0">
                  <c:v>同時修正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j-lt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Sheet1!$E$6:$G$6</c:f>
              <c:strCache>
                <c:ptCount val="3"/>
                <c:pt idx="0">
                  <c:v>CCFinderX</c:v>
                </c:pt>
                <c:pt idx="1">
                  <c:v>関数クローン検出法</c:v>
                </c:pt>
                <c:pt idx="2">
                  <c:v>本手法</c:v>
                </c:pt>
              </c:strCache>
            </c:strRef>
          </c:cat>
          <c:val>
            <c:numRef>
              <c:f>Sheet1!$E$3:$G$3</c:f>
              <c:numCache>
                <c:formatCode>General</c:formatCode>
                <c:ptCount val="3"/>
                <c:pt idx="0">
                  <c:v>35</c:v>
                </c:pt>
                <c:pt idx="1">
                  <c:v>29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C8-4B43-8A47-D881BD0B683B}"/>
            </c:ext>
          </c:extLst>
        </c:ser>
        <c:ser>
          <c:idx val="1"/>
          <c:order val="2"/>
          <c:tx>
            <c:strRef>
              <c:f>Sheet1!$N$2</c:f>
              <c:strCache>
                <c:ptCount val="1"/>
                <c:pt idx="0">
                  <c:v>集約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Sheet1!$E$6:$G$6</c:f>
              <c:strCache>
                <c:ptCount val="3"/>
                <c:pt idx="0">
                  <c:v>CCFinderX</c:v>
                </c:pt>
                <c:pt idx="1">
                  <c:v>関数クローン検出法</c:v>
                </c:pt>
                <c:pt idx="2">
                  <c:v>本手法</c:v>
                </c:pt>
              </c:strCache>
            </c:strRef>
          </c:cat>
          <c:val>
            <c:numRef>
              <c:f>Sheet1!$E$2:$G$2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8-4B43-8A47-D881BD0B683B}"/>
            </c:ext>
          </c:extLst>
        </c:ser>
        <c:ser>
          <c:idx val="0"/>
          <c:order val="3"/>
          <c:tx>
            <c:strRef>
              <c:f>Sheet1!$N$1</c:f>
              <c:strCache>
                <c:ptCount val="1"/>
                <c:pt idx="0">
                  <c:v>保守対象でない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j-lt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Sheet1!$E$6:$G$6</c:f>
              <c:strCache>
                <c:ptCount val="3"/>
                <c:pt idx="0">
                  <c:v>CCFinderX</c:v>
                </c:pt>
                <c:pt idx="1">
                  <c:v>関数クローン検出法</c:v>
                </c:pt>
                <c:pt idx="2">
                  <c:v>本手法</c:v>
                </c:pt>
              </c:strCache>
            </c:strRef>
          </c:cat>
          <c:val>
            <c:numRef>
              <c:f>Sheet1!$E$1:$G$1</c:f>
              <c:numCache>
                <c:formatCode>General</c:formatCode>
                <c:ptCount val="3"/>
                <c:pt idx="0">
                  <c:v>39</c:v>
                </c:pt>
                <c:pt idx="1">
                  <c:v>30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8-4B43-8A47-D881BD0B68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98725775"/>
        <c:axId val="1698735343"/>
      </c:barChart>
      <c:catAx>
        <c:axId val="1698725775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IPA Pゴシック" panose="020B0500000000000000" pitchFamily="50" charset="-128"/>
                <a:ea typeface="IPA Pゴシック" panose="020B0500000000000000" pitchFamily="50" charset="-128"/>
                <a:cs typeface="+mn-cs"/>
              </a:defRPr>
            </a:pPr>
            <a:endParaRPr lang="ja-JP"/>
          </a:p>
        </c:txPr>
        <c:crossAx val="1698735343"/>
        <c:crosses val="autoZero"/>
        <c:auto val="1"/>
        <c:lblAlgn val="ctr"/>
        <c:lblOffset val="100"/>
        <c:noMultiLvlLbl val="0"/>
      </c:catAx>
      <c:valAx>
        <c:axId val="1698735343"/>
        <c:scaling>
          <c:orientation val="minMax"/>
          <c:max val="9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ja-JP"/>
          </a:p>
        </c:txPr>
        <c:crossAx val="169872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1"/>
        <c:delete val="1"/>
      </c:legendEntry>
      <c:layout>
        <c:manualLayout>
          <c:xMode val="edge"/>
          <c:yMode val="edge"/>
          <c:x val="3.4120734908136482E-2"/>
          <c:y val="0.39364652102474379"/>
          <c:w val="0.21268479266620874"/>
          <c:h val="0.19462738568866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IPA Pゴシック" panose="020B0500000000000000" pitchFamily="50" charset="-128"/>
              <a:ea typeface="IPA Pゴシック" panose="020B05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10253787174241"/>
          <c:y val="8.7629151079044787E-2"/>
          <c:w val="0.66903579473825625"/>
          <c:h val="0.74216173429042842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'Sheet1 (2)'!$D$9</c:f>
              <c:strCache>
                <c:ptCount val="1"/>
                <c:pt idx="0">
                  <c:v>集約と同時修正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ja-JP" sz="2400">
                        <a:solidFill>
                          <a:schemeClr val="tx1"/>
                        </a:solidFill>
                        <a:latin typeface="+mj-lt"/>
                        <a:ea typeface="メイリオ" panose="020B0604030504040204" pitchFamily="50" charset="-128"/>
                        <a:cs typeface="Arial" panose="020B0604020202020204" pitchFamily="34" charset="0"/>
                      </a:rPr>
                      <a:t>9</a:t>
                    </a:r>
                    <a:endParaRPr lang="en-US" altLang="ja-JP">
                      <a:latin typeface="+mj-lt"/>
                    </a:endParaRP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86C-4D40-9600-A680A237954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46E2712-45FB-4083-A832-6674991D2F35}" type="VALUE">
                      <a:rPr lang="en-US" altLang="ja-JP">
                        <a:latin typeface="+mj-lt"/>
                      </a:rPr>
                      <a:pPr/>
                      <a:t>[値]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86C-4D40-9600-A680A237954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7344840-AAA6-4A96-8A54-B84021889467}" type="VALUE">
                      <a:rPr lang="en-US" altLang="ja-JP">
                        <a:latin typeface="+mj-lt"/>
                      </a:rPr>
                      <a:pPr/>
                      <a:t>[値]</a:t>
                    </a:fld>
                    <a:endParaRPr lang="ja-JP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86C-4D40-9600-A680A237954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86C-4D40-9600-A680A2379544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j-lt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(2)'!$E$8:$H$8</c:f>
              <c:strCache>
                <c:ptCount val="4"/>
                <c:pt idx="0">
                  <c:v>タイプ1</c:v>
                </c:pt>
                <c:pt idx="1">
                  <c:v>タイプ2</c:v>
                </c:pt>
                <c:pt idx="2">
                  <c:v>タイプ3</c:v>
                </c:pt>
                <c:pt idx="3">
                  <c:v>タイプ4</c:v>
                </c:pt>
              </c:strCache>
            </c:strRef>
          </c:cat>
          <c:val>
            <c:numRef>
              <c:f>'Sheet1 (2)'!$E$9:$H$9</c:f>
              <c:numCache>
                <c:formatCode>General</c:formatCode>
                <c:ptCount val="4"/>
                <c:pt idx="0">
                  <c:v>9</c:v>
                </c:pt>
                <c:pt idx="1">
                  <c:v>21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6C-4D40-9600-A680A2379544}"/>
            </c:ext>
          </c:extLst>
        </c:ser>
        <c:ser>
          <c:idx val="2"/>
          <c:order val="1"/>
          <c:tx>
            <c:strRef>
              <c:f>'Sheet1 (2)'!$D$10</c:f>
              <c:strCache>
                <c:ptCount val="1"/>
                <c:pt idx="0">
                  <c:v>同時修正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86C-4D40-9600-A680A2379544}"/>
                </c:ext>
              </c:extLst>
            </c:dLbl>
            <c:dLbl>
              <c:idx val="3"/>
              <c:layout>
                <c:manualLayout>
                  <c:x val="0"/>
                  <c:y val="-4.8392217215877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/>
                      </a:solidFill>
                      <a:latin typeface="+mj-lt"/>
                      <a:ea typeface="メイリオ" panose="020B0604030504040204" pitchFamily="50" charset="-128"/>
                      <a:cs typeface="Arial" panose="020B0604020202020204" pitchFamily="34" charset="0"/>
                    </a:defRPr>
                  </a:pPr>
                  <a:endParaRPr lang="ja-JP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D86C-4D40-9600-A680A2379544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j-lt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(2)'!$E$8:$H$8</c:f>
              <c:strCache>
                <c:ptCount val="4"/>
                <c:pt idx="0">
                  <c:v>タイプ1</c:v>
                </c:pt>
                <c:pt idx="1">
                  <c:v>タイプ2</c:v>
                </c:pt>
                <c:pt idx="2">
                  <c:v>タイプ3</c:v>
                </c:pt>
                <c:pt idx="3">
                  <c:v>タイプ4</c:v>
                </c:pt>
              </c:strCache>
            </c:strRef>
          </c:cat>
          <c:val>
            <c:numRef>
              <c:f>'Sheet1 (2)'!$E$10:$H$10</c:f>
              <c:numCache>
                <c:formatCode>General</c:formatCode>
                <c:ptCount val="4"/>
                <c:pt idx="0">
                  <c:v>0</c:v>
                </c:pt>
                <c:pt idx="1">
                  <c:v>13</c:v>
                </c:pt>
                <c:pt idx="2">
                  <c:v>22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6C-4D40-9600-A680A23795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98725775"/>
        <c:axId val="1698735343"/>
      </c:barChart>
      <c:catAx>
        <c:axId val="16987257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IPA Pゴシック" panose="020B0500000000000000" pitchFamily="50" charset="-128"/>
                <a:ea typeface="IPA Pゴシック" panose="020B0500000000000000" pitchFamily="50" charset="-128"/>
                <a:cs typeface="+mn-cs"/>
              </a:defRPr>
            </a:pPr>
            <a:endParaRPr lang="ja-JP"/>
          </a:p>
        </c:txPr>
        <c:crossAx val="1698735343"/>
        <c:crosses val="autoZero"/>
        <c:auto val="1"/>
        <c:lblAlgn val="ctr"/>
        <c:lblOffset val="100"/>
        <c:noMultiLvlLbl val="0"/>
      </c:catAx>
      <c:valAx>
        <c:axId val="169873534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ja-JP"/>
          </a:p>
        </c:txPr>
        <c:crossAx val="169872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3.4120734908136482E-2"/>
          <c:y val="0.39364652102474379"/>
          <c:w val="0.21202991886241368"/>
          <c:h val="0.192331086995890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IPA Pゴシック" panose="020B0500000000000000" pitchFamily="50" charset="-128"/>
              <a:ea typeface="IPA Pゴシック" panose="020B05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D2A8606-DDB7-46C5-B0F8-2D6B75972ACE}" formatIdx="0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21B3082-3637-47A7-932D-3C3EA5D3751F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AE83789F-8325-4EE8-86A1-9C6A3BAC8600}" formatIdx="0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08935779-4F17-43E4-8D6B-D528BDEC597E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08935779-4F17-43E4-8D6B-D528BDEC597E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</xdr:colOff>
      <xdr:row>279</xdr:row>
      <xdr:rowOff>19050</xdr:rowOff>
    </xdr:from>
    <xdr:to>
      <xdr:col>22</xdr:col>
      <xdr:colOff>542925</xdr:colOff>
      <xdr:row>282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14</xdr:col>
      <xdr:colOff>638175</xdr:colOff>
      <xdr:row>279</xdr:row>
      <xdr:rowOff>219075</xdr:rowOff>
    </xdr:from>
    <xdr:to>
      <xdr:col>21</xdr:col>
      <xdr:colOff>409575</xdr:colOff>
      <xdr:row>280</xdr:row>
      <xdr:rowOff>219075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16</xdr:col>
      <xdr:colOff>190500</xdr:colOff>
      <xdr:row>276</xdr:row>
      <xdr:rowOff>214312</xdr:rowOff>
    </xdr:from>
    <xdr:to>
      <xdr:col>22</xdr:col>
      <xdr:colOff>647700</xdr:colOff>
      <xdr:row>277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46</xdr:row>
      <xdr:rowOff>90487</xdr:rowOff>
    </xdr:from>
    <xdr:to>
      <xdr:col>16</xdr:col>
      <xdr:colOff>352425</xdr:colOff>
      <xdr:row>57</xdr:row>
      <xdr:rowOff>214312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7</xdr:col>
      <xdr:colOff>133350</xdr:colOff>
      <xdr:row>7</xdr:row>
      <xdr:rowOff>52386</xdr:rowOff>
    </xdr:from>
    <xdr:to>
      <xdr:col>19</xdr:col>
      <xdr:colOff>638173</xdr:colOff>
      <xdr:row>28</xdr:row>
      <xdr:rowOff>38100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46</xdr:row>
      <xdr:rowOff>90487</xdr:rowOff>
    </xdr:from>
    <xdr:to>
      <xdr:col>16</xdr:col>
      <xdr:colOff>352425</xdr:colOff>
      <xdr:row>57</xdr:row>
      <xdr:rowOff>214312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7</xdr:col>
      <xdr:colOff>514350</xdr:colOff>
      <xdr:row>12</xdr:row>
      <xdr:rowOff>33336</xdr:rowOff>
    </xdr:from>
    <xdr:to>
      <xdr:col>20</xdr:col>
      <xdr:colOff>333373</xdr:colOff>
      <xdr:row>33</xdr:row>
      <xdr:rowOff>19050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271"/>
  <sheetViews>
    <sheetView topLeftCell="A191" workbookViewId="0">
      <selection activeCell="Q194" sqref="Q194:Q279"/>
    </sheetView>
  </sheetViews>
  <sheetFormatPr defaultRowHeight="18.75" x14ac:dyDescent="0.4"/>
  <sheetData>
    <row r="1" spans="1:18" x14ac:dyDescent="0.4">
      <c r="A1" t="s">
        <v>0</v>
      </c>
      <c r="B1" t="s">
        <v>22</v>
      </c>
      <c r="C1" t="s">
        <v>16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 t="s">
        <v>18</v>
      </c>
      <c r="O1" t="s">
        <v>19</v>
      </c>
      <c r="P1" t="s">
        <v>20</v>
      </c>
      <c r="Q1" t="s">
        <v>21</v>
      </c>
      <c r="R1" s="2" t="s">
        <v>27</v>
      </c>
    </row>
    <row r="2" spans="1:18" x14ac:dyDescent="0.4">
      <c r="A2">
        <v>10</v>
      </c>
      <c r="B2">
        <v>2</v>
      </c>
      <c r="C2" t="s">
        <v>11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N2">
        <f>IF((D2+G2+J2)&gt;0, 1, 0)</f>
        <v>0</v>
      </c>
      <c r="O2">
        <f>IF((E2+H2+K2)&gt;0, 1, 0)</f>
        <v>1</v>
      </c>
      <c r="P2">
        <f>IF((F2+I2+L2)&gt;0, 1, 0)</f>
        <v>0</v>
      </c>
      <c r="Q2">
        <f>N2+2*O2+4*P2</f>
        <v>2</v>
      </c>
      <c r="R2" s="2">
        <v>2</v>
      </c>
    </row>
    <row r="3" spans="1:18" x14ac:dyDescent="0.4">
      <c r="A3">
        <v>15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N3">
        <f>IF((D3+G3+J3)&gt;0, 1, 0)</f>
        <v>0</v>
      </c>
      <c r="O3">
        <f>IF((E3+H3+K3)&gt;0, 1, 0)</f>
        <v>1</v>
      </c>
      <c r="P3">
        <f>IF((F3+I3+L3)&gt;0, 1, 0)</f>
        <v>0</v>
      </c>
      <c r="Q3">
        <f>N3+2*O3+4*P3</f>
        <v>2</v>
      </c>
      <c r="R3" s="2">
        <v>2</v>
      </c>
    </row>
    <row r="4" spans="1:18" hidden="1" x14ac:dyDescent="0.4">
      <c r="A4">
        <v>3</v>
      </c>
      <c r="B4">
        <v>0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>
        <f>IF((D4+G4+J4)&gt;0, 1, 0)</f>
        <v>0</v>
      </c>
      <c r="O4">
        <f>IF((E4+H4+K4)&gt;0, 1, 0)</f>
        <v>0</v>
      </c>
      <c r="P4">
        <f>IF((F4+I4+L4)&gt;0, 1, 0)</f>
        <v>0</v>
      </c>
      <c r="Q4">
        <f>N4+2*O4+4*P4</f>
        <v>0</v>
      </c>
      <c r="R4" s="2"/>
    </row>
    <row r="5" spans="1:18" hidden="1" x14ac:dyDescent="0.4">
      <c r="A5">
        <v>4</v>
      </c>
      <c r="B5">
        <v>0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>
        <f>IF((D5+G5+J5)&gt;0, 1, 0)</f>
        <v>0</v>
      </c>
      <c r="O5">
        <f>IF((E5+H5+K5)&gt;0, 1, 0)</f>
        <v>0</v>
      </c>
      <c r="P5">
        <f>IF((F5+I5+L5)&gt;0, 1, 0)</f>
        <v>0</v>
      </c>
      <c r="Q5">
        <f>N5+2*O5+4*P5</f>
        <v>0</v>
      </c>
      <c r="R5" s="2"/>
    </row>
    <row r="6" spans="1:18" x14ac:dyDescent="0.4">
      <c r="A6">
        <v>20</v>
      </c>
      <c r="B6">
        <v>2</v>
      </c>
      <c r="C6" t="s">
        <v>11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N6">
        <f>IF((D6+G6+J6)&gt;0, 1, 0)</f>
        <v>0</v>
      </c>
      <c r="O6">
        <f>IF((E6+H6+K6)&gt;0, 1, 0)</f>
        <v>1</v>
      </c>
      <c r="P6">
        <f>IF((F6+I6+L6)&gt;0, 1, 0)</f>
        <v>0</v>
      </c>
      <c r="Q6">
        <f>N6+2*O6+4*P6</f>
        <v>2</v>
      </c>
      <c r="R6" s="2">
        <v>2</v>
      </c>
    </row>
    <row r="7" spans="1:18" hidden="1" x14ac:dyDescent="0.4">
      <c r="A7">
        <v>6</v>
      </c>
      <c r="B7">
        <v>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>
        <f>IF((D7+G7+J7)&gt;0, 1, 0)</f>
        <v>0</v>
      </c>
      <c r="O7">
        <f>IF((E7+H7+K7)&gt;0, 1, 0)</f>
        <v>0</v>
      </c>
      <c r="P7">
        <f>IF((F7+I7+L7)&gt;0, 1, 0)</f>
        <v>0</v>
      </c>
      <c r="Q7">
        <f>N7+2*O7+4*P7</f>
        <v>0</v>
      </c>
      <c r="R7" s="2"/>
    </row>
    <row r="8" spans="1:18" hidden="1" x14ac:dyDescent="0.4">
      <c r="A8">
        <v>7</v>
      </c>
      <c r="B8">
        <v>0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f>IF((D8+G8+J8)&gt;0, 1, 0)</f>
        <v>0</v>
      </c>
      <c r="O8">
        <f>IF((E8+H8+K8)&gt;0, 1, 0)</f>
        <v>0</v>
      </c>
      <c r="P8">
        <f>IF((F8+I8+L8)&gt;0, 1, 0)</f>
        <v>0</v>
      </c>
      <c r="Q8">
        <f>N8+2*O8+4*P8</f>
        <v>0</v>
      </c>
      <c r="R8" s="2"/>
    </row>
    <row r="9" spans="1:18" x14ac:dyDescent="0.4">
      <c r="A9">
        <v>21</v>
      </c>
      <c r="B9">
        <v>2</v>
      </c>
      <c r="C9" t="s">
        <v>17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N9">
        <f>IF((D9+G9+J9)&gt;0, 1, 0)</f>
        <v>0</v>
      </c>
      <c r="O9">
        <f>IF((E9+H9+K9)&gt;0, 1, 0)</f>
        <v>1</v>
      </c>
      <c r="P9">
        <f>IF((F9+I9+L9)&gt;0, 1, 0)</f>
        <v>0</v>
      </c>
      <c r="Q9">
        <f>N9+2*O9+4*P9</f>
        <v>2</v>
      </c>
      <c r="R9" s="2">
        <v>2</v>
      </c>
    </row>
    <row r="10" spans="1:18" x14ac:dyDescent="0.4">
      <c r="A10">
        <v>24</v>
      </c>
      <c r="B10">
        <v>3</v>
      </c>
      <c r="C10" t="s">
        <v>11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N10">
        <f>IF((D10+G10+J10)&gt;0, 1, 0)</f>
        <v>0</v>
      </c>
      <c r="O10">
        <f>IF((E10+H10+K10)&gt;0, 1, 0)</f>
        <v>1</v>
      </c>
      <c r="P10">
        <f>IF((F10+I10+L10)&gt;0, 1, 0)</f>
        <v>0</v>
      </c>
      <c r="Q10">
        <f>N10+2*O10+4*P10</f>
        <v>2</v>
      </c>
      <c r="R10" s="2">
        <v>2</v>
      </c>
    </row>
    <row r="11" spans="1:18" x14ac:dyDescent="0.4">
      <c r="A11">
        <v>92</v>
      </c>
      <c r="B11">
        <v>2</v>
      </c>
      <c r="C11" t="s">
        <v>15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N11">
        <f>IF((D11+G11+J11)&gt;0, 1, 0)</f>
        <v>0</v>
      </c>
      <c r="O11">
        <f>IF((E11+H11+K11)&gt;0, 1, 0)</f>
        <v>1</v>
      </c>
      <c r="P11">
        <f>IF((F11+I11+L11)&gt;0, 1, 0)</f>
        <v>0</v>
      </c>
      <c r="Q11">
        <f>N11+2*O11+4*P11</f>
        <v>2</v>
      </c>
      <c r="R11" s="2">
        <v>2</v>
      </c>
    </row>
    <row r="12" spans="1:18" hidden="1" x14ac:dyDescent="0.4">
      <c r="A12">
        <v>11</v>
      </c>
      <c r="B12">
        <v>0</v>
      </c>
      <c r="C12" t="s">
        <v>10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N12">
        <f>IF((D12+G12+J12)&gt;0, 1, 0)</f>
        <v>0</v>
      </c>
      <c r="O12">
        <f>IF((E12+H12+K12)&gt;0, 1, 0)</f>
        <v>0</v>
      </c>
      <c r="P12">
        <f>IF((F12+I12+L12)&gt;0, 1, 0)</f>
        <v>0</v>
      </c>
      <c r="Q12">
        <f>N12+2*O12+4*P12</f>
        <v>0</v>
      </c>
      <c r="R12" s="2"/>
    </row>
    <row r="13" spans="1:18" hidden="1" x14ac:dyDescent="0.4">
      <c r="A13">
        <v>12</v>
      </c>
      <c r="B13">
        <v>0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>
        <f>IF((D13+G13+J13)&gt;0, 1, 0)</f>
        <v>0</v>
      </c>
      <c r="O13">
        <f>IF((E13+H13+K13)&gt;0, 1, 0)</f>
        <v>0</v>
      </c>
      <c r="P13">
        <f>IF((F13+I13+L13)&gt;0, 1, 0)</f>
        <v>0</v>
      </c>
      <c r="Q13">
        <f>N13+2*O13+4*P13</f>
        <v>0</v>
      </c>
      <c r="R13" s="2"/>
    </row>
    <row r="14" spans="1:18" hidden="1" x14ac:dyDescent="0.4">
      <c r="A14">
        <v>13</v>
      </c>
      <c r="B14">
        <v>0</v>
      </c>
      <c r="C14" t="s"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N14">
        <f>IF((D14+G14+J14)&gt;0, 1, 0)</f>
        <v>0</v>
      </c>
      <c r="O14">
        <f>IF((E14+H14+K14)&gt;0, 1, 0)</f>
        <v>0</v>
      </c>
      <c r="P14">
        <f>IF((F14+I14+L14)&gt;0, 1, 0)</f>
        <v>0</v>
      </c>
      <c r="Q14">
        <f>N14+2*O14+4*P14</f>
        <v>0</v>
      </c>
      <c r="R14" s="2"/>
    </row>
    <row r="15" spans="1:18" hidden="1" x14ac:dyDescent="0.4">
      <c r="A15">
        <v>14</v>
      </c>
      <c r="B15">
        <v>3</v>
      </c>
      <c r="C15" t="s">
        <v>11</v>
      </c>
      <c r="D15">
        <v>1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1</v>
      </c>
      <c r="L15">
        <v>0</v>
      </c>
      <c r="N15">
        <f>IF((D15+G15+J15)&gt;0, 1, 0)</f>
        <v>1</v>
      </c>
      <c r="O15">
        <f>IF((E15+H15+K15)&gt;0, 1, 0)</f>
        <v>1</v>
      </c>
      <c r="P15">
        <f>IF((F15+I15+L15)&gt;0, 1, 0)</f>
        <v>0</v>
      </c>
      <c r="Q15">
        <f>N15+2*O15+4*P15</f>
        <v>3</v>
      </c>
      <c r="R15" s="2">
        <v>1</v>
      </c>
    </row>
    <row r="16" spans="1:18" x14ac:dyDescent="0.4">
      <c r="A16">
        <v>120</v>
      </c>
      <c r="B16">
        <v>2</v>
      </c>
      <c r="C16" t="s">
        <v>10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N16">
        <f>IF((D16+G16+J16)&gt;0, 1, 0)</f>
        <v>0</v>
      </c>
      <c r="O16">
        <f>IF((E16+H16+K16)&gt;0, 1, 0)</f>
        <v>1</v>
      </c>
      <c r="P16">
        <f>IF((F16+I16+L16)&gt;0, 1, 0)</f>
        <v>0</v>
      </c>
      <c r="Q16">
        <f>N16+2*O16+4*P16</f>
        <v>2</v>
      </c>
      <c r="R16" s="2">
        <v>2</v>
      </c>
    </row>
    <row r="17" spans="1:18" x14ac:dyDescent="0.4">
      <c r="A17">
        <v>181</v>
      </c>
      <c r="B17">
        <v>2</v>
      </c>
      <c r="C17" t="s">
        <v>15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N17">
        <f>IF((D17+G17+J17)&gt;0, 1, 0)</f>
        <v>0</v>
      </c>
      <c r="O17">
        <f>IF((E17+H17+K17)&gt;0, 1, 0)</f>
        <v>1</v>
      </c>
      <c r="P17">
        <f>IF((F17+I17+L17)&gt;0, 1, 0)</f>
        <v>0</v>
      </c>
      <c r="Q17">
        <f>N17+2*O17+4*P17</f>
        <v>2</v>
      </c>
      <c r="R17" s="2">
        <v>2</v>
      </c>
    </row>
    <row r="18" spans="1:18" x14ac:dyDescent="0.4">
      <c r="A18">
        <v>182</v>
      </c>
      <c r="B18">
        <v>2</v>
      </c>
      <c r="C18" t="s">
        <v>15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N18">
        <f>IF((D18+G18+J18)&gt;0, 1, 0)</f>
        <v>0</v>
      </c>
      <c r="O18">
        <f>IF((E18+H18+K18)&gt;0, 1, 0)</f>
        <v>1</v>
      </c>
      <c r="P18">
        <f>IF((F18+I18+L18)&gt;0, 1, 0)</f>
        <v>0</v>
      </c>
      <c r="Q18">
        <f>N18+2*O18+4*P18</f>
        <v>2</v>
      </c>
      <c r="R18" s="2">
        <v>2</v>
      </c>
    </row>
    <row r="19" spans="1:18" x14ac:dyDescent="0.4">
      <c r="A19">
        <v>183</v>
      </c>
      <c r="B19">
        <v>2</v>
      </c>
      <c r="C19" t="s">
        <v>15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N19">
        <f>IF((D19+G19+J19)&gt;0, 1, 0)</f>
        <v>0</v>
      </c>
      <c r="O19">
        <f>IF((E19+H19+K19)&gt;0, 1, 0)</f>
        <v>1</v>
      </c>
      <c r="P19">
        <f>IF((F19+I19+L19)&gt;0, 1, 0)</f>
        <v>0</v>
      </c>
      <c r="Q19">
        <f>N19+2*O19+4*P19</f>
        <v>2</v>
      </c>
      <c r="R19" s="2">
        <v>2</v>
      </c>
    </row>
    <row r="20" spans="1:18" x14ac:dyDescent="0.4">
      <c r="A20">
        <v>184</v>
      </c>
      <c r="B20">
        <v>2</v>
      </c>
      <c r="C20" t="s">
        <v>15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N20">
        <f>IF((D20+G20+J20)&gt;0, 1, 0)</f>
        <v>0</v>
      </c>
      <c r="O20">
        <f>IF((E20+H20+K20)&gt;0, 1, 0)</f>
        <v>1</v>
      </c>
      <c r="P20">
        <f>IF((F20+I20+L20)&gt;0, 1, 0)</f>
        <v>0</v>
      </c>
      <c r="Q20">
        <f>N20+2*O20+4*P20</f>
        <v>2</v>
      </c>
      <c r="R20" s="2">
        <v>2</v>
      </c>
    </row>
    <row r="21" spans="1:18" x14ac:dyDescent="0.4">
      <c r="A21">
        <v>185</v>
      </c>
      <c r="B21">
        <v>2</v>
      </c>
      <c r="C21" t="s">
        <v>15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N21">
        <f>IF((D21+G21+J21)&gt;0, 1, 0)</f>
        <v>0</v>
      </c>
      <c r="O21">
        <f>IF((E21+H21+K21)&gt;0, 1, 0)</f>
        <v>1</v>
      </c>
      <c r="P21">
        <f>IF((F21+I21+L21)&gt;0, 1, 0)</f>
        <v>0</v>
      </c>
      <c r="Q21">
        <f>N21+2*O21+4*P21</f>
        <v>2</v>
      </c>
      <c r="R21" s="2">
        <v>2</v>
      </c>
    </row>
    <row r="22" spans="1:18" x14ac:dyDescent="0.4">
      <c r="A22">
        <v>186</v>
      </c>
      <c r="B22">
        <v>2</v>
      </c>
      <c r="C22" t="s">
        <v>15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N22">
        <f>IF((D22+G22+J22)&gt;0, 1, 0)</f>
        <v>0</v>
      </c>
      <c r="O22">
        <f>IF((E22+H22+K22)&gt;0, 1, 0)</f>
        <v>1</v>
      </c>
      <c r="P22">
        <f>IF((F22+I22+L22)&gt;0, 1, 0)</f>
        <v>0</v>
      </c>
      <c r="Q22">
        <f>N22+2*O22+4*P22</f>
        <v>2</v>
      </c>
      <c r="R22" s="2">
        <v>2</v>
      </c>
    </row>
    <row r="23" spans="1:18" x14ac:dyDescent="0.4">
      <c r="A23">
        <v>187</v>
      </c>
      <c r="B23">
        <v>2</v>
      </c>
      <c r="C23" t="s">
        <v>15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N23">
        <f>IF((D23+G23+J23)&gt;0, 1, 0)</f>
        <v>0</v>
      </c>
      <c r="O23">
        <f>IF((E23+H23+K23)&gt;0, 1, 0)</f>
        <v>1</v>
      </c>
      <c r="P23">
        <f>IF((F23+I23+L23)&gt;0, 1, 0)</f>
        <v>0</v>
      </c>
      <c r="Q23">
        <f>N23+2*O23+4*P23</f>
        <v>2</v>
      </c>
      <c r="R23" s="2">
        <v>2</v>
      </c>
    </row>
    <row r="24" spans="1:18" hidden="1" x14ac:dyDescent="0.4">
      <c r="A24">
        <v>23</v>
      </c>
      <c r="B24">
        <v>3</v>
      </c>
      <c r="C24" t="s">
        <v>11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  <c r="L24">
        <v>0</v>
      </c>
      <c r="N24">
        <f>IF((D24+G24+J24)&gt;0, 1, 0)</f>
        <v>0</v>
      </c>
      <c r="O24">
        <f>IF((E24+H24+K24)&gt;0, 1, 0)</f>
        <v>1</v>
      </c>
      <c r="P24">
        <f>IF((F24+I24+L24)&gt;0, 1, 0)</f>
        <v>0</v>
      </c>
      <c r="Q24">
        <f>N24+2*O24+4*P24</f>
        <v>2</v>
      </c>
      <c r="R24" s="2">
        <v>1</v>
      </c>
    </row>
    <row r="25" spans="1:18" x14ac:dyDescent="0.4">
      <c r="A25">
        <v>188</v>
      </c>
      <c r="B25">
        <v>2</v>
      </c>
      <c r="C25" t="s">
        <v>10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N25">
        <f>IF((D25+G25+J25)&gt;0, 1, 0)</f>
        <v>0</v>
      </c>
      <c r="O25">
        <f>IF((E25+H25+K25)&gt;0, 1, 0)</f>
        <v>1</v>
      </c>
      <c r="P25">
        <f>IF((F25+I25+L25)&gt;0, 1, 0)</f>
        <v>0</v>
      </c>
      <c r="Q25">
        <f>N25+2*O25+4*P25</f>
        <v>2</v>
      </c>
      <c r="R25" s="2">
        <v>2</v>
      </c>
    </row>
    <row r="26" spans="1:18" x14ac:dyDescent="0.4">
      <c r="A26">
        <v>189</v>
      </c>
      <c r="B26">
        <v>2</v>
      </c>
      <c r="C26" t="s">
        <v>15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N26">
        <f>IF((D26+G26+J26)&gt;0, 1, 0)</f>
        <v>0</v>
      </c>
      <c r="O26">
        <f>IF((E26+H26+K26)&gt;0, 1, 0)</f>
        <v>1</v>
      </c>
      <c r="P26">
        <f>IF((F26+I26+L26)&gt;0, 1, 0)</f>
        <v>0</v>
      </c>
      <c r="Q26">
        <f>N26+2*O26+4*P26</f>
        <v>2</v>
      </c>
      <c r="R26" s="2">
        <v>2</v>
      </c>
    </row>
    <row r="27" spans="1:18" x14ac:dyDescent="0.4">
      <c r="A27">
        <v>190</v>
      </c>
      <c r="B27">
        <v>2</v>
      </c>
      <c r="C27" t="s">
        <v>15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N27">
        <f>IF((D27+G27+J27)&gt;0, 1, 0)</f>
        <v>0</v>
      </c>
      <c r="O27">
        <f>IF((E27+H27+K27)&gt;0, 1, 0)</f>
        <v>1</v>
      </c>
      <c r="P27">
        <f>IF((F27+I27+L27)&gt;0, 1, 0)</f>
        <v>0</v>
      </c>
      <c r="Q27">
        <f>N27+2*O27+4*P27</f>
        <v>2</v>
      </c>
      <c r="R27" s="2">
        <v>2</v>
      </c>
    </row>
    <row r="28" spans="1:18" hidden="1" x14ac:dyDescent="0.4">
      <c r="A28">
        <v>27</v>
      </c>
      <c r="B28">
        <v>1</v>
      </c>
      <c r="C28" t="s">
        <v>10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N28">
        <f>IF((D28+G28+J28)&gt;0, 1, 0)</f>
        <v>0</v>
      </c>
      <c r="O28">
        <f>IF((E28+H28+K28)&gt;0, 1, 0)</f>
        <v>1</v>
      </c>
      <c r="P28">
        <f>IF((F28+I28+L28)&gt;0, 1, 0)</f>
        <v>0</v>
      </c>
      <c r="Q28">
        <f>N28+2*O28+4*P28</f>
        <v>2</v>
      </c>
      <c r="R28" s="2">
        <v>2</v>
      </c>
    </row>
    <row r="29" spans="1:18" hidden="1" x14ac:dyDescent="0.4">
      <c r="A29">
        <v>28</v>
      </c>
      <c r="B29">
        <v>1</v>
      </c>
      <c r="C29" t="s">
        <v>10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N29">
        <f>IF((D29+G29+J29)&gt;0, 1, 0)</f>
        <v>0</v>
      </c>
      <c r="O29">
        <f>IF((E29+H29+K29)&gt;0, 1, 0)</f>
        <v>1</v>
      </c>
      <c r="P29">
        <f>IF((F29+I29+L29)&gt;0, 1, 0)</f>
        <v>0</v>
      </c>
      <c r="Q29">
        <f>N29+2*O29+4*P29</f>
        <v>2</v>
      </c>
      <c r="R29" s="2">
        <v>2</v>
      </c>
    </row>
    <row r="30" spans="1:18" x14ac:dyDescent="0.4">
      <c r="A30">
        <v>191</v>
      </c>
      <c r="B30">
        <v>2</v>
      </c>
      <c r="C30" t="s">
        <v>15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0</v>
      </c>
      <c r="N30">
        <f>IF((D30+G30+J30)&gt;0, 1, 0)</f>
        <v>0</v>
      </c>
      <c r="O30">
        <f>IF((E30+H30+K30)&gt;0, 1, 0)</f>
        <v>1</v>
      </c>
      <c r="P30">
        <f>IF((F30+I30+L30)&gt;0, 1, 0)</f>
        <v>0</v>
      </c>
      <c r="Q30">
        <f>N30+2*O30+4*P30</f>
        <v>2</v>
      </c>
      <c r="R30" s="2">
        <v>2</v>
      </c>
    </row>
    <row r="31" spans="1:18" x14ac:dyDescent="0.4">
      <c r="A31">
        <v>192</v>
      </c>
      <c r="B31">
        <v>2</v>
      </c>
      <c r="C31" t="s">
        <v>15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0</v>
      </c>
      <c r="N31">
        <f>IF((D31+G31+J31)&gt;0, 1, 0)</f>
        <v>0</v>
      </c>
      <c r="O31">
        <f>IF((E31+H31+K31)&gt;0, 1, 0)</f>
        <v>1</v>
      </c>
      <c r="P31">
        <f>IF((F31+I31+L31)&gt;0, 1, 0)</f>
        <v>0</v>
      </c>
      <c r="Q31">
        <f>N31+2*O31+4*P31</f>
        <v>2</v>
      </c>
      <c r="R31" s="2">
        <v>2</v>
      </c>
    </row>
    <row r="32" spans="1:18" hidden="1" x14ac:dyDescent="0.4">
      <c r="A32">
        <v>31</v>
      </c>
      <c r="B32">
        <v>1</v>
      </c>
      <c r="C32" t="s">
        <v>12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N32">
        <f>IF((D32+G32+J32)&gt;0, 1, 0)</f>
        <v>0</v>
      </c>
      <c r="O32">
        <f>IF((E32+H32+K32)&gt;0, 1, 0)</f>
        <v>0</v>
      </c>
      <c r="P32">
        <f>IF((F32+I32+L32)&gt;0, 1, 0)</f>
        <v>1</v>
      </c>
      <c r="Q32">
        <f>N32+2*O32+4*P32</f>
        <v>4</v>
      </c>
      <c r="R32" s="2">
        <v>3</v>
      </c>
    </row>
    <row r="33" spans="1:18" hidden="1" x14ac:dyDescent="0.4">
      <c r="A33">
        <v>32</v>
      </c>
      <c r="B33">
        <v>2</v>
      </c>
      <c r="C33" t="s">
        <v>12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0</v>
      </c>
      <c r="N33">
        <f>IF((D33+G33+J33)&gt;0, 1, 0)</f>
        <v>0</v>
      </c>
      <c r="O33">
        <f>IF((E33+H33+K33)&gt;0, 1, 0)</f>
        <v>1</v>
      </c>
      <c r="P33">
        <f>IF((F33+I33+L33)&gt;0, 1, 0)</f>
        <v>0</v>
      </c>
      <c r="Q33">
        <f>N33+2*O33+4*P33</f>
        <v>2</v>
      </c>
      <c r="R33" s="2">
        <v>3</v>
      </c>
    </row>
    <row r="34" spans="1:18" hidden="1" x14ac:dyDescent="0.4">
      <c r="A34">
        <v>33</v>
      </c>
      <c r="B34">
        <v>2</v>
      </c>
      <c r="C34" t="s">
        <v>12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N34">
        <f>IF((D34+G34+J34)&gt;0, 1, 0)</f>
        <v>0</v>
      </c>
      <c r="O34">
        <f>IF((E34+H34+K34)&gt;0, 1, 0)</f>
        <v>1</v>
      </c>
      <c r="P34">
        <f>IF((F34+I34+L34)&gt;0, 1, 0)</f>
        <v>0</v>
      </c>
      <c r="Q34">
        <f>N34+2*O34+4*P34</f>
        <v>2</v>
      </c>
      <c r="R34" s="2">
        <v>3</v>
      </c>
    </row>
    <row r="35" spans="1:18" hidden="1" x14ac:dyDescent="0.4">
      <c r="A35">
        <v>35</v>
      </c>
      <c r="B35">
        <v>2</v>
      </c>
      <c r="C35" t="s">
        <v>12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N35">
        <f>IF((D35+G35+J35)&gt;0, 1, 0)</f>
        <v>0</v>
      </c>
      <c r="O35">
        <f>IF((E35+H35+K35)&gt;0, 1, 0)</f>
        <v>1</v>
      </c>
      <c r="P35">
        <f>IF((F35+I35+L35)&gt;0, 1, 0)</f>
        <v>0</v>
      </c>
      <c r="Q35">
        <f>N35+2*O35+4*P35</f>
        <v>2</v>
      </c>
      <c r="R35" s="2">
        <v>3</v>
      </c>
    </row>
    <row r="36" spans="1:18" hidden="1" x14ac:dyDescent="0.4">
      <c r="A36">
        <v>40</v>
      </c>
      <c r="B36">
        <v>2</v>
      </c>
      <c r="C36" t="s">
        <v>12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N36">
        <f>IF((D36+G36+J36)&gt;0, 1, 0)</f>
        <v>0</v>
      </c>
      <c r="O36">
        <f>IF((E36+H36+K36)&gt;0, 1, 0)</f>
        <v>1</v>
      </c>
      <c r="P36">
        <f>IF((F36+I36+L36)&gt;0, 1, 0)</f>
        <v>0</v>
      </c>
      <c r="Q36">
        <f>N36+2*O36+4*P36</f>
        <v>2</v>
      </c>
      <c r="R36" s="2">
        <v>2</v>
      </c>
    </row>
    <row r="37" spans="1:18" hidden="1" x14ac:dyDescent="0.4">
      <c r="A37">
        <v>41</v>
      </c>
      <c r="B37">
        <v>2</v>
      </c>
      <c r="C37" t="s">
        <v>12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1</v>
      </c>
      <c r="L37">
        <v>0</v>
      </c>
      <c r="N37">
        <f>IF((D37+G37+J37)&gt;0, 1, 0)</f>
        <v>0</v>
      </c>
      <c r="O37">
        <f>IF((E37+H37+K37)&gt;0, 1, 0)</f>
        <v>1</v>
      </c>
      <c r="P37">
        <f>IF((F37+I37+L37)&gt;0, 1, 0)</f>
        <v>0</v>
      </c>
      <c r="Q37">
        <f>N37+2*O37+4*P37</f>
        <v>2</v>
      </c>
      <c r="R37" s="2">
        <v>2</v>
      </c>
    </row>
    <row r="38" spans="1:18" hidden="1" x14ac:dyDescent="0.4">
      <c r="A38">
        <v>42</v>
      </c>
      <c r="B38">
        <v>2</v>
      </c>
      <c r="C38" t="s">
        <v>12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N38">
        <f>IF((D38+G38+J38)&gt;0, 1, 0)</f>
        <v>0</v>
      </c>
      <c r="O38">
        <f>IF((E38+H38+K38)&gt;0, 1, 0)</f>
        <v>1</v>
      </c>
      <c r="P38">
        <f>IF((F38+I38+L38)&gt;0, 1, 0)</f>
        <v>0</v>
      </c>
      <c r="Q38">
        <f>N38+2*O38+4*P38</f>
        <v>2</v>
      </c>
      <c r="R38" s="2">
        <v>2</v>
      </c>
    </row>
    <row r="39" spans="1:18" hidden="1" x14ac:dyDescent="0.4">
      <c r="A39">
        <v>50</v>
      </c>
      <c r="B39">
        <v>2</v>
      </c>
      <c r="C39" t="s">
        <v>12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1</v>
      </c>
      <c r="L39">
        <v>0</v>
      </c>
      <c r="N39">
        <f>IF((D39+G39+J39)&gt;0, 1, 0)</f>
        <v>0</v>
      </c>
      <c r="O39">
        <f>IF((E39+H39+K39)&gt;0, 1, 0)</f>
        <v>1</v>
      </c>
      <c r="P39">
        <f>IF((F39+I39+L39)&gt;0, 1, 0)</f>
        <v>0</v>
      </c>
      <c r="Q39">
        <f>N39+2*O39+4*P39</f>
        <v>2</v>
      </c>
      <c r="R39" s="2">
        <v>3</v>
      </c>
    </row>
    <row r="40" spans="1:18" hidden="1" x14ac:dyDescent="0.4">
      <c r="A40">
        <v>52</v>
      </c>
      <c r="B40">
        <v>2</v>
      </c>
      <c r="C40" t="s">
        <v>12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N40">
        <f>IF((D40+G40+J40)&gt;0, 1, 0)</f>
        <v>0</v>
      </c>
      <c r="O40">
        <f>IF((E40+H40+K40)&gt;0, 1, 0)</f>
        <v>1</v>
      </c>
      <c r="P40">
        <f>IF((F40+I40+L40)&gt;0, 1, 0)</f>
        <v>0</v>
      </c>
      <c r="Q40">
        <f>N40+2*O40+4*P40</f>
        <v>2</v>
      </c>
      <c r="R40" s="2">
        <v>2</v>
      </c>
    </row>
    <row r="41" spans="1:18" hidden="1" x14ac:dyDescent="0.4">
      <c r="A41">
        <v>56</v>
      </c>
      <c r="B41">
        <v>3</v>
      </c>
      <c r="C41" t="s">
        <v>12</v>
      </c>
      <c r="D41">
        <v>0</v>
      </c>
      <c r="E41">
        <v>1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N41">
        <f>IF((D41+G41+J41)&gt;0, 1, 0)</f>
        <v>0</v>
      </c>
      <c r="O41">
        <f>IF((E41+H41+K41)&gt;0, 1, 0)</f>
        <v>1</v>
      </c>
      <c r="P41">
        <f>IF((F41+I41+L41)&gt;0, 1, 0)</f>
        <v>0</v>
      </c>
      <c r="Q41">
        <f>N41+2*O41+4*P41</f>
        <v>2</v>
      </c>
      <c r="R41" s="2">
        <v>2</v>
      </c>
    </row>
    <row r="42" spans="1:18" hidden="1" x14ac:dyDescent="0.4">
      <c r="A42">
        <v>125</v>
      </c>
      <c r="B42">
        <v>2</v>
      </c>
      <c r="C42" t="s">
        <v>12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  <c r="N42">
        <f>IF((D42+G42+J42)&gt;0, 1, 0)</f>
        <v>0</v>
      </c>
      <c r="O42">
        <f>IF((E42+H42+K42)&gt;0, 1, 0)</f>
        <v>1</v>
      </c>
      <c r="P42">
        <f>IF((F42+I42+L42)&gt;0, 1, 0)</f>
        <v>0</v>
      </c>
      <c r="Q42">
        <f>N42+2*O42+4*P42</f>
        <v>2</v>
      </c>
      <c r="R42" s="2">
        <v>2</v>
      </c>
    </row>
    <row r="43" spans="1:18" hidden="1" x14ac:dyDescent="0.4">
      <c r="A43">
        <v>126</v>
      </c>
      <c r="B43">
        <v>3</v>
      </c>
      <c r="C43" t="s">
        <v>12</v>
      </c>
      <c r="D43">
        <v>0</v>
      </c>
      <c r="E43">
        <v>1</v>
      </c>
      <c r="F43">
        <v>0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N43">
        <f>IF((D43+G43+J43)&gt;0, 1, 0)</f>
        <v>0</v>
      </c>
      <c r="O43">
        <f>IF((E43+H43+K43)&gt;0, 1, 0)</f>
        <v>1</v>
      </c>
      <c r="P43">
        <f>IF((F43+I43+L43)&gt;0, 1, 0)</f>
        <v>0</v>
      </c>
      <c r="Q43">
        <f>N43+2*O43+4*P43</f>
        <v>2</v>
      </c>
      <c r="R43" s="2">
        <v>2</v>
      </c>
    </row>
    <row r="44" spans="1:18" hidden="1" x14ac:dyDescent="0.4">
      <c r="A44">
        <v>127</v>
      </c>
      <c r="B44">
        <v>2</v>
      </c>
      <c r="C44" t="s">
        <v>12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N44">
        <f>IF((D44+G44+J44)&gt;0, 1, 0)</f>
        <v>0</v>
      </c>
      <c r="O44">
        <f>IF((E44+H44+K44)&gt;0, 1, 0)</f>
        <v>1</v>
      </c>
      <c r="P44">
        <f>IF((F44+I44+L44)&gt;0, 1, 0)</f>
        <v>0</v>
      </c>
      <c r="Q44">
        <f>N44+2*O44+4*P44</f>
        <v>2</v>
      </c>
      <c r="R44" s="2">
        <v>3</v>
      </c>
    </row>
    <row r="45" spans="1:18" hidden="1" x14ac:dyDescent="0.4">
      <c r="A45">
        <v>44</v>
      </c>
      <c r="B45">
        <v>1</v>
      </c>
      <c r="C45" t="s">
        <v>12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N45">
        <f>IF((D45+G45+J45)&gt;0, 1, 0)</f>
        <v>0</v>
      </c>
      <c r="O45">
        <f>IF((E45+H45+K45)&gt;0, 1, 0)</f>
        <v>1</v>
      </c>
      <c r="P45">
        <f>IF((F45+I45+L45)&gt;0, 1, 0)</f>
        <v>0</v>
      </c>
      <c r="Q45">
        <f>N45+2*O45+4*P45</f>
        <v>2</v>
      </c>
      <c r="R45" s="2">
        <v>4</v>
      </c>
    </row>
    <row r="46" spans="1:18" hidden="1" x14ac:dyDescent="0.4">
      <c r="A46">
        <v>129</v>
      </c>
      <c r="B46">
        <v>2</v>
      </c>
      <c r="C46" t="s">
        <v>12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N46">
        <f>IF((D46+G46+J46)&gt;0, 1, 0)</f>
        <v>0</v>
      </c>
      <c r="O46">
        <f>IF((E46+H46+K46)&gt;0, 1, 0)</f>
        <v>1</v>
      </c>
      <c r="P46">
        <f>IF((F46+I46+L46)&gt;0, 1, 0)</f>
        <v>0</v>
      </c>
      <c r="Q46">
        <f>N46+2*O46+4*P46</f>
        <v>2</v>
      </c>
      <c r="R46" s="2">
        <v>3</v>
      </c>
    </row>
    <row r="47" spans="1:18" hidden="1" x14ac:dyDescent="0.4">
      <c r="A47">
        <v>130</v>
      </c>
      <c r="B47">
        <v>3</v>
      </c>
      <c r="C47" t="s">
        <v>12</v>
      </c>
      <c r="D47">
        <v>0</v>
      </c>
      <c r="E47">
        <v>1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N47">
        <f>IF((D47+G47+J47)&gt;0, 1, 0)</f>
        <v>0</v>
      </c>
      <c r="O47">
        <f>IF((E47+H47+K47)&gt;0, 1, 0)</f>
        <v>1</v>
      </c>
      <c r="P47">
        <f>IF((F47+I47+L47)&gt;0, 1, 0)</f>
        <v>0</v>
      </c>
      <c r="Q47">
        <f>N47+2*O47+4*P47</f>
        <v>2</v>
      </c>
      <c r="R47" s="2">
        <v>2</v>
      </c>
    </row>
    <row r="48" spans="1:18" hidden="1" x14ac:dyDescent="0.4">
      <c r="A48">
        <v>131</v>
      </c>
      <c r="B48">
        <v>2</v>
      </c>
      <c r="C48" t="s">
        <v>12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N48">
        <f>IF((D48+G48+J48)&gt;0, 1, 0)</f>
        <v>0</v>
      </c>
      <c r="O48">
        <f>IF((E48+H48+K48)&gt;0, 1, 0)</f>
        <v>1</v>
      </c>
      <c r="P48">
        <f>IF((F48+I48+L48)&gt;0, 1, 0)</f>
        <v>0</v>
      </c>
      <c r="Q48">
        <f>N48+2*O48+4*P48</f>
        <v>2</v>
      </c>
      <c r="R48" s="2">
        <v>3</v>
      </c>
    </row>
    <row r="49" spans="1:18" hidden="1" x14ac:dyDescent="0.4">
      <c r="A49">
        <v>134</v>
      </c>
      <c r="B49">
        <v>2</v>
      </c>
      <c r="C49" t="s">
        <v>12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0</v>
      </c>
      <c r="N49">
        <f>IF((D49+G49+J49)&gt;0, 1, 0)</f>
        <v>0</v>
      </c>
      <c r="O49">
        <f>IF((E49+H49+K49)&gt;0, 1, 0)</f>
        <v>1</v>
      </c>
      <c r="P49">
        <f>IF((F49+I49+L49)&gt;0, 1, 0)</f>
        <v>0</v>
      </c>
      <c r="Q49">
        <f>N49+2*O49+4*P49</f>
        <v>2</v>
      </c>
      <c r="R49" s="2">
        <v>2</v>
      </c>
    </row>
    <row r="50" spans="1:18" hidden="1" x14ac:dyDescent="0.4">
      <c r="A50">
        <v>139</v>
      </c>
      <c r="B50">
        <v>2</v>
      </c>
      <c r="C50" t="s">
        <v>12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N50">
        <f>IF((D50+G50+J50)&gt;0, 1, 0)</f>
        <v>0</v>
      </c>
      <c r="O50">
        <f>IF((E50+H50+K50)&gt;0, 1, 0)</f>
        <v>1</v>
      </c>
      <c r="P50">
        <f>IF((F50+I50+L50)&gt;0, 1, 0)</f>
        <v>0</v>
      </c>
      <c r="Q50">
        <f>N50+2*O50+4*P50</f>
        <v>2</v>
      </c>
      <c r="R50" s="2">
        <v>3</v>
      </c>
    </row>
    <row r="51" spans="1:18" hidden="1" x14ac:dyDescent="0.4">
      <c r="A51">
        <v>143</v>
      </c>
      <c r="B51">
        <v>3</v>
      </c>
      <c r="C51" t="s">
        <v>12</v>
      </c>
      <c r="D51">
        <v>0</v>
      </c>
      <c r="E51">
        <v>1</v>
      </c>
      <c r="F51">
        <v>0</v>
      </c>
      <c r="G51">
        <v>0</v>
      </c>
      <c r="H51">
        <v>1</v>
      </c>
      <c r="I51">
        <v>0</v>
      </c>
      <c r="J51">
        <v>0</v>
      </c>
      <c r="K51">
        <v>1</v>
      </c>
      <c r="L51">
        <v>0</v>
      </c>
      <c r="N51">
        <f>IF((D51+G51+J51)&gt;0, 1, 0)</f>
        <v>0</v>
      </c>
      <c r="O51">
        <f>IF((E51+H51+K51)&gt;0, 1, 0)</f>
        <v>1</v>
      </c>
      <c r="P51">
        <f>IF((F51+I51+L51)&gt;0, 1, 0)</f>
        <v>0</v>
      </c>
      <c r="Q51">
        <f>N51+2*O51+4*P51</f>
        <v>2</v>
      </c>
      <c r="R51" s="2">
        <v>3</v>
      </c>
    </row>
    <row r="52" spans="1:18" hidden="1" x14ac:dyDescent="0.4">
      <c r="A52">
        <v>146</v>
      </c>
      <c r="B52">
        <v>2</v>
      </c>
      <c r="C52" t="s">
        <v>12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N52">
        <f>IF((D52+G52+J52)&gt;0, 1, 0)</f>
        <v>0</v>
      </c>
      <c r="O52">
        <f>IF((E52+H52+K52)&gt;0, 1, 0)</f>
        <v>1</v>
      </c>
      <c r="P52">
        <f>IF((F52+I52+L52)&gt;0, 1, 0)</f>
        <v>0</v>
      </c>
      <c r="Q52">
        <f>N52+2*O52+4*P52</f>
        <v>2</v>
      </c>
      <c r="R52" s="2">
        <v>3</v>
      </c>
    </row>
    <row r="53" spans="1:18" hidden="1" x14ac:dyDescent="0.4">
      <c r="A53">
        <v>148</v>
      </c>
      <c r="B53">
        <v>2</v>
      </c>
      <c r="C53" t="s">
        <v>12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N53">
        <f>IF((D53+G53+J53)&gt;0, 1, 0)</f>
        <v>0</v>
      </c>
      <c r="O53">
        <f>IF((E53+H53+K53)&gt;0, 1, 0)</f>
        <v>1</v>
      </c>
      <c r="P53">
        <f>IF((F53+I53+L53)&gt;0, 1, 0)</f>
        <v>0</v>
      </c>
      <c r="Q53">
        <f>N53+2*O53+4*P53</f>
        <v>2</v>
      </c>
      <c r="R53" s="2">
        <v>3</v>
      </c>
    </row>
    <row r="54" spans="1:18" hidden="1" x14ac:dyDescent="0.4">
      <c r="A54">
        <v>53</v>
      </c>
      <c r="B54">
        <v>1</v>
      </c>
      <c r="C54" t="s">
        <v>12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N54">
        <f>IF((D54+G54+J54)&gt;0, 1, 0)</f>
        <v>0</v>
      </c>
      <c r="O54">
        <f>IF((E54+H54+K54)&gt;0, 1, 0)</f>
        <v>1</v>
      </c>
      <c r="P54">
        <f>IF((F54+I54+L54)&gt;0, 1, 0)</f>
        <v>0</v>
      </c>
      <c r="Q54">
        <f>N54+2*O54+4*P54</f>
        <v>2</v>
      </c>
      <c r="R54" s="2">
        <v>3</v>
      </c>
    </row>
    <row r="55" spans="1:18" hidden="1" x14ac:dyDescent="0.4">
      <c r="A55">
        <v>149</v>
      </c>
      <c r="B55">
        <v>2</v>
      </c>
      <c r="C55" t="s">
        <v>12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1</v>
      </c>
      <c r="L55">
        <v>0</v>
      </c>
      <c r="N55">
        <f>IF((D55+G55+J55)&gt;0, 1, 0)</f>
        <v>0</v>
      </c>
      <c r="O55">
        <f>IF((E55+H55+K55)&gt;0, 1, 0)</f>
        <v>1</v>
      </c>
      <c r="P55">
        <f>IF((F55+I55+L55)&gt;0, 1, 0)</f>
        <v>0</v>
      </c>
      <c r="Q55">
        <f>N55+2*O55+4*P55</f>
        <v>2</v>
      </c>
      <c r="R55" s="2">
        <v>2</v>
      </c>
    </row>
    <row r="56" spans="1:18" hidden="1" x14ac:dyDescent="0.4">
      <c r="A56">
        <v>215</v>
      </c>
      <c r="B56">
        <v>2</v>
      </c>
      <c r="C56" t="s">
        <v>12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N56">
        <f>IF((D56+G56+J56)&gt;0, 1, 0)</f>
        <v>0</v>
      </c>
      <c r="O56">
        <f>IF((E56+H56+K56)&gt;0, 1, 0)</f>
        <v>1</v>
      </c>
      <c r="P56">
        <f>IF((F56+I56+L56)&gt;0, 1, 0)</f>
        <v>0</v>
      </c>
      <c r="Q56">
        <f>N56+2*O56+4*P56</f>
        <v>2</v>
      </c>
      <c r="R56" s="2">
        <v>3</v>
      </c>
    </row>
    <row r="57" spans="1:18" hidden="1" x14ac:dyDescent="0.4">
      <c r="A57">
        <v>216</v>
      </c>
      <c r="B57">
        <v>2</v>
      </c>
      <c r="C57" t="s">
        <v>12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N57">
        <f>IF((D57+G57+J57)&gt;0, 1, 0)</f>
        <v>0</v>
      </c>
      <c r="O57">
        <f>IF((E57+H57+K57)&gt;0, 1, 0)</f>
        <v>1</v>
      </c>
      <c r="P57">
        <f>IF((F57+I57+L57)&gt;0, 1, 0)</f>
        <v>0</v>
      </c>
      <c r="Q57">
        <f>N57+2*O57+4*P57</f>
        <v>2</v>
      </c>
      <c r="R57" s="2">
        <v>3</v>
      </c>
    </row>
    <row r="58" spans="1:18" hidden="1" x14ac:dyDescent="0.4">
      <c r="A58">
        <v>218</v>
      </c>
      <c r="B58">
        <v>2</v>
      </c>
      <c r="C58" t="s">
        <v>12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1</v>
      </c>
      <c r="L58">
        <v>0</v>
      </c>
      <c r="N58">
        <f>IF((D58+G58+J58)&gt;0, 1, 0)</f>
        <v>0</v>
      </c>
      <c r="O58">
        <f>IF((E58+H58+K58)&gt;0, 1, 0)</f>
        <v>1</v>
      </c>
      <c r="P58">
        <f>IF((F58+I58+L58)&gt;0, 1, 0)</f>
        <v>0</v>
      </c>
      <c r="Q58">
        <f>N58+2*O58+4*P58</f>
        <v>2</v>
      </c>
      <c r="R58" s="2">
        <v>2</v>
      </c>
    </row>
    <row r="59" spans="1:18" hidden="1" x14ac:dyDescent="0.4">
      <c r="A59">
        <v>224</v>
      </c>
      <c r="B59">
        <v>3</v>
      </c>
      <c r="C59" t="s">
        <v>12</v>
      </c>
      <c r="D59">
        <v>0</v>
      </c>
      <c r="E59">
        <v>1</v>
      </c>
      <c r="F59">
        <v>0</v>
      </c>
      <c r="G59">
        <v>0</v>
      </c>
      <c r="H59">
        <v>1</v>
      </c>
      <c r="I59">
        <v>0</v>
      </c>
      <c r="J59">
        <v>0</v>
      </c>
      <c r="K59">
        <v>1</v>
      </c>
      <c r="L59">
        <v>0</v>
      </c>
      <c r="N59">
        <f>IF((D59+G59+J59)&gt;0, 1, 0)</f>
        <v>0</v>
      </c>
      <c r="O59">
        <f>IF((E59+H59+K59)&gt;0, 1, 0)</f>
        <v>1</v>
      </c>
      <c r="P59">
        <f>IF((F59+I59+L59)&gt;0, 1, 0)</f>
        <v>0</v>
      </c>
      <c r="Q59">
        <f>N59+2*O59+4*P59</f>
        <v>2</v>
      </c>
      <c r="R59" s="2">
        <v>3</v>
      </c>
    </row>
    <row r="60" spans="1:18" hidden="1" x14ac:dyDescent="0.4">
      <c r="A60">
        <v>225</v>
      </c>
      <c r="B60">
        <v>3</v>
      </c>
      <c r="C60" t="s">
        <v>12</v>
      </c>
      <c r="D60">
        <v>0</v>
      </c>
      <c r="E60">
        <v>1</v>
      </c>
      <c r="F60">
        <v>0</v>
      </c>
      <c r="G60">
        <v>0</v>
      </c>
      <c r="H60">
        <v>1</v>
      </c>
      <c r="I60">
        <v>0</v>
      </c>
      <c r="J60">
        <v>0</v>
      </c>
      <c r="K60">
        <v>1</v>
      </c>
      <c r="L60">
        <v>0</v>
      </c>
      <c r="N60">
        <f>IF((D60+G60+J60)&gt;0, 1, 0)</f>
        <v>0</v>
      </c>
      <c r="O60">
        <f>IF((E60+H60+K60)&gt;0, 1, 0)</f>
        <v>1</v>
      </c>
      <c r="P60">
        <f>IF((F60+I60+L60)&gt;0, 1, 0)</f>
        <v>0</v>
      </c>
      <c r="Q60">
        <f>N60+2*O60+4*P60</f>
        <v>2</v>
      </c>
      <c r="R60" s="2">
        <v>2</v>
      </c>
    </row>
    <row r="61" spans="1:18" hidden="1" x14ac:dyDescent="0.4">
      <c r="A61">
        <v>60</v>
      </c>
      <c r="B61">
        <v>1</v>
      </c>
      <c r="C61" t="s">
        <v>12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N61">
        <f>IF((D61+G61+J61)&gt;0, 1, 0)</f>
        <v>0</v>
      </c>
      <c r="O61">
        <f>IF((E61+H61+K61)&gt;0, 1, 0)</f>
        <v>1</v>
      </c>
      <c r="P61">
        <f>IF((F61+I61+L61)&gt;0, 1, 0)</f>
        <v>0</v>
      </c>
      <c r="Q61">
        <f>N61+2*O61+4*P61</f>
        <v>2</v>
      </c>
      <c r="R61" s="2">
        <v>3</v>
      </c>
    </row>
    <row r="62" spans="1:18" hidden="1" x14ac:dyDescent="0.4">
      <c r="A62">
        <v>67</v>
      </c>
      <c r="B62">
        <v>2</v>
      </c>
      <c r="C62" t="s">
        <v>13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1</v>
      </c>
      <c r="L62">
        <v>0</v>
      </c>
      <c r="N62">
        <f>IF((D62+G62+J62)&gt;0, 1, 0)</f>
        <v>0</v>
      </c>
      <c r="O62">
        <f>IF((E62+H62+K62)&gt;0, 1, 0)</f>
        <v>1</v>
      </c>
      <c r="P62">
        <f>IF((F62+I62+L62)&gt;0, 1, 0)</f>
        <v>0</v>
      </c>
      <c r="Q62">
        <f>N62+2*O62+4*P62</f>
        <v>2</v>
      </c>
      <c r="R62" s="2">
        <v>3</v>
      </c>
    </row>
    <row r="63" spans="1:18" hidden="1" x14ac:dyDescent="0.4">
      <c r="A63">
        <v>63</v>
      </c>
      <c r="B63">
        <v>2</v>
      </c>
      <c r="C63" t="s">
        <v>14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N63">
        <f>IF((D63+G63+J63)&gt;0, 1, 0)</f>
        <v>0</v>
      </c>
      <c r="O63">
        <f>IF((E63+H63+K63)&gt;0, 1, 0)</f>
        <v>1</v>
      </c>
      <c r="P63">
        <f>IF((F63+I63+L63)&gt;0, 1, 0)</f>
        <v>0</v>
      </c>
      <c r="Q63">
        <f>N63+2*O63+4*P63</f>
        <v>2</v>
      </c>
      <c r="R63" s="2">
        <v>2</v>
      </c>
    </row>
    <row r="64" spans="1:18" hidden="1" x14ac:dyDescent="0.4">
      <c r="A64">
        <v>66</v>
      </c>
      <c r="B64">
        <v>3</v>
      </c>
      <c r="C64" t="s">
        <v>13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0</v>
      </c>
      <c r="K64">
        <v>1</v>
      </c>
      <c r="L64">
        <v>0</v>
      </c>
      <c r="N64">
        <f>IF((D64+G64+J64)&gt;0, 1, 0)</f>
        <v>0</v>
      </c>
      <c r="O64">
        <f>IF((E64+H64+K64)&gt;0, 1, 0)</f>
        <v>1</v>
      </c>
      <c r="P64">
        <f>IF((F64+I64+L64)&gt;0, 1, 0)</f>
        <v>0</v>
      </c>
      <c r="Q64">
        <f>N64+2*O64+4*P64</f>
        <v>2</v>
      </c>
      <c r="R64" s="2">
        <v>2</v>
      </c>
    </row>
    <row r="65" spans="1:22" hidden="1" x14ac:dyDescent="0.4">
      <c r="A65">
        <v>64</v>
      </c>
      <c r="B65">
        <v>0</v>
      </c>
      <c r="C65" t="s">
        <v>13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N65">
        <f>IF((D65+G65+J65)&gt;0, 1, 0)</f>
        <v>0</v>
      </c>
      <c r="O65">
        <f>IF((E65+H65+K65)&gt;0, 1, 0)</f>
        <v>0</v>
      </c>
      <c r="P65">
        <f>IF((F65+I65+L65)&gt;0, 1, 0)</f>
        <v>0</v>
      </c>
      <c r="Q65">
        <f>N65+2*O65+4*P65</f>
        <v>0</v>
      </c>
      <c r="R65" s="2"/>
    </row>
    <row r="66" spans="1:22" hidden="1" x14ac:dyDescent="0.4">
      <c r="A66">
        <v>65</v>
      </c>
      <c r="B66">
        <v>2</v>
      </c>
      <c r="C66" t="s">
        <v>14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N66">
        <f>IF((D66+G66+J66)&gt;0, 1, 0)</f>
        <v>0</v>
      </c>
      <c r="O66">
        <f>IF((E66+H66+K66)&gt;0, 1, 0)</f>
        <v>1</v>
      </c>
      <c r="P66">
        <f>IF((F66+I66+L66)&gt;0, 1, 0)</f>
        <v>0</v>
      </c>
      <c r="Q66">
        <f>N66+2*O66+4*P66</f>
        <v>2</v>
      </c>
      <c r="R66" s="2">
        <v>4</v>
      </c>
    </row>
    <row r="67" spans="1:22" hidden="1" x14ac:dyDescent="0.4">
      <c r="A67">
        <v>71</v>
      </c>
      <c r="B67">
        <v>2</v>
      </c>
      <c r="C67" t="s">
        <v>13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N67">
        <f>IF((D67+G67+J67)&gt;0, 1, 0)</f>
        <v>0</v>
      </c>
      <c r="O67">
        <f>IF((E67+H67+K67)&gt;0, 1, 0)</f>
        <v>1</v>
      </c>
      <c r="P67">
        <f>IF((F67+I67+L67)&gt;0, 1, 0)</f>
        <v>0</v>
      </c>
      <c r="Q67">
        <f>N67+2*O67+4*P67</f>
        <v>2</v>
      </c>
      <c r="R67" s="2">
        <v>2</v>
      </c>
    </row>
    <row r="68" spans="1:22" hidden="1" x14ac:dyDescent="0.4">
      <c r="A68">
        <v>73</v>
      </c>
      <c r="B68">
        <v>2</v>
      </c>
      <c r="C68" t="s">
        <v>14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N68">
        <f>IF((D68+G68+J68)&gt;0, 1, 0)</f>
        <v>0</v>
      </c>
      <c r="O68">
        <f>IF((E68+H68+K68)&gt;0, 1, 0)</f>
        <v>1</v>
      </c>
      <c r="P68">
        <f>IF((F68+I68+L68)&gt;0, 1, 0)</f>
        <v>0</v>
      </c>
      <c r="Q68">
        <f>N68+2*O68+4*P68</f>
        <v>2</v>
      </c>
      <c r="R68" s="2">
        <v>3</v>
      </c>
      <c r="T68">
        <v>22</v>
      </c>
      <c r="U68">
        <v>18</v>
      </c>
      <c r="V68">
        <v>11</v>
      </c>
    </row>
    <row r="69" spans="1:22" hidden="1" x14ac:dyDescent="0.4">
      <c r="A69">
        <v>72</v>
      </c>
      <c r="B69">
        <v>1</v>
      </c>
      <c r="C69" t="s">
        <v>14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N69">
        <f>IF((D69+G69+J69)&gt;0, 1, 0)</f>
        <v>0</v>
      </c>
      <c r="O69">
        <f>IF((E69+H69+K69)&gt;0, 1, 0)</f>
        <v>1</v>
      </c>
      <c r="P69">
        <f>IF((F69+I69+L69)&gt;0, 1, 0)</f>
        <v>0</v>
      </c>
      <c r="Q69">
        <f>N69+2*O69+4*P69</f>
        <v>2</v>
      </c>
      <c r="R69" s="2">
        <v>2</v>
      </c>
      <c r="T69">
        <v>0</v>
      </c>
      <c r="U69">
        <v>0</v>
      </c>
      <c r="V69">
        <v>42</v>
      </c>
    </row>
    <row r="70" spans="1:22" hidden="1" x14ac:dyDescent="0.4">
      <c r="A70">
        <v>74</v>
      </c>
      <c r="B70">
        <v>3</v>
      </c>
      <c r="C70" t="s">
        <v>13</v>
      </c>
      <c r="D70">
        <v>0</v>
      </c>
      <c r="E70">
        <v>1</v>
      </c>
      <c r="F70">
        <v>0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N70">
        <f>IF((D70+G70+J70)&gt;0, 1, 0)</f>
        <v>0</v>
      </c>
      <c r="O70">
        <f>IF((E70+H70+K70)&gt;0, 1, 0)</f>
        <v>1</v>
      </c>
      <c r="P70">
        <f>IF((F70+I70+L70)&gt;0, 1, 0)</f>
        <v>0</v>
      </c>
      <c r="Q70">
        <f>N70+2*O70+4*P70</f>
        <v>2</v>
      </c>
      <c r="R70" s="2">
        <v>2</v>
      </c>
      <c r="T70">
        <v>50</v>
      </c>
      <c r="U70">
        <v>38</v>
      </c>
    </row>
    <row r="71" spans="1:22" hidden="1" x14ac:dyDescent="0.4">
      <c r="A71">
        <v>75</v>
      </c>
      <c r="B71">
        <v>2</v>
      </c>
      <c r="C71" t="s">
        <v>13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N71">
        <f>IF((D71+G71+J71)&gt;0, 1, 0)</f>
        <v>0</v>
      </c>
      <c r="O71">
        <f>IF((E71+H71+K71)&gt;0, 1, 0)</f>
        <v>1</v>
      </c>
      <c r="P71">
        <f>IF((F71+I71+L71)&gt;0, 1, 0)</f>
        <v>0</v>
      </c>
      <c r="Q71">
        <f>N71+2*O71+4*P71</f>
        <v>2</v>
      </c>
      <c r="R71" s="2">
        <v>2</v>
      </c>
      <c r="T71">
        <v>16</v>
      </c>
      <c r="U71">
        <v>31</v>
      </c>
    </row>
    <row r="72" spans="1:22" hidden="1" x14ac:dyDescent="0.4">
      <c r="A72">
        <v>76</v>
      </c>
      <c r="B72">
        <v>2</v>
      </c>
      <c r="C72" t="s">
        <v>13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1</v>
      </c>
      <c r="L72">
        <v>0</v>
      </c>
      <c r="N72">
        <f>IF((D72+G72+J72)&gt;0, 1, 0)</f>
        <v>0</v>
      </c>
      <c r="O72">
        <f>IF((E72+H72+K72)&gt;0, 1, 0)</f>
        <v>1</v>
      </c>
      <c r="P72">
        <f>IF((F72+I72+L72)&gt;0, 1, 0)</f>
        <v>0</v>
      </c>
      <c r="Q72">
        <f>N72+2*O72+4*P72</f>
        <v>2</v>
      </c>
      <c r="R72" s="2">
        <v>2</v>
      </c>
      <c r="T72">
        <v>2</v>
      </c>
      <c r="U72">
        <v>3</v>
      </c>
    </row>
    <row r="73" spans="1:22" hidden="1" x14ac:dyDescent="0.4">
      <c r="A73">
        <v>80</v>
      </c>
      <c r="B73">
        <v>2</v>
      </c>
      <c r="C73" t="s">
        <v>14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1</v>
      </c>
      <c r="L73">
        <v>0</v>
      </c>
      <c r="N73">
        <f>IF((D73+G73+J73)&gt;0, 1, 0)</f>
        <v>0</v>
      </c>
      <c r="O73">
        <f>IF((E73+H73+K73)&gt;0, 1, 0)</f>
        <v>1</v>
      </c>
      <c r="P73">
        <f>IF((F73+I73+L73)&gt;0, 1, 0)</f>
        <v>0</v>
      </c>
      <c r="Q73">
        <f>N73+2*O73+4*P73</f>
        <v>2</v>
      </c>
      <c r="R73" s="2">
        <v>2</v>
      </c>
    </row>
    <row r="74" spans="1:22" hidden="1" x14ac:dyDescent="0.4">
      <c r="A74">
        <v>78</v>
      </c>
      <c r="B74">
        <v>2</v>
      </c>
      <c r="C74" t="s">
        <v>14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1</v>
      </c>
      <c r="L74">
        <v>0</v>
      </c>
      <c r="N74">
        <f>IF((D74+G74+J74)&gt;0, 1, 0)</f>
        <v>0</v>
      </c>
      <c r="O74">
        <f>IF((E74+H74+K74)&gt;0, 1, 0)</f>
        <v>1</v>
      </c>
      <c r="P74">
        <f>IF((F74+I74+L74)&gt;0, 1, 0)</f>
        <v>0</v>
      </c>
      <c r="Q74">
        <f>N74+2*O74+4*P74</f>
        <v>2</v>
      </c>
      <c r="R74" s="2">
        <v>3</v>
      </c>
    </row>
    <row r="75" spans="1:22" hidden="1" x14ac:dyDescent="0.4">
      <c r="A75">
        <v>158</v>
      </c>
      <c r="B75">
        <v>2</v>
      </c>
      <c r="C75" t="s">
        <v>13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N75">
        <f>IF((D75+G75+J75)&gt;0, 1, 0)</f>
        <v>0</v>
      </c>
      <c r="O75">
        <f>IF((E75+H75+K75)&gt;0, 1, 0)</f>
        <v>1</v>
      </c>
      <c r="P75">
        <f>IF((F75+I75+L75)&gt;0, 1, 0)</f>
        <v>0</v>
      </c>
      <c r="Q75">
        <f>N75+2*O75+4*P75</f>
        <v>2</v>
      </c>
      <c r="R75" s="2">
        <v>2</v>
      </c>
    </row>
    <row r="76" spans="1:22" hidden="1" x14ac:dyDescent="0.4">
      <c r="A76">
        <v>168</v>
      </c>
      <c r="B76">
        <v>2</v>
      </c>
      <c r="C76" t="s">
        <v>13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1</v>
      </c>
      <c r="L76">
        <v>0</v>
      </c>
      <c r="N76">
        <f>IF((D76+G76+J76)&gt;0, 1, 0)</f>
        <v>0</v>
      </c>
      <c r="O76">
        <f>IF((E76+H76+K76)&gt;0, 1, 0)</f>
        <v>1</v>
      </c>
      <c r="P76">
        <f>IF((F76+I76+L76)&gt;0, 1, 0)</f>
        <v>0</v>
      </c>
      <c r="Q76">
        <f>N76+2*O76+4*P76</f>
        <v>2</v>
      </c>
      <c r="R76" s="2">
        <v>2</v>
      </c>
    </row>
    <row r="77" spans="1:22" hidden="1" x14ac:dyDescent="0.4">
      <c r="A77">
        <v>170</v>
      </c>
      <c r="B77">
        <v>2</v>
      </c>
      <c r="C77" t="s">
        <v>13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1</v>
      </c>
      <c r="L77">
        <v>0</v>
      </c>
      <c r="N77">
        <f>IF((D77+G77+J77)&gt;0, 1, 0)</f>
        <v>0</v>
      </c>
      <c r="O77">
        <f>IF((E77+H77+K77)&gt;0, 1, 0)</f>
        <v>1</v>
      </c>
      <c r="P77">
        <f>IF((F77+I77+L77)&gt;0, 1, 0)</f>
        <v>0</v>
      </c>
      <c r="Q77">
        <f>N77+2*O77+4*P77</f>
        <v>2</v>
      </c>
      <c r="R77" s="2">
        <v>2</v>
      </c>
    </row>
    <row r="78" spans="1:22" hidden="1" x14ac:dyDescent="0.4">
      <c r="A78">
        <v>85</v>
      </c>
      <c r="B78">
        <v>2</v>
      </c>
      <c r="C78" t="s">
        <v>13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1</v>
      </c>
      <c r="L78">
        <v>0</v>
      </c>
      <c r="N78">
        <f>IF((D78+G78+J78)&gt;0, 1, 0)</f>
        <v>0</v>
      </c>
      <c r="O78">
        <f>IF((E78+H78+K78)&gt;0, 1, 0)</f>
        <v>1</v>
      </c>
      <c r="P78">
        <f>IF((F78+I78+L78)&gt;0, 1, 0)</f>
        <v>0</v>
      </c>
      <c r="Q78">
        <f>N78+2*O78+4*P78</f>
        <v>2</v>
      </c>
      <c r="R78" s="2">
        <v>3</v>
      </c>
    </row>
    <row r="79" spans="1:22" hidden="1" x14ac:dyDescent="0.4">
      <c r="A79">
        <v>86</v>
      </c>
      <c r="B79">
        <v>2</v>
      </c>
      <c r="C79" t="s">
        <v>13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N79">
        <f>IF((D79+G79+J79)&gt;0, 1, 0)</f>
        <v>0</v>
      </c>
      <c r="O79">
        <f>IF((E79+H79+K79)&gt;0, 1, 0)</f>
        <v>1</v>
      </c>
      <c r="P79">
        <f>IF((F79+I79+L79)&gt;0, 1, 0)</f>
        <v>0</v>
      </c>
      <c r="Q79">
        <f>N79+2*O79+4*P79</f>
        <v>2</v>
      </c>
      <c r="R79" s="2">
        <v>3</v>
      </c>
    </row>
    <row r="80" spans="1:22" hidden="1" x14ac:dyDescent="0.4">
      <c r="A80">
        <v>262</v>
      </c>
      <c r="B80">
        <v>2</v>
      </c>
      <c r="C80" t="s">
        <v>13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N80">
        <f>IF((D80+G80+J80)&gt;0, 1, 0)</f>
        <v>0</v>
      </c>
      <c r="O80">
        <f>IF((E80+H80+K80)&gt;0, 1, 0)</f>
        <v>1</v>
      </c>
      <c r="P80">
        <f>IF((F80+I80+L80)&gt;0, 1, 0)</f>
        <v>0</v>
      </c>
      <c r="Q80">
        <f>N80+2*O80+4*P80</f>
        <v>2</v>
      </c>
      <c r="R80" s="2">
        <v>2</v>
      </c>
    </row>
    <row r="81" spans="1:18" hidden="1" x14ac:dyDescent="0.4">
      <c r="A81">
        <v>263</v>
      </c>
      <c r="B81">
        <v>2</v>
      </c>
      <c r="C81" t="s">
        <v>13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N81">
        <f>IF((D81+G81+J81)&gt;0, 1, 0)</f>
        <v>0</v>
      </c>
      <c r="O81">
        <f>IF((E81+H81+K81)&gt;0, 1, 0)</f>
        <v>1</v>
      </c>
      <c r="P81">
        <f>IF((F81+I81+L81)&gt;0, 1, 0)</f>
        <v>0</v>
      </c>
      <c r="Q81">
        <f>N81+2*O81+4*P81</f>
        <v>2</v>
      </c>
      <c r="R81" s="2">
        <v>2</v>
      </c>
    </row>
    <row r="82" spans="1:18" hidden="1" x14ac:dyDescent="0.4">
      <c r="A82">
        <v>87</v>
      </c>
      <c r="B82">
        <v>2</v>
      </c>
      <c r="C82" t="s">
        <v>13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N82">
        <f>IF((D82+G82+J82)&gt;0, 1, 0)</f>
        <v>0</v>
      </c>
      <c r="O82">
        <f>IF((E82+H82+K82)&gt;0, 1, 0)</f>
        <v>1</v>
      </c>
      <c r="P82">
        <f>IF((F82+I82+L82)&gt;0, 1, 0)</f>
        <v>0</v>
      </c>
      <c r="Q82">
        <f>N82+2*O82+4*P82</f>
        <v>2</v>
      </c>
      <c r="R82" s="2">
        <v>3</v>
      </c>
    </row>
    <row r="83" spans="1:18" hidden="1" x14ac:dyDescent="0.4">
      <c r="A83">
        <v>164</v>
      </c>
      <c r="B83">
        <v>2</v>
      </c>
      <c r="C83" t="s">
        <v>13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1</v>
      </c>
      <c r="L83">
        <v>0</v>
      </c>
      <c r="N83">
        <f>IF((D83+G83+J83)&gt;0, 1, 0)</f>
        <v>0</v>
      </c>
      <c r="O83">
        <f>IF((E83+H83+K83)&gt;0, 1, 0)</f>
        <v>1</v>
      </c>
      <c r="P83">
        <f>IF((F83+I83+L83)&gt;0, 1, 0)</f>
        <v>0</v>
      </c>
      <c r="Q83">
        <f>N83+2*O83+4*P83</f>
        <v>2</v>
      </c>
      <c r="R83" s="2">
        <v>3</v>
      </c>
    </row>
    <row r="84" spans="1:18" hidden="1" x14ac:dyDescent="0.4">
      <c r="A84">
        <v>178</v>
      </c>
      <c r="B84">
        <v>2</v>
      </c>
      <c r="C84" t="s">
        <v>13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1</v>
      </c>
      <c r="L84">
        <v>0</v>
      </c>
      <c r="N84">
        <f>IF((D84+G84+J84)&gt;0, 1, 0)</f>
        <v>0</v>
      </c>
      <c r="O84">
        <f>IF((E84+H84+K84)&gt;0, 1, 0)</f>
        <v>1</v>
      </c>
      <c r="P84">
        <f>IF((F84+I84+L84)&gt;0, 1, 0)</f>
        <v>0</v>
      </c>
      <c r="Q84">
        <f>N84+2*O84+4*P84</f>
        <v>2</v>
      </c>
      <c r="R84" s="2">
        <v>3</v>
      </c>
    </row>
    <row r="85" spans="1:18" hidden="1" x14ac:dyDescent="0.4">
      <c r="A85">
        <v>269</v>
      </c>
      <c r="B85">
        <v>2</v>
      </c>
      <c r="C85" t="s">
        <v>13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1</v>
      </c>
      <c r="L85">
        <v>0</v>
      </c>
      <c r="N85">
        <f>IF((D85+G85+J85)&gt;0, 1, 0)</f>
        <v>0</v>
      </c>
      <c r="O85">
        <f>IF((E85+H85+K85)&gt;0, 1, 0)</f>
        <v>1</v>
      </c>
      <c r="P85">
        <f>IF((F85+I85+L85)&gt;0, 1, 0)</f>
        <v>0</v>
      </c>
      <c r="Q85">
        <f>N85+2*O85+4*P85</f>
        <v>2</v>
      </c>
      <c r="R85" s="2">
        <v>2</v>
      </c>
    </row>
    <row r="86" spans="1:18" hidden="1" x14ac:dyDescent="0.4">
      <c r="A86">
        <v>242</v>
      </c>
      <c r="B86">
        <v>2</v>
      </c>
      <c r="C86" t="s">
        <v>13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1</v>
      </c>
      <c r="L86">
        <v>0</v>
      </c>
      <c r="N86">
        <f>IF((D86+G86+J86)&gt;0, 1, 0)</f>
        <v>0</v>
      </c>
      <c r="O86">
        <f>IF((E86+H86+K86)&gt;0, 1, 0)</f>
        <v>1</v>
      </c>
      <c r="P86">
        <f>IF((F86+I86+L86)&gt;0, 1, 0)</f>
        <v>0</v>
      </c>
      <c r="Q86">
        <f>N86+2*O86+4*P86</f>
        <v>2</v>
      </c>
      <c r="R86" s="2">
        <v>3</v>
      </c>
    </row>
    <row r="87" spans="1:18" hidden="1" x14ac:dyDescent="0.4">
      <c r="A87">
        <v>245</v>
      </c>
      <c r="B87">
        <v>2</v>
      </c>
      <c r="C87" t="s">
        <v>13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1</v>
      </c>
      <c r="L87">
        <v>0</v>
      </c>
      <c r="N87">
        <f>IF((D87+G87+J87)&gt;0, 1, 0)</f>
        <v>0</v>
      </c>
      <c r="O87">
        <f>IF((E87+H87+K87)&gt;0, 1, 0)</f>
        <v>1</v>
      </c>
      <c r="P87">
        <f>IF((F87+I87+L87)&gt;0, 1, 0)</f>
        <v>0</v>
      </c>
      <c r="Q87">
        <f>N87+2*O87+4*P87</f>
        <v>2</v>
      </c>
      <c r="R87" s="2">
        <v>3</v>
      </c>
    </row>
    <row r="88" spans="1:18" hidden="1" x14ac:dyDescent="0.4">
      <c r="A88">
        <v>246</v>
      </c>
      <c r="B88">
        <v>2</v>
      </c>
      <c r="C88" t="s">
        <v>13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1</v>
      </c>
      <c r="L88">
        <v>0</v>
      </c>
      <c r="N88">
        <f>IF((D88+G88+J88)&gt;0, 1, 0)</f>
        <v>0</v>
      </c>
      <c r="O88">
        <f>IF((E88+H88+K88)&gt;0, 1, 0)</f>
        <v>1</v>
      </c>
      <c r="P88">
        <f>IF((F88+I88+L88)&gt;0, 1, 0)</f>
        <v>0</v>
      </c>
      <c r="Q88">
        <f>N88+2*O88+4*P88</f>
        <v>2</v>
      </c>
      <c r="R88" s="2">
        <v>3</v>
      </c>
    </row>
    <row r="89" spans="1:18" hidden="1" x14ac:dyDescent="0.4">
      <c r="A89">
        <v>247</v>
      </c>
      <c r="B89">
        <v>2</v>
      </c>
      <c r="C89" t="s">
        <v>13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1</v>
      </c>
      <c r="L89">
        <v>0</v>
      </c>
      <c r="N89">
        <f>IF((D89+G89+J89)&gt;0, 1, 0)</f>
        <v>0</v>
      </c>
      <c r="O89">
        <f>IF((E89+H89+K89)&gt;0, 1, 0)</f>
        <v>1</v>
      </c>
      <c r="P89">
        <f>IF((F89+I89+L89)&gt;0, 1, 0)</f>
        <v>0</v>
      </c>
      <c r="Q89">
        <f>N89+2*O89+4*P89</f>
        <v>2</v>
      </c>
      <c r="R89" s="2">
        <v>3</v>
      </c>
    </row>
    <row r="90" spans="1:18" hidden="1" x14ac:dyDescent="0.4">
      <c r="A90">
        <v>248</v>
      </c>
      <c r="B90">
        <v>2</v>
      </c>
      <c r="C90" t="s">
        <v>13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1</v>
      </c>
      <c r="L90">
        <v>0</v>
      </c>
      <c r="N90">
        <f>IF((D90+G90+J90)&gt;0, 1, 0)</f>
        <v>0</v>
      </c>
      <c r="O90">
        <f>IF((E90+H90+K90)&gt;0, 1, 0)</f>
        <v>1</v>
      </c>
      <c r="P90">
        <f>IF((F90+I90+L90)&gt;0, 1, 0)</f>
        <v>0</v>
      </c>
      <c r="Q90">
        <f>N90+2*O90+4*P90</f>
        <v>2</v>
      </c>
      <c r="R90" s="2">
        <v>3</v>
      </c>
    </row>
    <row r="91" spans="1:18" hidden="1" x14ac:dyDescent="0.4">
      <c r="A91">
        <v>249</v>
      </c>
      <c r="B91">
        <v>2</v>
      </c>
      <c r="C91" t="s">
        <v>13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1</v>
      </c>
      <c r="L91">
        <v>0</v>
      </c>
      <c r="N91">
        <f>IF((D91+G91+J91)&gt;0, 1, 0)</f>
        <v>0</v>
      </c>
      <c r="O91">
        <f>IF((E91+H91+K91)&gt;0, 1, 0)</f>
        <v>1</v>
      </c>
      <c r="P91">
        <f>IF((F91+I91+L91)&gt;0, 1, 0)</f>
        <v>0</v>
      </c>
      <c r="Q91">
        <f>N91+2*O91+4*P91</f>
        <v>2</v>
      </c>
      <c r="R91" s="2">
        <v>3</v>
      </c>
    </row>
    <row r="92" spans="1:18" hidden="1" x14ac:dyDescent="0.4">
      <c r="A92">
        <v>91</v>
      </c>
      <c r="B92">
        <v>1</v>
      </c>
      <c r="C92" t="s">
        <v>10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N92">
        <f>IF((D92+G92+J92)&gt;0, 1, 0)</f>
        <v>0</v>
      </c>
      <c r="O92">
        <f>IF((E92+H92+K92)&gt;0, 1, 0)</f>
        <v>0</v>
      </c>
      <c r="P92">
        <f>IF((F92+I92+L92)&gt;0, 1, 0)</f>
        <v>1</v>
      </c>
      <c r="Q92">
        <f>N92+2*O92+4*P92</f>
        <v>4</v>
      </c>
      <c r="R92" s="2">
        <v>2</v>
      </c>
    </row>
    <row r="93" spans="1:18" x14ac:dyDescent="0.4">
      <c r="A93">
        <v>193</v>
      </c>
      <c r="B93">
        <v>2</v>
      </c>
      <c r="C93" t="s">
        <v>15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1</v>
      </c>
      <c r="L93">
        <v>0</v>
      </c>
      <c r="N93">
        <f>IF((D93+G93+J93)&gt;0, 1, 0)</f>
        <v>0</v>
      </c>
      <c r="O93">
        <f>IF((E93+H93+K93)&gt;0, 1, 0)</f>
        <v>1</v>
      </c>
      <c r="P93">
        <f>IF((F93+I93+L93)&gt;0, 1, 0)</f>
        <v>0</v>
      </c>
      <c r="Q93">
        <f>N93+2*O93+4*P93</f>
        <v>2</v>
      </c>
      <c r="R93" s="2">
        <v>2</v>
      </c>
    </row>
    <row r="94" spans="1:18" hidden="1" x14ac:dyDescent="0.4">
      <c r="A94">
        <v>93</v>
      </c>
      <c r="B94">
        <v>1</v>
      </c>
      <c r="C94" t="s">
        <v>15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N94">
        <f>IF((D94+G94+J94)&gt;0, 1, 0)</f>
        <v>0</v>
      </c>
      <c r="O94">
        <f>IF((E94+H94+K94)&gt;0, 1, 0)</f>
        <v>0</v>
      </c>
      <c r="P94">
        <f>IF((F94+I94+L94)&gt;0, 1, 0)</f>
        <v>1</v>
      </c>
      <c r="Q94">
        <f>N94+2*O94+4*P94</f>
        <v>4</v>
      </c>
      <c r="R94" s="2">
        <v>2</v>
      </c>
    </row>
    <row r="95" spans="1:18" hidden="1" x14ac:dyDescent="0.4">
      <c r="A95">
        <v>94</v>
      </c>
      <c r="B95">
        <v>1</v>
      </c>
      <c r="C95" t="s">
        <v>15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N95">
        <f>IF((D95+G95+J95)&gt;0, 1, 0)</f>
        <v>0</v>
      </c>
      <c r="O95">
        <f>IF((E95+H95+K95)&gt;0, 1, 0)</f>
        <v>1</v>
      </c>
      <c r="P95">
        <f>IF((F95+I95+L95)&gt;0, 1, 0)</f>
        <v>0</v>
      </c>
      <c r="Q95">
        <f>N95+2*O95+4*P95</f>
        <v>2</v>
      </c>
      <c r="R95" s="2">
        <v>2</v>
      </c>
    </row>
    <row r="96" spans="1:18" hidden="1" x14ac:dyDescent="0.4">
      <c r="A96">
        <v>95</v>
      </c>
      <c r="B96">
        <v>1</v>
      </c>
      <c r="C96" t="s">
        <v>15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N96">
        <f>IF((D96+G96+J96)&gt;0, 1, 0)</f>
        <v>0</v>
      </c>
      <c r="O96">
        <f>IF((E96+H96+K96)&gt;0, 1, 0)</f>
        <v>1</v>
      </c>
      <c r="P96">
        <f>IF((F96+I96+L96)&gt;0, 1, 0)</f>
        <v>0</v>
      </c>
      <c r="Q96">
        <f>N96+2*O96+4*P96</f>
        <v>2</v>
      </c>
      <c r="R96" s="2">
        <v>1</v>
      </c>
    </row>
    <row r="97" spans="1:18" hidden="1" x14ac:dyDescent="0.4">
      <c r="A97">
        <v>96</v>
      </c>
      <c r="B97">
        <v>1</v>
      </c>
      <c r="C97" t="s">
        <v>10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N97">
        <f>IF((D97+G97+J97)&gt;0, 1, 0)</f>
        <v>0</v>
      </c>
      <c r="O97">
        <f>IF((E97+H97+K97)&gt;0, 1, 0)</f>
        <v>1</v>
      </c>
      <c r="P97">
        <f>IF((F97+I97+L97)&gt;0, 1, 0)</f>
        <v>0</v>
      </c>
      <c r="Q97">
        <f>N97+2*O97+4*P97</f>
        <v>2</v>
      </c>
      <c r="R97" s="2">
        <v>1</v>
      </c>
    </row>
    <row r="98" spans="1:18" hidden="1" x14ac:dyDescent="0.4">
      <c r="A98">
        <v>97</v>
      </c>
      <c r="B98">
        <v>1</v>
      </c>
      <c r="C98" t="s">
        <v>15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N98">
        <f>IF((D98+G98+J98)&gt;0, 1, 0)</f>
        <v>0</v>
      </c>
      <c r="O98">
        <f>IF((E98+H98+K98)&gt;0, 1, 0)</f>
        <v>1</v>
      </c>
      <c r="P98">
        <f>IF((F98+I98+L98)&gt;0, 1, 0)</f>
        <v>0</v>
      </c>
      <c r="Q98">
        <f>N98+2*O98+4*P98</f>
        <v>2</v>
      </c>
      <c r="R98" s="2">
        <v>2</v>
      </c>
    </row>
    <row r="99" spans="1:18" hidden="1" x14ac:dyDescent="0.4">
      <c r="A99">
        <v>98</v>
      </c>
      <c r="B99">
        <v>1</v>
      </c>
      <c r="C99" t="s">
        <v>15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N99">
        <f>IF((D99+G99+J99)&gt;0, 1, 0)</f>
        <v>0</v>
      </c>
      <c r="O99">
        <f>IF((E99+H99+K99)&gt;0, 1, 0)</f>
        <v>1</v>
      </c>
      <c r="P99">
        <f>IF((F99+I99+L99)&gt;0, 1, 0)</f>
        <v>0</v>
      </c>
      <c r="Q99">
        <f>N99+2*O99+4*P99</f>
        <v>2</v>
      </c>
      <c r="R99" s="2">
        <v>2</v>
      </c>
    </row>
    <row r="100" spans="1:18" hidden="1" x14ac:dyDescent="0.4">
      <c r="A100">
        <v>99</v>
      </c>
      <c r="B100">
        <v>1</v>
      </c>
      <c r="C100" t="s">
        <v>15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N100">
        <f>IF((D100+G100+J100)&gt;0, 1, 0)</f>
        <v>0</v>
      </c>
      <c r="O100">
        <f>IF((E100+H100+K100)&gt;0, 1, 0)</f>
        <v>1</v>
      </c>
      <c r="P100">
        <f>IF((F100+I100+L100)&gt;0, 1, 0)</f>
        <v>0</v>
      </c>
      <c r="Q100">
        <f>N100+2*O100+4*P100</f>
        <v>2</v>
      </c>
      <c r="R100" s="2">
        <v>2</v>
      </c>
    </row>
    <row r="101" spans="1:18" hidden="1" x14ac:dyDescent="0.4">
      <c r="A101">
        <v>100</v>
      </c>
      <c r="B101">
        <v>1</v>
      </c>
      <c r="C101" t="s">
        <v>15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N101">
        <f>IF((D101+G101+J101)&gt;0, 1, 0)</f>
        <v>0</v>
      </c>
      <c r="O101">
        <f>IF((E101+H101+K101)&gt;0, 1, 0)</f>
        <v>1</v>
      </c>
      <c r="P101">
        <f>IF((F101+I101+L101)&gt;0, 1, 0)</f>
        <v>0</v>
      </c>
      <c r="Q101">
        <f>N101+2*O101+4*P101</f>
        <v>2</v>
      </c>
      <c r="R101" s="2">
        <v>2</v>
      </c>
    </row>
    <row r="102" spans="1:18" hidden="1" x14ac:dyDescent="0.4">
      <c r="A102">
        <v>101</v>
      </c>
      <c r="B102">
        <v>1</v>
      </c>
      <c r="C102" t="s">
        <v>15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N102">
        <f>IF((D102+G102+J102)&gt;0, 1, 0)</f>
        <v>0</v>
      </c>
      <c r="O102">
        <f>IF((E102+H102+K102)&gt;0, 1, 0)</f>
        <v>1</v>
      </c>
      <c r="P102">
        <f>IF((F102+I102+L102)&gt;0, 1, 0)</f>
        <v>0</v>
      </c>
      <c r="Q102">
        <f>N102+2*O102+4*P102</f>
        <v>2</v>
      </c>
      <c r="R102" s="2">
        <v>2</v>
      </c>
    </row>
    <row r="103" spans="1:18" hidden="1" x14ac:dyDescent="0.4">
      <c r="A103">
        <v>102</v>
      </c>
      <c r="B103">
        <v>3</v>
      </c>
      <c r="C103" t="s">
        <v>15</v>
      </c>
      <c r="D103">
        <v>0</v>
      </c>
      <c r="E103">
        <v>1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1</v>
      </c>
      <c r="L103">
        <v>0</v>
      </c>
      <c r="N103">
        <f>IF((D103+G103+J103)&gt;0, 1, 0)</f>
        <v>1</v>
      </c>
      <c r="O103">
        <f>IF((E103+H103+K103)&gt;0, 1, 0)</f>
        <v>1</v>
      </c>
      <c r="P103">
        <f>IF((F103+I103+L103)&gt;0, 1, 0)</f>
        <v>0</v>
      </c>
      <c r="Q103">
        <f>N103+2*O103+4*P103</f>
        <v>3</v>
      </c>
      <c r="R103" s="2">
        <v>1</v>
      </c>
    </row>
    <row r="104" spans="1:18" hidden="1" x14ac:dyDescent="0.4">
      <c r="A104">
        <v>103</v>
      </c>
      <c r="B104">
        <v>1</v>
      </c>
      <c r="C104" t="s">
        <v>15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N104">
        <f>IF((D104+G104+J104)&gt;0, 1, 0)</f>
        <v>0</v>
      </c>
      <c r="O104">
        <f>IF((E104+H104+K104)&gt;0, 1, 0)</f>
        <v>1</v>
      </c>
      <c r="P104">
        <f>IF((F104+I104+L104)&gt;0, 1, 0)</f>
        <v>0</v>
      </c>
      <c r="Q104">
        <f>N104+2*O104+4*P104</f>
        <v>2</v>
      </c>
      <c r="R104" s="2">
        <v>2</v>
      </c>
    </row>
    <row r="105" spans="1:18" hidden="1" x14ac:dyDescent="0.4">
      <c r="A105">
        <v>104</v>
      </c>
      <c r="B105">
        <v>1</v>
      </c>
      <c r="C105" t="s">
        <v>15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N105">
        <f>IF((D105+G105+J105)&gt;0, 1, 0)</f>
        <v>0</v>
      </c>
      <c r="O105">
        <f>IF((E105+H105+K105)&gt;0, 1, 0)</f>
        <v>1</v>
      </c>
      <c r="P105">
        <f>IF((F105+I105+L105)&gt;0, 1, 0)</f>
        <v>0</v>
      </c>
      <c r="Q105">
        <f>N105+2*O105+4*P105</f>
        <v>2</v>
      </c>
      <c r="R105" s="2">
        <v>2</v>
      </c>
    </row>
    <row r="106" spans="1:18" hidden="1" x14ac:dyDescent="0.4">
      <c r="A106">
        <v>105</v>
      </c>
      <c r="B106">
        <v>1</v>
      </c>
      <c r="C106" t="s">
        <v>10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N106">
        <f>IF((D106+G106+J106)&gt;0, 1, 0)</f>
        <v>0</v>
      </c>
      <c r="O106">
        <f>IF((E106+H106+K106)&gt;0, 1, 0)</f>
        <v>1</v>
      </c>
      <c r="P106">
        <f>IF((F106+I106+L106)&gt;0, 1, 0)</f>
        <v>0</v>
      </c>
      <c r="Q106">
        <f>N106+2*O106+4*P106</f>
        <v>2</v>
      </c>
      <c r="R106" s="2">
        <v>2</v>
      </c>
    </row>
    <row r="107" spans="1:18" hidden="1" x14ac:dyDescent="0.4">
      <c r="A107">
        <v>106</v>
      </c>
      <c r="B107">
        <v>2</v>
      </c>
      <c r="C107" t="s">
        <v>15</v>
      </c>
      <c r="D107">
        <v>0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N107">
        <f>IF((D107+G107+J107)&gt;0, 1, 0)</f>
        <v>0</v>
      </c>
      <c r="O107">
        <f>IF((E107+H107+K107)&gt;0, 1, 0)</f>
        <v>1</v>
      </c>
      <c r="P107">
        <f>IF((F107+I107+L107)&gt;0, 1, 0)</f>
        <v>0</v>
      </c>
      <c r="Q107">
        <f>N107+2*O107+4*P107</f>
        <v>2</v>
      </c>
      <c r="R107" s="2">
        <v>1</v>
      </c>
    </row>
    <row r="108" spans="1:18" hidden="1" x14ac:dyDescent="0.4">
      <c r="A108">
        <v>107</v>
      </c>
      <c r="B108">
        <v>1</v>
      </c>
      <c r="C108" t="s">
        <v>10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N108">
        <f>IF((D108+G108+J108)&gt;0, 1, 0)</f>
        <v>0</v>
      </c>
      <c r="O108">
        <f>IF((E108+H108+K108)&gt;0, 1, 0)</f>
        <v>1</v>
      </c>
      <c r="P108">
        <f>IF((F108+I108+L108)&gt;0, 1, 0)</f>
        <v>0</v>
      </c>
      <c r="Q108">
        <f>N108+2*O108+4*P108</f>
        <v>2</v>
      </c>
      <c r="R108" s="2">
        <v>2</v>
      </c>
    </row>
    <row r="109" spans="1:18" hidden="1" x14ac:dyDescent="0.4">
      <c r="A109">
        <v>108</v>
      </c>
      <c r="B109">
        <v>0</v>
      </c>
      <c r="C109" t="s">
        <v>15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N109">
        <f>IF((D109+G109+J109)&gt;0, 1, 0)</f>
        <v>0</v>
      </c>
      <c r="O109">
        <f>IF((E109+H109+K109)&gt;0, 1, 0)</f>
        <v>0</v>
      </c>
      <c r="P109">
        <f>IF((F109+I109+L109)&gt;0, 1, 0)</f>
        <v>0</v>
      </c>
      <c r="Q109">
        <f>N109+2*O109+4*P109</f>
        <v>0</v>
      </c>
      <c r="R109" s="2"/>
    </row>
    <row r="110" spans="1:18" hidden="1" x14ac:dyDescent="0.4">
      <c r="A110">
        <v>109</v>
      </c>
      <c r="B110">
        <v>0</v>
      </c>
      <c r="C110" t="s">
        <v>15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N110">
        <f>IF((D110+G110+J110)&gt;0, 1, 0)</f>
        <v>0</v>
      </c>
      <c r="O110">
        <f>IF((E110+H110+K110)&gt;0, 1, 0)</f>
        <v>0</v>
      </c>
      <c r="P110">
        <f>IF((F110+I110+L110)&gt;0, 1, 0)</f>
        <v>0</v>
      </c>
      <c r="Q110">
        <f>N110+2*O110+4*P110</f>
        <v>0</v>
      </c>
      <c r="R110" s="2"/>
    </row>
    <row r="111" spans="1:18" hidden="1" x14ac:dyDescent="0.4">
      <c r="A111">
        <v>110</v>
      </c>
      <c r="B111">
        <v>0</v>
      </c>
      <c r="C111" t="s">
        <v>15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N111">
        <f>IF((D111+G111+J111)&gt;0, 1, 0)</f>
        <v>0</v>
      </c>
      <c r="O111">
        <f>IF((E111+H111+K111)&gt;0, 1, 0)</f>
        <v>0</v>
      </c>
      <c r="P111">
        <f>IF((F111+I111+L111)&gt;0, 1, 0)</f>
        <v>0</v>
      </c>
      <c r="Q111">
        <f>N111+2*O111+4*P111</f>
        <v>0</v>
      </c>
      <c r="R111" s="2"/>
    </row>
    <row r="112" spans="1:18" hidden="1" x14ac:dyDescent="0.4">
      <c r="A112">
        <v>111</v>
      </c>
      <c r="B112">
        <v>0</v>
      </c>
      <c r="C112" t="s">
        <v>15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N112">
        <f>IF((D112+G112+J112)&gt;0, 1, 0)</f>
        <v>0</v>
      </c>
      <c r="O112">
        <f>IF((E112+H112+K112)&gt;0, 1, 0)</f>
        <v>0</v>
      </c>
      <c r="P112">
        <f>IF((F112+I112+L112)&gt;0, 1, 0)</f>
        <v>0</v>
      </c>
      <c r="Q112">
        <f>N112+2*O112+4*P112</f>
        <v>0</v>
      </c>
      <c r="R112" s="2"/>
    </row>
    <row r="113" spans="1:18" hidden="1" x14ac:dyDescent="0.4">
      <c r="A113">
        <v>112</v>
      </c>
      <c r="B113">
        <v>1</v>
      </c>
      <c r="C113" t="s">
        <v>10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N113">
        <f>IF((D113+G113+J113)&gt;0, 1, 0)</f>
        <v>0</v>
      </c>
      <c r="O113">
        <f>IF((E113+H113+K113)&gt;0, 1, 0)</f>
        <v>1</v>
      </c>
      <c r="P113">
        <f>IF((F113+I113+L113)&gt;0, 1, 0)</f>
        <v>0</v>
      </c>
      <c r="Q113">
        <f>N113+2*O113+4*P113</f>
        <v>2</v>
      </c>
      <c r="R113" s="2">
        <v>1</v>
      </c>
    </row>
    <row r="114" spans="1:18" hidden="1" x14ac:dyDescent="0.4">
      <c r="A114">
        <v>113</v>
      </c>
      <c r="B114">
        <v>0</v>
      </c>
      <c r="C114" t="s">
        <v>10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N114">
        <f>IF((D114+G114+J114)&gt;0, 1, 0)</f>
        <v>0</v>
      </c>
      <c r="O114">
        <f>IF((E114+H114+K114)&gt;0, 1, 0)</f>
        <v>0</v>
      </c>
      <c r="P114">
        <f>IF((F114+I114+L114)&gt;0, 1, 0)</f>
        <v>0</v>
      </c>
      <c r="Q114">
        <f>N114+2*O114+4*P114</f>
        <v>0</v>
      </c>
      <c r="R114" s="2"/>
    </row>
    <row r="115" spans="1:18" hidden="1" x14ac:dyDescent="0.4">
      <c r="A115">
        <v>114</v>
      </c>
      <c r="B115">
        <v>0</v>
      </c>
      <c r="C115" t="s">
        <v>15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N115">
        <f>IF((D115+G115+J115)&gt;0, 1, 0)</f>
        <v>0</v>
      </c>
      <c r="O115">
        <f>IF((E115+H115+K115)&gt;0, 1, 0)</f>
        <v>0</v>
      </c>
      <c r="P115">
        <f>IF((F115+I115+L115)&gt;0, 1, 0)</f>
        <v>0</v>
      </c>
      <c r="Q115">
        <f>N115+2*O115+4*P115</f>
        <v>0</v>
      </c>
      <c r="R115" s="2"/>
    </row>
    <row r="116" spans="1:18" hidden="1" x14ac:dyDescent="0.4">
      <c r="A116">
        <v>115</v>
      </c>
      <c r="B116">
        <v>0</v>
      </c>
      <c r="C116" t="s">
        <v>15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N116">
        <f>IF((D116+G116+J116)&gt;0, 1, 0)</f>
        <v>0</v>
      </c>
      <c r="O116">
        <f>IF((E116+H116+K116)&gt;0, 1, 0)</f>
        <v>0</v>
      </c>
      <c r="P116">
        <f>IF((F116+I116+L116)&gt;0, 1, 0)</f>
        <v>0</v>
      </c>
      <c r="Q116">
        <f>N116+2*O116+4*P116</f>
        <v>0</v>
      </c>
      <c r="R116" s="2"/>
    </row>
    <row r="117" spans="1:18" hidden="1" x14ac:dyDescent="0.4">
      <c r="A117">
        <v>116</v>
      </c>
      <c r="B117">
        <v>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N117">
        <f>IF((D117+G117+J117)&gt;0, 1, 0)</f>
        <v>0</v>
      </c>
      <c r="O117">
        <f>IF((E117+H117+K117)&gt;0, 1, 0)</f>
        <v>0</v>
      </c>
      <c r="P117">
        <f>IF((F117+I117+L117)&gt;0, 1, 0)</f>
        <v>0</v>
      </c>
      <c r="Q117">
        <f>N117+2*O117+4*P117</f>
        <v>0</v>
      </c>
      <c r="R117" s="2"/>
    </row>
    <row r="118" spans="1:18" hidden="1" x14ac:dyDescent="0.4">
      <c r="A118">
        <v>117</v>
      </c>
      <c r="B118">
        <v>0</v>
      </c>
      <c r="C118" t="s">
        <v>15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N118">
        <f>IF((D118+G118+J118)&gt;0, 1, 0)</f>
        <v>0</v>
      </c>
      <c r="O118">
        <f>IF((E118+H118+K118)&gt;0, 1, 0)</f>
        <v>0</v>
      </c>
      <c r="P118">
        <f>IF((F118+I118+L118)&gt;0, 1, 0)</f>
        <v>0</v>
      </c>
      <c r="Q118">
        <f>N118+2*O118+4*P118</f>
        <v>0</v>
      </c>
      <c r="R118" s="2"/>
    </row>
    <row r="119" spans="1:18" hidden="1" x14ac:dyDescent="0.4">
      <c r="A119">
        <v>118</v>
      </c>
      <c r="B119">
        <v>0</v>
      </c>
      <c r="C119" t="s">
        <v>10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N119">
        <f>IF((D119+G119+J119)&gt;0, 1, 0)</f>
        <v>0</v>
      </c>
      <c r="O119">
        <f>IF((E119+H119+K119)&gt;0, 1, 0)</f>
        <v>0</v>
      </c>
      <c r="P119">
        <f>IF((F119+I119+L119)&gt;0, 1, 0)</f>
        <v>0</v>
      </c>
      <c r="Q119">
        <f>N119+2*O119+4*P119</f>
        <v>0</v>
      </c>
      <c r="R119" s="2"/>
    </row>
    <row r="120" spans="1:18" hidden="1" x14ac:dyDescent="0.4">
      <c r="A120">
        <v>119</v>
      </c>
      <c r="B120">
        <v>0</v>
      </c>
      <c r="C120" t="s">
        <v>10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N120">
        <f>IF((D120+G120+J120)&gt;0, 1, 0)</f>
        <v>0</v>
      </c>
      <c r="O120">
        <f>IF((E120+H120+K120)&gt;0, 1, 0)</f>
        <v>0</v>
      </c>
      <c r="P120">
        <f>IF((F120+I120+L120)&gt;0, 1, 0)</f>
        <v>0</v>
      </c>
      <c r="Q120">
        <f>N120+2*O120+4*P120</f>
        <v>0</v>
      </c>
      <c r="R120" s="2"/>
    </row>
    <row r="121" spans="1:18" x14ac:dyDescent="0.4">
      <c r="A121">
        <v>194</v>
      </c>
      <c r="B121">
        <v>2</v>
      </c>
      <c r="C121" t="s">
        <v>15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1</v>
      </c>
      <c r="L121">
        <v>0</v>
      </c>
      <c r="N121">
        <f>IF((D121+G121+J121)&gt;0, 1, 0)</f>
        <v>0</v>
      </c>
      <c r="O121">
        <f>IF((E121+H121+K121)&gt;0, 1, 0)</f>
        <v>1</v>
      </c>
      <c r="P121">
        <f>IF((F121+I121+L121)&gt;0, 1, 0)</f>
        <v>0</v>
      </c>
      <c r="Q121">
        <f>N121+2*O121+4*P121</f>
        <v>2</v>
      </c>
      <c r="R121" s="2">
        <v>2</v>
      </c>
    </row>
    <row r="122" spans="1:18" hidden="1" x14ac:dyDescent="0.4">
      <c r="A122">
        <v>226</v>
      </c>
      <c r="B122">
        <v>3</v>
      </c>
      <c r="C122" t="s">
        <v>12</v>
      </c>
      <c r="D122">
        <v>0</v>
      </c>
      <c r="E122">
        <v>1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0</v>
      </c>
      <c r="N122">
        <f>IF((D122+G122+J122)&gt;0, 1, 0)</f>
        <v>0</v>
      </c>
      <c r="O122">
        <f>IF((E122+H122+K122)&gt;0, 1, 0)</f>
        <v>1</v>
      </c>
      <c r="P122">
        <f>IF((F122+I122+L122)&gt;0, 1, 0)</f>
        <v>0</v>
      </c>
      <c r="Q122">
        <f>N122+2*O122+4*P122</f>
        <v>2</v>
      </c>
      <c r="R122" s="2">
        <v>2</v>
      </c>
    </row>
    <row r="123" spans="1:18" hidden="1" x14ac:dyDescent="0.4">
      <c r="A123">
        <v>122</v>
      </c>
      <c r="B123">
        <v>0</v>
      </c>
      <c r="C123" t="s">
        <v>12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N123">
        <f>IF((D123+G123+J123)&gt;0, 1, 0)</f>
        <v>0</v>
      </c>
      <c r="O123">
        <f>IF((E123+H123+K123)&gt;0, 1, 0)</f>
        <v>0</v>
      </c>
      <c r="P123">
        <f>IF((F123+I123+L123)&gt;0, 1, 0)</f>
        <v>0</v>
      </c>
      <c r="Q123">
        <f>N123+2*O123+4*P123</f>
        <v>0</v>
      </c>
      <c r="R123" s="2"/>
    </row>
    <row r="124" spans="1:18" hidden="1" x14ac:dyDescent="0.4">
      <c r="A124">
        <v>227</v>
      </c>
      <c r="B124">
        <v>2</v>
      </c>
      <c r="C124" t="s">
        <v>12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1</v>
      </c>
      <c r="L124">
        <v>0</v>
      </c>
      <c r="N124">
        <f>IF((D124+G124+J124)&gt;0, 1, 0)</f>
        <v>0</v>
      </c>
      <c r="O124">
        <f>IF((E124+H124+K124)&gt;0, 1, 0)</f>
        <v>1</v>
      </c>
      <c r="P124">
        <f>IF((F124+I124+L124)&gt;0, 1, 0)</f>
        <v>0</v>
      </c>
      <c r="Q124">
        <f>N124+2*O124+4*P124</f>
        <v>2</v>
      </c>
      <c r="R124" s="2">
        <v>3</v>
      </c>
    </row>
    <row r="125" spans="1:18" hidden="1" x14ac:dyDescent="0.4">
      <c r="A125">
        <v>240</v>
      </c>
      <c r="B125">
        <v>2</v>
      </c>
      <c r="C125" t="s">
        <v>12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N125">
        <f>IF((D125+G125+J125)&gt;0, 1, 0)</f>
        <v>0</v>
      </c>
      <c r="O125">
        <f>IF((E125+H125+K125)&gt;0, 1, 0)</f>
        <v>1</v>
      </c>
      <c r="P125">
        <f>IF((F125+I125+L125)&gt;0, 1, 0)</f>
        <v>0</v>
      </c>
      <c r="Q125">
        <f>N125+2*O125+4*P125</f>
        <v>2</v>
      </c>
      <c r="R125" s="2">
        <v>1</v>
      </c>
    </row>
    <row r="126" spans="1:18" hidden="1" x14ac:dyDescent="0.4">
      <c r="A126">
        <v>34</v>
      </c>
      <c r="B126">
        <v>3</v>
      </c>
      <c r="C126" t="s">
        <v>12</v>
      </c>
      <c r="D126">
        <v>1</v>
      </c>
      <c r="E126">
        <v>0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0</v>
      </c>
      <c r="N126">
        <f>IF((D126+G126+J126)&gt;0, 1, 0)</f>
        <v>1</v>
      </c>
      <c r="O126">
        <f>IF((E126+H126+K126)&gt;0, 1, 0)</f>
        <v>1</v>
      </c>
      <c r="P126">
        <f>IF((F126+I126+L126)&gt;0, 1, 0)</f>
        <v>0</v>
      </c>
      <c r="Q126">
        <f>N126+2*O126+4*P126</f>
        <v>3</v>
      </c>
      <c r="R126" s="2">
        <v>2</v>
      </c>
    </row>
    <row r="127" spans="1:18" hidden="1" x14ac:dyDescent="0.4">
      <c r="A127">
        <v>36</v>
      </c>
      <c r="B127">
        <v>2</v>
      </c>
      <c r="C127" t="s">
        <v>12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1</v>
      </c>
      <c r="K127">
        <v>1</v>
      </c>
      <c r="L127">
        <v>0</v>
      </c>
      <c r="N127">
        <f>IF((D127+G127+J127)&gt;0, 1, 0)</f>
        <v>1</v>
      </c>
      <c r="O127">
        <f>IF((E127+H127+K127)&gt;0, 1, 0)</f>
        <v>1</v>
      </c>
      <c r="P127">
        <f>IF((F127+I127+L127)&gt;0, 1, 0)</f>
        <v>0</v>
      </c>
      <c r="Q127">
        <f>N127+2*O127+4*P127</f>
        <v>3</v>
      </c>
      <c r="R127" s="2">
        <v>3</v>
      </c>
    </row>
    <row r="128" spans="1:18" hidden="1" x14ac:dyDescent="0.4">
      <c r="A128">
        <v>37</v>
      </c>
      <c r="B128">
        <v>3</v>
      </c>
      <c r="C128" t="s">
        <v>12</v>
      </c>
      <c r="D128">
        <v>0</v>
      </c>
      <c r="E128">
        <v>1</v>
      </c>
      <c r="F128">
        <v>0</v>
      </c>
      <c r="G128">
        <v>1</v>
      </c>
      <c r="H128">
        <v>1</v>
      </c>
      <c r="I128">
        <v>0</v>
      </c>
      <c r="J128">
        <v>1</v>
      </c>
      <c r="K128">
        <v>0</v>
      </c>
      <c r="L128">
        <v>0</v>
      </c>
      <c r="N128">
        <f>IF((D128+G128+J128)&gt;0, 1, 0)</f>
        <v>1</v>
      </c>
      <c r="O128">
        <f>IF((E128+H128+K128)&gt;0, 1, 0)</f>
        <v>1</v>
      </c>
      <c r="P128">
        <f>IF((F128+I128+L128)&gt;0, 1, 0)</f>
        <v>0</v>
      </c>
      <c r="Q128">
        <f>N128+2*O128+4*P128</f>
        <v>3</v>
      </c>
      <c r="R128" s="2">
        <v>2</v>
      </c>
    </row>
    <row r="129" spans="1:18" hidden="1" x14ac:dyDescent="0.4">
      <c r="A129">
        <v>128</v>
      </c>
      <c r="B129">
        <v>0</v>
      </c>
      <c r="C129" t="s">
        <v>12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N129">
        <f>IF((D129+G129+J129)&gt;0, 1, 0)</f>
        <v>0</v>
      </c>
      <c r="O129">
        <f>IF((E129+H129+K129)&gt;0, 1, 0)</f>
        <v>0</v>
      </c>
      <c r="P129">
        <f>IF((F129+I129+L129)&gt;0, 1, 0)</f>
        <v>0</v>
      </c>
      <c r="Q129">
        <f>N129+2*O129+4*P129</f>
        <v>0</v>
      </c>
      <c r="R129" s="2"/>
    </row>
    <row r="130" spans="1:18" hidden="1" x14ac:dyDescent="0.4">
      <c r="A130">
        <v>38</v>
      </c>
      <c r="B130">
        <v>3</v>
      </c>
      <c r="C130" t="s">
        <v>12</v>
      </c>
      <c r="D130">
        <v>0</v>
      </c>
      <c r="E130">
        <v>1</v>
      </c>
      <c r="F130">
        <v>0</v>
      </c>
      <c r="G130">
        <v>0</v>
      </c>
      <c r="H130">
        <v>1</v>
      </c>
      <c r="I130">
        <v>0</v>
      </c>
      <c r="J130">
        <v>1</v>
      </c>
      <c r="K130">
        <v>1</v>
      </c>
      <c r="L130">
        <v>0</v>
      </c>
      <c r="N130">
        <f>IF((D130+G130+J130)&gt;0, 1, 0)</f>
        <v>1</v>
      </c>
      <c r="O130">
        <f>IF((E130+H130+K130)&gt;0, 1, 0)</f>
        <v>1</v>
      </c>
      <c r="P130">
        <f>IF((F130+I130+L130)&gt;0, 1, 0)</f>
        <v>0</v>
      </c>
      <c r="Q130">
        <f>N130+2*O130+4*P130</f>
        <v>3</v>
      </c>
      <c r="R130" s="2">
        <v>2</v>
      </c>
    </row>
    <row r="131" spans="1:18" hidden="1" x14ac:dyDescent="0.4">
      <c r="A131">
        <v>39</v>
      </c>
      <c r="B131">
        <v>2</v>
      </c>
      <c r="C131" t="s">
        <v>12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0</v>
      </c>
      <c r="N131">
        <f>IF((D131+G131+J131)&gt;0, 1, 0)</f>
        <v>1</v>
      </c>
      <c r="O131">
        <f>IF((E131+H131+K131)&gt;0, 1, 0)</f>
        <v>1</v>
      </c>
      <c r="P131">
        <f>IF((F131+I131+L131)&gt;0, 1, 0)</f>
        <v>0</v>
      </c>
      <c r="Q131">
        <f>N131+2*O131+4*P131</f>
        <v>3</v>
      </c>
      <c r="R131" s="2">
        <v>3</v>
      </c>
    </row>
    <row r="132" spans="1:18" hidden="1" x14ac:dyDescent="0.4">
      <c r="A132">
        <v>43</v>
      </c>
      <c r="B132">
        <v>3</v>
      </c>
      <c r="C132" t="s">
        <v>12</v>
      </c>
      <c r="D132">
        <v>1</v>
      </c>
      <c r="E132">
        <v>0</v>
      </c>
      <c r="F132">
        <v>0</v>
      </c>
      <c r="G132">
        <v>1</v>
      </c>
      <c r="H132">
        <v>1</v>
      </c>
      <c r="I132">
        <v>0</v>
      </c>
      <c r="J132">
        <v>1</v>
      </c>
      <c r="K132">
        <v>0</v>
      </c>
      <c r="L132">
        <v>0</v>
      </c>
      <c r="N132">
        <f>IF((D132+G132+J132)&gt;0, 1, 0)</f>
        <v>1</v>
      </c>
      <c r="O132">
        <f>IF((E132+H132+K132)&gt;0, 1, 0)</f>
        <v>1</v>
      </c>
      <c r="P132">
        <f>IF((F132+I132+L132)&gt;0, 1, 0)</f>
        <v>0</v>
      </c>
      <c r="Q132">
        <f>N132+2*O132+4*P132</f>
        <v>3</v>
      </c>
      <c r="R132" s="2">
        <v>2</v>
      </c>
    </row>
    <row r="133" spans="1:18" hidden="1" x14ac:dyDescent="0.4">
      <c r="A133">
        <v>45</v>
      </c>
      <c r="B133">
        <v>3</v>
      </c>
      <c r="C133" t="s">
        <v>12</v>
      </c>
      <c r="D133">
        <v>0</v>
      </c>
      <c r="E133">
        <v>1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0</v>
      </c>
      <c r="N133">
        <f>IF((D133+G133+J133)&gt;0, 1, 0)</f>
        <v>1</v>
      </c>
      <c r="O133">
        <f>IF((E133+H133+K133)&gt;0, 1, 0)</f>
        <v>1</v>
      </c>
      <c r="P133">
        <f>IF((F133+I133+L133)&gt;0, 1, 0)</f>
        <v>0</v>
      </c>
      <c r="Q133">
        <f>N133+2*O133+4*P133</f>
        <v>3</v>
      </c>
      <c r="R133" s="2">
        <v>3</v>
      </c>
    </row>
    <row r="134" spans="1:18" hidden="1" x14ac:dyDescent="0.4">
      <c r="A134">
        <v>46</v>
      </c>
      <c r="B134">
        <v>2</v>
      </c>
      <c r="C134" t="s">
        <v>12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1</v>
      </c>
      <c r="K134">
        <v>1</v>
      </c>
      <c r="L134">
        <v>0</v>
      </c>
      <c r="N134">
        <f>IF((D134+G134+J134)&gt;0, 1, 0)</f>
        <v>1</v>
      </c>
      <c r="O134">
        <f>IF((E134+H134+K134)&gt;0, 1, 0)</f>
        <v>1</v>
      </c>
      <c r="P134">
        <f>IF((F134+I134+L134)&gt;0, 1, 0)</f>
        <v>0</v>
      </c>
      <c r="Q134">
        <f>N134+2*O134+4*P134</f>
        <v>3</v>
      </c>
      <c r="R134" s="2">
        <v>3</v>
      </c>
    </row>
    <row r="135" spans="1:18" hidden="1" x14ac:dyDescent="0.4">
      <c r="A135">
        <v>47</v>
      </c>
      <c r="B135">
        <v>3</v>
      </c>
      <c r="C135" t="s">
        <v>12</v>
      </c>
      <c r="D135">
        <v>0</v>
      </c>
      <c r="E135">
        <v>1</v>
      </c>
      <c r="F135">
        <v>0</v>
      </c>
      <c r="G135">
        <v>1</v>
      </c>
      <c r="H135">
        <v>1</v>
      </c>
      <c r="I135">
        <v>0</v>
      </c>
      <c r="J135">
        <v>1</v>
      </c>
      <c r="K135">
        <v>0</v>
      </c>
      <c r="L135">
        <v>0</v>
      </c>
      <c r="N135">
        <f>IF((D135+G135+J135)&gt;0, 1, 0)</f>
        <v>1</v>
      </c>
      <c r="O135">
        <f>IF((E135+H135+K135)&gt;0, 1, 0)</f>
        <v>1</v>
      </c>
      <c r="P135">
        <f>IF((F135+I135+L135)&gt;0, 1, 0)</f>
        <v>0</v>
      </c>
      <c r="Q135">
        <f>N135+2*O135+4*P135</f>
        <v>3</v>
      </c>
      <c r="R135" s="2">
        <v>2</v>
      </c>
    </row>
    <row r="136" spans="1:18" hidden="1" x14ac:dyDescent="0.4">
      <c r="A136">
        <v>48</v>
      </c>
      <c r="B136">
        <v>2</v>
      </c>
      <c r="C136" t="s">
        <v>12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1</v>
      </c>
      <c r="K136">
        <v>1</v>
      </c>
      <c r="L136">
        <v>0</v>
      </c>
      <c r="N136">
        <f>IF((D136+G136+J136)&gt;0, 1, 0)</f>
        <v>1</v>
      </c>
      <c r="O136">
        <f>IF((E136+H136+K136)&gt;0, 1, 0)</f>
        <v>1</v>
      </c>
      <c r="P136">
        <f>IF((F136+I136+L136)&gt;0, 1, 0)</f>
        <v>0</v>
      </c>
      <c r="Q136">
        <f>N136+2*O136+4*P136</f>
        <v>3</v>
      </c>
      <c r="R136" s="2">
        <v>3</v>
      </c>
    </row>
    <row r="137" spans="1:18" hidden="1" x14ac:dyDescent="0.4">
      <c r="A137">
        <v>49</v>
      </c>
      <c r="B137">
        <v>3</v>
      </c>
      <c r="C137" t="s">
        <v>12</v>
      </c>
      <c r="D137">
        <v>0</v>
      </c>
      <c r="E137">
        <v>1</v>
      </c>
      <c r="F137">
        <v>0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0</v>
      </c>
      <c r="N137">
        <f>IF((D137+G137+J137)&gt;0, 1, 0)</f>
        <v>1</v>
      </c>
      <c r="O137">
        <f>IF((E137+H137+K137)&gt;0, 1, 0)</f>
        <v>1</v>
      </c>
      <c r="P137">
        <f>IF((F137+I137+L137)&gt;0, 1, 0)</f>
        <v>0</v>
      </c>
      <c r="Q137">
        <f>N137+2*O137+4*P137</f>
        <v>3</v>
      </c>
      <c r="R137" s="2">
        <v>2</v>
      </c>
    </row>
    <row r="138" spans="1:18" hidden="1" x14ac:dyDescent="0.4">
      <c r="A138">
        <v>51</v>
      </c>
      <c r="B138">
        <v>3</v>
      </c>
      <c r="C138" t="s">
        <v>12</v>
      </c>
      <c r="D138">
        <v>0</v>
      </c>
      <c r="E138">
        <v>1</v>
      </c>
      <c r="F138">
        <v>0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0</v>
      </c>
      <c r="N138">
        <f>IF((D138+G138+J138)&gt;0, 1, 0)</f>
        <v>1</v>
      </c>
      <c r="O138">
        <f>IF((E138+H138+K138)&gt;0, 1, 0)</f>
        <v>1</v>
      </c>
      <c r="P138">
        <f>IF((F138+I138+L138)&gt;0, 1, 0)</f>
        <v>0</v>
      </c>
      <c r="Q138">
        <f>N138+2*O138+4*P138</f>
        <v>3</v>
      </c>
      <c r="R138" s="2">
        <v>3</v>
      </c>
    </row>
    <row r="139" spans="1:18" hidden="1" x14ac:dyDescent="0.4">
      <c r="A139">
        <v>138</v>
      </c>
      <c r="B139">
        <v>1</v>
      </c>
      <c r="C139" t="s">
        <v>12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N139">
        <f>IF((D139+G139+J139)&gt;0, 1, 0)</f>
        <v>0</v>
      </c>
      <c r="O139">
        <f>IF((E139+H139+K139)&gt;0, 1, 0)</f>
        <v>1</v>
      </c>
      <c r="P139">
        <f>IF((F139+I139+L139)&gt;0, 1, 0)</f>
        <v>0</v>
      </c>
      <c r="Q139">
        <f>N139+2*O139+4*P139</f>
        <v>2</v>
      </c>
      <c r="R139" s="2">
        <v>3</v>
      </c>
    </row>
    <row r="140" spans="1:18" hidden="1" x14ac:dyDescent="0.4">
      <c r="A140">
        <v>54</v>
      </c>
      <c r="B140">
        <v>3</v>
      </c>
      <c r="C140" t="s">
        <v>12</v>
      </c>
      <c r="D140">
        <v>1</v>
      </c>
      <c r="E140">
        <v>0</v>
      </c>
      <c r="F140">
        <v>0</v>
      </c>
      <c r="G140">
        <v>1</v>
      </c>
      <c r="H140">
        <v>1</v>
      </c>
      <c r="I140">
        <v>0</v>
      </c>
      <c r="J140">
        <v>1</v>
      </c>
      <c r="K140">
        <v>0</v>
      </c>
      <c r="L140">
        <v>0</v>
      </c>
      <c r="N140">
        <f>IF((D140+G140+J140)&gt;0, 1, 0)</f>
        <v>1</v>
      </c>
      <c r="O140">
        <f>IF((E140+H140+K140)&gt;0, 1, 0)</f>
        <v>1</v>
      </c>
      <c r="P140">
        <f>IF((F140+I140+L140)&gt;0, 1, 0)</f>
        <v>0</v>
      </c>
      <c r="Q140">
        <f>N140+2*O140+4*P140</f>
        <v>3</v>
      </c>
      <c r="R140" s="2">
        <v>2</v>
      </c>
    </row>
    <row r="141" spans="1:18" hidden="1" x14ac:dyDescent="0.4">
      <c r="A141">
        <v>55</v>
      </c>
      <c r="B141">
        <v>3</v>
      </c>
      <c r="C141" t="s">
        <v>12</v>
      </c>
      <c r="D141">
        <v>1</v>
      </c>
      <c r="E141">
        <v>0</v>
      </c>
      <c r="F141">
        <v>0</v>
      </c>
      <c r="G141">
        <v>1</v>
      </c>
      <c r="H141">
        <v>1</v>
      </c>
      <c r="I141">
        <v>0</v>
      </c>
      <c r="J141">
        <v>1</v>
      </c>
      <c r="K141">
        <v>0</v>
      </c>
      <c r="L141">
        <v>0</v>
      </c>
      <c r="N141">
        <f>IF((D141+G141+J141)&gt;0, 1, 0)</f>
        <v>1</v>
      </c>
      <c r="O141">
        <f>IF((E141+H141+K141)&gt;0, 1, 0)</f>
        <v>1</v>
      </c>
      <c r="P141">
        <f>IF((F141+I141+L141)&gt;0, 1, 0)</f>
        <v>0</v>
      </c>
      <c r="Q141">
        <f>N141+2*O141+4*P141</f>
        <v>3</v>
      </c>
      <c r="R141" s="2">
        <v>1</v>
      </c>
    </row>
    <row r="142" spans="1:18" hidden="1" x14ac:dyDescent="0.4">
      <c r="A142">
        <v>141</v>
      </c>
      <c r="B142">
        <v>0</v>
      </c>
      <c r="C142" t="s">
        <v>12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N142">
        <f>IF((D142+G142+J142)&gt;0, 1, 0)</f>
        <v>0</v>
      </c>
      <c r="O142">
        <f>IF((E142+H142+K142)&gt;0, 1, 0)</f>
        <v>0</v>
      </c>
      <c r="P142">
        <f>IF((F142+I142+L142)&gt;0, 1, 0)</f>
        <v>0</v>
      </c>
      <c r="Q142">
        <f>N142+2*O142+4*P142</f>
        <v>0</v>
      </c>
      <c r="R142" s="2"/>
    </row>
    <row r="143" spans="1:18" hidden="1" x14ac:dyDescent="0.4">
      <c r="A143">
        <v>57</v>
      </c>
      <c r="B143">
        <v>3</v>
      </c>
      <c r="C143" t="s">
        <v>12</v>
      </c>
      <c r="D143">
        <v>1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1</v>
      </c>
      <c r="K143">
        <v>0</v>
      </c>
      <c r="L143">
        <v>0</v>
      </c>
      <c r="N143">
        <f>IF((D143+G143+J143)&gt;0, 1, 0)</f>
        <v>1</v>
      </c>
      <c r="O143">
        <f>IF((E143+H143+K143)&gt;0, 1, 0)</f>
        <v>1</v>
      </c>
      <c r="P143">
        <f>IF((F143+I143+L143)&gt;0, 1, 0)</f>
        <v>0</v>
      </c>
      <c r="Q143">
        <f>N143+2*O143+4*P143</f>
        <v>3</v>
      </c>
      <c r="R143" s="2">
        <v>2</v>
      </c>
    </row>
    <row r="144" spans="1:18" hidden="1" x14ac:dyDescent="0.4">
      <c r="A144">
        <v>58</v>
      </c>
      <c r="B144">
        <v>3</v>
      </c>
      <c r="C144" t="s">
        <v>12</v>
      </c>
      <c r="D144">
        <v>1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0</v>
      </c>
      <c r="N144">
        <f>IF((D144+G144+J144)&gt;0, 1, 0)</f>
        <v>1</v>
      </c>
      <c r="O144">
        <f>IF((E144+H144+K144)&gt;0, 1, 0)</f>
        <v>1</v>
      </c>
      <c r="P144">
        <f>IF((F144+I144+L144)&gt;0, 1, 0)</f>
        <v>0</v>
      </c>
      <c r="Q144">
        <f>N144+2*O144+4*P144</f>
        <v>3</v>
      </c>
      <c r="R144" s="2">
        <v>3</v>
      </c>
    </row>
    <row r="145" spans="1:18" hidden="1" x14ac:dyDescent="0.4">
      <c r="A145">
        <v>59</v>
      </c>
      <c r="B145">
        <v>3</v>
      </c>
      <c r="C145" t="s">
        <v>12</v>
      </c>
      <c r="D145">
        <v>1</v>
      </c>
      <c r="E145">
        <v>1</v>
      </c>
      <c r="F145">
        <v>0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0</v>
      </c>
      <c r="N145">
        <f>IF((D145+G145+J145)&gt;0, 1, 0)</f>
        <v>1</v>
      </c>
      <c r="O145">
        <f>IF((E145+H145+K145)&gt;0, 1, 0)</f>
        <v>1</v>
      </c>
      <c r="P145">
        <f>IF((F145+I145+L145)&gt;0, 1, 0)</f>
        <v>0</v>
      </c>
      <c r="Q145">
        <f>N145+2*O145+4*P145</f>
        <v>3</v>
      </c>
      <c r="R145" s="2">
        <v>2</v>
      </c>
    </row>
    <row r="146" spans="1:18" hidden="1" x14ac:dyDescent="0.4">
      <c r="A146">
        <v>121</v>
      </c>
      <c r="B146">
        <v>3</v>
      </c>
      <c r="C146" t="s">
        <v>12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</v>
      </c>
      <c r="K146">
        <v>0</v>
      </c>
      <c r="L146">
        <v>0</v>
      </c>
      <c r="N146">
        <f>IF((D146+G146+J146)&gt;0, 1, 0)</f>
        <v>1</v>
      </c>
      <c r="O146">
        <f>IF((E146+H146+K146)&gt;0, 1, 0)</f>
        <v>1</v>
      </c>
      <c r="P146">
        <f>IF((F146+I146+L146)&gt;0, 1, 0)</f>
        <v>0</v>
      </c>
      <c r="Q146">
        <f>N146+2*O146+4*P146</f>
        <v>3</v>
      </c>
      <c r="R146" s="2">
        <v>1</v>
      </c>
    </row>
    <row r="147" spans="1:18" hidden="1" x14ac:dyDescent="0.4">
      <c r="A147">
        <v>123</v>
      </c>
      <c r="B147">
        <v>2</v>
      </c>
      <c r="C147" t="s">
        <v>12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1</v>
      </c>
      <c r="K147">
        <v>1</v>
      </c>
      <c r="L147">
        <v>0</v>
      </c>
      <c r="N147">
        <f>IF((D147+G147+J147)&gt;0, 1, 0)</f>
        <v>1</v>
      </c>
      <c r="O147">
        <f>IF((E147+H147+K147)&gt;0, 1, 0)</f>
        <v>1</v>
      </c>
      <c r="P147">
        <f>IF((F147+I147+L147)&gt;0, 1, 0)</f>
        <v>0</v>
      </c>
      <c r="Q147">
        <f>N147+2*O147+4*P147</f>
        <v>3</v>
      </c>
      <c r="R147" s="2">
        <v>3</v>
      </c>
    </row>
    <row r="148" spans="1:18" hidden="1" x14ac:dyDescent="0.4">
      <c r="A148">
        <v>147</v>
      </c>
      <c r="B148">
        <v>1</v>
      </c>
      <c r="C148" t="s">
        <v>12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N148">
        <f>IF((D148+G148+J148)&gt;0, 1, 0)</f>
        <v>0</v>
      </c>
      <c r="O148">
        <f>IF((E148+H148+K148)&gt;0, 1, 0)</f>
        <v>0</v>
      </c>
      <c r="P148">
        <f>IF((F148+I148+L148)&gt;0, 1, 0)</f>
        <v>1</v>
      </c>
      <c r="Q148">
        <f>N148+2*O148+4*P148</f>
        <v>4</v>
      </c>
      <c r="R148" s="2">
        <v>2</v>
      </c>
    </row>
    <row r="149" spans="1:18" hidden="1" x14ac:dyDescent="0.4">
      <c r="A149">
        <v>124</v>
      </c>
      <c r="B149">
        <v>2</v>
      </c>
      <c r="C149" t="s">
        <v>12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1</v>
      </c>
      <c r="K149">
        <v>1</v>
      </c>
      <c r="L149">
        <v>0</v>
      </c>
      <c r="N149">
        <f>IF((D149+G149+J149)&gt;0, 1, 0)</f>
        <v>1</v>
      </c>
      <c r="O149">
        <f>IF((E149+H149+K149)&gt;0, 1, 0)</f>
        <v>1</v>
      </c>
      <c r="P149">
        <f>IF((F149+I149+L149)&gt;0, 1, 0)</f>
        <v>0</v>
      </c>
      <c r="Q149">
        <f>N149+2*O149+4*P149</f>
        <v>3</v>
      </c>
      <c r="R149" s="2">
        <v>2</v>
      </c>
    </row>
    <row r="150" spans="1:18" hidden="1" x14ac:dyDescent="0.4">
      <c r="A150">
        <v>132</v>
      </c>
      <c r="B150">
        <v>3</v>
      </c>
      <c r="C150" t="s">
        <v>12</v>
      </c>
      <c r="D150">
        <v>1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1</v>
      </c>
      <c r="K150">
        <v>1</v>
      </c>
      <c r="L150">
        <v>0</v>
      </c>
      <c r="N150">
        <f>IF((D150+G150+J150)&gt;0, 1, 0)</f>
        <v>1</v>
      </c>
      <c r="O150">
        <f>IF((E150+H150+K150)&gt;0, 1, 0)</f>
        <v>1</v>
      </c>
      <c r="P150">
        <f>IF((F150+I150+L150)&gt;0, 1, 0)</f>
        <v>0</v>
      </c>
      <c r="Q150">
        <f>N150+2*O150+4*P150</f>
        <v>3</v>
      </c>
      <c r="R150" s="2">
        <v>3</v>
      </c>
    </row>
    <row r="151" spans="1:18" hidden="1" x14ac:dyDescent="0.4">
      <c r="A151">
        <v>133</v>
      </c>
      <c r="B151">
        <v>3</v>
      </c>
      <c r="C151" t="s">
        <v>12</v>
      </c>
      <c r="D151">
        <v>1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1</v>
      </c>
      <c r="K151">
        <v>1</v>
      </c>
      <c r="L151">
        <v>0</v>
      </c>
      <c r="N151">
        <f>IF((D151+G151+J151)&gt;0, 1, 0)</f>
        <v>1</v>
      </c>
      <c r="O151">
        <f>IF((E151+H151+K151)&gt;0, 1, 0)</f>
        <v>1</v>
      </c>
      <c r="P151">
        <f>IF((F151+I151+L151)&gt;0, 1, 0)</f>
        <v>0</v>
      </c>
      <c r="Q151">
        <f>N151+2*O151+4*P151</f>
        <v>3</v>
      </c>
      <c r="R151" s="2">
        <v>3</v>
      </c>
    </row>
    <row r="152" spans="1:18" hidden="1" x14ac:dyDescent="0.4">
      <c r="A152">
        <v>250</v>
      </c>
      <c r="B152">
        <v>2</v>
      </c>
      <c r="C152" t="s">
        <v>13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0</v>
      </c>
      <c r="N152">
        <f>IF((D152+G152+J152)&gt;0, 1, 0)</f>
        <v>0</v>
      </c>
      <c r="O152">
        <f>IF((E152+H152+K152)&gt;0, 1, 0)</f>
        <v>1</v>
      </c>
      <c r="P152">
        <f>IF((F152+I152+L152)&gt;0, 1, 0)</f>
        <v>0</v>
      </c>
      <c r="Q152">
        <f>N152+2*O152+4*P152</f>
        <v>2</v>
      </c>
      <c r="R152" s="2">
        <v>3</v>
      </c>
    </row>
    <row r="153" spans="1:18" hidden="1" x14ac:dyDescent="0.4">
      <c r="A153">
        <v>251</v>
      </c>
      <c r="B153">
        <v>2</v>
      </c>
      <c r="C153" t="s">
        <v>13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1</v>
      </c>
      <c r="L153">
        <v>0</v>
      </c>
      <c r="N153">
        <f>IF((D153+G153+J153)&gt;0, 1, 0)</f>
        <v>0</v>
      </c>
      <c r="O153">
        <f>IF((E153+H153+K153)&gt;0, 1, 0)</f>
        <v>1</v>
      </c>
      <c r="P153">
        <f>IF((F153+I153+L153)&gt;0, 1, 0)</f>
        <v>0</v>
      </c>
      <c r="Q153">
        <f>N153+2*O153+4*P153</f>
        <v>2</v>
      </c>
      <c r="R153" s="2">
        <v>3</v>
      </c>
    </row>
    <row r="154" spans="1:18" hidden="1" x14ac:dyDescent="0.4">
      <c r="A154">
        <v>252</v>
      </c>
      <c r="B154">
        <v>2</v>
      </c>
      <c r="C154" t="s">
        <v>13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1</v>
      </c>
      <c r="L154">
        <v>0</v>
      </c>
      <c r="N154">
        <f>IF((D154+G154+J154)&gt;0, 1, 0)</f>
        <v>0</v>
      </c>
      <c r="O154">
        <f>IF((E154+H154+K154)&gt;0, 1, 0)</f>
        <v>1</v>
      </c>
      <c r="P154">
        <f>IF((F154+I154+L154)&gt;0, 1, 0)</f>
        <v>0</v>
      </c>
      <c r="Q154">
        <f>N154+2*O154+4*P154</f>
        <v>2</v>
      </c>
      <c r="R154" s="2">
        <v>3</v>
      </c>
    </row>
    <row r="155" spans="1:18" hidden="1" x14ac:dyDescent="0.4">
      <c r="A155">
        <v>253</v>
      </c>
      <c r="B155">
        <v>2</v>
      </c>
      <c r="C155" t="s">
        <v>13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1</v>
      </c>
      <c r="L155">
        <v>0</v>
      </c>
      <c r="N155">
        <f>IF((D155+G155+J155)&gt;0, 1, 0)</f>
        <v>0</v>
      </c>
      <c r="O155">
        <f>IF((E155+H155+K155)&gt;0, 1, 0)</f>
        <v>1</v>
      </c>
      <c r="P155">
        <f>IF((F155+I155+L155)&gt;0, 1, 0)</f>
        <v>0</v>
      </c>
      <c r="Q155">
        <f>N155+2*O155+4*P155</f>
        <v>2</v>
      </c>
      <c r="R155" s="2">
        <v>3</v>
      </c>
    </row>
    <row r="156" spans="1:18" hidden="1" x14ac:dyDescent="0.4">
      <c r="A156">
        <v>254</v>
      </c>
      <c r="B156">
        <v>2</v>
      </c>
      <c r="C156" t="s">
        <v>13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1</v>
      </c>
      <c r="L156">
        <v>0</v>
      </c>
      <c r="N156">
        <f>IF((D156+G156+J156)&gt;0, 1, 0)</f>
        <v>0</v>
      </c>
      <c r="O156">
        <f>IF((E156+H156+K156)&gt;0, 1, 0)</f>
        <v>1</v>
      </c>
      <c r="P156">
        <f>IF((F156+I156+L156)&gt;0, 1, 0)</f>
        <v>0</v>
      </c>
      <c r="Q156">
        <f>N156+2*O156+4*P156</f>
        <v>2</v>
      </c>
      <c r="R156" s="2">
        <v>3</v>
      </c>
    </row>
    <row r="157" spans="1:18" hidden="1" x14ac:dyDescent="0.4">
      <c r="A157">
        <v>257</v>
      </c>
      <c r="B157">
        <v>2</v>
      </c>
      <c r="C157" t="s">
        <v>13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1</v>
      </c>
      <c r="L157">
        <v>0</v>
      </c>
      <c r="N157">
        <f>IF((D157+G157+J157)&gt;0, 1, 0)</f>
        <v>0</v>
      </c>
      <c r="O157">
        <f>IF((E157+H157+K157)&gt;0, 1, 0)</f>
        <v>1</v>
      </c>
      <c r="P157">
        <f>IF((F157+I157+L157)&gt;0, 1, 0)</f>
        <v>0</v>
      </c>
      <c r="Q157">
        <f>N157+2*O157+4*P157</f>
        <v>2</v>
      </c>
      <c r="R157" s="2">
        <v>3</v>
      </c>
    </row>
    <row r="158" spans="1:18" hidden="1" x14ac:dyDescent="0.4">
      <c r="A158">
        <v>260</v>
      </c>
      <c r="B158">
        <v>3</v>
      </c>
      <c r="C158" t="s">
        <v>13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1</v>
      </c>
      <c r="L158">
        <v>0</v>
      </c>
      <c r="N158">
        <f>IF((D158+G158+J158)&gt;0, 1, 0)</f>
        <v>0</v>
      </c>
      <c r="O158">
        <f>IF((E158+H158+K158)&gt;0, 1, 0)</f>
        <v>1</v>
      </c>
      <c r="P158">
        <f>IF((F158+I158+L158)&gt;0, 1, 0)</f>
        <v>0</v>
      </c>
      <c r="Q158">
        <f>N158+2*O158+4*P158</f>
        <v>2</v>
      </c>
      <c r="R158" s="2">
        <v>3</v>
      </c>
    </row>
    <row r="159" spans="1:18" hidden="1" x14ac:dyDescent="0.4">
      <c r="A159">
        <v>265</v>
      </c>
      <c r="B159">
        <v>2</v>
      </c>
      <c r="C159" t="s">
        <v>13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N159">
        <f>IF((D159+G159+J159)&gt;0, 1, 0)</f>
        <v>0</v>
      </c>
      <c r="O159">
        <f>IF((E159+H159+K159)&gt;0, 1, 0)</f>
        <v>1</v>
      </c>
      <c r="P159">
        <f>IF((F159+I159+L159)&gt;0, 1, 0)</f>
        <v>0</v>
      </c>
      <c r="Q159">
        <f>N159+2*O159+4*P159</f>
        <v>2</v>
      </c>
      <c r="R159" s="2">
        <v>3</v>
      </c>
    </row>
    <row r="160" spans="1:18" hidden="1" x14ac:dyDescent="0.4">
      <c r="A160">
        <v>159</v>
      </c>
      <c r="B160">
        <v>0</v>
      </c>
      <c r="C160" t="s">
        <v>13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N160">
        <f>IF((D160+G160+J160)&gt;0, 1, 0)</f>
        <v>0</v>
      </c>
      <c r="O160">
        <f>IF((E160+H160+K160)&gt;0, 1, 0)</f>
        <v>0</v>
      </c>
      <c r="P160">
        <f>IF((F160+I160+L160)&gt;0, 1, 0)</f>
        <v>0</v>
      </c>
      <c r="Q160">
        <f>N160+2*O160+4*P160</f>
        <v>0</v>
      </c>
      <c r="R160" s="2"/>
    </row>
    <row r="161" spans="1:18" hidden="1" x14ac:dyDescent="0.4">
      <c r="A161">
        <v>160</v>
      </c>
      <c r="B161">
        <v>0</v>
      </c>
      <c r="C161" t="s">
        <v>13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N161">
        <f>IF((D161+G161+J161)&gt;0, 1, 0)</f>
        <v>0</v>
      </c>
      <c r="O161">
        <f>IF((E161+H161+K161)&gt;0, 1, 0)</f>
        <v>0</v>
      </c>
      <c r="P161">
        <f>IF((F161+I161+L161)&gt;0, 1, 0)</f>
        <v>0</v>
      </c>
      <c r="Q161">
        <f>N161+2*O161+4*P161</f>
        <v>0</v>
      </c>
      <c r="R161" s="2"/>
    </row>
    <row r="162" spans="1:18" hidden="1" x14ac:dyDescent="0.4">
      <c r="A162">
        <v>161</v>
      </c>
      <c r="B162">
        <v>1</v>
      </c>
      <c r="C162" t="s">
        <v>13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N162">
        <f>IF((D162+G162+J162)&gt;0, 1, 0)</f>
        <v>0</v>
      </c>
      <c r="O162">
        <f>IF((E162+H162+K162)&gt;0, 1, 0)</f>
        <v>1</v>
      </c>
      <c r="P162">
        <f>IF((F162+I162+L162)&gt;0, 1, 0)</f>
        <v>0</v>
      </c>
      <c r="Q162">
        <f>N162+2*O162+4*P162</f>
        <v>2</v>
      </c>
      <c r="R162" s="2">
        <v>3</v>
      </c>
    </row>
    <row r="163" spans="1:18" hidden="1" x14ac:dyDescent="0.4">
      <c r="A163">
        <v>77</v>
      </c>
      <c r="B163">
        <v>3</v>
      </c>
      <c r="C163" t="s">
        <v>13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0</v>
      </c>
      <c r="J163">
        <v>1</v>
      </c>
      <c r="K163">
        <v>0</v>
      </c>
      <c r="L163">
        <v>0</v>
      </c>
      <c r="N163">
        <f>IF((D163+G163+J163)&gt;0, 1, 0)</f>
        <v>1</v>
      </c>
      <c r="O163">
        <f>IF((E163+H163+K163)&gt;0, 1, 0)</f>
        <v>1</v>
      </c>
      <c r="P163">
        <f>IF((F163+I163+L163)&gt;0, 1, 0)</f>
        <v>0</v>
      </c>
      <c r="Q163">
        <f>N163+2*O163+4*P163</f>
        <v>3</v>
      </c>
      <c r="R163" s="2">
        <v>1</v>
      </c>
    </row>
    <row r="164" spans="1:18" hidden="1" x14ac:dyDescent="0.4">
      <c r="A164">
        <v>163</v>
      </c>
      <c r="B164">
        <v>1</v>
      </c>
      <c r="C164" t="s">
        <v>13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N164">
        <f>IF((D164+G164+J164)&gt;0, 1, 0)</f>
        <v>0</v>
      </c>
      <c r="O164">
        <f>IF((E164+H164+K164)&gt;0, 1, 0)</f>
        <v>1</v>
      </c>
      <c r="P164">
        <f>IF((F164+I164+L164)&gt;0, 1, 0)</f>
        <v>0</v>
      </c>
      <c r="Q164">
        <f>N164+2*O164+4*P164</f>
        <v>2</v>
      </c>
      <c r="R164" s="2">
        <v>3</v>
      </c>
    </row>
    <row r="165" spans="1:18" hidden="1" x14ac:dyDescent="0.4">
      <c r="A165">
        <v>81</v>
      </c>
      <c r="B165">
        <v>3</v>
      </c>
      <c r="C165" t="s">
        <v>13</v>
      </c>
      <c r="D165">
        <v>0</v>
      </c>
      <c r="E165">
        <v>1</v>
      </c>
      <c r="F165">
        <v>0</v>
      </c>
      <c r="G165">
        <v>1</v>
      </c>
      <c r="H165">
        <v>1</v>
      </c>
      <c r="I165">
        <v>0</v>
      </c>
      <c r="J165">
        <v>1</v>
      </c>
      <c r="K165">
        <v>1</v>
      </c>
      <c r="L165">
        <v>0</v>
      </c>
      <c r="N165">
        <f>IF((D165+G165+J165)&gt;0, 1, 0)</f>
        <v>1</v>
      </c>
      <c r="O165">
        <f>IF((E165+H165+K165)&gt;0, 1, 0)</f>
        <v>1</v>
      </c>
      <c r="P165">
        <f>IF((F165+I165+L165)&gt;0, 1, 0)</f>
        <v>0</v>
      </c>
      <c r="Q165">
        <f>N165+2*O165+4*P165</f>
        <v>3</v>
      </c>
      <c r="R165" s="2">
        <v>1</v>
      </c>
    </row>
    <row r="166" spans="1:18" hidden="1" x14ac:dyDescent="0.4">
      <c r="A166">
        <v>165</v>
      </c>
      <c r="B166">
        <v>0</v>
      </c>
      <c r="C166" t="s">
        <v>13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N166">
        <f>IF((D166+G166+J166)&gt;0, 1, 0)</f>
        <v>0</v>
      </c>
      <c r="O166">
        <f>IF((E166+H166+K166)&gt;0, 1, 0)</f>
        <v>0</v>
      </c>
      <c r="P166">
        <f>IF((F166+I166+L166)&gt;0, 1, 0)</f>
        <v>0</v>
      </c>
      <c r="Q166">
        <f>N166+2*O166+4*P166</f>
        <v>0</v>
      </c>
      <c r="R166" s="2"/>
    </row>
    <row r="167" spans="1:18" hidden="1" x14ac:dyDescent="0.4">
      <c r="A167">
        <v>166</v>
      </c>
      <c r="B167">
        <v>0</v>
      </c>
      <c r="C167" t="s">
        <v>13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N167">
        <f>IF((D167+G167+J167)&gt;0, 1, 0)</f>
        <v>0</v>
      </c>
      <c r="O167">
        <f>IF((E167+H167+K167)&gt;0, 1, 0)</f>
        <v>0</v>
      </c>
      <c r="P167">
        <f>IF((F167+I167+L167)&gt;0, 1, 0)</f>
        <v>0</v>
      </c>
      <c r="Q167">
        <f>N167+2*O167+4*P167</f>
        <v>0</v>
      </c>
      <c r="R167" s="2"/>
    </row>
    <row r="168" spans="1:18" hidden="1" x14ac:dyDescent="0.4">
      <c r="A168">
        <v>167</v>
      </c>
      <c r="B168">
        <v>0</v>
      </c>
      <c r="C168" t="s">
        <v>13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N168">
        <f>IF((D168+G168+J168)&gt;0, 1, 0)</f>
        <v>0</v>
      </c>
      <c r="O168">
        <f>IF((E168+H168+K168)&gt;0, 1, 0)</f>
        <v>0</v>
      </c>
      <c r="P168">
        <f>IF((F168+I168+L168)&gt;0, 1, 0)</f>
        <v>0</v>
      </c>
      <c r="Q168">
        <f>N168+2*O168+4*P168</f>
        <v>0</v>
      </c>
      <c r="R168" s="2"/>
    </row>
    <row r="169" spans="1:18" hidden="1" x14ac:dyDescent="0.4">
      <c r="A169">
        <v>82</v>
      </c>
      <c r="B169">
        <v>3</v>
      </c>
      <c r="C169" t="s">
        <v>14</v>
      </c>
      <c r="D169">
        <v>0</v>
      </c>
      <c r="E169">
        <v>1</v>
      </c>
      <c r="F169">
        <v>0</v>
      </c>
      <c r="G169">
        <v>1</v>
      </c>
      <c r="H169">
        <v>1</v>
      </c>
      <c r="I169">
        <v>0</v>
      </c>
      <c r="J169">
        <v>1</v>
      </c>
      <c r="K169">
        <v>1</v>
      </c>
      <c r="L169">
        <v>0</v>
      </c>
      <c r="N169">
        <f>IF((D169+G169+J169)&gt;0, 1, 0)</f>
        <v>1</v>
      </c>
      <c r="O169">
        <f>IF((E169+H169+K169)&gt;0, 1, 0)</f>
        <v>1</v>
      </c>
      <c r="P169">
        <f>IF((F169+I169+L169)&gt;0, 1, 0)</f>
        <v>0</v>
      </c>
      <c r="Q169">
        <f>N169+2*O169+4*P169</f>
        <v>3</v>
      </c>
      <c r="R169" s="2">
        <v>1</v>
      </c>
    </row>
    <row r="170" spans="1:18" hidden="1" x14ac:dyDescent="0.4">
      <c r="A170">
        <v>84</v>
      </c>
      <c r="B170">
        <v>3</v>
      </c>
      <c r="C170" t="s">
        <v>13</v>
      </c>
      <c r="D170">
        <v>0</v>
      </c>
      <c r="E170">
        <v>1</v>
      </c>
      <c r="F170">
        <v>0</v>
      </c>
      <c r="G170">
        <v>1</v>
      </c>
      <c r="H170">
        <v>1</v>
      </c>
      <c r="I170">
        <v>0</v>
      </c>
      <c r="J170">
        <v>1</v>
      </c>
      <c r="K170">
        <v>0</v>
      </c>
      <c r="L170">
        <v>0</v>
      </c>
      <c r="N170">
        <f>IF((D170+G170+J170)&gt;0, 1, 0)</f>
        <v>1</v>
      </c>
      <c r="O170">
        <f>IF((E170+H170+K170)&gt;0, 1, 0)</f>
        <v>1</v>
      </c>
      <c r="P170">
        <f>IF((F170+I170+L170)&gt;0, 1, 0)</f>
        <v>0</v>
      </c>
      <c r="Q170">
        <f>N170+2*O170+4*P170</f>
        <v>3</v>
      </c>
      <c r="R170" s="2">
        <v>1</v>
      </c>
    </row>
    <row r="171" spans="1:18" hidden="1" x14ac:dyDescent="0.4">
      <c r="A171">
        <v>68</v>
      </c>
      <c r="B171">
        <v>3</v>
      </c>
      <c r="C171" t="s">
        <v>13</v>
      </c>
      <c r="D171">
        <v>0</v>
      </c>
      <c r="E171">
        <v>1</v>
      </c>
      <c r="F171">
        <v>0</v>
      </c>
      <c r="G171">
        <v>1</v>
      </c>
      <c r="H171">
        <v>1</v>
      </c>
      <c r="I171">
        <v>0</v>
      </c>
      <c r="J171">
        <v>1</v>
      </c>
      <c r="K171">
        <v>1</v>
      </c>
      <c r="L171">
        <v>0</v>
      </c>
      <c r="N171">
        <f>IF((D171+G171+J171)&gt;0, 1, 0)</f>
        <v>1</v>
      </c>
      <c r="O171">
        <f>IF((E171+H171+K171)&gt;0, 1, 0)</f>
        <v>1</v>
      </c>
      <c r="P171">
        <f>IF((F171+I171+L171)&gt;0, 1, 0)</f>
        <v>0</v>
      </c>
      <c r="Q171">
        <f>N171+2*O171+4*P171</f>
        <v>3</v>
      </c>
      <c r="R171" s="2">
        <v>2</v>
      </c>
    </row>
    <row r="172" spans="1:18" hidden="1" x14ac:dyDescent="0.4">
      <c r="A172">
        <v>69</v>
      </c>
      <c r="B172">
        <v>3</v>
      </c>
      <c r="C172" t="s">
        <v>13</v>
      </c>
      <c r="D172">
        <v>1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1</v>
      </c>
      <c r="K172">
        <v>0</v>
      </c>
      <c r="L172">
        <v>0</v>
      </c>
      <c r="N172">
        <f>IF((D172+G172+J172)&gt;0, 1, 0)</f>
        <v>1</v>
      </c>
      <c r="O172">
        <f>IF((E172+H172+K172)&gt;0, 1, 0)</f>
        <v>1</v>
      </c>
      <c r="P172">
        <f>IF((F172+I172+L172)&gt;0, 1, 0)</f>
        <v>0</v>
      </c>
      <c r="Q172">
        <f>N172+2*O172+4*P172</f>
        <v>3</v>
      </c>
      <c r="R172" s="2">
        <v>2</v>
      </c>
    </row>
    <row r="173" spans="1:18" hidden="1" x14ac:dyDescent="0.4">
      <c r="A173">
        <v>172</v>
      </c>
      <c r="B173">
        <v>0</v>
      </c>
      <c r="C173" t="s">
        <v>13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N173">
        <f>IF((D173+G173+J173)&gt;0, 1, 0)</f>
        <v>0</v>
      </c>
      <c r="O173">
        <f>IF((E173+H173+K173)&gt;0, 1, 0)</f>
        <v>0</v>
      </c>
      <c r="P173">
        <f>IF((F173+I173+L173)&gt;0, 1, 0)</f>
        <v>0</v>
      </c>
      <c r="Q173">
        <f>N173+2*O173+4*P173</f>
        <v>0</v>
      </c>
      <c r="R173" s="2"/>
    </row>
    <row r="174" spans="1:18" hidden="1" x14ac:dyDescent="0.4">
      <c r="A174">
        <v>151</v>
      </c>
      <c r="B174">
        <v>3</v>
      </c>
      <c r="C174" t="s">
        <v>13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</v>
      </c>
      <c r="K174">
        <v>0</v>
      </c>
      <c r="L174">
        <v>0</v>
      </c>
      <c r="N174">
        <f>IF((D174+G174+J174)&gt;0, 1, 0)</f>
        <v>1</v>
      </c>
      <c r="O174">
        <f>IF((E174+H174+K174)&gt;0, 1, 0)</f>
        <v>1</v>
      </c>
      <c r="P174">
        <f>IF((F174+I174+L174)&gt;0, 1, 0)</f>
        <v>0</v>
      </c>
      <c r="Q174">
        <f>N174+2*O174+4*P174</f>
        <v>3</v>
      </c>
      <c r="R174" s="2">
        <v>1</v>
      </c>
    </row>
    <row r="175" spans="1:18" hidden="1" x14ac:dyDescent="0.4">
      <c r="A175">
        <v>174</v>
      </c>
      <c r="B175">
        <v>1</v>
      </c>
      <c r="C175" t="s">
        <v>13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N175">
        <f>IF((D175+G175+J175)&gt;0, 1, 0)</f>
        <v>0</v>
      </c>
      <c r="O175">
        <f>IF((E175+H175+K175)&gt;0, 1, 0)</f>
        <v>1</v>
      </c>
      <c r="P175">
        <f>IF((F175+I175+L175)&gt;0, 1, 0)</f>
        <v>0</v>
      </c>
      <c r="Q175">
        <f>N175+2*O175+4*P175</f>
        <v>2</v>
      </c>
      <c r="R175" s="2">
        <v>3</v>
      </c>
    </row>
    <row r="176" spans="1:18" hidden="1" x14ac:dyDescent="0.4">
      <c r="A176">
        <v>70</v>
      </c>
      <c r="B176">
        <v>3</v>
      </c>
      <c r="C176" t="s">
        <v>13</v>
      </c>
      <c r="D176">
        <v>1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1</v>
      </c>
      <c r="K176">
        <v>1</v>
      </c>
      <c r="L176">
        <v>0</v>
      </c>
      <c r="N176">
        <f>IF((D176+G176+J176)&gt;0, 1, 0)</f>
        <v>1</v>
      </c>
      <c r="O176">
        <f>IF((E176+H176+K176)&gt;0, 1, 0)</f>
        <v>1</v>
      </c>
      <c r="P176">
        <f>IF((F176+I176+L176)&gt;0, 1, 0)</f>
        <v>0</v>
      </c>
      <c r="Q176">
        <f>N176+2*O176+4*P176</f>
        <v>3</v>
      </c>
      <c r="R176" s="2">
        <v>2</v>
      </c>
    </row>
    <row r="177" spans="1:18" hidden="1" x14ac:dyDescent="0.4">
      <c r="A177">
        <v>176</v>
      </c>
      <c r="B177">
        <v>0</v>
      </c>
      <c r="C177" t="s">
        <v>13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N177">
        <f>IF((D177+G177+J177)&gt;0, 1, 0)</f>
        <v>0</v>
      </c>
      <c r="O177">
        <f>IF((E177+H177+K177)&gt;0, 1, 0)</f>
        <v>0</v>
      </c>
      <c r="P177">
        <f>IF((F177+I177+L177)&gt;0, 1, 0)</f>
        <v>0</v>
      </c>
      <c r="Q177">
        <f>N177+2*O177+4*P177</f>
        <v>0</v>
      </c>
      <c r="R177" s="2"/>
    </row>
    <row r="178" spans="1:18" hidden="1" x14ac:dyDescent="0.4">
      <c r="A178">
        <v>177</v>
      </c>
      <c r="B178">
        <v>0</v>
      </c>
      <c r="C178" t="s">
        <v>13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N178">
        <f>IF((D178+G178+J178)&gt;0, 1, 0)</f>
        <v>0</v>
      </c>
      <c r="O178">
        <f>IF((E178+H178+K178)&gt;0, 1, 0)</f>
        <v>0</v>
      </c>
      <c r="P178">
        <f>IF((F178+I178+L178)&gt;0, 1, 0)</f>
        <v>0</v>
      </c>
      <c r="Q178">
        <f>N178+2*O178+4*P178</f>
        <v>0</v>
      </c>
      <c r="R178" s="2"/>
    </row>
    <row r="179" spans="1:18" hidden="1" x14ac:dyDescent="0.4">
      <c r="A179">
        <v>153</v>
      </c>
      <c r="B179">
        <v>3</v>
      </c>
      <c r="C179" t="s">
        <v>13</v>
      </c>
      <c r="D179">
        <v>1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1</v>
      </c>
      <c r="K179">
        <v>0</v>
      </c>
      <c r="L179">
        <v>0</v>
      </c>
      <c r="N179">
        <f>IF((D179+G179+J179)&gt;0, 1, 0)</f>
        <v>1</v>
      </c>
      <c r="O179">
        <f>IF((E179+H179+K179)&gt;0, 1, 0)</f>
        <v>1</v>
      </c>
      <c r="P179">
        <f>IF((F179+I179+L179)&gt;0, 1, 0)</f>
        <v>0</v>
      </c>
      <c r="Q179">
        <f>N179+2*O179+4*P179</f>
        <v>3</v>
      </c>
      <c r="R179" s="2">
        <v>1</v>
      </c>
    </row>
    <row r="180" spans="1:18" hidden="1" x14ac:dyDescent="0.4">
      <c r="A180">
        <v>179</v>
      </c>
      <c r="B180">
        <v>1</v>
      </c>
      <c r="C180" t="s">
        <v>13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N180">
        <f>IF((D180+G180+J180)&gt;0, 1, 0)</f>
        <v>0</v>
      </c>
      <c r="O180">
        <f>IF((E180+H180+K180)&gt;0, 1, 0)</f>
        <v>1</v>
      </c>
      <c r="P180">
        <f>IF((F180+I180+L180)&gt;0, 1, 0)</f>
        <v>0</v>
      </c>
      <c r="Q180">
        <f>N180+2*O180+4*P180</f>
        <v>2</v>
      </c>
      <c r="R180" s="2">
        <v>3</v>
      </c>
    </row>
    <row r="181" spans="1:18" hidden="1" x14ac:dyDescent="0.4">
      <c r="A181">
        <v>83</v>
      </c>
      <c r="B181">
        <v>3</v>
      </c>
      <c r="C181" t="s">
        <v>14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1</v>
      </c>
      <c r="K181">
        <v>1</v>
      </c>
      <c r="L181">
        <v>0</v>
      </c>
      <c r="N181">
        <f>IF((D181+G181+J181)&gt;0, 1, 0)</f>
        <v>1</v>
      </c>
      <c r="O181">
        <f>IF((E181+H181+K181)&gt;0, 1, 0)</f>
        <v>1</v>
      </c>
      <c r="P181">
        <f>IF((F181+I181+L181)&gt;0, 1, 0)</f>
        <v>0</v>
      </c>
      <c r="Q181">
        <f>N181+2*O181+4*P181</f>
        <v>3</v>
      </c>
      <c r="R181" s="2">
        <v>2</v>
      </c>
    </row>
    <row r="182" spans="1:18" x14ac:dyDescent="0.4">
      <c r="A182">
        <v>195</v>
      </c>
      <c r="B182">
        <v>2</v>
      </c>
      <c r="C182" t="s">
        <v>15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1</v>
      </c>
      <c r="L182">
        <v>0</v>
      </c>
      <c r="N182">
        <f>IF((D182+G182+J182)&gt;0, 1, 0)</f>
        <v>0</v>
      </c>
      <c r="O182">
        <f>IF((E182+H182+K182)&gt;0, 1, 0)</f>
        <v>1</v>
      </c>
      <c r="P182">
        <f>IF((F182+I182+L182)&gt;0, 1, 0)</f>
        <v>0</v>
      </c>
      <c r="Q182">
        <f>N182+2*O182+4*P182</f>
        <v>2</v>
      </c>
      <c r="R182" s="2">
        <v>2</v>
      </c>
    </row>
    <row r="183" spans="1:18" x14ac:dyDescent="0.4">
      <c r="A183">
        <v>196</v>
      </c>
      <c r="B183">
        <v>2</v>
      </c>
      <c r="C183" t="s">
        <v>15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1</v>
      </c>
      <c r="L183">
        <v>0</v>
      </c>
      <c r="N183">
        <f>IF((D183+G183+J183)&gt;0, 1, 0)</f>
        <v>0</v>
      </c>
      <c r="O183">
        <f>IF((E183+H183+K183)&gt;0, 1, 0)</f>
        <v>1</v>
      </c>
      <c r="P183">
        <f>IF((F183+I183+L183)&gt;0, 1, 0)</f>
        <v>0</v>
      </c>
      <c r="Q183">
        <f>N183+2*O183+4*P183</f>
        <v>2</v>
      </c>
      <c r="R183" s="2">
        <v>2</v>
      </c>
    </row>
    <row r="184" spans="1:18" x14ac:dyDescent="0.4">
      <c r="A184">
        <v>197</v>
      </c>
      <c r="B184">
        <v>2</v>
      </c>
      <c r="C184" t="s">
        <v>15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1</v>
      </c>
      <c r="L184">
        <v>0</v>
      </c>
      <c r="N184">
        <f>IF((D184+G184+J184)&gt;0, 1, 0)</f>
        <v>0</v>
      </c>
      <c r="O184">
        <f>IF((E184+H184+K184)&gt;0, 1, 0)</f>
        <v>1</v>
      </c>
      <c r="P184">
        <f>IF((F184+I184+L184)&gt;0, 1, 0)</f>
        <v>0</v>
      </c>
      <c r="Q184">
        <f>N184+2*O184+4*P184</f>
        <v>2</v>
      </c>
      <c r="R184" s="2">
        <v>2</v>
      </c>
    </row>
    <row r="185" spans="1:18" x14ac:dyDescent="0.4">
      <c r="A185">
        <v>198</v>
      </c>
      <c r="B185">
        <v>2</v>
      </c>
      <c r="C185" t="s">
        <v>15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1</v>
      </c>
      <c r="L185">
        <v>0</v>
      </c>
      <c r="N185">
        <f>IF((D185+G185+J185)&gt;0, 1, 0)</f>
        <v>0</v>
      </c>
      <c r="O185">
        <f>IF((E185+H185+K185)&gt;0, 1, 0)</f>
        <v>1</v>
      </c>
      <c r="P185">
        <f>IF((F185+I185+L185)&gt;0, 1, 0)</f>
        <v>0</v>
      </c>
      <c r="Q185">
        <f>N185+2*O185+4*P185</f>
        <v>2</v>
      </c>
      <c r="R185" s="2">
        <v>2</v>
      </c>
    </row>
    <row r="186" spans="1:18" x14ac:dyDescent="0.4">
      <c r="A186">
        <v>199</v>
      </c>
      <c r="B186">
        <v>2</v>
      </c>
      <c r="C186" t="s">
        <v>15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1</v>
      </c>
      <c r="L186">
        <v>0</v>
      </c>
      <c r="N186">
        <f>IF((D186+G186+J186)&gt;0, 1, 0)</f>
        <v>0</v>
      </c>
      <c r="O186">
        <f>IF((E186+H186+K186)&gt;0, 1, 0)</f>
        <v>1</v>
      </c>
      <c r="P186">
        <f>IF((F186+I186+L186)&gt;0, 1, 0)</f>
        <v>0</v>
      </c>
      <c r="Q186">
        <f>N186+2*O186+4*P186</f>
        <v>2</v>
      </c>
      <c r="R186" s="2">
        <v>2</v>
      </c>
    </row>
    <row r="187" spans="1:18" x14ac:dyDescent="0.4">
      <c r="A187">
        <v>200</v>
      </c>
      <c r="B187">
        <v>2</v>
      </c>
      <c r="C187" t="s">
        <v>15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1</v>
      </c>
      <c r="L187">
        <v>0</v>
      </c>
      <c r="N187">
        <f>IF((D187+G187+J187)&gt;0, 1, 0)</f>
        <v>0</v>
      </c>
      <c r="O187">
        <f>IF((E187+H187+K187)&gt;0, 1, 0)</f>
        <v>1</v>
      </c>
      <c r="P187">
        <f>IF((F187+I187+L187)&gt;0, 1, 0)</f>
        <v>0</v>
      </c>
      <c r="Q187">
        <f>N187+2*O187+4*P187</f>
        <v>2</v>
      </c>
      <c r="R187" s="2">
        <v>2</v>
      </c>
    </row>
    <row r="188" spans="1:18" x14ac:dyDescent="0.4">
      <c r="A188">
        <v>201</v>
      </c>
      <c r="B188">
        <v>2</v>
      </c>
      <c r="C188" t="s">
        <v>15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1</v>
      </c>
      <c r="L188">
        <v>0</v>
      </c>
      <c r="N188">
        <f>IF((D188+G188+J188)&gt;0, 1, 0)</f>
        <v>0</v>
      </c>
      <c r="O188">
        <f>IF((E188+H188+K188)&gt;0, 1, 0)</f>
        <v>1</v>
      </c>
      <c r="P188">
        <f>IF((F188+I188+L188)&gt;0, 1, 0)</f>
        <v>0</v>
      </c>
      <c r="Q188">
        <f>N188+2*O188+4*P188</f>
        <v>2</v>
      </c>
      <c r="R188" s="2">
        <v>2</v>
      </c>
    </row>
    <row r="189" spans="1:18" x14ac:dyDescent="0.4">
      <c r="A189">
        <v>202</v>
      </c>
      <c r="B189">
        <v>2</v>
      </c>
      <c r="C189" t="s">
        <v>15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1</v>
      </c>
      <c r="L189">
        <v>0</v>
      </c>
      <c r="N189">
        <f>IF((D189+G189+J189)&gt;0, 1, 0)</f>
        <v>0</v>
      </c>
      <c r="O189">
        <f>IF((E189+H189+K189)&gt;0, 1, 0)</f>
        <v>1</v>
      </c>
      <c r="P189">
        <f>IF((F189+I189+L189)&gt;0, 1, 0)</f>
        <v>0</v>
      </c>
      <c r="Q189">
        <f>N189+2*O189+4*P189</f>
        <v>2</v>
      </c>
      <c r="R189" s="2">
        <v>2</v>
      </c>
    </row>
    <row r="190" spans="1:18" x14ac:dyDescent="0.4">
      <c r="A190">
        <v>203</v>
      </c>
      <c r="B190">
        <v>2</v>
      </c>
      <c r="C190" t="s">
        <v>15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1</v>
      </c>
      <c r="L190">
        <v>0</v>
      </c>
      <c r="N190">
        <f>IF((D190+G190+J190)&gt;0, 1, 0)</f>
        <v>0</v>
      </c>
      <c r="O190">
        <f>IF((E190+H190+K190)&gt;0, 1, 0)</f>
        <v>1</v>
      </c>
      <c r="P190">
        <f>IF((F190+I190+L190)&gt;0, 1, 0)</f>
        <v>0</v>
      </c>
      <c r="Q190">
        <f>N190+2*O190+4*P190</f>
        <v>2</v>
      </c>
      <c r="R190" s="2">
        <v>2</v>
      </c>
    </row>
    <row r="191" spans="1:18" x14ac:dyDescent="0.4">
      <c r="A191">
        <v>204</v>
      </c>
      <c r="B191">
        <v>2</v>
      </c>
      <c r="C191" t="s">
        <v>15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1</v>
      </c>
      <c r="L191">
        <v>0</v>
      </c>
      <c r="N191">
        <f>IF((D191+G191+J191)&gt;0, 1, 0)</f>
        <v>0</v>
      </c>
      <c r="O191">
        <f>IF((E191+H191+K191)&gt;0, 1, 0)</f>
        <v>1</v>
      </c>
      <c r="P191">
        <f>IF((F191+I191+L191)&gt;0, 1, 0)</f>
        <v>0</v>
      </c>
      <c r="Q191">
        <f>N191+2*O191+4*P191</f>
        <v>2</v>
      </c>
      <c r="R191" s="2">
        <v>2</v>
      </c>
    </row>
    <row r="192" spans="1:18" x14ac:dyDescent="0.4">
      <c r="A192">
        <v>209</v>
      </c>
      <c r="B192">
        <v>3</v>
      </c>
      <c r="C192" t="s">
        <v>15</v>
      </c>
      <c r="D192">
        <v>0</v>
      </c>
      <c r="E192">
        <v>1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1</v>
      </c>
      <c r="L192">
        <v>0</v>
      </c>
      <c r="N192">
        <f>IF((D192+G192+J192)&gt;0, 1, 0)</f>
        <v>0</v>
      </c>
      <c r="O192">
        <f>IF((E192+H192+K192)&gt;0, 1, 0)</f>
        <v>1</v>
      </c>
      <c r="P192">
        <f>IF((F192+I192+L192)&gt;0, 1, 0)</f>
        <v>0</v>
      </c>
      <c r="Q192">
        <f>N192+2*O192+4*P192</f>
        <v>2</v>
      </c>
      <c r="R192" s="2">
        <v>2</v>
      </c>
    </row>
    <row r="193" spans="1:18" x14ac:dyDescent="0.4">
      <c r="A193">
        <v>210</v>
      </c>
      <c r="B193">
        <v>3</v>
      </c>
      <c r="C193" t="s">
        <v>10</v>
      </c>
      <c r="D193">
        <v>0</v>
      </c>
      <c r="E193">
        <v>1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1</v>
      </c>
      <c r="L193">
        <v>0</v>
      </c>
      <c r="N193">
        <f>IF((D193+G193+J193)&gt;0, 1, 0)</f>
        <v>0</v>
      </c>
      <c r="O193">
        <f>IF((E193+H193+K193)&gt;0, 1, 0)</f>
        <v>1</v>
      </c>
      <c r="P193">
        <f>IF((F193+I193+L193)&gt;0, 1, 0)</f>
        <v>0</v>
      </c>
      <c r="Q193">
        <f>N193+2*O193+4*P193</f>
        <v>2</v>
      </c>
      <c r="R193" s="2">
        <v>2</v>
      </c>
    </row>
    <row r="194" spans="1:18" x14ac:dyDescent="0.4">
      <c r="A194">
        <v>1</v>
      </c>
      <c r="B194">
        <v>3</v>
      </c>
      <c r="C194" t="s">
        <v>11</v>
      </c>
      <c r="D194">
        <v>0</v>
      </c>
      <c r="E194">
        <v>1</v>
      </c>
      <c r="F194">
        <v>0</v>
      </c>
      <c r="G194">
        <v>0</v>
      </c>
      <c r="H194">
        <v>1</v>
      </c>
      <c r="I194">
        <v>0</v>
      </c>
      <c r="J194">
        <v>1</v>
      </c>
      <c r="K194">
        <v>0</v>
      </c>
      <c r="L194">
        <v>0</v>
      </c>
      <c r="N194">
        <f>IF((D194+G194+J194)&gt;0, 1, 0)</f>
        <v>1</v>
      </c>
      <c r="O194">
        <f>IF((E194+H194+K194)&gt;0, 1, 0)</f>
        <v>1</v>
      </c>
      <c r="P194">
        <f>IF((F194+I194+L194)&gt;0, 1, 0)</f>
        <v>0</v>
      </c>
      <c r="Q194">
        <f>N194+2*O194+4*P194</f>
        <v>3</v>
      </c>
      <c r="R194" s="2">
        <v>2</v>
      </c>
    </row>
    <row r="195" spans="1:18" x14ac:dyDescent="0.4">
      <c r="A195">
        <v>2</v>
      </c>
      <c r="B195">
        <v>2</v>
      </c>
      <c r="C195" t="s">
        <v>11</v>
      </c>
      <c r="D195">
        <v>0</v>
      </c>
      <c r="E195">
        <v>0</v>
      </c>
      <c r="F195">
        <v>0</v>
      </c>
      <c r="G195">
        <v>1</v>
      </c>
      <c r="H195">
        <v>1</v>
      </c>
      <c r="I195">
        <v>0</v>
      </c>
      <c r="J195">
        <v>1</v>
      </c>
      <c r="K195">
        <v>1</v>
      </c>
      <c r="L195">
        <v>0</v>
      </c>
      <c r="N195">
        <f>IF((D195+G195+J195)&gt;0, 1, 0)</f>
        <v>1</v>
      </c>
      <c r="O195">
        <f>IF((E195+H195+K195)&gt;0, 1, 0)</f>
        <v>1</v>
      </c>
      <c r="P195">
        <f>IF((F195+I195+L195)&gt;0, 1, 0)</f>
        <v>0</v>
      </c>
      <c r="Q195">
        <f>N195+2*O195+4*P195</f>
        <v>3</v>
      </c>
      <c r="R195" s="2">
        <v>2</v>
      </c>
    </row>
    <row r="196" spans="1:18" x14ac:dyDescent="0.4">
      <c r="A196">
        <v>5</v>
      </c>
      <c r="B196">
        <v>2</v>
      </c>
      <c r="C196" t="s">
        <v>10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1</v>
      </c>
      <c r="K196">
        <v>1</v>
      </c>
      <c r="L196">
        <v>0</v>
      </c>
      <c r="N196">
        <f>IF((D196+G196+J196)&gt;0, 1, 0)</f>
        <v>1</v>
      </c>
      <c r="O196">
        <f>IF((E196+H196+K196)&gt;0, 1, 0)</f>
        <v>1</v>
      </c>
      <c r="P196">
        <f>IF((F196+I196+L196)&gt;0, 1, 0)</f>
        <v>0</v>
      </c>
      <c r="Q196">
        <f>N196+2*O196+4*P196</f>
        <v>3</v>
      </c>
      <c r="R196" s="2">
        <v>2</v>
      </c>
    </row>
    <row r="197" spans="1:18" x14ac:dyDescent="0.4">
      <c r="A197">
        <v>8</v>
      </c>
      <c r="B197">
        <v>3</v>
      </c>
      <c r="C197" t="s">
        <v>11</v>
      </c>
      <c r="D197">
        <v>0</v>
      </c>
      <c r="E197">
        <v>1</v>
      </c>
      <c r="F197">
        <v>0</v>
      </c>
      <c r="G197">
        <v>1</v>
      </c>
      <c r="H197">
        <v>1</v>
      </c>
      <c r="I197">
        <v>0</v>
      </c>
      <c r="J197">
        <v>1</v>
      </c>
      <c r="K197">
        <v>0</v>
      </c>
      <c r="L197">
        <v>0</v>
      </c>
      <c r="N197">
        <f>IF((D197+G197+J197)&gt;0, 1, 0)</f>
        <v>1</v>
      </c>
      <c r="O197">
        <f>IF((E197+H197+K197)&gt;0, 1, 0)</f>
        <v>1</v>
      </c>
      <c r="P197">
        <f>IF((F197+I197+L197)&gt;0, 1, 0)</f>
        <v>0</v>
      </c>
      <c r="Q197">
        <f>N197+2*O197+4*P197</f>
        <v>3</v>
      </c>
      <c r="R197" s="2">
        <v>2</v>
      </c>
    </row>
    <row r="198" spans="1:18" x14ac:dyDescent="0.4">
      <c r="A198">
        <v>9</v>
      </c>
      <c r="B198">
        <v>3</v>
      </c>
      <c r="C198" t="s">
        <v>11</v>
      </c>
      <c r="D198">
        <v>0</v>
      </c>
      <c r="E198">
        <v>1</v>
      </c>
      <c r="F198">
        <v>0</v>
      </c>
      <c r="G198">
        <v>0</v>
      </c>
      <c r="H198">
        <v>1</v>
      </c>
      <c r="I198">
        <v>0</v>
      </c>
      <c r="J198">
        <v>1</v>
      </c>
      <c r="K198">
        <v>1</v>
      </c>
      <c r="L198">
        <v>0</v>
      </c>
      <c r="N198">
        <f>IF((D198+G198+J198)&gt;0, 1, 0)</f>
        <v>1</v>
      </c>
      <c r="O198">
        <f>IF((E198+H198+K198)&gt;0, 1, 0)</f>
        <v>1</v>
      </c>
      <c r="P198">
        <f>IF((F198+I198+L198)&gt;0, 1, 0)</f>
        <v>0</v>
      </c>
      <c r="Q198">
        <f>N198+2*O198+4*P198</f>
        <v>3</v>
      </c>
      <c r="R198" s="2">
        <v>2</v>
      </c>
    </row>
    <row r="199" spans="1:18" x14ac:dyDescent="0.4">
      <c r="A199">
        <v>16</v>
      </c>
      <c r="B199">
        <v>2</v>
      </c>
      <c r="C199" t="s">
        <v>11</v>
      </c>
      <c r="D199">
        <v>0</v>
      </c>
      <c r="E199">
        <v>0</v>
      </c>
      <c r="F199">
        <v>0</v>
      </c>
      <c r="G199">
        <v>1</v>
      </c>
      <c r="H199">
        <v>1</v>
      </c>
      <c r="I199">
        <v>0</v>
      </c>
      <c r="J199">
        <v>1</v>
      </c>
      <c r="K199">
        <v>0</v>
      </c>
      <c r="L199">
        <v>0</v>
      </c>
      <c r="N199">
        <f>IF((D199+G199+J199)&gt;0, 1, 0)</f>
        <v>1</v>
      </c>
      <c r="O199">
        <f>IF((E199+H199+K199)&gt;0, 1, 0)</f>
        <v>1</v>
      </c>
      <c r="P199">
        <f>IF((F199+I199+L199)&gt;0, 1, 0)</f>
        <v>0</v>
      </c>
      <c r="Q199">
        <f>N199+2*O199+4*P199</f>
        <v>3</v>
      </c>
      <c r="R199" s="2">
        <v>2</v>
      </c>
    </row>
    <row r="200" spans="1:18" x14ac:dyDescent="0.4">
      <c r="A200">
        <v>17</v>
      </c>
      <c r="B200">
        <v>3</v>
      </c>
      <c r="C200" t="s">
        <v>11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1</v>
      </c>
      <c r="L200">
        <v>0</v>
      </c>
      <c r="N200">
        <f>IF((D200+G200+J200)&gt;0, 1, 0)</f>
        <v>1</v>
      </c>
      <c r="O200">
        <f>IF((E200+H200+K200)&gt;0, 1, 0)</f>
        <v>1</v>
      </c>
      <c r="P200">
        <f>IF((F200+I200+L200)&gt;0, 1, 0)</f>
        <v>0</v>
      </c>
      <c r="Q200">
        <f>N200+2*O200+4*P200</f>
        <v>3</v>
      </c>
      <c r="R200" s="2">
        <v>2</v>
      </c>
    </row>
    <row r="201" spans="1:18" x14ac:dyDescent="0.4">
      <c r="A201">
        <v>18</v>
      </c>
      <c r="B201">
        <v>3</v>
      </c>
      <c r="C201" t="s">
        <v>11</v>
      </c>
      <c r="D201">
        <v>1</v>
      </c>
      <c r="E201">
        <v>0</v>
      </c>
      <c r="F201">
        <v>0</v>
      </c>
      <c r="G201">
        <v>1</v>
      </c>
      <c r="H201">
        <v>1</v>
      </c>
      <c r="I201">
        <v>0</v>
      </c>
      <c r="J201">
        <v>0</v>
      </c>
      <c r="K201">
        <v>1</v>
      </c>
      <c r="L201">
        <v>0</v>
      </c>
      <c r="N201">
        <f>IF((D201+G201+J201)&gt;0, 1, 0)</f>
        <v>1</v>
      </c>
      <c r="O201">
        <f>IF((E201+H201+K201)&gt;0, 1, 0)</f>
        <v>1</v>
      </c>
      <c r="P201">
        <f>IF((F201+I201+L201)&gt;0, 1, 0)</f>
        <v>0</v>
      </c>
      <c r="Q201">
        <f>N201+2*O201+4*P201</f>
        <v>3</v>
      </c>
      <c r="R201" s="2">
        <v>2</v>
      </c>
    </row>
    <row r="202" spans="1:18" x14ac:dyDescent="0.4">
      <c r="A202">
        <v>19</v>
      </c>
      <c r="B202">
        <v>3</v>
      </c>
      <c r="C202" t="s">
        <v>11</v>
      </c>
      <c r="D202">
        <v>1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1</v>
      </c>
      <c r="L202">
        <v>0</v>
      </c>
      <c r="N202">
        <f>IF((D202+G202+J202)&gt;0, 1, 0)</f>
        <v>1</v>
      </c>
      <c r="O202">
        <f>IF((E202+H202+K202)&gt;0, 1, 0)</f>
        <v>1</v>
      </c>
      <c r="P202">
        <f>IF((F202+I202+L202)&gt;0, 1, 0)</f>
        <v>0</v>
      </c>
      <c r="Q202">
        <f>N202+2*O202+4*P202</f>
        <v>3</v>
      </c>
      <c r="R202" s="2">
        <v>2</v>
      </c>
    </row>
    <row r="203" spans="1:18" x14ac:dyDescent="0.4">
      <c r="A203">
        <v>22</v>
      </c>
      <c r="B203">
        <v>3</v>
      </c>
      <c r="C203" t="s">
        <v>10</v>
      </c>
      <c r="D203">
        <v>1</v>
      </c>
      <c r="E203">
        <v>0</v>
      </c>
      <c r="F203">
        <v>0</v>
      </c>
      <c r="G203">
        <v>1</v>
      </c>
      <c r="H203">
        <v>1</v>
      </c>
      <c r="I203">
        <v>0</v>
      </c>
      <c r="J203">
        <v>1</v>
      </c>
      <c r="K203">
        <v>0</v>
      </c>
      <c r="L203">
        <v>0</v>
      </c>
      <c r="N203">
        <f>IF((D203+G203+J203)&gt;0, 1, 0)</f>
        <v>1</v>
      </c>
      <c r="O203">
        <f>IF((E203+H203+K203)&gt;0, 1, 0)</f>
        <v>1</v>
      </c>
      <c r="P203">
        <f>IF((F203+I203+L203)&gt;0, 1, 0)</f>
        <v>0</v>
      </c>
      <c r="Q203">
        <f>N203+2*O203+4*P203</f>
        <v>3</v>
      </c>
      <c r="R203" s="2">
        <v>2</v>
      </c>
    </row>
    <row r="204" spans="1:18" x14ac:dyDescent="0.4">
      <c r="A204">
        <v>25</v>
      </c>
      <c r="B204">
        <v>2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1</v>
      </c>
      <c r="K204">
        <v>1</v>
      </c>
      <c r="L204">
        <v>0</v>
      </c>
      <c r="N204">
        <f>IF((D204+G204+J204)&gt;0, 1, 0)</f>
        <v>1</v>
      </c>
      <c r="O204">
        <f>IF((E204+H204+K204)&gt;0, 1, 0)</f>
        <v>1</v>
      </c>
      <c r="P204">
        <f>IF((F204+I204+L204)&gt;0, 1, 0)</f>
        <v>0</v>
      </c>
      <c r="Q204">
        <f>N204+2*O204+4*P204</f>
        <v>3</v>
      </c>
      <c r="R204" s="2">
        <v>2</v>
      </c>
    </row>
    <row r="205" spans="1:18" x14ac:dyDescent="0.4">
      <c r="A205">
        <v>26</v>
      </c>
      <c r="B205">
        <v>3</v>
      </c>
      <c r="C205" t="s">
        <v>11</v>
      </c>
      <c r="D205">
        <v>0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1</v>
      </c>
      <c r="L205">
        <v>0</v>
      </c>
      <c r="N205">
        <f>IF((D205+G205+J205)&gt;0, 1, 0)</f>
        <v>1</v>
      </c>
      <c r="O205">
        <f>IF((E205+H205+K205)&gt;0, 1, 0)</f>
        <v>1</v>
      </c>
      <c r="P205">
        <f>IF((F205+I205+L205)&gt;0, 1, 0)</f>
        <v>0</v>
      </c>
      <c r="Q205">
        <f>N205+2*O205+4*P205</f>
        <v>3</v>
      </c>
      <c r="R205" s="2">
        <v>2</v>
      </c>
    </row>
    <row r="206" spans="1:18" hidden="1" x14ac:dyDescent="0.4">
      <c r="A206">
        <v>205</v>
      </c>
      <c r="B206">
        <v>0</v>
      </c>
      <c r="C206" t="s">
        <v>15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N206">
        <f>IF((D206+G206+J206)&gt;0, 1, 0)</f>
        <v>0</v>
      </c>
      <c r="O206">
        <f>IF((E206+H206+K206)&gt;0, 1, 0)</f>
        <v>0</v>
      </c>
      <c r="P206">
        <f>IF((F206+I206+L206)&gt;0, 1, 0)</f>
        <v>0</v>
      </c>
      <c r="Q206">
        <f>N206+2*O206+4*P206</f>
        <v>0</v>
      </c>
      <c r="R206" s="2"/>
    </row>
    <row r="207" spans="1:18" hidden="1" x14ac:dyDescent="0.4">
      <c r="A207">
        <v>206</v>
      </c>
      <c r="B207">
        <v>0</v>
      </c>
      <c r="C207" t="s">
        <v>15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N207">
        <f>IF((D207+G207+J207)&gt;0, 1, 0)</f>
        <v>0</v>
      </c>
      <c r="O207">
        <f>IF((E207+H207+K207)&gt;0, 1, 0)</f>
        <v>0</v>
      </c>
      <c r="P207">
        <f>IF((F207+I207+L207)&gt;0, 1, 0)</f>
        <v>0</v>
      </c>
      <c r="Q207">
        <f>N207+2*O207+4*P207</f>
        <v>0</v>
      </c>
      <c r="R207" s="2"/>
    </row>
    <row r="208" spans="1:18" hidden="1" x14ac:dyDescent="0.4">
      <c r="A208">
        <v>207</v>
      </c>
      <c r="B208">
        <v>0</v>
      </c>
      <c r="C208" t="s">
        <v>15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N208">
        <f>IF((D208+G208+J208)&gt;0, 1, 0)</f>
        <v>0</v>
      </c>
      <c r="O208">
        <f>IF((E208+H208+K208)&gt;0, 1, 0)</f>
        <v>0</v>
      </c>
      <c r="P208">
        <f>IF((F208+I208+L208)&gt;0, 1, 0)</f>
        <v>0</v>
      </c>
      <c r="Q208">
        <f>N208+2*O208+4*P208</f>
        <v>0</v>
      </c>
      <c r="R208" s="2"/>
    </row>
    <row r="209" spans="1:18" hidden="1" x14ac:dyDescent="0.4">
      <c r="A209">
        <v>208</v>
      </c>
      <c r="B209">
        <v>0</v>
      </c>
      <c r="C209" t="s">
        <v>15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N209">
        <f>IF((D209+G209+J209)&gt;0, 1, 0)</f>
        <v>0</v>
      </c>
      <c r="O209">
        <f>IF((E209+H209+K209)&gt;0, 1, 0)</f>
        <v>0</v>
      </c>
      <c r="P209">
        <f>IF((F209+I209+L209)&gt;0, 1, 0)</f>
        <v>0</v>
      </c>
      <c r="Q209">
        <f>N209+2*O209+4*P209</f>
        <v>0</v>
      </c>
      <c r="R209" s="2"/>
    </row>
    <row r="210" spans="1:18" x14ac:dyDescent="0.4">
      <c r="A210">
        <v>29</v>
      </c>
      <c r="B210">
        <v>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1</v>
      </c>
      <c r="K210">
        <v>0</v>
      </c>
      <c r="L210">
        <v>0</v>
      </c>
      <c r="N210">
        <f>IF((D210+G210+J210)&gt;0, 1, 0)</f>
        <v>1</v>
      </c>
      <c r="O210">
        <f>IF((E210+H210+K210)&gt;0, 1, 0)</f>
        <v>1</v>
      </c>
      <c r="P210">
        <f>IF((F210+I210+L210)&gt;0, 1, 0)</f>
        <v>0</v>
      </c>
      <c r="Q210">
        <f>N210+2*O210+4*P210</f>
        <v>3</v>
      </c>
      <c r="R210" s="2">
        <v>2</v>
      </c>
    </row>
    <row r="211" spans="1:18" x14ac:dyDescent="0.4">
      <c r="A211">
        <v>30</v>
      </c>
      <c r="B211">
        <v>2</v>
      </c>
      <c r="C211" t="s">
        <v>11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0</v>
      </c>
      <c r="J211">
        <v>0</v>
      </c>
      <c r="K211">
        <v>1</v>
      </c>
      <c r="L211">
        <v>0</v>
      </c>
      <c r="N211">
        <f>IF((D211+G211+J211)&gt;0, 1, 0)</f>
        <v>1</v>
      </c>
      <c r="O211">
        <f>IF((E211+H211+K211)&gt;0, 1, 0)</f>
        <v>1</v>
      </c>
      <c r="P211">
        <f>IF((F211+I211+L211)&gt;0, 1, 0)</f>
        <v>0</v>
      </c>
      <c r="Q211">
        <f>N211+2*O211+4*P211</f>
        <v>3</v>
      </c>
      <c r="R211" s="2">
        <v>2</v>
      </c>
    </row>
    <row r="212" spans="1:18" hidden="1" x14ac:dyDescent="0.4">
      <c r="A212">
        <v>211</v>
      </c>
      <c r="B212">
        <v>1</v>
      </c>
      <c r="C212" t="s">
        <v>12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N212">
        <f>IF((D212+G212+J212)&gt;0, 1, 0)</f>
        <v>0</v>
      </c>
      <c r="O212">
        <f>IF((E212+H212+K212)&gt;0, 1, 0)</f>
        <v>1</v>
      </c>
      <c r="P212">
        <f>IF((F212+I212+L212)&gt;0, 1, 0)</f>
        <v>0</v>
      </c>
      <c r="Q212">
        <f>N212+2*O212+4*P212</f>
        <v>2</v>
      </c>
      <c r="R212" s="2">
        <v>2</v>
      </c>
    </row>
    <row r="213" spans="1:18" hidden="1" x14ac:dyDescent="0.4">
      <c r="A213">
        <v>135</v>
      </c>
      <c r="B213">
        <v>3</v>
      </c>
      <c r="C213" t="s">
        <v>12</v>
      </c>
      <c r="D213">
        <v>0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1</v>
      </c>
      <c r="K213">
        <v>0</v>
      </c>
      <c r="L213">
        <v>0</v>
      </c>
      <c r="N213">
        <f>IF((D213+G213+J213)&gt;0, 1, 0)</f>
        <v>1</v>
      </c>
      <c r="O213">
        <f>IF((E213+H213+K213)&gt;0, 1, 0)</f>
        <v>1</v>
      </c>
      <c r="P213">
        <f>IF((F213+I213+L213)&gt;0, 1, 0)</f>
        <v>0</v>
      </c>
      <c r="Q213">
        <f>N213+2*O213+4*P213</f>
        <v>3</v>
      </c>
      <c r="R213" s="2">
        <v>1</v>
      </c>
    </row>
    <row r="214" spans="1:18" hidden="1" x14ac:dyDescent="0.4">
      <c r="A214">
        <v>213</v>
      </c>
      <c r="B214">
        <v>1</v>
      </c>
      <c r="C214" t="s">
        <v>12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N214">
        <f>IF((D214+G214+J214)&gt;0, 1, 0)</f>
        <v>0</v>
      </c>
      <c r="O214">
        <f>IF((E214+H214+K214)&gt;0, 1, 0)</f>
        <v>1</v>
      </c>
      <c r="P214">
        <f>IF((F214+I214+L214)&gt;0, 1, 0)</f>
        <v>0</v>
      </c>
      <c r="Q214">
        <f>N214+2*O214+4*P214</f>
        <v>2</v>
      </c>
      <c r="R214" s="2">
        <v>2</v>
      </c>
    </row>
    <row r="215" spans="1:18" hidden="1" x14ac:dyDescent="0.4">
      <c r="A215">
        <v>214</v>
      </c>
      <c r="B215">
        <v>1</v>
      </c>
      <c r="C215" t="s">
        <v>12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N215">
        <f>IF((D215+G215+J215)&gt;0, 1, 0)</f>
        <v>0</v>
      </c>
      <c r="O215">
        <f>IF((E215+H215+K215)&gt;0, 1, 0)</f>
        <v>1</v>
      </c>
      <c r="P215">
        <f>IF((F215+I215+L215)&gt;0, 1, 0)</f>
        <v>0</v>
      </c>
      <c r="Q215">
        <f>N215+2*O215+4*P215</f>
        <v>2</v>
      </c>
      <c r="R215" s="2">
        <v>3</v>
      </c>
    </row>
    <row r="216" spans="1:18" hidden="1" x14ac:dyDescent="0.4">
      <c r="A216">
        <v>136</v>
      </c>
      <c r="B216">
        <v>3</v>
      </c>
      <c r="C216" t="s">
        <v>12</v>
      </c>
      <c r="D216">
        <v>1</v>
      </c>
      <c r="E216">
        <v>0</v>
      </c>
      <c r="F216">
        <v>0</v>
      </c>
      <c r="G216">
        <v>1</v>
      </c>
      <c r="H216">
        <v>1</v>
      </c>
      <c r="I216">
        <v>0</v>
      </c>
      <c r="J216">
        <v>1</v>
      </c>
      <c r="K216">
        <v>0</v>
      </c>
      <c r="L216">
        <v>0</v>
      </c>
      <c r="N216">
        <f>IF((D216+G216+J216)&gt;0, 1, 0)</f>
        <v>1</v>
      </c>
      <c r="O216">
        <f>IF((E216+H216+K216)&gt;0, 1, 0)</f>
        <v>1</v>
      </c>
      <c r="P216">
        <f>IF((F216+I216+L216)&gt;0, 1, 0)</f>
        <v>0</v>
      </c>
      <c r="Q216">
        <f>N216+2*O216+4*P216</f>
        <v>3</v>
      </c>
      <c r="R216" s="2">
        <v>1</v>
      </c>
    </row>
    <row r="217" spans="1:18" hidden="1" x14ac:dyDescent="0.4">
      <c r="A217">
        <v>137</v>
      </c>
      <c r="B217">
        <v>3</v>
      </c>
      <c r="C217" t="s">
        <v>12</v>
      </c>
      <c r="D217">
        <v>0</v>
      </c>
      <c r="E217">
        <v>1</v>
      </c>
      <c r="F217">
        <v>0</v>
      </c>
      <c r="G217">
        <v>1</v>
      </c>
      <c r="H217">
        <v>1</v>
      </c>
      <c r="I217">
        <v>0</v>
      </c>
      <c r="J217">
        <v>1</v>
      </c>
      <c r="K217">
        <v>1</v>
      </c>
      <c r="L217">
        <v>0</v>
      </c>
      <c r="N217">
        <f>IF((D217+G217+J217)&gt;0, 1, 0)</f>
        <v>1</v>
      </c>
      <c r="O217">
        <f>IF((E217+H217+K217)&gt;0, 1, 0)</f>
        <v>1</v>
      </c>
      <c r="P217">
        <f>IF((F217+I217+L217)&gt;0, 1, 0)</f>
        <v>0</v>
      </c>
      <c r="Q217">
        <f>N217+2*O217+4*P217</f>
        <v>3</v>
      </c>
      <c r="R217" s="2">
        <v>2</v>
      </c>
    </row>
    <row r="218" spans="1:18" hidden="1" x14ac:dyDescent="0.4">
      <c r="A218">
        <v>217</v>
      </c>
      <c r="B218">
        <v>1</v>
      </c>
      <c r="C218" t="s">
        <v>12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N218">
        <f>IF((D218+G218+J218)&gt;0, 1, 0)</f>
        <v>0</v>
      </c>
      <c r="O218">
        <f>IF((E218+H218+K218)&gt;0, 1, 0)</f>
        <v>0</v>
      </c>
      <c r="P218">
        <f>IF((F218+I218+L218)&gt;0, 1, 0)</f>
        <v>1</v>
      </c>
      <c r="Q218">
        <f>N218+2*O218+4*P218</f>
        <v>4</v>
      </c>
      <c r="R218" s="2"/>
    </row>
    <row r="219" spans="1:18" hidden="1" x14ac:dyDescent="0.4">
      <c r="A219">
        <v>140</v>
      </c>
      <c r="B219">
        <v>3</v>
      </c>
      <c r="C219" t="s">
        <v>12</v>
      </c>
      <c r="D219">
        <v>0</v>
      </c>
      <c r="E219">
        <v>1</v>
      </c>
      <c r="F219">
        <v>0</v>
      </c>
      <c r="G219">
        <v>0</v>
      </c>
      <c r="H219">
        <v>1</v>
      </c>
      <c r="I219">
        <v>0</v>
      </c>
      <c r="J219">
        <v>1</v>
      </c>
      <c r="K219">
        <v>0</v>
      </c>
      <c r="L219">
        <v>0</v>
      </c>
      <c r="N219">
        <f>IF((D219+G219+J219)&gt;0, 1, 0)</f>
        <v>1</v>
      </c>
      <c r="O219">
        <f>IF((E219+H219+K219)&gt;0, 1, 0)</f>
        <v>1</v>
      </c>
      <c r="P219">
        <f>IF((F219+I219+L219)&gt;0, 1, 0)</f>
        <v>0</v>
      </c>
      <c r="Q219">
        <f>N219+2*O219+4*P219</f>
        <v>3</v>
      </c>
      <c r="R219" s="2">
        <v>2</v>
      </c>
    </row>
    <row r="220" spans="1:18" hidden="1" x14ac:dyDescent="0.4">
      <c r="A220">
        <v>219</v>
      </c>
      <c r="B220">
        <v>0</v>
      </c>
      <c r="C220" t="s">
        <v>12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N220">
        <f>IF((D220+G220+J220)&gt;0, 1, 0)</f>
        <v>0</v>
      </c>
      <c r="O220">
        <f>IF((E220+H220+K220)&gt;0, 1, 0)</f>
        <v>0</v>
      </c>
      <c r="P220">
        <f>IF((F220+I220+L220)&gt;0, 1, 0)</f>
        <v>0</v>
      </c>
      <c r="Q220">
        <f>N220+2*O220+4*P220</f>
        <v>0</v>
      </c>
      <c r="R220" s="2"/>
    </row>
    <row r="221" spans="1:18" hidden="1" x14ac:dyDescent="0.4">
      <c r="A221">
        <v>220</v>
      </c>
      <c r="B221">
        <v>1</v>
      </c>
      <c r="C221" t="s">
        <v>12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N221">
        <f>IF((D221+G221+J221)&gt;0, 1, 0)</f>
        <v>0</v>
      </c>
      <c r="O221">
        <f>IF((E221+H221+K221)&gt;0, 1, 0)</f>
        <v>1</v>
      </c>
      <c r="P221">
        <f>IF((F221+I221+L221)&gt;0, 1, 0)</f>
        <v>0</v>
      </c>
      <c r="Q221">
        <f>N221+2*O221+4*P221</f>
        <v>2</v>
      </c>
      <c r="R221" s="2">
        <v>3</v>
      </c>
    </row>
    <row r="222" spans="1:18" hidden="1" x14ac:dyDescent="0.4">
      <c r="A222">
        <v>221</v>
      </c>
      <c r="B222">
        <v>0</v>
      </c>
      <c r="C222" t="s">
        <v>12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N222">
        <f>IF((D222+G222+J222)&gt;0, 1, 0)</f>
        <v>0</v>
      </c>
      <c r="O222">
        <f>IF((E222+H222+K222)&gt;0, 1, 0)</f>
        <v>0</v>
      </c>
      <c r="P222">
        <f>IF((F222+I222+L222)&gt;0, 1, 0)</f>
        <v>0</v>
      </c>
      <c r="Q222">
        <f>N222+2*O222+4*P222</f>
        <v>0</v>
      </c>
      <c r="R222" s="2"/>
    </row>
    <row r="223" spans="1:18" hidden="1" x14ac:dyDescent="0.4">
      <c r="A223">
        <v>222</v>
      </c>
      <c r="B223">
        <v>0</v>
      </c>
      <c r="C223" t="s">
        <v>12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N223">
        <f>IF((D223+G223+J223)&gt;0, 1, 0)</f>
        <v>0</v>
      </c>
      <c r="O223">
        <f>IF((E223+H223+K223)&gt;0, 1, 0)</f>
        <v>0</v>
      </c>
      <c r="P223">
        <f>IF((F223+I223+L223)&gt;0, 1, 0)</f>
        <v>0</v>
      </c>
      <c r="Q223">
        <f>N223+2*O223+4*P223</f>
        <v>0</v>
      </c>
      <c r="R223" s="2"/>
    </row>
    <row r="224" spans="1:18" hidden="1" x14ac:dyDescent="0.4">
      <c r="A224">
        <v>223</v>
      </c>
      <c r="B224">
        <v>0</v>
      </c>
      <c r="C224" t="s">
        <v>12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N224">
        <f>IF((D224+G224+J224)&gt;0, 1, 0)</f>
        <v>0</v>
      </c>
      <c r="O224">
        <f>IF((E224+H224+K224)&gt;0, 1, 0)</f>
        <v>0</v>
      </c>
      <c r="P224">
        <f>IF((F224+I224+L224)&gt;0, 1, 0)</f>
        <v>0</v>
      </c>
      <c r="Q224">
        <f>N224+2*O224+4*P224</f>
        <v>0</v>
      </c>
      <c r="R224" s="2"/>
    </row>
    <row r="225" spans="1:18" hidden="1" x14ac:dyDescent="0.4">
      <c r="A225">
        <v>142</v>
      </c>
      <c r="B225">
        <v>3</v>
      </c>
      <c r="C225" t="s">
        <v>12</v>
      </c>
      <c r="D225">
        <v>0</v>
      </c>
      <c r="E225">
        <v>1</v>
      </c>
      <c r="F225">
        <v>0</v>
      </c>
      <c r="G225">
        <v>0</v>
      </c>
      <c r="H225">
        <v>1</v>
      </c>
      <c r="I225">
        <v>0</v>
      </c>
      <c r="J225">
        <v>1</v>
      </c>
      <c r="K225">
        <v>1</v>
      </c>
      <c r="L225">
        <v>0</v>
      </c>
      <c r="N225">
        <f>IF((D225+G225+J225)&gt;0, 1, 0)</f>
        <v>1</v>
      </c>
      <c r="O225">
        <f>IF((E225+H225+K225)&gt;0, 1, 0)</f>
        <v>1</v>
      </c>
      <c r="P225">
        <f>IF((F225+I225+L225)&gt;0, 1, 0)</f>
        <v>0</v>
      </c>
      <c r="Q225">
        <f>N225+2*O225+4*P225</f>
        <v>3</v>
      </c>
      <c r="R225" s="2">
        <v>2</v>
      </c>
    </row>
    <row r="226" spans="1:18" hidden="1" x14ac:dyDescent="0.4">
      <c r="A226">
        <v>144</v>
      </c>
      <c r="B226">
        <v>3</v>
      </c>
      <c r="C226" t="s">
        <v>12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1</v>
      </c>
      <c r="K226">
        <v>1</v>
      </c>
      <c r="L226">
        <v>0</v>
      </c>
      <c r="N226">
        <f>IF((D226+G226+J226)&gt;0, 1, 0)</f>
        <v>1</v>
      </c>
      <c r="O226">
        <f>IF((E226+H226+K226)&gt;0, 1, 0)</f>
        <v>1</v>
      </c>
      <c r="P226">
        <f>IF((F226+I226+L226)&gt;0, 1, 0)</f>
        <v>0</v>
      </c>
      <c r="Q226">
        <f>N226+2*O226+4*P226</f>
        <v>3</v>
      </c>
      <c r="R226" s="2">
        <v>2</v>
      </c>
    </row>
    <row r="227" spans="1:18" hidden="1" x14ac:dyDescent="0.4">
      <c r="A227">
        <v>145</v>
      </c>
      <c r="B227">
        <v>2</v>
      </c>
      <c r="C227" t="s">
        <v>12</v>
      </c>
      <c r="D227">
        <v>0</v>
      </c>
      <c r="E227">
        <v>0</v>
      </c>
      <c r="F227">
        <v>0</v>
      </c>
      <c r="G227">
        <v>1</v>
      </c>
      <c r="H227">
        <v>1</v>
      </c>
      <c r="I227">
        <v>0</v>
      </c>
      <c r="J227">
        <v>1</v>
      </c>
      <c r="K227">
        <v>0</v>
      </c>
      <c r="L227">
        <v>0</v>
      </c>
      <c r="N227">
        <f>IF((D227+G227+J227)&gt;0, 1, 0)</f>
        <v>1</v>
      </c>
      <c r="O227">
        <f>IF((E227+H227+K227)&gt;0, 1, 0)</f>
        <v>1</v>
      </c>
      <c r="P227">
        <f>IF((F227+I227+L227)&gt;0, 1, 0)</f>
        <v>0</v>
      </c>
      <c r="Q227">
        <f>N227+2*O227+4*P227</f>
        <v>3</v>
      </c>
      <c r="R227" s="2">
        <v>2</v>
      </c>
    </row>
    <row r="228" spans="1:18" hidden="1" x14ac:dyDescent="0.4">
      <c r="A228">
        <v>150</v>
      </c>
      <c r="B228">
        <v>3</v>
      </c>
      <c r="C228" t="s">
        <v>12</v>
      </c>
      <c r="D228">
        <v>1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1</v>
      </c>
      <c r="K228">
        <v>0</v>
      </c>
      <c r="L228">
        <v>0</v>
      </c>
      <c r="N228">
        <f>IF((D228+G228+J228)&gt;0, 1, 0)</f>
        <v>1</v>
      </c>
      <c r="O228">
        <f>IF((E228+H228+K228)&gt;0, 1, 0)</f>
        <v>1</v>
      </c>
      <c r="P228">
        <f>IF((F228+I228+L228)&gt;0, 1, 0)</f>
        <v>0</v>
      </c>
      <c r="Q228">
        <f>N228+2*O228+4*P228</f>
        <v>3</v>
      </c>
      <c r="R228" s="2">
        <v>2</v>
      </c>
    </row>
    <row r="229" spans="1:18" hidden="1" x14ac:dyDescent="0.4">
      <c r="A229">
        <v>228</v>
      </c>
      <c r="B229">
        <v>0</v>
      </c>
      <c r="C229" t="s">
        <v>12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N229">
        <f>IF((D229+G229+J229)&gt;0, 1, 0)</f>
        <v>0</v>
      </c>
      <c r="O229">
        <f>IF((E229+H229+K229)&gt;0, 1, 0)</f>
        <v>0</v>
      </c>
      <c r="P229">
        <f>IF((F229+I229+L229)&gt;0, 1, 0)</f>
        <v>0</v>
      </c>
      <c r="Q229">
        <f>N229+2*O229+4*P229</f>
        <v>0</v>
      </c>
      <c r="R229" s="2"/>
    </row>
    <row r="230" spans="1:18" hidden="1" x14ac:dyDescent="0.4">
      <c r="A230">
        <v>229</v>
      </c>
      <c r="B230">
        <v>0</v>
      </c>
      <c r="C230" t="s">
        <v>12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N230">
        <f>IF((D230+G230+J230)&gt;0, 1, 0)</f>
        <v>0</v>
      </c>
      <c r="O230">
        <f>IF((E230+H230+K230)&gt;0, 1, 0)</f>
        <v>0</v>
      </c>
      <c r="P230">
        <f>IF((F230+I230+L230)&gt;0, 1, 0)</f>
        <v>0</v>
      </c>
      <c r="Q230">
        <f>N230+2*O230+4*P230</f>
        <v>0</v>
      </c>
      <c r="R230" s="2"/>
    </row>
    <row r="231" spans="1:18" hidden="1" x14ac:dyDescent="0.4">
      <c r="A231">
        <v>230</v>
      </c>
      <c r="B231">
        <v>0</v>
      </c>
      <c r="C231" t="s">
        <v>12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N231">
        <f>IF((D231+G231+J231)&gt;0, 1, 0)</f>
        <v>0</v>
      </c>
      <c r="O231">
        <f>IF((E231+H231+K231)&gt;0, 1, 0)</f>
        <v>0</v>
      </c>
      <c r="P231">
        <f>IF((F231+I231+L231)&gt;0, 1, 0)</f>
        <v>0</v>
      </c>
      <c r="Q231">
        <f>N231+2*O231+4*P231</f>
        <v>0</v>
      </c>
      <c r="R231" s="2"/>
    </row>
    <row r="232" spans="1:18" hidden="1" x14ac:dyDescent="0.4">
      <c r="A232">
        <v>231</v>
      </c>
      <c r="B232">
        <v>0</v>
      </c>
      <c r="C232" t="s">
        <v>12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N232">
        <f>IF((D232+G232+J232)&gt;0, 1, 0)</f>
        <v>0</v>
      </c>
      <c r="O232">
        <f>IF((E232+H232+K232)&gt;0, 1, 0)</f>
        <v>0</v>
      </c>
      <c r="P232">
        <f>IF((F232+I232+L232)&gt;0, 1, 0)</f>
        <v>0</v>
      </c>
      <c r="Q232">
        <f>N232+2*O232+4*P232</f>
        <v>0</v>
      </c>
      <c r="R232" s="2"/>
    </row>
    <row r="233" spans="1:18" hidden="1" x14ac:dyDescent="0.4">
      <c r="A233">
        <v>232</v>
      </c>
      <c r="B233">
        <v>0</v>
      </c>
      <c r="C233" t="s">
        <v>12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N233">
        <f>IF((D233+G233+J233)&gt;0, 1, 0)</f>
        <v>0</v>
      </c>
      <c r="O233">
        <f>IF((E233+H233+K233)&gt;0, 1, 0)</f>
        <v>0</v>
      </c>
      <c r="P233">
        <f>IF((F233+I233+L233)&gt;0, 1, 0)</f>
        <v>0</v>
      </c>
      <c r="Q233">
        <f>N233+2*O233+4*P233</f>
        <v>0</v>
      </c>
      <c r="R233" s="2"/>
    </row>
    <row r="234" spans="1:18" hidden="1" x14ac:dyDescent="0.4">
      <c r="A234">
        <v>233</v>
      </c>
      <c r="B234">
        <v>0</v>
      </c>
      <c r="C234" t="s">
        <v>12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N234">
        <f>IF((D234+G234+J234)&gt;0, 1, 0)</f>
        <v>0</v>
      </c>
      <c r="O234">
        <f>IF((E234+H234+K234)&gt;0, 1, 0)</f>
        <v>0</v>
      </c>
      <c r="P234">
        <f>IF((F234+I234+L234)&gt;0, 1, 0)</f>
        <v>0</v>
      </c>
      <c r="Q234">
        <f>N234+2*O234+4*P234</f>
        <v>0</v>
      </c>
      <c r="R234" s="2"/>
    </row>
    <row r="235" spans="1:18" hidden="1" x14ac:dyDescent="0.4">
      <c r="A235">
        <v>234</v>
      </c>
      <c r="B235">
        <v>0</v>
      </c>
      <c r="C235" t="s">
        <v>12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N235">
        <f>IF((D235+G235+J235)&gt;0, 1, 0)</f>
        <v>0</v>
      </c>
      <c r="O235">
        <f>IF((E235+H235+K235)&gt;0, 1, 0)</f>
        <v>0</v>
      </c>
      <c r="P235">
        <f>IF((F235+I235+L235)&gt;0, 1, 0)</f>
        <v>0</v>
      </c>
      <c r="Q235">
        <f>N235+2*O235+4*P235</f>
        <v>0</v>
      </c>
      <c r="R235" s="2"/>
    </row>
    <row r="236" spans="1:18" hidden="1" x14ac:dyDescent="0.4">
      <c r="A236">
        <v>235</v>
      </c>
      <c r="B236">
        <v>0</v>
      </c>
      <c r="C236" t="s">
        <v>12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N236">
        <f>IF((D236+G236+J236)&gt;0, 1, 0)</f>
        <v>0</v>
      </c>
      <c r="O236">
        <f>IF((E236+H236+K236)&gt;0, 1, 0)</f>
        <v>0</v>
      </c>
      <c r="P236">
        <f>IF((F236+I236+L236)&gt;0, 1, 0)</f>
        <v>0</v>
      </c>
      <c r="Q236">
        <f>N236+2*O236+4*P236</f>
        <v>0</v>
      </c>
      <c r="R236" s="2"/>
    </row>
    <row r="237" spans="1:18" hidden="1" x14ac:dyDescent="0.4">
      <c r="A237">
        <v>236</v>
      </c>
      <c r="B237">
        <v>0</v>
      </c>
      <c r="C237" t="s">
        <v>12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N237">
        <f>IF((D237+G237+J237)&gt;0, 1, 0)</f>
        <v>0</v>
      </c>
      <c r="O237">
        <f>IF((E237+H237+K237)&gt;0, 1, 0)</f>
        <v>0</v>
      </c>
      <c r="P237">
        <f>IF((F237+I237+L237)&gt;0, 1, 0)</f>
        <v>0</v>
      </c>
      <c r="Q237">
        <f>N237+2*O237+4*P237</f>
        <v>0</v>
      </c>
      <c r="R237" s="2"/>
    </row>
    <row r="238" spans="1:18" hidden="1" x14ac:dyDescent="0.4">
      <c r="A238">
        <v>237</v>
      </c>
      <c r="B238">
        <v>1</v>
      </c>
      <c r="C238" t="s">
        <v>12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N238">
        <f>IF((D238+G238+J238)&gt;0, 1, 0)</f>
        <v>0</v>
      </c>
      <c r="O238">
        <f>IF((E238+H238+K238)&gt;0, 1, 0)</f>
        <v>1</v>
      </c>
      <c r="P238">
        <f>IF((F238+I238+L238)&gt;0, 1, 0)</f>
        <v>0</v>
      </c>
      <c r="Q238">
        <f>N238+2*O238+4*P238</f>
        <v>2</v>
      </c>
      <c r="R238" s="2">
        <v>2</v>
      </c>
    </row>
    <row r="239" spans="1:18" hidden="1" x14ac:dyDescent="0.4">
      <c r="A239">
        <v>238</v>
      </c>
      <c r="B239">
        <v>0</v>
      </c>
      <c r="C239" t="s">
        <v>12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N239">
        <f>IF((D239+G239+J239)&gt;0, 1, 0)</f>
        <v>0</v>
      </c>
      <c r="O239">
        <f>IF((E239+H239+K239)&gt;0, 1, 0)</f>
        <v>0</v>
      </c>
      <c r="P239">
        <f>IF((F239+I239+L239)&gt;0, 1, 0)</f>
        <v>0</v>
      </c>
      <c r="Q239">
        <f>N239+2*O239+4*P239</f>
        <v>0</v>
      </c>
      <c r="R239" s="2"/>
    </row>
    <row r="240" spans="1:18" hidden="1" x14ac:dyDescent="0.4">
      <c r="A240">
        <v>239</v>
      </c>
      <c r="B240">
        <v>0</v>
      </c>
      <c r="C240" t="s">
        <v>12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N240">
        <f>IF((D240+G240+J240)&gt;0, 1, 0)</f>
        <v>0</v>
      </c>
      <c r="O240">
        <f>IF((E240+H240+K240)&gt;0, 1, 0)</f>
        <v>0</v>
      </c>
      <c r="P240">
        <f>IF((F240+I240+L240)&gt;0, 1, 0)</f>
        <v>0</v>
      </c>
      <c r="Q240">
        <f>N240+2*O240+4*P240</f>
        <v>0</v>
      </c>
      <c r="R240" s="2"/>
    </row>
    <row r="241" spans="1:18" hidden="1" x14ac:dyDescent="0.4">
      <c r="A241">
        <v>212</v>
      </c>
      <c r="B241">
        <v>3</v>
      </c>
      <c r="C241" t="s">
        <v>12</v>
      </c>
      <c r="D241">
        <v>1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1</v>
      </c>
      <c r="K241">
        <v>1</v>
      </c>
      <c r="L241">
        <v>0</v>
      </c>
      <c r="N241">
        <f>IF((D241+G241+J241)&gt;0, 1, 0)</f>
        <v>1</v>
      </c>
      <c r="O241">
        <f>IF((E241+H241+K241)&gt;0, 1, 0)</f>
        <v>1</v>
      </c>
      <c r="P241">
        <f>IF((F241+I241+L241)&gt;0, 1, 0)</f>
        <v>0</v>
      </c>
      <c r="Q241">
        <f>N241+2*O241+4*P241</f>
        <v>3</v>
      </c>
      <c r="R241" s="2">
        <v>4</v>
      </c>
    </row>
    <row r="242" spans="1:18" hidden="1" x14ac:dyDescent="0.4">
      <c r="A242">
        <v>241</v>
      </c>
      <c r="B242">
        <v>0</v>
      </c>
      <c r="C242" t="s">
        <v>13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N242">
        <f>IF((D242+G242+J242)&gt;0, 1, 0)</f>
        <v>0</v>
      </c>
      <c r="O242">
        <f>IF((E242+H242+K242)&gt;0, 1, 0)</f>
        <v>0</v>
      </c>
      <c r="P242">
        <f>IF((F242+I242+L242)&gt;0, 1, 0)</f>
        <v>0</v>
      </c>
      <c r="Q242">
        <f>N242+2*O242+4*P242</f>
        <v>0</v>
      </c>
      <c r="R242" s="2"/>
    </row>
    <row r="243" spans="1:18" hidden="1" x14ac:dyDescent="0.4">
      <c r="A243">
        <v>155</v>
      </c>
      <c r="B243">
        <v>3</v>
      </c>
      <c r="C243" t="s">
        <v>13</v>
      </c>
      <c r="D243">
        <v>1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1</v>
      </c>
      <c r="K243">
        <v>1</v>
      </c>
      <c r="L243">
        <v>0</v>
      </c>
      <c r="N243">
        <f>IF((D243+G243+J243)&gt;0, 1, 0)</f>
        <v>1</v>
      </c>
      <c r="O243">
        <f>IF((E243+H243+K243)&gt;0, 1, 0)</f>
        <v>1</v>
      </c>
      <c r="P243">
        <f>IF((F243+I243+L243)&gt;0, 1, 0)</f>
        <v>0</v>
      </c>
      <c r="Q243">
        <f>N243+2*O243+4*P243</f>
        <v>3</v>
      </c>
      <c r="R243" s="2">
        <v>1</v>
      </c>
    </row>
    <row r="244" spans="1:18" hidden="1" x14ac:dyDescent="0.4">
      <c r="A244">
        <v>157</v>
      </c>
      <c r="B244">
        <v>3</v>
      </c>
      <c r="C244" t="s">
        <v>13</v>
      </c>
      <c r="D244">
        <v>1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1</v>
      </c>
      <c r="K244">
        <v>1</v>
      </c>
      <c r="L244">
        <v>0</v>
      </c>
      <c r="N244">
        <f>IF((D244+G244+J244)&gt;0, 1, 0)</f>
        <v>1</v>
      </c>
      <c r="O244">
        <f>IF((E244+H244+K244)&gt;0, 1, 0)</f>
        <v>1</v>
      </c>
      <c r="P244">
        <f>IF((F244+I244+L244)&gt;0, 1, 0)</f>
        <v>0</v>
      </c>
      <c r="Q244">
        <f>N244+2*O244+4*P244</f>
        <v>3</v>
      </c>
      <c r="R244" s="2">
        <v>1</v>
      </c>
    </row>
    <row r="245" spans="1:18" hidden="1" x14ac:dyDescent="0.4">
      <c r="A245">
        <v>88</v>
      </c>
      <c r="B245">
        <v>3</v>
      </c>
      <c r="C245" t="s">
        <v>14</v>
      </c>
      <c r="D245">
        <v>1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1</v>
      </c>
      <c r="K245">
        <v>0</v>
      </c>
      <c r="L245">
        <v>0</v>
      </c>
      <c r="N245">
        <f>IF((D245+G245+J245)&gt;0, 1, 0)</f>
        <v>1</v>
      </c>
      <c r="O245">
        <f>IF((E245+H245+K245)&gt;0, 1, 0)</f>
        <v>1</v>
      </c>
      <c r="P245">
        <f>IF((F245+I245+L245)&gt;0, 1, 0)</f>
        <v>0</v>
      </c>
      <c r="Q245">
        <f>N245+2*O245+4*P245</f>
        <v>3</v>
      </c>
      <c r="R245" s="2">
        <v>2</v>
      </c>
    </row>
    <row r="246" spans="1:18" hidden="1" x14ac:dyDescent="0.4">
      <c r="A246">
        <v>89</v>
      </c>
      <c r="B246">
        <v>3</v>
      </c>
      <c r="C246" t="s">
        <v>13</v>
      </c>
      <c r="D246">
        <v>1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1</v>
      </c>
      <c r="K246">
        <v>0</v>
      </c>
      <c r="L246">
        <v>0</v>
      </c>
      <c r="N246">
        <f>IF((D246+G246+J246)&gt;0, 1, 0)</f>
        <v>1</v>
      </c>
      <c r="O246">
        <f>IF((E246+H246+K246)&gt;0, 1, 0)</f>
        <v>1</v>
      </c>
      <c r="P246">
        <f>IF((F246+I246+L246)&gt;0, 1, 0)</f>
        <v>0</v>
      </c>
      <c r="Q246">
        <f>N246+2*O246+4*P246</f>
        <v>3</v>
      </c>
      <c r="R246" s="2">
        <v>2</v>
      </c>
    </row>
    <row r="247" spans="1:18" hidden="1" x14ac:dyDescent="0.4">
      <c r="A247">
        <v>90</v>
      </c>
      <c r="B247">
        <v>2</v>
      </c>
      <c r="C247" t="s">
        <v>13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1</v>
      </c>
      <c r="K247">
        <v>1</v>
      </c>
      <c r="L247">
        <v>0</v>
      </c>
      <c r="N247">
        <f>IF((D247+G247+J247)&gt;0, 1, 0)</f>
        <v>1</v>
      </c>
      <c r="O247">
        <f>IF((E247+H247+K247)&gt;0, 1, 0)</f>
        <v>1</v>
      </c>
      <c r="P247">
        <f>IF((F247+I247+L247)&gt;0, 1, 0)</f>
        <v>0</v>
      </c>
      <c r="Q247">
        <f>N247+2*O247+4*P247</f>
        <v>3</v>
      </c>
      <c r="R247" s="2">
        <v>2</v>
      </c>
    </row>
    <row r="248" spans="1:18" hidden="1" x14ac:dyDescent="0.4">
      <c r="A248">
        <v>152</v>
      </c>
      <c r="B248">
        <v>3</v>
      </c>
      <c r="C248" t="s">
        <v>13</v>
      </c>
      <c r="D248">
        <v>1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1</v>
      </c>
      <c r="L248">
        <v>0</v>
      </c>
      <c r="N248">
        <f>IF((D248+G248+J248)&gt;0, 1, 0)</f>
        <v>1</v>
      </c>
      <c r="O248">
        <f>IF((E248+H248+K248)&gt;0, 1, 0)</f>
        <v>1</v>
      </c>
      <c r="P248">
        <f>IF((F248+I248+L248)&gt;0, 1, 0)</f>
        <v>0</v>
      </c>
      <c r="Q248">
        <f>N248+2*O248+4*P248</f>
        <v>3</v>
      </c>
      <c r="R248" s="2">
        <v>2</v>
      </c>
    </row>
    <row r="249" spans="1:18" hidden="1" x14ac:dyDescent="0.4">
      <c r="A249">
        <v>154</v>
      </c>
      <c r="B249">
        <v>2</v>
      </c>
      <c r="C249" t="s">
        <v>13</v>
      </c>
      <c r="D249">
        <v>0</v>
      </c>
      <c r="E249">
        <v>1</v>
      </c>
      <c r="F249">
        <v>0</v>
      </c>
      <c r="G249">
        <v>1</v>
      </c>
      <c r="H249">
        <v>1</v>
      </c>
      <c r="I249">
        <v>0</v>
      </c>
      <c r="J249">
        <v>1</v>
      </c>
      <c r="K249">
        <v>0</v>
      </c>
      <c r="L249">
        <v>0</v>
      </c>
      <c r="N249">
        <f>IF((D249+G249+J249)&gt;0, 1, 0)</f>
        <v>1</v>
      </c>
      <c r="O249">
        <f>IF((E249+H249+K249)&gt;0, 1, 0)</f>
        <v>1</v>
      </c>
      <c r="P249">
        <f>IF((F249+I249+L249)&gt;0, 1, 0)</f>
        <v>0</v>
      </c>
      <c r="Q249">
        <f>N249+2*O249+4*P249</f>
        <v>3</v>
      </c>
      <c r="R249" s="2">
        <v>2</v>
      </c>
    </row>
    <row r="250" spans="1:18" hidden="1" x14ac:dyDescent="0.4">
      <c r="A250">
        <v>162</v>
      </c>
      <c r="B250">
        <v>3</v>
      </c>
      <c r="C250" t="s">
        <v>13</v>
      </c>
      <c r="D250">
        <v>0</v>
      </c>
      <c r="E250">
        <v>1</v>
      </c>
      <c r="F250">
        <v>0</v>
      </c>
      <c r="G250">
        <v>1</v>
      </c>
      <c r="H250">
        <v>1</v>
      </c>
      <c r="I250">
        <v>0</v>
      </c>
      <c r="J250">
        <v>1</v>
      </c>
      <c r="K250">
        <v>0</v>
      </c>
      <c r="L250">
        <v>0</v>
      </c>
      <c r="N250">
        <f>IF((D250+G250+J250)&gt;0, 1, 0)</f>
        <v>1</v>
      </c>
      <c r="O250">
        <f>IF((E250+H250+K250)&gt;0, 1, 0)</f>
        <v>1</v>
      </c>
      <c r="P250">
        <f>IF((F250+I250+L250)&gt;0, 1, 0)</f>
        <v>0</v>
      </c>
      <c r="Q250">
        <f>N250+2*O250+4*P250</f>
        <v>3</v>
      </c>
      <c r="R250" s="2">
        <v>2</v>
      </c>
    </row>
    <row r="251" spans="1:18" hidden="1" x14ac:dyDescent="0.4">
      <c r="A251">
        <v>169</v>
      </c>
      <c r="B251">
        <v>2</v>
      </c>
      <c r="C251" t="s">
        <v>13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1</v>
      </c>
      <c r="L251">
        <v>0</v>
      </c>
      <c r="N251">
        <f>IF((D251+G251+J251)&gt;0, 1, 0)</f>
        <v>1</v>
      </c>
      <c r="O251">
        <f>IF((E251+H251+K251)&gt;0, 1, 0)</f>
        <v>1</v>
      </c>
      <c r="P251">
        <f>IF((F251+I251+L251)&gt;0, 1, 0)</f>
        <v>0</v>
      </c>
      <c r="Q251">
        <f>N251+2*O251+4*P251</f>
        <v>3</v>
      </c>
      <c r="R251" s="2">
        <v>2</v>
      </c>
    </row>
    <row r="252" spans="1:18" hidden="1" x14ac:dyDescent="0.4">
      <c r="A252">
        <v>171</v>
      </c>
      <c r="B252">
        <v>2</v>
      </c>
      <c r="C252" t="s">
        <v>13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1</v>
      </c>
      <c r="K252">
        <v>1</v>
      </c>
      <c r="L252">
        <v>0</v>
      </c>
      <c r="N252">
        <f>IF((D252+G252+J252)&gt;0, 1, 0)</f>
        <v>1</v>
      </c>
      <c r="O252">
        <f>IF((E252+H252+K252)&gt;0, 1, 0)</f>
        <v>1</v>
      </c>
      <c r="P252">
        <f>IF((F252+I252+L252)&gt;0, 1, 0)</f>
        <v>0</v>
      </c>
      <c r="Q252">
        <f>N252+2*O252+4*P252</f>
        <v>3</v>
      </c>
      <c r="R252" s="2">
        <v>2</v>
      </c>
    </row>
    <row r="253" spans="1:18" hidden="1" x14ac:dyDescent="0.4">
      <c r="A253">
        <v>173</v>
      </c>
      <c r="B253">
        <v>2</v>
      </c>
      <c r="C253" t="s">
        <v>13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1</v>
      </c>
      <c r="K253">
        <v>1</v>
      </c>
      <c r="L253">
        <v>0</v>
      </c>
      <c r="N253">
        <f>IF((D253+G253+J253)&gt;0, 1, 0)</f>
        <v>1</v>
      </c>
      <c r="O253">
        <f>IF((E253+H253+K253)&gt;0, 1, 0)</f>
        <v>1</v>
      </c>
      <c r="P253">
        <f>IF((F253+I253+L253)&gt;0, 1, 0)</f>
        <v>0</v>
      </c>
      <c r="Q253">
        <f>N253+2*O253+4*P253</f>
        <v>3</v>
      </c>
      <c r="R253" s="2">
        <v>2</v>
      </c>
    </row>
    <row r="254" spans="1:18" hidden="1" x14ac:dyDescent="0.4">
      <c r="A254">
        <v>180</v>
      </c>
      <c r="B254">
        <v>3</v>
      </c>
      <c r="C254" t="s">
        <v>13</v>
      </c>
      <c r="D254">
        <v>1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1</v>
      </c>
      <c r="L254">
        <v>0</v>
      </c>
      <c r="N254">
        <f>IF((D254+G254+J254)&gt;0, 1, 0)</f>
        <v>1</v>
      </c>
      <c r="O254">
        <f>IF((E254+H254+K254)&gt;0, 1, 0)</f>
        <v>1</v>
      </c>
      <c r="P254">
        <f>IF((F254+I254+L254)&gt;0, 1, 0)</f>
        <v>0</v>
      </c>
      <c r="Q254">
        <f>N254+2*O254+4*P254</f>
        <v>3</v>
      </c>
      <c r="R254" s="2">
        <v>2</v>
      </c>
    </row>
    <row r="255" spans="1:18" hidden="1" x14ac:dyDescent="0.4">
      <c r="A255">
        <v>243</v>
      </c>
      <c r="B255">
        <v>3</v>
      </c>
      <c r="C255" t="s">
        <v>13</v>
      </c>
      <c r="D255">
        <v>0</v>
      </c>
      <c r="E255">
        <v>1</v>
      </c>
      <c r="F255">
        <v>0</v>
      </c>
      <c r="G255">
        <v>0</v>
      </c>
      <c r="H255">
        <v>1</v>
      </c>
      <c r="I255">
        <v>0</v>
      </c>
      <c r="J255">
        <v>1</v>
      </c>
      <c r="K255">
        <v>1</v>
      </c>
      <c r="L255">
        <v>0</v>
      </c>
      <c r="N255">
        <f>IF((D255+G255+J255)&gt;0, 1, 0)</f>
        <v>1</v>
      </c>
      <c r="O255">
        <f>IF((E255+H255+K255)&gt;0, 1, 0)</f>
        <v>1</v>
      </c>
      <c r="P255">
        <f>IF((F255+I255+L255)&gt;0, 1, 0)</f>
        <v>0</v>
      </c>
      <c r="Q255">
        <f>N255+2*O255+4*P255</f>
        <v>3</v>
      </c>
      <c r="R255" s="2">
        <v>2</v>
      </c>
    </row>
    <row r="256" spans="1:18" hidden="1" x14ac:dyDescent="0.4">
      <c r="A256">
        <v>244</v>
      </c>
      <c r="B256">
        <v>2</v>
      </c>
      <c r="C256" t="s">
        <v>13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1</v>
      </c>
      <c r="K256">
        <v>1</v>
      </c>
      <c r="L256">
        <v>0</v>
      </c>
      <c r="N256">
        <f>IF((D256+G256+J256)&gt;0, 1, 0)</f>
        <v>1</v>
      </c>
      <c r="O256">
        <f>IF((E256+H256+K256)&gt;0, 1, 0)</f>
        <v>1</v>
      </c>
      <c r="P256">
        <f>IF((F256+I256+L256)&gt;0, 1, 0)</f>
        <v>0</v>
      </c>
      <c r="Q256">
        <f>N256+2*O256+4*P256</f>
        <v>3</v>
      </c>
      <c r="R256" s="2">
        <v>2</v>
      </c>
    </row>
    <row r="257" spans="1:18" hidden="1" x14ac:dyDescent="0.4">
      <c r="A257">
        <v>255</v>
      </c>
      <c r="B257">
        <v>3</v>
      </c>
      <c r="C257" t="s">
        <v>13</v>
      </c>
      <c r="D257">
        <v>0</v>
      </c>
      <c r="E257">
        <v>1</v>
      </c>
      <c r="F257">
        <v>0</v>
      </c>
      <c r="G257">
        <v>0</v>
      </c>
      <c r="H257">
        <v>1</v>
      </c>
      <c r="I257">
        <v>0</v>
      </c>
      <c r="J257">
        <v>1</v>
      </c>
      <c r="K257">
        <v>1</v>
      </c>
      <c r="L257">
        <v>0</v>
      </c>
      <c r="N257">
        <f>IF((D257+G257+J257)&gt;0, 1, 0)</f>
        <v>1</v>
      </c>
      <c r="O257">
        <f>IF((E257+H257+K257)&gt;0, 1, 0)</f>
        <v>1</v>
      </c>
      <c r="P257">
        <f>IF((F257+I257+L257)&gt;0, 1, 0)</f>
        <v>0</v>
      </c>
      <c r="Q257">
        <f>N257+2*O257+4*P257</f>
        <v>3</v>
      </c>
      <c r="R257" s="2">
        <v>2</v>
      </c>
    </row>
    <row r="258" spans="1:18" hidden="1" x14ac:dyDescent="0.4">
      <c r="A258">
        <v>61</v>
      </c>
      <c r="B258">
        <v>2</v>
      </c>
      <c r="C258" t="s">
        <v>14</v>
      </c>
      <c r="D258">
        <v>0</v>
      </c>
      <c r="E258">
        <v>0</v>
      </c>
      <c r="F258">
        <v>0</v>
      </c>
      <c r="G258">
        <v>1</v>
      </c>
      <c r="H258">
        <v>1</v>
      </c>
      <c r="I258">
        <v>0</v>
      </c>
      <c r="J258">
        <v>0</v>
      </c>
      <c r="K258">
        <v>1</v>
      </c>
      <c r="L258">
        <v>0</v>
      </c>
      <c r="N258">
        <f>IF((D258+G258+J258)&gt;0, 1, 0)</f>
        <v>1</v>
      </c>
      <c r="O258">
        <f>IF((E258+H258+K258)&gt;0, 1, 0)</f>
        <v>1</v>
      </c>
      <c r="P258">
        <f>IF((F258+I258+L258)&gt;0, 1, 0)</f>
        <v>0</v>
      </c>
      <c r="Q258">
        <f>N258+2*O258+4*P258</f>
        <v>3</v>
      </c>
      <c r="R258" s="2">
        <v>3</v>
      </c>
    </row>
    <row r="259" spans="1:18" hidden="1" x14ac:dyDescent="0.4">
      <c r="A259">
        <v>256</v>
      </c>
      <c r="B259">
        <v>3</v>
      </c>
      <c r="C259" t="s">
        <v>13</v>
      </c>
      <c r="D259">
        <v>0</v>
      </c>
      <c r="E259">
        <v>1</v>
      </c>
      <c r="F259">
        <v>0</v>
      </c>
      <c r="G259">
        <v>0</v>
      </c>
      <c r="H259">
        <v>1</v>
      </c>
      <c r="I259">
        <v>0</v>
      </c>
      <c r="J259">
        <v>1</v>
      </c>
      <c r="K259">
        <v>1</v>
      </c>
      <c r="L259">
        <v>0</v>
      </c>
      <c r="N259">
        <f>IF((D259+G259+J259)&gt;0, 1, 0)</f>
        <v>1</v>
      </c>
      <c r="O259">
        <f>IF((E259+H259+K259)&gt;0, 1, 0)</f>
        <v>1</v>
      </c>
      <c r="P259">
        <f>IF((F259+I259+L259)&gt;0, 1, 0)</f>
        <v>0</v>
      </c>
      <c r="Q259">
        <f>N259+2*O259+4*P259</f>
        <v>3</v>
      </c>
      <c r="R259" s="2">
        <v>2</v>
      </c>
    </row>
    <row r="260" spans="1:18" hidden="1" x14ac:dyDescent="0.4">
      <c r="A260">
        <v>258</v>
      </c>
      <c r="B260">
        <v>3</v>
      </c>
      <c r="C260" t="s">
        <v>13</v>
      </c>
      <c r="D260">
        <v>0</v>
      </c>
      <c r="E260">
        <v>1</v>
      </c>
      <c r="F260">
        <v>0</v>
      </c>
      <c r="G260">
        <v>0</v>
      </c>
      <c r="H260">
        <v>1</v>
      </c>
      <c r="I260">
        <v>0</v>
      </c>
      <c r="J260">
        <v>1</v>
      </c>
      <c r="K260">
        <v>1</v>
      </c>
      <c r="L260">
        <v>0</v>
      </c>
      <c r="N260">
        <f>IF((D260+G260+J260)&gt;0, 1, 0)</f>
        <v>1</v>
      </c>
      <c r="O260">
        <f>IF((E260+H260+K260)&gt;0, 1, 0)</f>
        <v>1</v>
      </c>
      <c r="P260">
        <f>IF((F260+I260+L260)&gt;0, 1, 0)</f>
        <v>0</v>
      </c>
      <c r="Q260">
        <f>N260+2*O260+4*P260</f>
        <v>3</v>
      </c>
      <c r="R260" s="2">
        <v>2</v>
      </c>
    </row>
    <row r="261" spans="1:18" hidden="1" x14ac:dyDescent="0.4">
      <c r="A261">
        <v>79</v>
      </c>
      <c r="B261">
        <v>3</v>
      </c>
      <c r="C261" t="s">
        <v>13</v>
      </c>
      <c r="D261">
        <v>0</v>
      </c>
      <c r="E261">
        <v>1</v>
      </c>
      <c r="F261">
        <v>0</v>
      </c>
      <c r="G261">
        <v>0</v>
      </c>
      <c r="H261">
        <v>1</v>
      </c>
      <c r="I261">
        <v>0</v>
      </c>
      <c r="J261">
        <v>1</v>
      </c>
      <c r="K261">
        <v>0</v>
      </c>
      <c r="L261">
        <v>0</v>
      </c>
      <c r="N261">
        <f>IF((D261+G261+J261)&gt;0, 1, 0)</f>
        <v>1</v>
      </c>
      <c r="O261">
        <f>IF((E261+H261+K261)&gt;0, 1, 0)</f>
        <v>1</v>
      </c>
      <c r="P261">
        <f>IF((F261+I261+L261)&gt;0, 1, 0)</f>
        <v>0</v>
      </c>
      <c r="Q261">
        <f>N261+2*O261+4*P261</f>
        <v>3</v>
      </c>
      <c r="R261" s="2">
        <v>3</v>
      </c>
    </row>
    <row r="262" spans="1:18" hidden="1" x14ac:dyDescent="0.4">
      <c r="A262">
        <v>156</v>
      </c>
      <c r="B262">
        <v>3</v>
      </c>
      <c r="C262" t="s">
        <v>13</v>
      </c>
      <c r="D262">
        <v>1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1</v>
      </c>
      <c r="K262">
        <v>1</v>
      </c>
      <c r="L262">
        <v>0</v>
      </c>
      <c r="N262">
        <f>IF((D262+G262+J262)&gt;0, 1, 0)</f>
        <v>1</v>
      </c>
      <c r="O262">
        <f>IF((E262+H262+K262)&gt;0, 1, 0)</f>
        <v>1</v>
      </c>
      <c r="P262">
        <f>IF((F262+I262+L262)&gt;0, 1, 0)</f>
        <v>0</v>
      </c>
      <c r="Q262">
        <f>N262+2*O262+4*P262</f>
        <v>3</v>
      </c>
      <c r="R262" s="2">
        <v>3</v>
      </c>
    </row>
    <row r="263" spans="1:18" hidden="1" x14ac:dyDescent="0.4">
      <c r="A263">
        <v>259</v>
      </c>
      <c r="B263">
        <v>3</v>
      </c>
      <c r="C263" t="s">
        <v>13</v>
      </c>
      <c r="D263">
        <v>0</v>
      </c>
      <c r="E263">
        <v>1</v>
      </c>
      <c r="F263">
        <v>0</v>
      </c>
      <c r="G263">
        <v>0</v>
      </c>
      <c r="H263">
        <v>1</v>
      </c>
      <c r="I263">
        <v>0</v>
      </c>
      <c r="J263">
        <v>1</v>
      </c>
      <c r="K263">
        <v>1</v>
      </c>
      <c r="L263">
        <v>0</v>
      </c>
      <c r="N263">
        <f>IF((D263+G263+J263)&gt;0, 1, 0)</f>
        <v>1</v>
      </c>
      <c r="O263">
        <f>IF((E263+H263+K263)&gt;0, 1, 0)</f>
        <v>1</v>
      </c>
      <c r="P263">
        <f>IF((F263+I263+L263)&gt;0, 1, 0)</f>
        <v>0</v>
      </c>
      <c r="Q263">
        <f>N263+2*O263+4*P263</f>
        <v>3</v>
      </c>
      <c r="R263" s="2">
        <v>2</v>
      </c>
    </row>
    <row r="264" spans="1:18" hidden="1" x14ac:dyDescent="0.4">
      <c r="A264">
        <v>268</v>
      </c>
      <c r="B264">
        <v>3</v>
      </c>
      <c r="C264" t="s">
        <v>13</v>
      </c>
      <c r="D264">
        <v>1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1</v>
      </c>
      <c r="L264">
        <v>0</v>
      </c>
      <c r="N264">
        <f>IF((D264+G264+J264)&gt;0, 1, 0)</f>
        <v>1</v>
      </c>
      <c r="O264">
        <f>IF((E264+H264+K264)&gt;0, 1, 0)</f>
        <v>1</v>
      </c>
      <c r="P264">
        <f>IF((F264+I264+L264)&gt;0, 1, 0)</f>
        <v>0</v>
      </c>
      <c r="Q264">
        <f>N264+2*O264+4*P264</f>
        <v>3</v>
      </c>
      <c r="R264" s="2">
        <v>2</v>
      </c>
    </row>
    <row r="265" spans="1:18" hidden="1" x14ac:dyDescent="0.4">
      <c r="A265">
        <v>264</v>
      </c>
      <c r="B265">
        <v>1</v>
      </c>
      <c r="C265" t="s">
        <v>13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N265">
        <f>IF((D265+G265+J265)&gt;0, 1, 0)</f>
        <v>0</v>
      </c>
      <c r="O265">
        <f>IF((E265+H265+K265)&gt;0, 1, 0)</f>
        <v>1</v>
      </c>
      <c r="P265">
        <f>IF((F265+I265+L265)&gt;0, 1, 0)</f>
        <v>0</v>
      </c>
      <c r="Q265">
        <f>N265+2*O265+4*P265</f>
        <v>2</v>
      </c>
      <c r="R265" s="2">
        <v>3</v>
      </c>
    </row>
    <row r="266" spans="1:18" hidden="1" x14ac:dyDescent="0.4">
      <c r="A266">
        <v>261</v>
      </c>
      <c r="B266">
        <v>2</v>
      </c>
      <c r="C266" t="s">
        <v>13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1</v>
      </c>
      <c r="K266">
        <v>1</v>
      </c>
      <c r="L266">
        <v>0</v>
      </c>
      <c r="N266">
        <f>IF((D266+G266+J266)&gt;0, 1, 0)</f>
        <v>1</v>
      </c>
      <c r="O266">
        <f>IF((E266+H266+K266)&gt;0, 1, 0)</f>
        <v>1</v>
      </c>
      <c r="P266">
        <f>IF((F266+I266+L266)&gt;0, 1, 0)</f>
        <v>0</v>
      </c>
      <c r="Q266">
        <f>N266+2*O266+4*P266</f>
        <v>3</v>
      </c>
      <c r="R266" s="2">
        <v>3</v>
      </c>
    </row>
    <row r="267" spans="1:18" hidden="1" x14ac:dyDescent="0.4">
      <c r="A267">
        <v>266</v>
      </c>
      <c r="B267">
        <v>3</v>
      </c>
      <c r="C267" t="s">
        <v>13</v>
      </c>
      <c r="D267">
        <v>1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1</v>
      </c>
      <c r="K267">
        <v>1</v>
      </c>
      <c r="L267">
        <v>0</v>
      </c>
      <c r="N267">
        <f>IF((D267+G267+J267)&gt;0, 1, 0)</f>
        <v>1</v>
      </c>
      <c r="O267">
        <f>IF((E267+H267+K267)&gt;0, 1, 0)</f>
        <v>1</v>
      </c>
      <c r="P267">
        <f>IF((F267+I267+L267)&gt;0, 1, 0)</f>
        <v>0</v>
      </c>
      <c r="Q267">
        <f>N267+2*O267+4*P267</f>
        <v>3</v>
      </c>
      <c r="R267" s="2">
        <v>3</v>
      </c>
    </row>
    <row r="268" spans="1:18" hidden="1" x14ac:dyDescent="0.4">
      <c r="A268">
        <v>267</v>
      </c>
      <c r="B268">
        <v>0</v>
      </c>
      <c r="C268" t="s">
        <v>13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N268">
        <f>IF((D268+G268+J268)&gt;0, 1, 0)</f>
        <v>0</v>
      </c>
      <c r="O268">
        <f>IF((E268+H268+K268)&gt;0, 1, 0)</f>
        <v>0</v>
      </c>
      <c r="P268">
        <f>IF((F268+I268+L268)&gt;0, 1, 0)</f>
        <v>0</v>
      </c>
      <c r="Q268">
        <f>N268+2*O268+4*P268</f>
        <v>0</v>
      </c>
      <c r="R268" s="2"/>
    </row>
    <row r="269" spans="1:18" hidden="1" x14ac:dyDescent="0.4">
      <c r="A269">
        <v>62</v>
      </c>
      <c r="B269">
        <v>1</v>
      </c>
      <c r="C269" t="s">
        <v>14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  <c r="N269">
        <f>IF((D269+G269+J269)&gt;0, 1, 0)</f>
        <v>0</v>
      </c>
      <c r="O269">
        <f>IF((E269+H269+K269)&gt;0, 1, 0)</f>
        <v>0</v>
      </c>
      <c r="P269">
        <f>IF((F269+I269+L269)&gt;0, 1, 0)</f>
        <v>1</v>
      </c>
      <c r="Q269">
        <f>N269+2*O269+4*P269</f>
        <v>4</v>
      </c>
      <c r="R269" s="2">
        <v>2</v>
      </c>
    </row>
    <row r="270" spans="1:18" hidden="1" x14ac:dyDescent="0.4">
      <c r="A270">
        <v>175</v>
      </c>
      <c r="B270">
        <v>1</v>
      </c>
      <c r="C270" t="s">
        <v>13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</v>
      </c>
      <c r="N270">
        <f>IF((D270+G270+J270)&gt;0, 1, 0)</f>
        <v>0</v>
      </c>
      <c r="O270">
        <f>IF((E270+H270+K270)&gt;0, 1, 0)</f>
        <v>0</v>
      </c>
      <c r="P270">
        <f>IF((F270+I270+L270)&gt;0, 1, 0)</f>
        <v>1</v>
      </c>
      <c r="Q270">
        <f>N270+2*O270+4*P270</f>
        <v>4</v>
      </c>
      <c r="R270" s="2">
        <v>2</v>
      </c>
    </row>
    <row r="271" spans="1:18" hidden="1" x14ac:dyDescent="0.4">
      <c r="A271">
        <v>270</v>
      </c>
      <c r="B271">
        <v>3</v>
      </c>
      <c r="C271" t="s">
        <v>13</v>
      </c>
      <c r="D271">
        <v>1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1</v>
      </c>
      <c r="K271">
        <v>0</v>
      </c>
      <c r="L271">
        <v>0</v>
      </c>
      <c r="N271">
        <f>IF((D271+G271+J271)&gt;0, 1, 0)</f>
        <v>1</v>
      </c>
      <c r="O271">
        <f>IF((E271+H271+K271)&gt;0, 1, 0)</f>
        <v>1</v>
      </c>
      <c r="P271">
        <f>IF((F271+I271+L271)&gt;0, 1, 0)</f>
        <v>0</v>
      </c>
      <c r="Q271">
        <f>N271+2*O271+4*P271</f>
        <v>3</v>
      </c>
      <c r="R271" s="2">
        <v>1</v>
      </c>
    </row>
  </sheetData>
  <autoFilter ref="A1:R271">
    <filterColumn colId="1">
      <filters>
        <filter val="2"/>
        <filter val="3"/>
      </filters>
    </filterColumn>
    <filterColumn colId="2">
      <filters>
        <filter val="CCFX"/>
      </filters>
    </filterColumn>
    <filterColumn colId="17">
      <filters>
        <filter val="2"/>
      </filters>
    </filterColumn>
    <sortState ref="A2:R211">
      <sortCondition ref="Q1:Q271"/>
    </sortState>
  </autoFilter>
  <phoneticPr fontId="18"/>
  <conditionalFormatting sqref="D1:L1048576 N1:Q1">
    <cfRule type="cellIs" dxfId="0" priority="1" operator="equal">
      <formula>$E$2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topLeftCell="A10" zoomScale="85" zoomScaleNormal="85" workbookViewId="0">
      <selection activeCell="V23" sqref="V23:V24"/>
    </sheetView>
  </sheetViews>
  <sheetFormatPr defaultRowHeight="18.75" x14ac:dyDescent="0.4"/>
  <sheetData>
    <row r="1" spans="1:14" x14ac:dyDescent="0.4">
      <c r="A1">
        <v>3</v>
      </c>
      <c r="B1">
        <v>2</v>
      </c>
      <c r="C1">
        <v>3</v>
      </c>
      <c r="D1">
        <v>0</v>
      </c>
      <c r="E1">
        <v>39</v>
      </c>
      <c r="F1">
        <v>30</v>
      </c>
      <c r="G1">
        <v>19</v>
      </c>
      <c r="I1">
        <f t="shared" ref="I1:I2" si="0">E1/90</f>
        <v>0.43333333333333335</v>
      </c>
      <c r="J1">
        <f t="shared" ref="J1:J2" si="1">F1/90</f>
        <v>0.33333333333333331</v>
      </c>
      <c r="K1">
        <f t="shared" ref="K1:K2" si="2">G1/90</f>
        <v>0.21111111111111111</v>
      </c>
      <c r="N1" t="s">
        <v>28</v>
      </c>
    </row>
    <row r="2" spans="1:14" x14ac:dyDescent="0.4">
      <c r="A2">
        <v>3</v>
      </c>
      <c r="B2">
        <v>2</v>
      </c>
      <c r="C2">
        <v>2</v>
      </c>
      <c r="D2">
        <v>1</v>
      </c>
      <c r="E2">
        <f>COUNTIF(A1:A71,1)</f>
        <v>0</v>
      </c>
      <c r="F2">
        <f t="shared" ref="F2:G2" si="3">COUNTIF(B1:B71,1)</f>
        <v>0</v>
      </c>
      <c r="G2">
        <f t="shared" si="3"/>
        <v>0</v>
      </c>
      <c r="I2">
        <f t="shared" si="0"/>
        <v>0</v>
      </c>
      <c r="J2">
        <f t="shared" si="1"/>
        <v>0</v>
      </c>
      <c r="K2">
        <f t="shared" si="2"/>
        <v>0</v>
      </c>
      <c r="N2" t="s">
        <v>29</v>
      </c>
    </row>
    <row r="3" spans="1:14" x14ac:dyDescent="0.4">
      <c r="A3">
        <v>3</v>
      </c>
      <c r="B3">
        <v>3</v>
      </c>
      <c r="C3">
        <v>2</v>
      </c>
      <c r="D3">
        <v>2</v>
      </c>
      <c r="E3">
        <f>COUNTIF(A2:A71,2)</f>
        <v>35</v>
      </c>
      <c r="F3">
        <f>COUNTIF(B1:B71,2)</f>
        <v>29</v>
      </c>
      <c r="G3">
        <f>COUNTIF(C1:C71,2)</f>
        <v>36</v>
      </c>
      <c r="I3">
        <f>E3/90</f>
        <v>0.3888888888888889</v>
      </c>
      <c r="J3">
        <f t="shared" ref="J3:K3" si="4">F3/90</f>
        <v>0.32222222222222224</v>
      </c>
      <c r="K3">
        <f t="shared" si="4"/>
        <v>0.4</v>
      </c>
      <c r="N3" t="s">
        <v>30</v>
      </c>
    </row>
    <row r="4" spans="1:14" x14ac:dyDescent="0.4">
      <c r="A4">
        <v>3</v>
      </c>
      <c r="B4">
        <v>2</v>
      </c>
      <c r="C4">
        <v>2</v>
      </c>
      <c r="D4">
        <v>3</v>
      </c>
      <c r="E4">
        <f>COUNTIF(A1:A71,3)</f>
        <v>16</v>
      </c>
      <c r="F4">
        <f>COUNTIF(B1:B71,3)</f>
        <v>31</v>
      </c>
      <c r="G4">
        <f>COUNTIF(C1:C71,3)</f>
        <v>35</v>
      </c>
      <c r="I4">
        <f t="shared" ref="I4:I5" si="5">E4/90</f>
        <v>0.17777777777777778</v>
      </c>
      <c r="J4">
        <f t="shared" ref="J4:J5" si="6">F4/90</f>
        <v>0.34444444444444444</v>
      </c>
      <c r="K4">
        <f t="shared" ref="K4:K5" si="7">G4/90</f>
        <v>0.3888888888888889</v>
      </c>
      <c r="N4" t="s">
        <v>31</v>
      </c>
    </row>
    <row r="5" spans="1:14" x14ac:dyDescent="0.4">
      <c r="A5">
        <v>3</v>
      </c>
      <c r="B5">
        <v>3</v>
      </c>
      <c r="C5">
        <v>2</v>
      </c>
      <c r="E5">
        <f>SUM(E1:E4)</f>
        <v>90</v>
      </c>
      <c r="F5">
        <f>SUM(F1:F4)</f>
        <v>90</v>
      </c>
      <c r="G5">
        <f>SUM(G1:G4)</f>
        <v>90</v>
      </c>
      <c r="I5">
        <f t="shared" si="5"/>
        <v>1</v>
      </c>
      <c r="J5">
        <f t="shared" si="6"/>
        <v>1</v>
      </c>
      <c r="K5">
        <f t="shared" si="7"/>
        <v>1</v>
      </c>
    </row>
    <row r="6" spans="1:14" x14ac:dyDescent="0.4">
      <c r="A6">
        <v>2</v>
      </c>
      <c r="B6">
        <v>3</v>
      </c>
      <c r="C6">
        <v>3</v>
      </c>
      <c r="E6" t="s">
        <v>23</v>
      </c>
      <c r="F6" t="s">
        <v>24</v>
      </c>
      <c r="G6" t="s">
        <v>25</v>
      </c>
    </row>
    <row r="7" spans="1:14" x14ac:dyDescent="0.4">
      <c r="A7">
        <v>3</v>
      </c>
      <c r="B7">
        <v>3</v>
      </c>
      <c r="C7">
        <v>3</v>
      </c>
      <c r="E7" t="s">
        <v>26</v>
      </c>
    </row>
    <row r="8" spans="1:14" x14ac:dyDescent="0.4">
      <c r="A8">
        <v>2</v>
      </c>
      <c r="B8">
        <v>3</v>
      </c>
      <c r="C8">
        <v>3</v>
      </c>
    </row>
    <row r="9" spans="1:14" x14ac:dyDescent="0.4">
      <c r="A9">
        <v>3</v>
      </c>
      <c r="B9">
        <v>2</v>
      </c>
      <c r="C9">
        <v>2</v>
      </c>
    </row>
    <row r="10" spans="1:14" x14ac:dyDescent="0.4">
      <c r="A10">
        <v>3</v>
      </c>
      <c r="B10">
        <v>2</v>
      </c>
      <c r="C10">
        <v>2</v>
      </c>
    </row>
    <row r="11" spans="1:14" x14ac:dyDescent="0.4">
      <c r="A11">
        <v>3</v>
      </c>
      <c r="B11">
        <v>2</v>
      </c>
      <c r="C11">
        <v>2</v>
      </c>
    </row>
    <row r="12" spans="1:14" x14ac:dyDescent="0.4">
      <c r="A12">
        <v>3</v>
      </c>
      <c r="B12">
        <v>3</v>
      </c>
      <c r="C12">
        <v>2</v>
      </c>
    </row>
    <row r="13" spans="1:14" x14ac:dyDescent="0.4">
      <c r="A13">
        <v>2</v>
      </c>
      <c r="B13">
        <v>3</v>
      </c>
      <c r="C13">
        <v>2</v>
      </c>
    </row>
    <row r="14" spans="1:14" x14ac:dyDescent="0.4">
      <c r="A14">
        <v>2</v>
      </c>
      <c r="B14">
        <v>3</v>
      </c>
      <c r="C14">
        <v>3</v>
      </c>
    </row>
    <row r="15" spans="1:14" x14ac:dyDescent="0.4">
      <c r="A15">
        <v>3</v>
      </c>
      <c r="B15">
        <v>3</v>
      </c>
      <c r="C15">
        <v>2</v>
      </c>
    </row>
    <row r="16" spans="1:14" x14ac:dyDescent="0.4">
      <c r="A16">
        <v>2</v>
      </c>
      <c r="B16">
        <v>3</v>
      </c>
      <c r="C16">
        <v>3</v>
      </c>
    </row>
    <row r="17" spans="1:3" x14ac:dyDescent="0.4">
      <c r="A17">
        <v>2</v>
      </c>
      <c r="B17">
        <v>3</v>
      </c>
      <c r="C17">
        <v>2</v>
      </c>
    </row>
    <row r="18" spans="1:3" x14ac:dyDescent="0.4">
      <c r="A18">
        <v>3</v>
      </c>
      <c r="B18">
        <v>2</v>
      </c>
      <c r="C18">
        <v>3</v>
      </c>
    </row>
    <row r="19" spans="1:3" x14ac:dyDescent="0.4">
      <c r="A19">
        <v>3</v>
      </c>
      <c r="B19">
        <v>3</v>
      </c>
      <c r="C19">
        <v>3</v>
      </c>
    </row>
    <row r="20" spans="1:3" x14ac:dyDescent="0.4">
      <c r="A20">
        <v>3</v>
      </c>
      <c r="B20">
        <v>2</v>
      </c>
      <c r="C20">
        <v>3</v>
      </c>
    </row>
    <row r="21" spans="1:3" x14ac:dyDescent="0.4">
      <c r="A21">
        <v>3</v>
      </c>
      <c r="B21">
        <v>3</v>
      </c>
      <c r="C21">
        <v>3</v>
      </c>
    </row>
    <row r="22" spans="1:3" x14ac:dyDescent="0.4">
      <c r="A22">
        <v>2</v>
      </c>
      <c r="B22">
        <v>3</v>
      </c>
      <c r="C22">
        <v>2</v>
      </c>
    </row>
    <row r="23" spans="1:3" x14ac:dyDescent="0.4">
      <c r="A23">
        <v>3</v>
      </c>
      <c r="B23">
        <v>2</v>
      </c>
      <c r="C23">
        <v>2</v>
      </c>
    </row>
    <row r="24" spans="1:3" x14ac:dyDescent="0.4">
      <c r="A24">
        <v>2</v>
      </c>
      <c r="B24">
        <v>3</v>
      </c>
      <c r="C24">
        <v>2</v>
      </c>
    </row>
    <row r="25" spans="1:3" x14ac:dyDescent="0.4">
      <c r="A25">
        <v>2</v>
      </c>
      <c r="B25">
        <v>3</v>
      </c>
      <c r="C25">
        <v>3</v>
      </c>
    </row>
    <row r="26" spans="1:3" x14ac:dyDescent="0.4">
      <c r="A26">
        <v>2</v>
      </c>
      <c r="B26">
        <v>3</v>
      </c>
      <c r="C26">
        <v>3</v>
      </c>
    </row>
    <row r="27" spans="1:3" x14ac:dyDescent="0.4">
      <c r="A27">
        <v>2</v>
      </c>
      <c r="B27">
        <v>3</v>
      </c>
      <c r="C27">
        <v>3</v>
      </c>
    </row>
    <row r="28" spans="1:3" x14ac:dyDescent="0.4">
      <c r="A28">
        <v>2</v>
      </c>
      <c r="B28">
        <v>3</v>
      </c>
      <c r="C28">
        <v>3</v>
      </c>
    </row>
    <row r="29" spans="1:3" x14ac:dyDescent="0.4">
      <c r="A29">
        <v>2</v>
      </c>
      <c r="B29">
        <v>3</v>
      </c>
      <c r="C29">
        <v>3</v>
      </c>
    </row>
    <row r="30" spans="1:3" x14ac:dyDescent="0.4">
      <c r="A30">
        <v>2</v>
      </c>
      <c r="B30">
        <v>2</v>
      </c>
      <c r="C30">
        <v>3</v>
      </c>
    </row>
    <row r="31" spans="1:3" x14ac:dyDescent="0.4">
      <c r="A31">
        <v>2</v>
      </c>
      <c r="B31">
        <v>2</v>
      </c>
      <c r="C31">
        <v>3</v>
      </c>
    </row>
    <row r="32" spans="1:3" x14ac:dyDescent="0.4">
      <c r="A32">
        <v>2</v>
      </c>
      <c r="B32">
        <v>2</v>
      </c>
      <c r="C32">
        <v>3</v>
      </c>
    </row>
    <row r="33" spans="1:3" x14ac:dyDescent="0.4">
      <c r="A33">
        <v>2</v>
      </c>
      <c r="B33">
        <v>2</v>
      </c>
      <c r="C33">
        <v>3</v>
      </c>
    </row>
    <row r="34" spans="1:3" x14ac:dyDescent="0.4">
      <c r="A34">
        <v>2</v>
      </c>
      <c r="B34">
        <v>2</v>
      </c>
      <c r="C34">
        <v>3</v>
      </c>
    </row>
    <row r="35" spans="1:3" x14ac:dyDescent="0.4">
      <c r="A35">
        <v>2</v>
      </c>
      <c r="B35">
        <v>2</v>
      </c>
      <c r="C35">
        <v>2</v>
      </c>
    </row>
    <row r="36" spans="1:3" x14ac:dyDescent="0.4">
      <c r="A36">
        <v>2</v>
      </c>
      <c r="B36">
        <v>3</v>
      </c>
      <c r="C36">
        <v>3</v>
      </c>
    </row>
    <row r="37" spans="1:3" x14ac:dyDescent="0.4">
      <c r="A37">
        <v>2</v>
      </c>
      <c r="B37">
        <v>3</v>
      </c>
      <c r="C37">
        <v>2</v>
      </c>
    </row>
    <row r="38" spans="1:3" x14ac:dyDescent="0.4">
      <c r="A38">
        <v>2</v>
      </c>
      <c r="B38">
        <v>2</v>
      </c>
      <c r="C38">
        <v>2</v>
      </c>
    </row>
    <row r="39" spans="1:3" x14ac:dyDescent="0.4">
      <c r="A39">
        <v>2</v>
      </c>
      <c r="B39">
        <v>3</v>
      </c>
      <c r="C39">
        <v>3</v>
      </c>
    </row>
    <row r="40" spans="1:3" x14ac:dyDescent="0.4">
      <c r="A40">
        <v>2</v>
      </c>
      <c r="B40">
        <v>3</v>
      </c>
      <c r="C40">
        <v>2</v>
      </c>
    </row>
    <row r="41" spans="1:3" x14ac:dyDescent="0.4">
      <c r="A41">
        <v>2</v>
      </c>
      <c r="B41">
        <v>3</v>
      </c>
      <c r="C41">
        <v>3</v>
      </c>
    </row>
    <row r="42" spans="1:3" x14ac:dyDescent="0.4">
      <c r="A42">
        <v>2</v>
      </c>
      <c r="B42">
        <v>2</v>
      </c>
      <c r="C42">
        <v>3</v>
      </c>
    </row>
    <row r="43" spans="1:3" x14ac:dyDescent="0.4">
      <c r="A43">
        <v>2</v>
      </c>
      <c r="B43">
        <v>3</v>
      </c>
      <c r="C43">
        <v>2</v>
      </c>
    </row>
    <row r="44" spans="1:3" x14ac:dyDescent="0.4">
      <c r="A44">
        <v>2</v>
      </c>
      <c r="B44">
        <v>3</v>
      </c>
      <c r="C44">
        <v>3</v>
      </c>
    </row>
    <row r="45" spans="1:3" x14ac:dyDescent="0.4">
      <c r="A45">
        <v>2</v>
      </c>
      <c r="B45">
        <v>2</v>
      </c>
      <c r="C45">
        <v>2</v>
      </c>
    </row>
    <row r="46" spans="1:3" x14ac:dyDescent="0.4">
      <c r="A46">
        <v>2</v>
      </c>
      <c r="B46">
        <v>3</v>
      </c>
      <c r="C46">
        <v>3</v>
      </c>
    </row>
    <row r="47" spans="1:3" x14ac:dyDescent="0.4">
      <c r="A47">
        <v>2</v>
      </c>
      <c r="B47">
        <v>3</v>
      </c>
      <c r="C47">
        <v>3</v>
      </c>
    </row>
    <row r="48" spans="1:3" x14ac:dyDescent="0.4">
      <c r="A48">
        <v>2</v>
      </c>
      <c r="B48">
        <v>2</v>
      </c>
      <c r="C48">
        <v>2</v>
      </c>
    </row>
    <row r="49" spans="1:3" x14ac:dyDescent="0.4">
      <c r="A49">
        <v>2</v>
      </c>
      <c r="B49">
        <v>2</v>
      </c>
      <c r="C49">
        <v>2</v>
      </c>
    </row>
    <row r="50" spans="1:3" x14ac:dyDescent="0.4">
      <c r="A50">
        <v>2</v>
      </c>
      <c r="B50">
        <v>2</v>
      </c>
      <c r="C50">
        <v>2</v>
      </c>
    </row>
    <row r="51" spans="1:3" x14ac:dyDescent="0.4">
      <c r="A51">
        <v>2</v>
      </c>
      <c r="B51">
        <v>3</v>
      </c>
      <c r="C51">
        <v>2</v>
      </c>
    </row>
    <row r="52" spans="1:3" x14ac:dyDescent="0.4">
      <c r="B52">
        <v>3</v>
      </c>
      <c r="C52">
        <v>2</v>
      </c>
    </row>
    <row r="53" spans="1:3" x14ac:dyDescent="0.4">
      <c r="B53">
        <v>2</v>
      </c>
      <c r="C53">
        <v>2</v>
      </c>
    </row>
    <row r="54" spans="1:3" x14ac:dyDescent="0.4">
      <c r="B54">
        <v>2</v>
      </c>
      <c r="C54">
        <v>2</v>
      </c>
    </row>
    <row r="55" spans="1:3" x14ac:dyDescent="0.4">
      <c r="B55">
        <v>2</v>
      </c>
      <c r="C55">
        <v>2</v>
      </c>
    </row>
    <row r="56" spans="1:3" x14ac:dyDescent="0.4">
      <c r="B56">
        <v>2</v>
      </c>
      <c r="C56">
        <v>2</v>
      </c>
    </row>
    <row r="57" spans="1:3" x14ac:dyDescent="0.4">
      <c r="B57">
        <v>2</v>
      </c>
      <c r="C57">
        <v>2</v>
      </c>
    </row>
    <row r="58" spans="1:3" x14ac:dyDescent="0.4">
      <c r="B58">
        <v>2</v>
      </c>
      <c r="C58">
        <v>3</v>
      </c>
    </row>
    <row r="59" spans="1:3" x14ac:dyDescent="0.4">
      <c r="B59">
        <v>2</v>
      </c>
      <c r="C59">
        <v>3</v>
      </c>
    </row>
    <row r="60" spans="1:3" x14ac:dyDescent="0.4">
      <c r="B60">
        <v>2</v>
      </c>
      <c r="C60">
        <v>2</v>
      </c>
    </row>
    <row r="61" spans="1:3" x14ac:dyDescent="0.4">
      <c r="C61">
        <v>3</v>
      </c>
    </row>
    <row r="62" spans="1:3" x14ac:dyDescent="0.4">
      <c r="C62">
        <v>3</v>
      </c>
    </row>
    <row r="63" spans="1:3" x14ac:dyDescent="0.4">
      <c r="C63">
        <v>2</v>
      </c>
    </row>
    <row r="64" spans="1:3" x14ac:dyDescent="0.4">
      <c r="C64">
        <v>3</v>
      </c>
    </row>
    <row r="65" spans="3:3" x14ac:dyDescent="0.4">
      <c r="C65">
        <v>2</v>
      </c>
    </row>
    <row r="66" spans="3:3" x14ac:dyDescent="0.4">
      <c r="C66">
        <v>2</v>
      </c>
    </row>
    <row r="67" spans="3:3" x14ac:dyDescent="0.4">
      <c r="C67">
        <v>2</v>
      </c>
    </row>
    <row r="68" spans="3:3" x14ac:dyDescent="0.4">
      <c r="C68">
        <v>3</v>
      </c>
    </row>
    <row r="69" spans="3:3" x14ac:dyDescent="0.4">
      <c r="C69">
        <v>3</v>
      </c>
    </row>
    <row r="70" spans="3:3" x14ac:dyDescent="0.4">
      <c r="C70">
        <v>2</v>
      </c>
    </row>
    <row r="71" spans="3:3" x14ac:dyDescent="0.4">
      <c r="C71">
        <v>3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opLeftCell="C1" workbookViewId="0">
      <selection activeCell="T6" sqref="T6"/>
    </sheetView>
  </sheetViews>
  <sheetFormatPr defaultRowHeight="18.75" x14ac:dyDescent="0.4"/>
  <cols>
    <col min="1" max="16384" width="9" style="1"/>
  </cols>
  <sheetData>
    <row r="1" spans="1:14" x14ac:dyDescent="0.4">
      <c r="A1" s="1">
        <v>3</v>
      </c>
      <c r="B1" s="1">
        <v>2</v>
      </c>
      <c r="C1" s="1">
        <v>3</v>
      </c>
      <c r="D1" s="1">
        <v>0</v>
      </c>
      <c r="E1" s="1">
        <v>39</v>
      </c>
      <c r="F1" s="1">
        <v>30</v>
      </c>
      <c r="G1" s="1">
        <v>19</v>
      </c>
      <c r="I1" s="1">
        <f t="shared" ref="I1:K5" si="0">E1/90</f>
        <v>0.43333333333333335</v>
      </c>
      <c r="J1" s="1">
        <f t="shared" si="0"/>
        <v>0.33333333333333331</v>
      </c>
      <c r="K1" s="1">
        <f t="shared" si="0"/>
        <v>0.21111111111111111</v>
      </c>
      <c r="N1" s="1" t="s">
        <v>28</v>
      </c>
    </row>
    <row r="2" spans="1:14" x14ac:dyDescent="0.4">
      <c r="A2" s="1">
        <v>3</v>
      </c>
      <c r="B2" s="1">
        <v>2</v>
      </c>
      <c r="C2" s="1">
        <v>2</v>
      </c>
      <c r="D2" s="1">
        <v>1</v>
      </c>
      <c r="E2" s="1">
        <f>COUNTIF(A1:A71,1)</f>
        <v>0</v>
      </c>
      <c r="F2" s="1">
        <f t="shared" ref="F2:G2" si="1">COUNTIF(B1:B71,1)</f>
        <v>0</v>
      </c>
      <c r="G2" s="1">
        <f t="shared" si="1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N2" s="1" t="s">
        <v>29</v>
      </c>
    </row>
    <row r="3" spans="1:14" x14ac:dyDescent="0.4">
      <c r="A3" s="1">
        <v>3</v>
      </c>
      <c r="B3" s="1">
        <v>3</v>
      </c>
      <c r="C3" s="1">
        <v>2</v>
      </c>
      <c r="D3" s="1">
        <v>2</v>
      </c>
      <c r="E3" s="1">
        <f>COUNTIF(A2:A71,2)</f>
        <v>35</v>
      </c>
      <c r="F3" s="1">
        <f>COUNTIF(B1:B71,2)</f>
        <v>29</v>
      </c>
      <c r="G3" s="1">
        <f>COUNTIF(C1:C71,2)</f>
        <v>36</v>
      </c>
      <c r="I3" s="1">
        <f>E3/90</f>
        <v>0.3888888888888889</v>
      </c>
      <c r="J3" s="1">
        <f t="shared" si="0"/>
        <v>0.32222222222222224</v>
      </c>
      <c r="K3" s="1">
        <f t="shared" si="0"/>
        <v>0.4</v>
      </c>
      <c r="N3" s="1" t="s">
        <v>30</v>
      </c>
    </row>
    <row r="4" spans="1:14" x14ac:dyDescent="0.4">
      <c r="A4" s="1">
        <v>3</v>
      </c>
      <c r="B4" s="1">
        <v>2</v>
      </c>
      <c r="C4" s="1">
        <v>2</v>
      </c>
      <c r="D4" s="1">
        <v>3</v>
      </c>
      <c r="E4" s="1">
        <f>COUNTIF(A1:A71,3)</f>
        <v>16</v>
      </c>
      <c r="F4" s="1">
        <f>COUNTIF(B1:B71,3)</f>
        <v>31</v>
      </c>
      <c r="G4" s="1">
        <f>COUNTIF(C1:C71,3)</f>
        <v>35</v>
      </c>
      <c r="I4" s="1">
        <f t="shared" ref="I4:I5" si="2">E4/90</f>
        <v>0.17777777777777778</v>
      </c>
      <c r="J4" s="1">
        <f t="shared" si="0"/>
        <v>0.34444444444444444</v>
      </c>
      <c r="K4" s="1">
        <f t="shared" si="0"/>
        <v>0.3888888888888889</v>
      </c>
      <c r="N4" s="1" t="s">
        <v>31</v>
      </c>
    </row>
    <row r="5" spans="1:14" x14ac:dyDescent="0.4">
      <c r="A5" s="1">
        <v>3</v>
      </c>
      <c r="B5" s="1">
        <v>3</v>
      </c>
      <c r="C5" s="1">
        <v>2</v>
      </c>
      <c r="E5" s="1">
        <f>SUM(E1:E4)</f>
        <v>90</v>
      </c>
      <c r="F5" s="1">
        <f>SUM(F1:F4)</f>
        <v>90</v>
      </c>
      <c r="G5" s="1">
        <f>SUM(G1:G4)</f>
        <v>90</v>
      </c>
      <c r="I5" s="1">
        <f t="shared" si="2"/>
        <v>1</v>
      </c>
      <c r="J5" s="1">
        <f t="shared" si="0"/>
        <v>1</v>
      </c>
      <c r="K5" s="1">
        <f t="shared" si="0"/>
        <v>1</v>
      </c>
    </row>
    <row r="6" spans="1:14" x14ac:dyDescent="0.4">
      <c r="A6" s="1">
        <v>2</v>
      </c>
      <c r="B6" s="1">
        <v>3</v>
      </c>
      <c r="C6" s="1">
        <v>3</v>
      </c>
      <c r="E6" s="1" t="s">
        <v>23</v>
      </c>
      <c r="F6" s="1" t="s">
        <v>24</v>
      </c>
      <c r="G6" s="1" t="s">
        <v>25</v>
      </c>
    </row>
    <row r="7" spans="1:14" x14ac:dyDescent="0.4">
      <c r="A7" s="1">
        <v>3</v>
      </c>
      <c r="B7" s="1">
        <v>3</v>
      </c>
      <c r="C7" s="1">
        <v>3</v>
      </c>
      <c r="E7" s="1" t="s">
        <v>26</v>
      </c>
    </row>
    <row r="8" spans="1:14" x14ac:dyDescent="0.4">
      <c r="A8" s="1">
        <v>2</v>
      </c>
      <c r="B8" s="1">
        <v>3</v>
      </c>
      <c r="C8" s="1">
        <v>3</v>
      </c>
      <c r="E8" s="1" t="s">
        <v>33</v>
      </c>
      <c r="F8" s="1" t="s">
        <v>34</v>
      </c>
      <c r="G8" s="1" t="s">
        <v>35</v>
      </c>
      <c r="H8" s="1" t="s">
        <v>36</v>
      </c>
    </row>
    <row r="9" spans="1:14" x14ac:dyDescent="0.4">
      <c r="A9" s="1">
        <v>3</v>
      </c>
      <c r="B9" s="1">
        <v>2</v>
      </c>
      <c r="C9" s="1">
        <v>2</v>
      </c>
      <c r="D9" s="1" t="s">
        <v>32</v>
      </c>
      <c r="E9" s="1">
        <v>9</v>
      </c>
      <c r="F9" s="1">
        <v>21</v>
      </c>
      <c r="G9" s="1">
        <v>5</v>
      </c>
      <c r="H9" s="1">
        <v>0</v>
      </c>
    </row>
    <row r="10" spans="1:14" x14ac:dyDescent="0.4">
      <c r="A10" s="1">
        <v>3</v>
      </c>
      <c r="B10" s="1">
        <v>2</v>
      </c>
      <c r="C10" s="1">
        <v>2</v>
      </c>
      <c r="D10" s="1" t="s">
        <v>19</v>
      </c>
      <c r="E10" s="1">
        <v>0</v>
      </c>
      <c r="F10" s="1">
        <v>13</v>
      </c>
      <c r="G10" s="1">
        <v>22</v>
      </c>
      <c r="H10" s="1">
        <v>1</v>
      </c>
    </row>
    <row r="11" spans="1:14" x14ac:dyDescent="0.4">
      <c r="A11" s="1">
        <v>3</v>
      </c>
      <c r="B11" s="1">
        <v>2</v>
      </c>
      <c r="C11" s="1">
        <v>2</v>
      </c>
    </row>
    <row r="12" spans="1:14" x14ac:dyDescent="0.4">
      <c r="A12" s="1">
        <v>3</v>
      </c>
      <c r="B12" s="1">
        <v>3</v>
      </c>
      <c r="C12" s="1">
        <v>2</v>
      </c>
    </row>
    <row r="13" spans="1:14" x14ac:dyDescent="0.4">
      <c r="A13" s="1">
        <v>2</v>
      </c>
      <c r="B13" s="1">
        <v>3</v>
      </c>
      <c r="C13" s="1">
        <v>2</v>
      </c>
    </row>
    <row r="14" spans="1:14" x14ac:dyDescent="0.4">
      <c r="A14" s="1">
        <v>2</v>
      </c>
      <c r="B14" s="1">
        <v>3</v>
      </c>
      <c r="C14" s="1">
        <v>3</v>
      </c>
    </row>
    <row r="15" spans="1:14" x14ac:dyDescent="0.4">
      <c r="A15" s="1">
        <v>3</v>
      </c>
      <c r="B15" s="1">
        <v>3</v>
      </c>
      <c r="C15" s="1">
        <v>2</v>
      </c>
    </row>
    <row r="16" spans="1:14" x14ac:dyDescent="0.4">
      <c r="A16" s="1">
        <v>2</v>
      </c>
      <c r="B16" s="1">
        <v>3</v>
      </c>
      <c r="C16" s="1">
        <v>3</v>
      </c>
    </row>
    <row r="17" spans="1:3" x14ac:dyDescent="0.4">
      <c r="A17" s="1">
        <v>2</v>
      </c>
      <c r="B17" s="1">
        <v>3</v>
      </c>
      <c r="C17" s="1">
        <v>2</v>
      </c>
    </row>
    <row r="18" spans="1:3" x14ac:dyDescent="0.4">
      <c r="A18" s="1">
        <v>3</v>
      </c>
      <c r="B18" s="1">
        <v>2</v>
      </c>
      <c r="C18" s="1">
        <v>3</v>
      </c>
    </row>
    <row r="19" spans="1:3" x14ac:dyDescent="0.4">
      <c r="A19" s="1">
        <v>3</v>
      </c>
      <c r="B19" s="1">
        <v>3</v>
      </c>
      <c r="C19" s="1">
        <v>3</v>
      </c>
    </row>
    <row r="20" spans="1:3" x14ac:dyDescent="0.4">
      <c r="A20" s="1">
        <v>3</v>
      </c>
      <c r="B20" s="1">
        <v>2</v>
      </c>
      <c r="C20" s="1">
        <v>3</v>
      </c>
    </row>
    <row r="21" spans="1:3" x14ac:dyDescent="0.4">
      <c r="A21" s="1">
        <v>3</v>
      </c>
      <c r="B21" s="1">
        <v>3</v>
      </c>
      <c r="C21" s="1">
        <v>3</v>
      </c>
    </row>
    <row r="22" spans="1:3" x14ac:dyDescent="0.4">
      <c r="A22" s="1">
        <v>2</v>
      </c>
      <c r="B22" s="1">
        <v>3</v>
      </c>
      <c r="C22" s="1">
        <v>2</v>
      </c>
    </row>
    <row r="23" spans="1:3" x14ac:dyDescent="0.4">
      <c r="A23" s="1">
        <v>3</v>
      </c>
      <c r="B23" s="1">
        <v>2</v>
      </c>
      <c r="C23" s="1">
        <v>2</v>
      </c>
    </row>
    <row r="24" spans="1:3" x14ac:dyDescent="0.4">
      <c r="A24" s="1">
        <v>2</v>
      </c>
      <c r="B24" s="1">
        <v>3</v>
      </c>
      <c r="C24" s="1">
        <v>2</v>
      </c>
    </row>
    <row r="25" spans="1:3" x14ac:dyDescent="0.4">
      <c r="A25" s="1">
        <v>2</v>
      </c>
      <c r="B25" s="1">
        <v>3</v>
      </c>
      <c r="C25" s="1">
        <v>3</v>
      </c>
    </row>
    <row r="26" spans="1:3" x14ac:dyDescent="0.4">
      <c r="A26" s="1">
        <v>2</v>
      </c>
      <c r="B26" s="1">
        <v>3</v>
      </c>
      <c r="C26" s="1">
        <v>3</v>
      </c>
    </row>
    <row r="27" spans="1:3" x14ac:dyDescent="0.4">
      <c r="A27" s="1">
        <v>2</v>
      </c>
      <c r="B27" s="1">
        <v>3</v>
      </c>
      <c r="C27" s="1">
        <v>3</v>
      </c>
    </row>
    <row r="28" spans="1:3" x14ac:dyDescent="0.4">
      <c r="A28" s="1">
        <v>2</v>
      </c>
      <c r="B28" s="1">
        <v>3</v>
      </c>
      <c r="C28" s="1">
        <v>3</v>
      </c>
    </row>
    <row r="29" spans="1:3" x14ac:dyDescent="0.4">
      <c r="A29" s="1">
        <v>2</v>
      </c>
      <c r="B29" s="1">
        <v>3</v>
      </c>
      <c r="C29" s="1">
        <v>3</v>
      </c>
    </row>
    <row r="30" spans="1:3" x14ac:dyDescent="0.4">
      <c r="A30" s="1">
        <v>2</v>
      </c>
      <c r="B30" s="1">
        <v>2</v>
      </c>
      <c r="C30" s="1">
        <v>3</v>
      </c>
    </row>
    <row r="31" spans="1:3" x14ac:dyDescent="0.4">
      <c r="A31" s="1">
        <v>2</v>
      </c>
      <c r="B31" s="1">
        <v>2</v>
      </c>
      <c r="C31" s="1">
        <v>3</v>
      </c>
    </row>
    <row r="32" spans="1:3" x14ac:dyDescent="0.4">
      <c r="A32" s="1">
        <v>2</v>
      </c>
      <c r="B32" s="1">
        <v>2</v>
      </c>
      <c r="C32" s="1">
        <v>3</v>
      </c>
    </row>
    <row r="33" spans="1:3" x14ac:dyDescent="0.4">
      <c r="A33" s="1">
        <v>2</v>
      </c>
      <c r="B33" s="1">
        <v>2</v>
      </c>
      <c r="C33" s="1">
        <v>3</v>
      </c>
    </row>
    <row r="34" spans="1:3" x14ac:dyDescent="0.4">
      <c r="A34" s="1">
        <v>2</v>
      </c>
      <c r="B34" s="1">
        <v>2</v>
      </c>
      <c r="C34" s="1">
        <v>3</v>
      </c>
    </row>
    <row r="35" spans="1:3" x14ac:dyDescent="0.4">
      <c r="A35" s="1">
        <v>2</v>
      </c>
      <c r="B35" s="1">
        <v>2</v>
      </c>
      <c r="C35" s="1">
        <v>2</v>
      </c>
    </row>
    <row r="36" spans="1:3" x14ac:dyDescent="0.4">
      <c r="A36" s="1">
        <v>2</v>
      </c>
      <c r="B36" s="1">
        <v>3</v>
      </c>
      <c r="C36" s="1">
        <v>3</v>
      </c>
    </row>
    <row r="37" spans="1:3" x14ac:dyDescent="0.4">
      <c r="A37" s="1">
        <v>2</v>
      </c>
      <c r="B37" s="1">
        <v>3</v>
      </c>
      <c r="C37" s="1">
        <v>2</v>
      </c>
    </row>
    <row r="38" spans="1:3" x14ac:dyDescent="0.4">
      <c r="A38" s="1">
        <v>2</v>
      </c>
      <c r="B38" s="1">
        <v>2</v>
      </c>
      <c r="C38" s="1">
        <v>2</v>
      </c>
    </row>
    <row r="39" spans="1:3" x14ac:dyDescent="0.4">
      <c r="A39" s="1">
        <v>2</v>
      </c>
      <c r="B39" s="1">
        <v>3</v>
      </c>
      <c r="C39" s="1">
        <v>3</v>
      </c>
    </row>
    <row r="40" spans="1:3" x14ac:dyDescent="0.4">
      <c r="A40" s="1">
        <v>2</v>
      </c>
      <c r="B40" s="1">
        <v>3</v>
      </c>
      <c r="C40" s="1">
        <v>2</v>
      </c>
    </row>
    <row r="41" spans="1:3" x14ac:dyDescent="0.4">
      <c r="A41" s="1">
        <v>2</v>
      </c>
      <c r="B41" s="1">
        <v>3</v>
      </c>
      <c r="C41" s="1">
        <v>3</v>
      </c>
    </row>
    <row r="42" spans="1:3" x14ac:dyDescent="0.4">
      <c r="A42" s="1">
        <v>2</v>
      </c>
      <c r="B42" s="1">
        <v>2</v>
      </c>
      <c r="C42" s="1">
        <v>3</v>
      </c>
    </row>
    <row r="43" spans="1:3" x14ac:dyDescent="0.4">
      <c r="A43" s="1">
        <v>2</v>
      </c>
      <c r="B43" s="1">
        <v>3</v>
      </c>
      <c r="C43" s="1">
        <v>2</v>
      </c>
    </row>
    <row r="44" spans="1:3" x14ac:dyDescent="0.4">
      <c r="A44" s="1">
        <v>2</v>
      </c>
      <c r="B44" s="1">
        <v>3</v>
      </c>
      <c r="C44" s="1">
        <v>3</v>
      </c>
    </row>
    <row r="45" spans="1:3" x14ac:dyDescent="0.4">
      <c r="A45" s="1">
        <v>2</v>
      </c>
      <c r="B45" s="1">
        <v>2</v>
      </c>
      <c r="C45" s="1">
        <v>2</v>
      </c>
    </row>
    <row r="46" spans="1:3" x14ac:dyDescent="0.4">
      <c r="A46" s="1">
        <v>2</v>
      </c>
      <c r="B46" s="1">
        <v>3</v>
      </c>
      <c r="C46" s="1">
        <v>3</v>
      </c>
    </row>
    <row r="47" spans="1:3" x14ac:dyDescent="0.4">
      <c r="A47" s="1">
        <v>2</v>
      </c>
      <c r="B47" s="1">
        <v>3</v>
      </c>
      <c r="C47" s="1">
        <v>3</v>
      </c>
    </row>
    <row r="48" spans="1:3" x14ac:dyDescent="0.4">
      <c r="A48" s="1">
        <v>2</v>
      </c>
      <c r="B48" s="1">
        <v>2</v>
      </c>
      <c r="C48" s="1">
        <v>2</v>
      </c>
    </row>
    <row r="49" spans="1:3" x14ac:dyDescent="0.4">
      <c r="A49" s="1">
        <v>2</v>
      </c>
      <c r="B49" s="1">
        <v>2</v>
      </c>
      <c r="C49" s="1">
        <v>2</v>
      </c>
    </row>
    <row r="50" spans="1:3" x14ac:dyDescent="0.4">
      <c r="A50" s="1">
        <v>2</v>
      </c>
      <c r="B50" s="1">
        <v>2</v>
      </c>
      <c r="C50" s="1">
        <v>2</v>
      </c>
    </row>
    <row r="51" spans="1:3" x14ac:dyDescent="0.4">
      <c r="A51" s="1">
        <v>2</v>
      </c>
      <c r="B51" s="1">
        <v>3</v>
      </c>
      <c r="C51" s="1">
        <v>2</v>
      </c>
    </row>
    <row r="52" spans="1:3" x14ac:dyDescent="0.4">
      <c r="B52" s="1">
        <v>3</v>
      </c>
      <c r="C52" s="1">
        <v>2</v>
      </c>
    </row>
    <row r="53" spans="1:3" x14ac:dyDescent="0.4">
      <c r="B53" s="1">
        <v>2</v>
      </c>
      <c r="C53" s="1">
        <v>2</v>
      </c>
    </row>
    <row r="54" spans="1:3" x14ac:dyDescent="0.4">
      <c r="B54" s="1">
        <v>2</v>
      </c>
      <c r="C54" s="1">
        <v>2</v>
      </c>
    </row>
    <row r="55" spans="1:3" x14ac:dyDescent="0.4">
      <c r="B55" s="1">
        <v>2</v>
      </c>
      <c r="C55" s="1">
        <v>2</v>
      </c>
    </row>
    <row r="56" spans="1:3" x14ac:dyDescent="0.4">
      <c r="B56" s="1">
        <v>2</v>
      </c>
      <c r="C56" s="1">
        <v>2</v>
      </c>
    </row>
    <row r="57" spans="1:3" x14ac:dyDescent="0.4">
      <c r="B57" s="1">
        <v>2</v>
      </c>
      <c r="C57" s="1">
        <v>2</v>
      </c>
    </row>
    <row r="58" spans="1:3" x14ac:dyDescent="0.4">
      <c r="B58" s="1">
        <v>2</v>
      </c>
      <c r="C58" s="1">
        <v>3</v>
      </c>
    </row>
    <row r="59" spans="1:3" x14ac:dyDescent="0.4">
      <c r="B59" s="1">
        <v>2</v>
      </c>
      <c r="C59" s="1">
        <v>3</v>
      </c>
    </row>
    <row r="60" spans="1:3" x14ac:dyDescent="0.4">
      <c r="B60" s="1">
        <v>2</v>
      </c>
      <c r="C60" s="1">
        <v>2</v>
      </c>
    </row>
    <row r="61" spans="1:3" x14ac:dyDescent="0.4">
      <c r="C61" s="1">
        <v>3</v>
      </c>
    </row>
    <row r="62" spans="1:3" x14ac:dyDescent="0.4">
      <c r="C62" s="1">
        <v>3</v>
      </c>
    </row>
    <row r="63" spans="1:3" x14ac:dyDescent="0.4">
      <c r="C63" s="1">
        <v>2</v>
      </c>
    </row>
    <row r="64" spans="1:3" x14ac:dyDescent="0.4">
      <c r="C64" s="1">
        <v>3</v>
      </c>
    </row>
    <row r="65" spans="3:3" x14ac:dyDescent="0.4">
      <c r="C65" s="1">
        <v>2</v>
      </c>
    </row>
    <row r="66" spans="3:3" x14ac:dyDescent="0.4">
      <c r="C66" s="1">
        <v>2</v>
      </c>
    </row>
    <row r="67" spans="3:3" x14ac:dyDescent="0.4">
      <c r="C67" s="1">
        <v>2</v>
      </c>
    </row>
    <row r="68" spans="3:3" x14ac:dyDescent="0.4">
      <c r="C68" s="1">
        <v>3</v>
      </c>
    </row>
    <row r="69" spans="3:3" x14ac:dyDescent="0.4">
      <c r="C69" s="1">
        <v>3</v>
      </c>
    </row>
    <row r="70" spans="3:3" x14ac:dyDescent="0.4">
      <c r="C70" s="1">
        <v>2</v>
      </c>
    </row>
    <row r="71" spans="3:3" x14ac:dyDescent="0.4">
      <c r="C71" s="1">
        <v>3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保守作業の割合</vt:lpstr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k-yokoi</dc:creator>
  <cp:lastModifiedBy>k-yokoi</cp:lastModifiedBy>
  <dcterms:created xsi:type="dcterms:W3CDTF">2017-10-19T08:51:18Z</dcterms:created>
  <dcterms:modified xsi:type="dcterms:W3CDTF">2017-10-26T14:44:34Z</dcterms:modified>
</cp:coreProperties>
</file>