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M65" i="1"/>
  <c r="L65" i="1"/>
  <c r="K65" i="1"/>
  <c r="F65" i="1"/>
  <c r="E65" i="1"/>
  <c r="D65" i="1"/>
  <c r="C65" i="1"/>
</calcChain>
</file>

<file path=xl/sharedStrings.xml><?xml version="1.0" encoding="utf-8"?>
<sst xmlns="http://schemas.openxmlformats.org/spreadsheetml/2006/main" count="36" uniqueCount="19">
  <si>
    <t>Oferta finantare</t>
  </si>
  <si>
    <t>Perioada: 60 luni</t>
  </si>
  <si>
    <t>Garantii:fideiusiune</t>
  </si>
  <si>
    <t>Costuri:</t>
  </si>
  <si>
    <t>Comision de acordare: 0.5%(se aplica o singura data, la acordarea creditului)</t>
  </si>
  <si>
    <t>Comision de administarre lunar: 0.2%(se aplica la sold)</t>
  </si>
  <si>
    <t>Suma:60 000 lei</t>
  </si>
  <si>
    <t>Dobanda: marja fixa 4.4% + Robor 3M</t>
  </si>
  <si>
    <t>Datele de mai jos sunt informative</t>
  </si>
  <si>
    <t>nr crt rata</t>
  </si>
  <si>
    <t>I. RATE LUNARE TOTALE EGALE</t>
  </si>
  <si>
    <t>RATA TOTALA</t>
  </si>
  <si>
    <t>din care</t>
  </si>
  <si>
    <t>SOLD IMPRUMUT</t>
  </si>
  <si>
    <t>CREDIT</t>
  </si>
  <si>
    <t>DOBANDA</t>
  </si>
  <si>
    <t>COMISION</t>
  </si>
  <si>
    <t>TOTAL</t>
  </si>
  <si>
    <t>Suma:80 000 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</si>
</sst>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0" xfId="2" applyFont="1" applyFill="1" applyBorder="1" applyAlignment="1" applyProtection="1">
      <alignment horizontal="center" wrapText="1"/>
      <protection hidden="1"/>
    </xf>
    <xf numFmtId="0" fontId="7" fillId="0" borderId="2" xfId="0" applyFont="1" applyBorder="1" applyAlignment="1">
      <alignment horizontal="center" vertical="justify"/>
    </xf>
    <xf numFmtId="164" fontId="8" fillId="2" borderId="3" xfId="1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6" xfId="0" applyFont="1" applyBorder="1" applyAlignment="1">
      <alignment horizontal="center" vertical="justify"/>
    </xf>
    <xf numFmtId="164" fontId="8" fillId="3" borderId="2" xfId="1" applyNumberFormat="1" applyFont="1" applyFill="1" applyBorder="1" applyAlignment="1">
      <alignment horizontal="center" vertical="center" wrapText="1"/>
    </xf>
    <xf numFmtId="43" fontId="7" fillId="0" borderId="7" xfId="1" applyNumberFormat="1" applyFont="1" applyBorder="1" applyAlignment="1">
      <alignment horizontal="center"/>
    </xf>
    <xf numFmtId="43" fontId="7" fillId="0" borderId="8" xfId="1" applyNumberFormat="1" applyFont="1" applyBorder="1" applyAlignment="1">
      <alignment horizontal="center"/>
    </xf>
    <xf numFmtId="43" fontId="7" fillId="0" borderId="9" xfId="1" applyNumberFormat="1" applyFont="1" applyBorder="1" applyAlignment="1">
      <alignment horizontal="center" vertical="justify"/>
    </xf>
    <xf numFmtId="0" fontId="7" fillId="0" borderId="10" xfId="0" applyFont="1" applyBorder="1" applyAlignment="1">
      <alignment horizontal="center" vertical="justify"/>
    </xf>
    <xf numFmtId="164" fontId="8" fillId="3" borderId="10" xfId="1" applyNumberFormat="1" applyFont="1" applyFill="1" applyBorder="1" applyAlignment="1">
      <alignment horizontal="center" vertical="center"/>
    </xf>
    <xf numFmtId="43" fontId="7" fillId="0" borderId="11" xfId="1" applyNumberFormat="1" applyFont="1" applyBorder="1" applyAlignment="1">
      <alignment horizontal="center"/>
    </xf>
    <xf numFmtId="43" fontId="7" fillId="0" borderId="12" xfId="1" applyNumberFormat="1" applyFont="1" applyBorder="1" applyAlignment="1">
      <alignment horizontal="center"/>
    </xf>
    <xf numFmtId="43" fontId="7" fillId="0" borderId="13" xfId="1" applyNumberFormat="1" applyFont="1" applyBorder="1" applyAlignment="1">
      <alignment horizontal="center"/>
    </xf>
    <xf numFmtId="43" fontId="7" fillId="0" borderId="14" xfId="1" applyNumberFormat="1" applyFont="1" applyBorder="1" applyAlignment="1">
      <alignment horizontal="center" vertical="justify"/>
    </xf>
    <xf numFmtId="0" fontId="7" fillId="0" borderId="6" xfId="0" applyFont="1" applyBorder="1" applyProtection="1">
      <protection hidden="1"/>
    </xf>
    <xf numFmtId="165" fontId="8" fillId="3" borderId="6" xfId="1" applyNumberFormat="1" applyFont="1" applyFill="1" applyBorder="1" applyAlignment="1" applyProtection="1">
      <alignment horizontal="center"/>
      <protection hidden="1"/>
    </xf>
    <xf numFmtId="165" fontId="7" fillId="0" borderId="0" xfId="1" applyNumberFormat="1" applyFont="1" applyBorder="1" applyAlignment="1" applyProtection="1">
      <alignment horizontal="center"/>
      <protection hidden="1"/>
    </xf>
    <xf numFmtId="165" fontId="7" fillId="0" borderId="15" xfId="1" applyNumberFormat="1" applyFont="1" applyBorder="1" applyAlignment="1" applyProtection="1">
      <alignment horizontal="center"/>
      <protection hidden="1"/>
    </xf>
    <xf numFmtId="0" fontId="9" fillId="0" borderId="16" xfId="0" applyFont="1" applyBorder="1"/>
    <xf numFmtId="165" fontId="9" fillId="2" borderId="17" xfId="1" applyNumberFormat="1" applyFont="1" applyFill="1" applyBorder="1" applyAlignment="1">
      <alignment horizontal="right"/>
    </xf>
    <xf numFmtId="165" fontId="10" fillId="2" borderId="17" xfId="1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_LOANC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I17" sqref="I17"/>
    </sheetView>
  </sheetViews>
  <sheetFormatPr defaultRowHeight="15" x14ac:dyDescent="0.25"/>
  <cols>
    <col min="1" max="1" width="69.7109375" bestFit="1" customWidth="1"/>
    <col min="2" max="2" width="12.85546875" customWidth="1"/>
    <col min="4" max="4" width="8" bestFit="1" customWidth="1"/>
    <col min="5" max="5" width="10" bestFit="1" customWidth="1"/>
    <col min="6" max="6" width="9.85546875" bestFit="1" customWidth="1"/>
    <col min="7" max="7" width="14.85546875" bestFit="1" customWidth="1"/>
    <col min="9" max="9" width="69.7109375" bestFit="1" customWidth="1"/>
    <col min="10" max="10" width="13.140625" customWidth="1"/>
    <col min="12" max="12" width="8" bestFit="1" customWidth="1"/>
    <col min="13" max="13" width="10" bestFit="1" customWidth="1"/>
    <col min="14" max="14" width="9.85546875" bestFit="1" customWidth="1"/>
    <col min="15" max="15" width="14.85546875" bestFit="1" customWidth="1"/>
  </cols>
  <sheetData>
    <row r="1" spans="1:15" ht="20.25" thickBot="1" x14ac:dyDescent="0.4">
      <c r="A1" s="1" t="s">
        <v>0</v>
      </c>
      <c r="B1" s="3" t="s">
        <v>8</v>
      </c>
      <c r="C1" s="3"/>
      <c r="D1" s="3"/>
      <c r="E1" s="3"/>
      <c r="F1" s="4"/>
      <c r="G1" s="4"/>
      <c r="I1" s="1" t="s">
        <v>0</v>
      </c>
      <c r="J1" s="3" t="s">
        <v>8</v>
      </c>
      <c r="K1" s="3"/>
      <c r="L1" s="3"/>
      <c r="M1" s="3"/>
      <c r="N1" s="4"/>
      <c r="O1" s="4"/>
    </row>
    <row r="2" spans="1:15" ht="15.75" thickBot="1" x14ac:dyDescent="0.3">
      <c r="A2" t="s">
        <v>6</v>
      </c>
      <c r="B2" s="5" t="s">
        <v>9</v>
      </c>
      <c r="C2" s="6" t="s">
        <v>10</v>
      </c>
      <c r="D2" s="7"/>
      <c r="E2" s="7"/>
      <c r="F2" s="7"/>
      <c r="G2" s="8"/>
      <c r="I2" t="s">
        <v>18</v>
      </c>
      <c r="J2" s="5" t="s">
        <v>9</v>
      </c>
      <c r="K2" s="6" t="s">
        <v>10</v>
      </c>
      <c r="L2" s="7"/>
      <c r="M2" s="7"/>
      <c r="N2" s="7"/>
      <c r="O2" s="8"/>
    </row>
    <row r="3" spans="1:15" ht="15" customHeight="1" x14ac:dyDescent="0.25">
      <c r="A3" t="s">
        <v>1</v>
      </c>
      <c r="B3" s="9"/>
      <c r="C3" s="10" t="s">
        <v>11</v>
      </c>
      <c r="D3" s="11" t="s">
        <v>12</v>
      </c>
      <c r="E3" s="11"/>
      <c r="F3" s="12"/>
      <c r="G3" s="13" t="s">
        <v>13</v>
      </c>
      <c r="I3" t="s">
        <v>1</v>
      </c>
      <c r="J3" s="9"/>
      <c r="K3" s="10" t="s">
        <v>11</v>
      </c>
      <c r="L3" s="11" t="s">
        <v>12</v>
      </c>
      <c r="M3" s="11"/>
      <c r="N3" s="12"/>
      <c r="O3" s="13" t="s">
        <v>13</v>
      </c>
    </row>
    <row r="4" spans="1:15" ht="15.75" thickBot="1" x14ac:dyDescent="0.3">
      <c r="A4" t="s">
        <v>2</v>
      </c>
      <c r="B4" s="14"/>
      <c r="C4" s="15"/>
      <c r="D4" s="16" t="s">
        <v>14</v>
      </c>
      <c r="E4" s="17" t="s">
        <v>15</v>
      </c>
      <c r="F4" s="18" t="s">
        <v>16</v>
      </c>
      <c r="G4" s="19"/>
      <c r="I4" t="s">
        <v>2</v>
      </c>
      <c r="J4" s="14"/>
      <c r="K4" s="15"/>
      <c r="L4" s="16" t="s">
        <v>14</v>
      </c>
      <c r="M4" s="17" t="s">
        <v>15</v>
      </c>
      <c r="N4" s="18" t="s">
        <v>16</v>
      </c>
      <c r="O4" s="19"/>
    </row>
    <row r="5" spans="1:15" x14ac:dyDescent="0.25">
      <c r="A5" s="2" t="s">
        <v>3</v>
      </c>
      <c r="B5" s="20">
        <v>1</v>
      </c>
      <c r="C5" s="21">
        <v>1277.7769337023692</v>
      </c>
      <c r="D5" s="22">
        <v>772.77693370236921</v>
      </c>
      <c r="E5" s="22">
        <v>385</v>
      </c>
      <c r="F5" s="22">
        <v>120</v>
      </c>
      <c r="G5" s="23">
        <v>59227.223066297629</v>
      </c>
      <c r="I5" s="2" t="s">
        <v>3</v>
      </c>
      <c r="J5" s="20">
        <v>1</v>
      </c>
      <c r="K5" s="21">
        <v>1703.7025782698254</v>
      </c>
      <c r="L5" s="22">
        <v>1030.3692449364921</v>
      </c>
      <c r="M5" s="22">
        <v>513.33333333333337</v>
      </c>
      <c r="N5" s="22">
        <v>160</v>
      </c>
      <c r="O5" s="23">
        <v>78969.63075506351</v>
      </c>
    </row>
    <row r="6" spans="1:15" x14ac:dyDescent="0.25">
      <c r="A6" t="s">
        <v>4</v>
      </c>
      <c r="B6" s="20">
        <v>2</v>
      </c>
      <c r="C6" s="21">
        <v>1277.7769337023692</v>
      </c>
      <c r="D6" s="22">
        <v>779.28113956103073</v>
      </c>
      <c r="E6" s="22">
        <v>380.04134800874311</v>
      </c>
      <c r="F6" s="22">
        <v>118.45444613259527</v>
      </c>
      <c r="G6" s="23">
        <v>58447.941926736596</v>
      </c>
      <c r="I6" t="s">
        <v>4</v>
      </c>
      <c r="J6" s="20">
        <v>2</v>
      </c>
      <c r="K6" s="21">
        <v>1703.7025782698254</v>
      </c>
      <c r="L6" s="22">
        <v>1039.0415194147076</v>
      </c>
      <c r="M6" s="22">
        <v>506.72179734499082</v>
      </c>
      <c r="N6" s="22">
        <v>157.93926151012701</v>
      </c>
      <c r="O6" s="23">
        <v>77930.589235648804</v>
      </c>
    </row>
    <row r="7" spans="1:15" x14ac:dyDescent="0.25">
      <c r="A7" t="s">
        <v>5</v>
      </c>
      <c r="B7" s="20">
        <v>3</v>
      </c>
      <c r="C7" s="21">
        <v>1277.7769337023692</v>
      </c>
      <c r="D7" s="22">
        <v>785.8400891523363</v>
      </c>
      <c r="E7" s="22">
        <v>375.04096069655981</v>
      </c>
      <c r="F7" s="22">
        <v>116.89588385347319</v>
      </c>
      <c r="G7" s="23">
        <v>57662.101837584261</v>
      </c>
      <c r="I7" t="s">
        <v>5</v>
      </c>
      <c r="J7" s="20">
        <v>3</v>
      </c>
      <c r="K7" s="21">
        <v>1703.7025782698254</v>
      </c>
      <c r="L7" s="22">
        <v>1047.786785536448</v>
      </c>
      <c r="M7" s="22">
        <v>500.05461426207984</v>
      </c>
      <c r="N7" s="22">
        <v>155.86117847129762</v>
      </c>
      <c r="O7" s="23">
        <v>76882.802450112358</v>
      </c>
    </row>
    <row r="8" spans="1:15" x14ac:dyDescent="0.25">
      <c r="A8" t="s">
        <v>7</v>
      </c>
      <c r="B8" s="20">
        <v>4</v>
      </c>
      <c r="C8" s="21">
        <v>1277.7769337023692</v>
      </c>
      <c r="D8" s="22">
        <v>792.45424323603493</v>
      </c>
      <c r="E8" s="22">
        <v>369.9984867911657</v>
      </c>
      <c r="F8" s="22">
        <v>115.32420367516852</v>
      </c>
      <c r="G8" s="23">
        <v>56869.647594348229</v>
      </c>
      <c r="I8" t="s">
        <v>7</v>
      </c>
      <c r="J8" s="20">
        <v>4</v>
      </c>
      <c r="K8" s="21">
        <v>1703.7025782698254</v>
      </c>
      <c r="L8" s="22">
        <v>1056.6056576480464</v>
      </c>
      <c r="M8" s="22">
        <v>493.33131572155429</v>
      </c>
      <c r="N8" s="22">
        <v>153.76560490022473</v>
      </c>
      <c r="O8" s="23">
        <v>75826.19679246431</v>
      </c>
    </row>
    <row r="9" spans="1:15" x14ac:dyDescent="0.25">
      <c r="B9" s="20">
        <v>5</v>
      </c>
      <c r="C9" s="21">
        <v>1277.7769337023692</v>
      </c>
      <c r="D9" s="22">
        <v>799.12406644993837</v>
      </c>
      <c r="E9" s="22">
        <v>364.91357206373442</v>
      </c>
      <c r="F9" s="22">
        <v>113.73929518869646</v>
      </c>
      <c r="G9" s="23">
        <v>56070.523527898287</v>
      </c>
      <c r="J9" s="20">
        <v>5</v>
      </c>
      <c r="K9" s="21">
        <v>1703.7025782698254</v>
      </c>
      <c r="L9" s="22">
        <v>1065.4987552665841</v>
      </c>
      <c r="M9" s="22">
        <v>486.55142941831264</v>
      </c>
      <c r="N9" s="22">
        <v>151.65239358492863</v>
      </c>
      <c r="O9" s="23">
        <v>74760.698037197726</v>
      </c>
    </row>
    <row r="10" spans="1:15" x14ac:dyDescent="0.25">
      <c r="B10" s="20">
        <v>6</v>
      </c>
      <c r="C10" s="21">
        <v>1277.7769337023692</v>
      </c>
      <c r="D10" s="22">
        <v>805.85002734255875</v>
      </c>
      <c r="E10" s="22">
        <v>359.78585930401397</v>
      </c>
      <c r="F10" s="22">
        <v>112.14104705579658</v>
      </c>
      <c r="G10" s="23">
        <v>55264.673500555728</v>
      </c>
      <c r="J10" s="20">
        <v>6</v>
      </c>
      <c r="K10" s="21">
        <v>1703.7025782698254</v>
      </c>
      <c r="L10" s="22">
        <v>1074.4667031234112</v>
      </c>
      <c r="M10" s="22">
        <v>479.71447907201872</v>
      </c>
      <c r="N10" s="22">
        <v>149.52139607439545</v>
      </c>
      <c r="O10" s="23">
        <v>73686.231334074313</v>
      </c>
    </row>
    <row r="11" spans="1:15" x14ac:dyDescent="0.25">
      <c r="B11" s="20">
        <v>7</v>
      </c>
      <c r="C11" s="21">
        <v>1277.7769337023692</v>
      </c>
      <c r="D11" s="22">
        <v>812.63259840602529</v>
      </c>
      <c r="E11" s="22">
        <v>354.61498829523254</v>
      </c>
      <c r="F11" s="22">
        <v>110.52934700111146</v>
      </c>
      <c r="G11" s="23">
        <v>54452.040902149703</v>
      </c>
      <c r="J11" s="20">
        <v>7</v>
      </c>
      <c r="K11" s="21">
        <v>1703.7025782698254</v>
      </c>
      <c r="L11" s="22">
        <v>1083.510131208033</v>
      </c>
      <c r="M11" s="22">
        <v>472.81998439364355</v>
      </c>
      <c r="N11" s="22">
        <v>147.37246266814864</v>
      </c>
      <c r="O11" s="23">
        <v>72602.721202866276</v>
      </c>
    </row>
    <row r="12" spans="1:15" x14ac:dyDescent="0.25">
      <c r="B12" s="20">
        <v>8</v>
      </c>
      <c r="C12" s="21">
        <v>1277.7769337023692</v>
      </c>
      <c r="D12" s="22">
        <v>819.47225610927592</v>
      </c>
      <c r="E12" s="22">
        <v>349.40059578879391</v>
      </c>
      <c r="F12" s="22">
        <v>108.90408180429941</v>
      </c>
      <c r="G12" s="23">
        <v>53632.568646040425</v>
      </c>
      <c r="J12" s="20">
        <v>8</v>
      </c>
      <c r="K12" s="21">
        <v>1703.7025782698254</v>
      </c>
      <c r="L12" s="22">
        <v>1092.6296748123675</v>
      </c>
      <c r="M12" s="22">
        <v>465.86746105172529</v>
      </c>
      <c r="N12" s="22">
        <v>145.20544240573255</v>
      </c>
      <c r="O12" s="23">
        <v>71510.091528053905</v>
      </c>
    </row>
    <row r="13" spans="1:15" x14ac:dyDescent="0.25">
      <c r="B13" s="20">
        <v>9</v>
      </c>
      <c r="C13" s="21">
        <v>1277.7769337023692</v>
      </c>
      <c r="D13" s="22">
        <v>826.36948093152887</v>
      </c>
      <c r="E13" s="22">
        <v>344.14231547875937</v>
      </c>
      <c r="F13" s="22">
        <v>107.26513729208085</v>
      </c>
      <c r="G13" s="23">
        <v>52806.199165108897</v>
      </c>
      <c r="J13" s="20">
        <v>9</v>
      </c>
      <c r="K13" s="21">
        <v>1703.7025782698254</v>
      </c>
      <c r="L13" s="22">
        <v>1101.8259745753717</v>
      </c>
      <c r="M13" s="22">
        <v>458.85642063834592</v>
      </c>
      <c r="N13" s="22">
        <v>143.02018305610781</v>
      </c>
      <c r="O13" s="23">
        <v>70408.26555347853</v>
      </c>
    </row>
    <row r="14" spans="1:15" x14ac:dyDescent="0.25">
      <c r="B14" s="20">
        <v>10</v>
      </c>
      <c r="C14" s="21">
        <v>1277.7769337023692</v>
      </c>
      <c r="D14" s="22">
        <v>833.32475739603603</v>
      </c>
      <c r="E14" s="22">
        <v>338.83977797611539</v>
      </c>
      <c r="F14" s="22">
        <v>105.6123983302178</v>
      </c>
      <c r="G14" s="23">
        <v>51972.874407712865</v>
      </c>
      <c r="J14" s="20">
        <v>10</v>
      </c>
      <c r="K14" s="21">
        <v>1703.7025782698254</v>
      </c>
      <c r="L14" s="22">
        <v>1111.0996765280479</v>
      </c>
      <c r="M14" s="22">
        <v>451.78637063482057</v>
      </c>
      <c r="N14" s="22">
        <v>140.81653110695706</v>
      </c>
      <c r="O14" s="23">
        <v>69297.165876950487</v>
      </c>
    </row>
    <row r="15" spans="1:15" x14ac:dyDescent="0.25">
      <c r="B15" s="20">
        <v>11</v>
      </c>
      <c r="C15" s="21">
        <v>1277.7769337023692</v>
      </c>
      <c r="D15" s="22">
        <v>840.33857410411929</v>
      </c>
      <c r="E15" s="22">
        <v>333.49261078282422</v>
      </c>
      <c r="F15" s="22">
        <v>103.94574881542573</v>
      </c>
      <c r="G15" s="23">
        <v>51132.535833608745</v>
      </c>
      <c r="J15" s="20">
        <v>11</v>
      </c>
      <c r="K15" s="21">
        <v>1703.7025782698254</v>
      </c>
      <c r="L15" s="22">
        <v>1120.4514321388256</v>
      </c>
      <c r="M15" s="22">
        <v>444.65681437709895</v>
      </c>
      <c r="N15" s="22">
        <v>138.59433175390097</v>
      </c>
      <c r="O15" s="23">
        <v>68176.71444481166</v>
      </c>
    </row>
    <row r="16" spans="1:15" x14ac:dyDescent="0.25">
      <c r="B16" s="20">
        <v>12</v>
      </c>
      <c r="C16" s="21">
        <v>1277.7769337023692</v>
      </c>
      <c r="D16" s="22">
        <v>847.41142376949563</v>
      </c>
      <c r="E16" s="22">
        <v>328.10043826565612</v>
      </c>
      <c r="F16" s="22">
        <v>102.2650716672175</v>
      </c>
      <c r="G16" s="23">
        <v>50285.124409839249</v>
      </c>
      <c r="J16" s="20">
        <v>12</v>
      </c>
      <c r="K16" s="21">
        <v>1703.7025782698254</v>
      </c>
      <c r="L16" s="22">
        <v>1129.8818983593274</v>
      </c>
      <c r="M16" s="22">
        <v>437.46725102087481</v>
      </c>
      <c r="N16" s="22">
        <v>136.35342888962333</v>
      </c>
      <c r="O16" s="23">
        <v>67046.832546452337</v>
      </c>
    </row>
    <row r="17" spans="2:15" x14ac:dyDescent="0.25">
      <c r="B17" s="20">
        <v>13</v>
      </c>
      <c r="C17" s="21">
        <v>1277.7769337023692</v>
      </c>
      <c r="D17" s="22">
        <v>854.54380325288889</v>
      </c>
      <c r="E17" s="22">
        <v>322.66288162980186</v>
      </c>
      <c r="F17" s="22">
        <v>100.5702488196785</v>
      </c>
      <c r="G17" s="23">
        <v>49430.580606586358</v>
      </c>
      <c r="J17" s="20">
        <v>13</v>
      </c>
      <c r="K17" s="21">
        <v>1703.7025782698254</v>
      </c>
      <c r="L17" s="22">
        <v>1139.3917376705181</v>
      </c>
      <c r="M17" s="22">
        <v>430.2171755064025</v>
      </c>
      <c r="N17" s="22">
        <v>134.09366509290467</v>
      </c>
      <c r="O17" s="23">
        <v>65907.440808781816</v>
      </c>
    </row>
    <row r="18" spans="2:15" x14ac:dyDescent="0.25">
      <c r="B18" s="20">
        <v>14</v>
      </c>
      <c r="C18" s="21">
        <v>1277.7769337023692</v>
      </c>
      <c r="D18" s="22">
        <v>861.73621359693391</v>
      </c>
      <c r="E18" s="22">
        <v>317.17955889226249</v>
      </c>
      <c r="F18" s="22">
        <v>98.861161213172721</v>
      </c>
      <c r="G18" s="23">
        <v>48568.844392989427</v>
      </c>
      <c r="J18" s="20">
        <v>14</v>
      </c>
      <c r="K18" s="21">
        <v>1703.7025782698254</v>
      </c>
      <c r="L18" s="22">
        <v>1148.9816181292449</v>
      </c>
      <c r="M18" s="22">
        <v>422.90607852301667</v>
      </c>
      <c r="N18" s="22">
        <v>131.81488161756363</v>
      </c>
      <c r="O18" s="23">
        <v>64758.459190652567</v>
      </c>
    </row>
    <row r="19" spans="2:15" x14ac:dyDescent="0.25">
      <c r="B19" s="20">
        <v>15</v>
      </c>
      <c r="C19" s="21">
        <v>1277.7769337023692</v>
      </c>
      <c r="D19" s="22">
        <v>868.98916006137483</v>
      </c>
      <c r="E19" s="22">
        <v>311.65008485501551</v>
      </c>
      <c r="F19" s="22">
        <v>97.137688785978852</v>
      </c>
      <c r="G19" s="23">
        <v>47699.85523292805</v>
      </c>
      <c r="J19" s="20">
        <v>15</v>
      </c>
      <c r="K19" s="21">
        <v>1703.7025782698254</v>
      </c>
      <c r="L19" s="22">
        <v>1158.6522134151662</v>
      </c>
      <c r="M19" s="22">
        <v>415.53344647335393</v>
      </c>
      <c r="N19" s="22">
        <v>129.51691838130515</v>
      </c>
      <c r="O19" s="23">
        <v>63599.8069772374</v>
      </c>
    </row>
    <row r="20" spans="2:15" x14ac:dyDescent="0.25">
      <c r="B20" s="20">
        <v>16</v>
      </c>
      <c r="C20" s="21">
        <v>1277.7769337023692</v>
      </c>
      <c r="D20" s="22">
        <v>876.30315215855808</v>
      </c>
      <c r="E20" s="22">
        <v>306.07407107795501</v>
      </c>
      <c r="F20" s="22">
        <v>95.399710465856103</v>
      </c>
      <c r="G20" s="23">
        <v>46823.552080769492</v>
      </c>
      <c r="J20" s="20">
        <v>16</v>
      </c>
      <c r="K20" s="21">
        <v>1703.7025782698254</v>
      </c>
      <c r="L20" s="22">
        <v>1168.4042028780771</v>
      </c>
      <c r="M20" s="22">
        <v>408.09876143727337</v>
      </c>
      <c r="N20" s="22">
        <v>127.1996139544748</v>
      </c>
      <c r="O20" s="23">
        <v>62431.402774359325</v>
      </c>
    </row>
    <row r="21" spans="2:15" x14ac:dyDescent="0.25">
      <c r="B21" s="20">
        <v>17</v>
      </c>
      <c r="C21" s="21">
        <v>1277.7769337023692</v>
      </c>
      <c r="D21" s="22">
        <v>883.67870368922593</v>
      </c>
      <c r="E21" s="22">
        <v>300.45112585160422</v>
      </c>
      <c r="F21" s="22">
        <v>93.647104161538991</v>
      </c>
      <c r="G21" s="23">
        <v>45939.873377080265</v>
      </c>
      <c r="J21" s="20">
        <v>17</v>
      </c>
      <c r="K21" s="21">
        <v>1703.7025782698254</v>
      </c>
      <c r="L21" s="22">
        <v>1178.2382715856345</v>
      </c>
      <c r="M21" s="22">
        <v>400.60150113547235</v>
      </c>
      <c r="N21" s="22">
        <v>124.86280554871865</v>
      </c>
      <c r="O21" s="23">
        <v>61253.164502773689</v>
      </c>
    </row>
    <row r="22" spans="2:15" x14ac:dyDescent="0.25">
      <c r="B22" s="20">
        <v>18</v>
      </c>
      <c r="C22" s="21">
        <v>1277.7769337023692</v>
      </c>
      <c r="D22" s="22">
        <v>891.11633277861029</v>
      </c>
      <c r="E22" s="22">
        <v>294.78085416959834</v>
      </c>
      <c r="F22" s="22">
        <v>91.879746754160536</v>
      </c>
      <c r="G22" s="23">
        <v>45048.757044301652</v>
      </c>
      <c r="J22" s="20">
        <v>18</v>
      </c>
      <c r="K22" s="21">
        <v>1703.7025782698254</v>
      </c>
      <c r="L22" s="22">
        <v>1188.1551103714803</v>
      </c>
      <c r="M22" s="22">
        <v>393.04113889279785</v>
      </c>
      <c r="N22" s="22">
        <v>122.50632900554739</v>
      </c>
      <c r="O22" s="23">
        <v>60065.009392402208</v>
      </c>
    </row>
    <row r="23" spans="2:15" x14ac:dyDescent="0.25">
      <c r="B23" s="20">
        <v>19</v>
      </c>
      <c r="C23" s="21">
        <v>1277.7769337023692</v>
      </c>
      <c r="D23" s="22">
        <v>898.61656191283032</v>
      </c>
      <c r="E23" s="22">
        <v>289.06285770093558</v>
      </c>
      <c r="F23" s="22">
        <v>90.097514088603305</v>
      </c>
      <c r="G23" s="23">
        <v>44150.140482388822</v>
      </c>
      <c r="J23" s="20">
        <v>19</v>
      </c>
      <c r="K23" s="21">
        <v>1703.7025782698254</v>
      </c>
      <c r="L23" s="22">
        <v>1198.1554158837735</v>
      </c>
      <c r="M23" s="22">
        <v>385.41714360124752</v>
      </c>
      <c r="N23" s="22">
        <v>120.13001878480442</v>
      </c>
      <c r="O23" s="23">
        <v>58866.853976518432</v>
      </c>
    </row>
    <row r="24" spans="2:15" x14ac:dyDescent="0.25">
      <c r="B24" s="20">
        <v>20</v>
      </c>
      <c r="C24" s="21">
        <v>1277.7769337023692</v>
      </c>
      <c r="D24" s="22">
        <v>906.17991797559671</v>
      </c>
      <c r="E24" s="22">
        <v>283.29673476199497</v>
      </c>
      <c r="F24" s="22">
        <v>88.300280964777642</v>
      </c>
      <c r="G24" s="23">
        <v>43243.960564413224</v>
      </c>
      <c r="J24" s="20">
        <v>20</v>
      </c>
      <c r="K24" s="21">
        <v>1703.7025782698254</v>
      </c>
      <c r="L24" s="22">
        <v>1208.2398906341286</v>
      </c>
      <c r="M24" s="22">
        <v>377.72897968265994</v>
      </c>
      <c r="N24" s="22">
        <v>117.73370795303687</v>
      </c>
      <c r="O24" s="23">
        <v>57658.614085884306</v>
      </c>
    </row>
    <row r="25" spans="2:15" x14ac:dyDescent="0.25">
      <c r="B25" s="20">
        <v>21</v>
      </c>
      <c r="C25" s="21">
        <v>1277.7769337023692</v>
      </c>
      <c r="D25" s="22">
        <v>913.80693228522455</v>
      </c>
      <c r="E25" s="22">
        <v>277.48208028831817</v>
      </c>
      <c r="F25" s="22">
        <v>86.487921128826457</v>
      </c>
      <c r="G25" s="23">
        <v>42330.153632128</v>
      </c>
      <c r="J25" s="20">
        <v>21</v>
      </c>
      <c r="K25" s="21">
        <v>1703.7025782698254</v>
      </c>
      <c r="L25" s="22">
        <v>1218.4092430469657</v>
      </c>
      <c r="M25" s="22">
        <v>369.97610705109099</v>
      </c>
      <c r="N25" s="22">
        <v>115.31722817176862</v>
      </c>
      <c r="O25" s="23">
        <v>56440.204842837338</v>
      </c>
    </row>
    <row r="26" spans="2:15" x14ac:dyDescent="0.25">
      <c r="B26" s="20">
        <v>22</v>
      </c>
      <c r="C26" s="21">
        <v>1277.7769337023692</v>
      </c>
      <c r="D26" s="22">
        <v>921.49814063195845</v>
      </c>
      <c r="E26" s="22">
        <v>271.61848580615464</v>
      </c>
      <c r="F26" s="22">
        <v>84.660307264256005</v>
      </c>
      <c r="G26" s="23">
        <v>41408.655491496043</v>
      </c>
      <c r="J26" s="20">
        <v>22</v>
      </c>
      <c r="K26" s="21">
        <v>1703.7025782698254</v>
      </c>
      <c r="L26" s="22">
        <v>1228.6641875092778</v>
      </c>
      <c r="M26" s="22">
        <v>362.15798107487291</v>
      </c>
      <c r="N26" s="22">
        <v>112.88040968567468</v>
      </c>
      <c r="O26" s="23">
        <v>55211.540655328063</v>
      </c>
    </row>
    <row r="27" spans="2:15" x14ac:dyDescent="0.25">
      <c r="B27" s="20">
        <v>23</v>
      </c>
      <c r="C27" s="21">
        <v>1277.7769337023692</v>
      </c>
      <c r="D27" s="22">
        <v>929.25408331561073</v>
      </c>
      <c r="E27" s="22">
        <v>265.70553940376629</v>
      </c>
      <c r="F27" s="22">
        <v>82.817310982992083</v>
      </c>
      <c r="G27" s="23">
        <v>40479.401408180434</v>
      </c>
      <c r="J27" s="20">
        <v>23</v>
      </c>
      <c r="K27" s="21">
        <v>1703.7025782698254</v>
      </c>
      <c r="L27" s="22">
        <v>1239.005444420814</v>
      </c>
      <c r="M27" s="22">
        <v>354.27405253835508</v>
      </c>
      <c r="N27" s="22">
        <v>110.42308131065613</v>
      </c>
      <c r="O27" s="23">
        <v>53972.535210907248</v>
      </c>
    </row>
    <row r="28" spans="2:15" x14ac:dyDescent="0.25">
      <c r="B28" s="20">
        <v>24</v>
      </c>
      <c r="C28" s="21">
        <v>1277.7769337023692</v>
      </c>
      <c r="D28" s="22">
        <v>937.07530518351723</v>
      </c>
      <c r="E28" s="22">
        <v>259.74282570249113</v>
      </c>
      <c r="F28" s="22">
        <v>80.958802816360873</v>
      </c>
      <c r="G28" s="23">
        <v>39542.326102996914</v>
      </c>
      <c r="J28" s="20">
        <v>24</v>
      </c>
      <c r="K28" s="21">
        <v>1703.7025782698254</v>
      </c>
      <c r="L28" s="22">
        <v>1249.4337402446893</v>
      </c>
      <c r="M28" s="22">
        <v>346.32376760332153</v>
      </c>
      <c r="N28" s="22">
        <v>107.94507042181449</v>
      </c>
      <c r="O28" s="23">
        <v>52723.101470662557</v>
      </c>
    </row>
    <row r="29" spans="2:15" x14ac:dyDescent="0.25">
      <c r="B29" s="20">
        <v>25</v>
      </c>
      <c r="C29" s="21">
        <v>1277.7769337023692</v>
      </c>
      <c r="D29" s="22">
        <v>944.96235566881194</v>
      </c>
      <c r="E29" s="22">
        <v>253.72992582756353</v>
      </c>
      <c r="F29" s="22">
        <v>79.084652205993834</v>
      </c>
      <c r="G29" s="23">
        <v>38597.363747328105</v>
      </c>
      <c r="J29" s="20">
        <v>25</v>
      </c>
      <c r="K29" s="21">
        <v>1703.7025782698254</v>
      </c>
      <c r="L29" s="22">
        <v>1259.9498075584156</v>
      </c>
      <c r="M29" s="22">
        <v>338.30656777008477</v>
      </c>
      <c r="N29" s="22">
        <v>105.44620294132511</v>
      </c>
      <c r="O29" s="23">
        <v>51463.151663104145</v>
      </c>
    </row>
    <row r="30" spans="2:15" x14ac:dyDescent="0.25">
      <c r="B30" s="20">
        <v>26</v>
      </c>
      <c r="C30" s="21">
        <v>1277.7769337023692</v>
      </c>
      <c r="D30" s="22">
        <v>952.91578882902422</v>
      </c>
      <c r="E30" s="22">
        <v>247.66641737868869</v>
      </c>
      <c r="F30" s="22">
        <v>77.194727494656206</v>
      </c>
      <c r="G30" s="23">
        <v>37644.447958499084</v>
      </c>
      <c r="J30" s="20">
        <v>26</v>
      </c>
      <c r="K30" s="21">
        <v>1703.7025782698254</v>
      </c>
      <c r="L30" s="22">
        <v>1270.5543851053656</v>
      </c>
      <c r="M30" s="22">
        <v>330.22188983825157</v>
      </c>
      <c r="N30" s="22">
        <v>102.9263033262083</v>
      </c>
      <c r="O30" s="23">
        <v>50192.597277998779</v>
      </c>
    </row>
    <row r="31" spans="2:15" x14ac:dyDescent="0.25">
      <c r="B31" s="20">
        <v>27</v>
      </c>
      <c r="C31" s="21">
        <v>1277.7769337023692</v>
      </c>
      <c r="D31" s="22">
        <v>960.93616338500192</v>
      </c>
      <c r="E31" s="22">
        <v>241.55187440036912</v>
      </c>
      <c r="F31" s="22">
        <v>75.288895916998172</v>
      </c>
      <c r="G31" s="23">
        <v>36683.511795114086</v>
      </c>
      <c r="J31" s="20">
        <v>27</v>
      </c>
      <c r="K31" s="21">
        <v>1703.7025782698254</v>
      </c>
      <c r="L31" s="22">
        <v>1281.2482178466691</v>
      </c>
      <c r="M31" s="22">
        <v>322.0691658671588</v>
      </c>
      <c r="N31" s="22">
        <v>100.38519455599756</v>
      </c>
      <c r="O31" s="23">
        <v>48911.349060152112</v>
      </c>
    </row>
    <row r="32" spans="2:15" x14ac:dyDescent="0.25">
      <c r="B32" s="20">
        <v>28</v>
      </c>
      <c r="C32" s="21">
        <v>1277.7769337023692</v>
      </c>
      <c r="D32" s="22">
        <v>969.02404276015886</v>
      </c>
      <c r="E32" s="22">
        <v>235.38586735198203</v>
      </c>
      <c r="F32" s="22">
        <v>73.367023590228172</v>
      </c>
      <c r="G32" s="23">
        <v>35714.487752353925</v>
      </c>
      <c r="J32" s="20">
        <v>28</v>
      </c>
      <c r="K32" s="21">
        <v>1703.7025782698254</v>
      </c>
      <c r="L32" s="22">
        <v>1292.032057013545</v>
      </c>
      <c r="M32" s="22">
        <v>313.84782313597606</v>
      </c>
      <c r="N32" s="22">
        <v>97.822698120304224</v>
      </c>
      <c r="O32" s="23">
        <v>47619.317003138567</v>
      </c>
    </row>
    <row r="33" spans="2:15" x14ac:dyDescent="0.25">
      <c r="B33" s="20">
        <v>29</v>
      </c>
      <c r="C33" s="21">
        <v>1277.7769337023692</v>
      </c>
      <c r="D33" s="22">
        <v>977.17999512005701</v>
      </c>
      <c r="E33" s="22">
        <v>229.16796307760436</v>
      </c>
      <c r="F33" s="22">
        <v>71.42897550470785</v>
      </c>
      <c r="G33" s="23">
        <v>34737.307757233866</v>
      </c>
      <c r="J33" s="20">
        <v>29</v>
      </c>
      <c r="K33" s="21">
        <v>1703.7025782698254</v>
      </c>
      <c r="L33" s="22">
        <v>1302.9066601600757</v>
      </c>
      <c r="M33" s="22">
        <v>305.55728410347245</v>
      </c>
      <c r="N33" s="22">
        <v>95.238634006277138</v>
      </c>
      <c r="O33" s="23">
        <v>46316.410342978488</v>
      </c>
    </row>
    <row r="34" spans="2:15" x14ac:dyDescent="0.25">
      <c r="B34" s="20">
        <v>30</v>
      </c>
      <c r="C34" s="21">
        <v>1277.7769337023692</v>
      </c>
      <c r="D34" s="22">
        <v>985.40459341231747</v>
      </c>
      <c r="E34" s="22">
        <v>222.89772477558395</v>
      </c>
      <c r="F34" s="22">
        <v>69.474615514467729</v>
      </c>
      <c r="G34" s="23">
        <v>33751.903163821546</v>
      </c>
      <c r="J34" s="20">
        <v>30</v>
      </c>
      <c r="K34" s="21">
        <v>1703.7025782698254</v>
      </c>
      <c r="L34" s="22">
        <v>1313.8727912164231</v>
      </c>
      <c r="M34" s="22">
        <v>297.19696636744533</v>
      </c>
      <c r="N34" s="22">
        <v>92.632820685956972</v>
      </c>
      <c r="O34" s="23">
        <v>45002.537551762063</v>
      </c>
    </row>
    <row r="35" spans="2:15" x14ac:dyDescent="0.25">
      <c r="B35" s="20">
        <v>31</v>
      </c>
      <c r="C35" s="21">
        <v>1277.7769337023692</v>
      </c>
      <c r="D35" s="22">
        <v>993.69841540687116</v>
      </c>
      <c r="E35" s="22">
        <v>216.57471196785491</v>
      </c>
      <c r="F35" s="22">
        <v>67.50380632764309</v>
      </c>
      <c r="G35" s="23">
        <v>32758.204748414675</v>
      </c>
      <c r="J35" s="20">
        <v>31</v>
      </c>
      <c r="K35" s="21">
        <v>1703.7025782698254</v>
      </c>
      <c r="L35" s="22">
        <v>1324.9312205424947</v>
      </c>
      <c r="M35" s="22">
        <v>288.7662826238066</v>
      </c>
      <c r="N35" s="22">
        <v>90.005075103524135</v>
      </c>
      <c r="O35" s="23">
        <v>43677.606331219569</v>
      </c>
    </row>
    <row r="36" spans="2:15" x14ac:dyDescent="0.25">
      <c r="B36" s="20">
        <v>32</v>
      </c>
      <c r="C36" s="21">
        <v>1277.7769337023692</v>
      </c>
      <c r="D36" s="22">
        <v>1002.0620437365457</v>
      </c>
      <c r="E36" s="22">
        <v>210.19848046899415</v>
      </c>
      <c r="F36" s="22">
        <v>65.516409496829354</v>
      </c>
      <c r="G36" s="23">
        <v>31756.142704678128</v>
      </c>
      <c r="J36" s="20">
        <v>32</v>
      </c>
      <c r="K36" s="21">
        <v>1703.7025782698254</v>
      </c>
      <c r="L36" s="22">
        <v>1336.0827249820609</v>
      </c>
      <c r="M36" s="22">
        <v>280.26464062532557</v>
      </c>
      <c r="N36" s="22">
        <v>87.355212662439143</v>
      </c>
      <c r="O36" s="23">
        <v>42341.523606237512</v>
      </c>
    </row>
    <row r="37" spans="2:15" x14ac:dyDescent="0.25">
      <c r="B37" s="20">
        <v>33</v>
      </c>
      <c r="C37" s="21">
        <v>1277.7769337023692</v>
      </c>
      <c r="D37" s="22">
        <v>1010.4960659379949</v>
      </c>
      <c r="E37" s="22">
        <v>203.768582355018</v>
      </c>
      <c r="F37" s="22">
        <v>63.512285409356259</v>
      </c>
      <c r="G37" s="23">
        <v>30745.646638740134</v>
      </c>
      <c r="J37" s="20">
        <v>33</v>
      </c>
      <c r="K37" s="21">
        <v>1703.7025782698254</v>
      </c>
      <c r="L37" s="22">
        <v>1347.3280879173265</v>
      </c>
      <c r="M37" s="22">
        <v>271.69144314002403</v>
      </c>
      <c r="N37" s="22">
        <v>84.683047212475032</v>
      </c>
      <c r="O37" s="23">
        <v>40994.195518320186</v>
      </c>
    </row>
    <row r="38" spans="2:15" x14ac:dyDescent="0.25">
      <c r="B38" s="20">
        <v>34</v>
      </c>
      <c r="C38" s="21">
        <v>1277.7769337023692</v>
      </c>
      <c r="D38" s="22">
        <v>1019.001074492973</v>
      </c>
      <c r="E38" s="22">
        <v>197.28456593191586</v>
      </c>
      <c r="F38" s="22">
        <v>61.491293277480267</v>
      </c>
      <c r="G38" s="23">
        <v>29726.645564247163</v>
      </c>
      <c r="J38" s="20">
        <v>34</v>
      </c>
      <c r="K38" s="21">
        <v>1703.7025782698254</v>
      </c>
      <c r="L38" s="22">
        <v>1358.6680993239638</v>
      </c>
      <c r="M38" s="22">
        <v>263.04608790922117</v>
      </c>
      <c r="N38" s="22">
        <v>81.98839103664038</v>
      </c>
      <c r="O38" s="23">
        <v>39635.527418996222</v>
      </c>
    </row>
    <row r="39" spans="2:15" x14ac:dyDescent="0.25">
      <c r="B39" s="20">
        <v>35</v>
      </c>
      <c r="C39" s="21">
        <v>1277.7769337023692</v>
      </c>
      <c r="D39" s="22">
        <v>1027.5776668699555</v>
      </c>
      <c r="E39" s="22">
        <v>190.7459757039193</v>
      </c>
      <c r="F39" s="22">
        <v>59.453291128494328</v>
      </c>
      <c r="G39" s="23">
        <v>28699.067897377208</v>
      </c>
      <c r="J39" s="20">
        <v>35</v>
      </c>
      <c r="K39" s="21">
        <v>1703.7025782698254</v>
      </c>
      <c r="L39" s="22">
        <v>1370.1035558266071</v>
      </c>
      <c r="M39" s="22">
        <v>254.32796760522578</v>
      </c>
      <c r="N39" s="22">
        <v>79.271054837992452</v>
      </c>
      <c r="O39" s="23">
        <v>38265.423863169613</v>
      </c>
    </row>
    <row r="40" spans="2:15" x14ac:dyDescent="0.25">
      <c r="B40" s="20">
        <v>36</v>
      </c>
      <c r="C40" s="21">
        <v>1277.7769337023692</v>
      </c>
      <c r="D40" s="22">
        <v>1036.2264455661111</v>
      </c>
      <c r="E40" s="22">
        <v>184.15235234150376</v>
      </c>
      <c r="F40" s="22">
        <v>57.398135794754417</v>
      </c>
      <c r="G40" s="23">
        <v>27662.841451811099</v>
      </c>
      <c r="J40" s="20">
        <v>36</v>
      </c>
      <c r="K40" s="21">
        <v>1703.7025782698254</v>
      </c>
      <c r="L40" s="22">
        <v>1381.6352607548145</v>
      </c>
      <c r="M40" s="22">
        <v>245.53646978867167</v>
      </c>
      <c r="N40" s="22">
        <v>76.530847726339232</v>
      </c>
      <c r="O40" s="23">
        <v>36883.788602414796</v>
      </c>
    </row>
    <row r="41" spans="2:15" x14ac:dyDescent="0.25">
      <c r="B41" s="20">
        <v>37</v>
      </c>
      <c r="C41" s="21">
        <v>1277.7769337023692</v>
      </c>
      <c r="D41" s="22">
        <v>1044.9480181496258</v>
      </c>
      <c r="E41" s="22">
        <v>177.5032326491212</v>
      </c>
      <c r="F41" s="22">
        <v>55.325682903622202</v>
      </c>
      <c r="G41" s="23">
        <v>26617.893433661473</v>
      </c>
      <c r="J41" s="20">
        <v>37</v>
      </c>
      <c r="K41" s="21">
        <v>1703.7025782698254</v>
      </c>
      <c r="L41" s="22">
        <v>1393.2640241995009</v>
      </c>
      <c r="M41" s="22">
        <v>236.67097686549494</v>
      </c>
      <c r="N41" s="22">
        <v>73.767577204829593</v>
      </c>
      <c r="O41" s="23">
        <v>35490.524578215292</v>
      </c>
    </row>
    <row r="42" spans="2:15" x14ac:dyDescent="0.25">
      <c r="B42" s="20">
        <v>38</v>
      </c>
      <c r="C42" s="21">
        <v>1277.7769337023692</v>
      </c>
      <c r="D42" s="22">
        <v>1053.742997302385</v>
      </c>
      <c r="E42" s="22">
        <v>170.79814953266111</v>
      </c>
      <c r="F42" s="22">
        <v>53.23578686732295</v>
      </c>
      <c r="G42" s="23">
        <v>25564.150436359087</v>
      </c>
      <c r="J42" s="20">
        <v>38</v>
      </c>
      <c r="K42" s="21">
        <v>1703.7025782698254</v>
      </c>
      <c r="L42" s="22">
        <v>1404.9906630698467</v>
      </c>
      <c r="M42" s="22">
        <v>227.7308660435481</v>
      </c>
      <c r="N42" s="22">
        <v>70.981049156430586</v>
      </c>
      <c r="O42" s="23">
        <v>34085.533915145446</v>
      </c>
    </row>
    <row r="43" spans="2:15" x14ac:dyDescent="0.25">
      <c r="B43" s="20">
        <v>39</v>
      </c>
      <c r="C43" s="21">
        <v>1277.7769337023692</v>
      </c>
      <c r="D43" s="22">
        <v>1062.6120008630135</v>
      </c>
      <c r="E43" s="22">
        <v>164.03663196663749</v>
      </c>
      <c r="F43" s="22">
        <v>51.128300872718171</v>
      </c>
      <c r="G43" s="23">
        <v>24501.538435496073</v>
      </c>
      <c r="J43" s="20">
        <v>39</v>
      </c>
      <c r="K43" s="21">
        <v>1703.7025782698254</v>
      </c>
      <c r="L43" s="22">
        <v>1416.8160011506845</v>
      </c>
      <c r="M43" s="22">
        <v>218.71550928884994</v>
      </c>
      <c r="N43" s="22">
        <v>68.171067830290895</v>
      </c>
      <c r="O43" s="23">
        <v>32668.717913994762</v>
      </c>
    </row>
    <row r="44" spans="2:15" x14ac:dyDescent="0.25">
      <c r="B44" s="20">
        <v>40</v>
      </c>
      <c r="C44" s="21">
        <v>1277.7769337023692</v>
      </c>
      <c r="D44" s="22">
        <v>1071.5556518702772</v>
      </c>
      <c r="E44" s="22">
        <v>157.21820496109981</v>
      </c>
      <c r="F44" s="22">
        <v>49.003076870992146</v>
      </c>
      <c r="G44" s="23">
        <v>23429.982783625797</v>
      </c>
      <c r="J44" s="20">
        <v>40</v>
      </c>
      <c r="K44" s="21">
        <v>1703.7025782698254</v>
      </c>
      <c r="L44" s="22">
        <v>1428.7408691603694</v>
      </c>
      <c r="M44" s="22">
        <v>209.62427328146637</v>
      </c>
      <c r="N44" s="22">
        <v>65.337435827989523</v>
      </c>
      <c r="O44" s="23">
        <v>31239.977044834392</v>
      </c>
    </row>
    <row r="45" spans="2:15" x14ac:dyDescent="0.25">
      <c r="B45" s="20">
        <v>41</v>
      </c>
      <c r="C45" s="21">
        <v>1277.7769337023692</v>
      </c>
      <c r="D45" s="22">
        <v>1080.5745786068521</v>
      </c>
      <c r="E45" s="22">
        <v>150.34238952826553</v>
      </c>
      <c r="F45" s="22">
        <v>46.859965567251592</v>
      </c>
      <c r="G45" s="23">
        <v>22349.408205018946</v>
      </c>
      <c r="J45" s="20">
        <v>41</v>
      </c>
      <c r="K45" s="21">
        <v>1703.7025782698254</v>
      </c>
      <c r="L45" s="22">
        <v>1440.7661048091359</v>
      </c>
      <c r="M45" s="22">
        <v>200.45651937102068</v>
      </c>
      <c r="N45" s="22">
        <v>62.479954089668787</v>
      </c>
      <c r="O45" s="23">
        <v>29799.210940025256</v>
      </c>
    </row>
    <row r="46" spans="2:15" x14ac:dyDescent="0.25">
      <c r="B46" s="20">
        <v>42</v>
      </c>
      <c r="C46" s="21">
        <v>1277.7769337023692</v>
      </c>
      <c r="D46" s="22">
        <v>1089.6694146434597</v>
      </c>
      <c r="E46" s="22">
        <v>143.40870264887158</v>
      </c>
      <c r="F46" s="22">
        <v>44.698816410037892</v>
      </c>
      <c r="G46" s="23">
        <v>21259.738790375486</v>
      </c>
      <c r="J46" s="20">
        <v>42</v>
      </c>
      <c r="K46" s="21">
        <v>1703.7025782698254</v>
      </c>
      <c r="L46" s="22">
        <v>1452.8925528579462</v>
      </c>
      <c r="M46" s="22">
        <v>191.21160353182873</v>
      </c>
      <c r="N46" s="22">
        <v>59.598421880050516</v>
      </c>
      <c r="O46" s="23">
        <v>28346.31838716731</v>
      </c>
    </row>
    <row r="47" spans="2:15" x14ac:dyDescent="0.25">
      <c r="B47" s="20">
        <v>43</v>
      </c>
      <c r="C47" s="21">
        <v>1277.7769337023692</v>
      </c>
      <c r="D47" s="22">
        <v>1098.8407988833753</v>
      </c>
      <c r="E47" s="22">
        <v>136.41665723824269</v>
      </c>
      <c r="F47" s="22">
        <v>42.519477580750973</v>
      </c>
      <c r="G47" s="23">
        <v>20160.897991492111</v>
      </c>
      <c r="J47" s="20">
        <v>43</v>
      </c>
      <c r="K47" s="21">
        <v>1703.7025782698254</v>
      </c>
      <c r="L47" s="22">
        <v>1465.1210651778338</v>
      </c>
      <c r="M47" s="22">
        <v>181.88887631765689</v>
      </c>
      <c r="N47" s="22">
        <v>56.692636774334623</v>
      </c>
      <c r="O47" s="23">
        <v>26881.197321989475</v>
      </c>
    </row>
    <row r="48" spans="2:15" x14ac:dyDescent="0.25">
      <c r="B48" s="20">
        <v>44</v>
      </c>
      <c r="C48" s="21">
        <v>1277.7769337023692</v>
      </c>
      <c r="D48" s="22">
        <v>1108.0893756073106</v>
      </c>
      <c r="E48" s="22">
        <v>129.36576211207438</v>
      </c>
      <c r="F48" s="22">
        <v>40.32179598298422</v>
      </c>
      <c r="G48" s="23">
        <v>19052.808615884802</v>
      </c>
      <c r="J48" s="20">
        <v>44</v>
      </c>
      <c r="K48" s="21">
        <v>1703.7025782698254</v>
      </c>
      <c r="L48" s="22">
        <v>1477.4525008097473</v>
      </c>
      <c r="M48" s="22">
        <v>172.48768281609912</v>
      </c>
      <c r="N48" s="22">
        <v>53.762394643978951</v>
      </c>
      <c r="O48" s="23">
        <v>25403.744821179727</v>
      </c>
    </row>
    <row r="49" spans="2:15" x14ac:dyDescent="0.25">
      <c r="B49" s="20">
        <v>45</v>
      </c>
      <c r="C49" s="21">
        <v>1277.7769337023692</v>
      </c>
      <c r="D49" s="22">
        <v>1117.4157945186721</v>
      </c>
      <c r="E49" s="22">
        <v>122.25552195192746</v>
      </c>
      <c r="F49" s="22">
        <v>38.105617231769607</v>
      </c>
      <c r="G49" s="23">
        <v>17935.392821366131</v>
      </c>
      <c r="J49" s="20">
        <v>45</v>
      </c>
      <c r="K49" s="21">
        <v>1703.7025782698254</v>
      </c>
      <c r="L49" s="22">
        <v>1489.887726024896</v>
      </c>
      <c r="M49" s="22">
        <v>163.00736260256991</v>
      </c>
      <c r="N49" s="22">
        <v>50.807489642359457</v>
      </c>
      <c r="O49" s="23">
        <v>23913.857095154832</v>
      </c>
    </row>
    <row r="50" spans="2:15" x14ac:dyDescent="0.25">
      <c r="B50" s="20">
        <v>46</v>
      </c>
      <c r="C50" s="21">
        <v>1277.7769337023692</v>
      </c>
      <c r="D50" s="22">
        <v>1126.8207107892042</v>
      </c>
      <c r="E50" s="22">
        <v>115.08543727043268</v>
      </c>
      <c r="F50" s="22">
        <v>35.870785642732265</v>
      </c>
      <c r="G50" s="23">
        <v>16808.572110576926</v>
      </c>
      <c r="J50" s="20">
        <v>46</v>
      </c>
      <c r="K50" s="21">
        <v>1703.7025782698254</v>
      </c>
      <c r="L50" s="22">
        <v>1502.4276143856055</v>
      </c>
      <c r="M50" s="22">
        <v>153.44724969391015</v>
      </c>
      <c r="N50" s="22">
        <v>47.827714190309663</v>
      </c>
      <c r="O50" s="23">
        <v>22411.429480769228</v>
      </c>
    </row>
    <row r="51" spans="2:15" x14ac:dyDescent="0.25">
      <c r="B51" s="20">
        <v>47</v>
      </c>
      <c r="C51" s="21">
        <v>1277.7769337023692</v>
      </c>
      <c r="D51" s="22">
        <v>1136.3047851050133</v>
      </c>
      <c r="E51" s="22">
        <v>107.85500437620193</v>
      </c>
      <c r="F51" s="22">
        <v>33.61714422115385</v>
      </c>
      <c r="G51" s="23">
        <v>15672.267325471912</v>
      </c>
      <c r="J51" s="20">
        <v>47</v>
      </c>
      <c r="K51" s="21">
        <v>1703.7025782698254</v>
      </c>
      <c r="L51" s="22">
        <v>1515.0730468066843</v>
      </c>
      <c r="M51" s="22">
        <v>143.80667250160255</v>
      </c>
      <c r="N51" s="22">
        <v>44.822858961538458</v>
      </c>
      <c r="O51" s="23">
        <v>20896.356433962545</v>
      </c>
    </row>
    <row r="52" spans="2:15" x14ac:dyDescent="0.25">
      <c r="B52" s="20">
        <v>48</v>
      </c>
      <c r="C52" s="21">
        <v>1277.7769337023692</v>
      </c>
      <c r="D52" s="22">
        <v>1145.8686837129806</v>
      </c>
      <c r="E52" s="22">
        <v>100.56371533844477</v>
      </c>
      <c r="F52" s="22">
        <v>31.344534650943825</v>
      </c>
      <c r="G52" s="23">
        <v>14526.398641758931</v>
      </c>
      <c r="J52" s="20">
        <v>48</v>
      </c>
      <c r="K52" s="21">
        <v>1703.7025782698254</v>
      </c>
      <c r="L52" s="22">
        <v>1527.8249116173074</v>
      </c>
      <c r="M52" s="22">
        <v>134.08495378459298</v>
      </c>
      <c r="N52" s="22">
        <v>41.79271286792509</v>
      </c>
      <c r="O52" s="23">
        <v>19368.531522345238</v>
      </c>
    </row>
    <row r="53" spans="2:15" x14ac:dyDescent="0.25">
      <c r="B53" s="20">
        <v>49</v>
      </c>
      <c r="C53" s="21">
        <v>1277.7769337023692</v>
      </c>
      <c r="D53" s="22">
        <v>1155.5130784675648</v>
      </c>
      <c r="E53" s="22">
        <v>93.211057951286477</v>
      </c>
      <c r="F53" s="22">
        <v>29.052797283517862</v>
      </c>
      <c r="G53" s="23">
        <v>13370.885563291366</v>
      </c>
      <c r="J53" s="20">
        <v>49</v>
      </c>
      <c r="K53" s="21">
        <v>1703.7025782698254</v>
      </c>
      <c r="L53" s="22">
        <v>1540.6841046234194</v>
      </c>
      <c r="M53" s="22">
        <v>124.28141060171528</v>
      </c>
      <c r="N53" s="22">
        <v>38.73706304469048</v>
      </c>
      <c r="O53" s="23">
        <v>17827.84741772182</v>
      </c>
    </row>
    <row r="54" spans="2:15" x14ac:dyDescent="0.25">
      <c r="B54" s="20">
        <v>50</v>
      </c>
      <c r="C54" s="21">
        <v>1277.7769337023692</v>
      </c>
      <c r="D54" s="22">
        <v>1165.2386468780003</v>
      </c>
      <c r="E54" s="22">
        <v>85.796515697786262</v>
      </c>
      <c r="F54" s="22">
        <v>26.74177112658273</v>
      </c>
      <c r="G54" s="23">
        <v>12205.646916413365</v>
      </c>
      <c r="J54" s="20">
        <v>50</v>
      </c>
      <c r="K54" s="21">
        <v>1703.7025782698254</v>
      </c>
      <c r="L54" s="22">
        <v>1553.6515291706667</v>
      </c>
      <c r="M54" s="22">
        <v>114.39535426371502</v>
      </c>
      <c r="N54" s="22">
        <v>35.65569483544364</v>
      </c>
      <c r="O54" s="23">
        <v>16274.195888551152</v>
      </c>
    </row>
    <row r="55" spans="2:15" x14ac:dyDescent="0.25">
      <c r="B55" s="20">
        <v>51</v>
      </c>
      <c r="C55" s="21">
        <v>1277.7769337023692</v>
      </c>
      <c r="D55" s="22">
        <v>1175.04607215589</v>
      </c>
      <c r="E55" s="22">
        <v>78.319567713652432</v>
      </c>
      <c r="F55" s="22">
        <v>24.411293832826729</v>
      </c>
      <c r="G55" s="23">
        <v>11030.600844257475</v>
      </c>
      <c r="J55" s="20">
        <v>51</v>
      </c>
      <c r="K55" s="21">
        <v>1703.7025782698254</v>
      </c>
      <c r="L55" s="22">
        <v>1566.7280962078532</v>
      </c>
      <c r="M55" s="22">
        <v>104.42609028486989</v>
      </c>
      <c r="N55" s="22">
        <v>32.548391777102303</v>
      </c>
      <c r="O55" s="23">
        <v>14707.467792343299</v>
      </c>
    </row>
    <row r="56" spans="2:15" x14ac:dyDescent="0.25">
      <c r="B56" s="20">
        <v>52</v>
      </c>
      <c r="C56" s="21">
        <v>1277.7769337023692</v>
      </c>
      <c r="D56" s="22">
        <v>1184.936043263202</v>
      </c>
      <c r="E56" s="22">
        <v>70.779688750652127</v>
      </c>
      <c r="F56" s="22">
        <v>22.061201688514949</v>
      </c>
      <c r="G56" s="23">
        <v>9845.6648009942728</v>
      </c>
      <c r="J56" s="20">
        <v>52</v>
      </c>
      <c r="K56" s="21">
        <v>1703.7025782698254</v>
      </c>
      <c r="L56" s="22">
        <v>1579.914724350936</v>
      </c>
      <c r="M56" s="22">
        <v>94.372918334202836</v>
      </c>
      <c r="N56" s="22">
        <v>29.414935584686599</v>
      </c>
      <c r="O56" s="23">
        <v>13127.553067992363</v>
      </c>
    </row>
    <row r="57" spans="2:15" x14ac:dyDescent="0.25">
      <c r="B57" s="20">
        <v>53</v>
      </c>
      <c r="C57" s="21">
        <v>1277.7769337023692</v>
      </c>
      <c r="D57" s="22">
        <v>1194.9092549606673</v>
      </c>
      <c r="E57" s="22">
        <v>63.176349139713246</v>
      </c>
      <c r="F57" s="22">
        <v>19.691329601988546</v>
      </c>
      <c r="G57" s="23">
        <v>8650.7555460336062</v>
      </c>
      <c r="J57" s="20">
        <v>53</v>
      </c>
      <c r="K57" s="21">
        <v>1703.7025782698254</v>
      </c>
      <c r="L57" s="22">
        <v>1593.2123399475563</v>
      </c>
      <c r="M57" s="22">
        <v>84.235132186284332</v>
      </c>
      <c r="N57" s="22">
        <v>26.255106135984725</v>
      </c>
      <c r="O57" s="23">
        <v>11534.340728044806</v>
      </c>
    </row>
    <row r="58" spans="2:15" x14ac:dyDescent="0.25">
      <c r="B58" s="20">
        <v>54</v>
      </c>
      <c r="C58" s="21">
        <v>1277.7769337023692</v>
      </c>
      <c r="D58" s="22">
        <v>1204.9664078565863</v>
      </c>
      <c r="E58" s="22">
        <v>55.50901475371564</v>
      </c>
      <c r="F58" s="22">
        <v>17.301511092067212</v>
      </c>
      <c r="G58" s="23">
        <v>7445.7891381770196</v>
      </c>
      <c r="J58" s="20">
        <v>54</v>
      </c>
      <c r="K58" s="21">
        <v>1703.7025782698254</v>
      </c>
      <c r="L58" s="22">
        <v>1606.621877142115</v>
      </c>
      <c r="M58" s="22">
        <v>74.012019671620848</v>
      </c>
      <c r="N58" s="22">
        <v>23.068681456089614</v>
      </c>
      <c r="O58" s="23">
        <v>9927.718850902691</v>
      </c>
    </row>
    <row r="59" spans="2:15" x14ac:dyDescent="0.25">
      <c r="B59" s="20">
        <v>55</v>
      </c>
      <c r="C59" s="21">
        <v>1277.7769337023692</v>
      </c>
      <c r="D59" s="22">
        <v>1215.108208456046</v>
      </c>
      <c r="E59" s="22">
        <v>47.777146969969209</v>
      </c>
      <c r="F59" s="22">
        <v>14.891578276354039</v>
      </c>
      <c r="G59" s="23">
        <v>6230.6809297209738</v>
      </c>
      <c r="J59" s="20">
        <v>55</v>
      </c>
      <c r="K59" s="21">
        <v>1703.7025782698254</v>
      </c>
      <c r="L59" s="22">
        <v>1620.1442779413944</v>
      </c>
      <c r="M59" s="22">
        <v>63.702862626625603</v>
      </c>
      <c r="N59" s="22">
        <v>19.855437701805382</v>
      </c>
      <c r="O59" s="23">
        <v>8307.5745729612972</v>
      </c>
    </row>
    <row r="60" spans="2:15" x14ac:dyDescent="0.25">
      <c r="B60" s="20">
        <v>56</v>
      </c>
      <c r="C60" s="21">
        <v>1277.7769337023692</v>
      </c>
      <c r="D60" s="22">
        <v>1225.3353692105511</v>
      </c>
      <c r="E60" s="22">
        <v>39.980202632376248</v>
      </c>
      <c r="F60" s="22">
        <v>12.461361859441947</v>
      </c>
      <c r="G60" s="23">
        <v>5005.3455605104227</v>
      </c>
      <c r="J60" s="20">
        <v>56</v>
      </c>
      <c r="K60" s="21">
        <v>1703.7025782698254</v>
      </c>
      <c r="L60" s="22">
        <v>1633.7804922807345</v>
      </c>
      <c r="M60" s="22">
        <v>53.306936843168323</v>
      </c>
      <c r="N60" s="22">
        <v>16.615149145922594</v>
      </c>
      <c r="O60" s="23">
        <v>6673.7940806805627</v>
      </c>
    </row>
    <row r="61" spans="2:15" x14ac:dyDescent="0.25">
      <c r="B61" s="20">
        <v>57</v>
      </c>
      <c r="C61" s="21">
        <v>1277.7769337023692</v>
      </c>
      <c r="D61" s="22">
        <v>1235.6486085680731</v>
      </c>
      <c r="E61" s="22">
        <v>32.117634013275214</v>
      </c>
      <c r="F61" s="22">
        <v>10.010691121020846</v>
      </c>
      <c r="G61" s="23">
        <v>3769.6969519423496</v>
      </c>
      <c r="J61" s="20">
        <v>57</v>
      </c>
      <c r="K61" s="21">
        <v>1703.7025782698254</v>
      </c>
      <c r="L61" s="22">
        <v>1647.531478090764</v>
      </c>
      <c r="M61" s="22">
        <v>42.823512017700274</v>
      </c>
      <c r="N61" s="22">
        <v>13.347588161361125</v>
      </c>
      <c r="O61" s="23">
        <v>5026.2626025897989</v>
      </c>
    </row>
    <row r="62" spans="2:15" x14ac:dyDescent="0.25">
      <c r="B62" s="20">
        <v>58</v>
      </c>
      <c r="C62" s="21">
        <v>1277.7769337023692</v>
      </c>
      <c r="D62" s="22">
        <v>1246.048651023521</v>
      </c>
      <c r="E62" s="22">
        <v>24.188888774963413</v>
      </c>
      <c r="F62" s="22">
        <v>7.5393939038846991</v>
      </c>
      <c r="G62" s="23">
        <v>2523.6483009188287</v>
      </c>
      <c r="J62" s="20">
        <v>58</v>
      </c>
      <c r="K62" s="21">
        <v>1703.7025782698254</v>
      </c>
      <c r="L62" s="22">
        <v>1661.3982013646946</v>
      </c>
      <c r="M62" s="22">
        <v>32.25185169995121</v>
      </c>
      <c r="N62" s="22">
        <v>10.052525205179599</v>
      </c>
      <c r="O62" s="23">
        <v>3364.8644012251043</v>
      </c>
    </row>
    <row r="63" spans="2:15" x14ac:dyDescent="0.25">
      <c r="B63" s="20">
        <v>59</v>
      </c>
      <c r="C63" s="21">
        <v>1277.7769337023692</v>
      </c>
      <c r="D63" s="22">
        <v>1256.5362271696358</v>
      </c>
      <c r="E63" s="22">
        <v>16.193409930895818</v>
      </c>
      <c r="F63" s="22">
        <v>5.0472966018376573</v>
      </c>
      <c r="G63" s="23">
        <v>1267.1120737491929</v>
      </c>
      <c r="J63" s="20">
        <v>59</v>
      </c>
      <c r="K63" s="21">
        <v>1703.7025782698254</v>
      </c>
      <c r="L63" s="22">
        <v>1675.3816362261807</v>
      </c>
      <c r="M63" s="22">
        <v>21.591213241194421</v>
      </c>
      <c r="N63" s="22">
        <v>6.7297288024502091</v>
      </c>
      <c r="O63" s="23">
        <v>1689.4827649989236</v>
      </c>
    </row>
    <row r="64" spans="2:15" ht="15.75" thickBot="1" x14ac:dyDescent="0.3">
      <c r="B64" s="20">
        <v>60</v>
      </c>
      <c r="C64" s="21">
        <v>1277.7769337023692</v>
      </c>
      <c r="D64" s="22">
        <v>1267.1120737483134</v>
      </c>
      <c r="E64" s="22">
        <v>8.1306358065573203</v>
      </c>
      <c r="F64" s="22">
        <v>2.534224147498386</v>
      </c>
      <c r="G64" s="23">
        <v>8.7948137661442161E-10</v>
      </c>
      <c r="J64" s="20">
        <v>60</v>
      </c>
      <c r="K64" s="21">
        <v>1703.7025782698254</v>
      </c>
      <c r="L64" s="22">
        <v>1689.482764997751</v>
      </c>
      <c r="M64" s="22">
        <v>10.840847742076427</v>
      </c>
      <c r="N64" s="22">
        <v>3.3789655299978474</v>
      </c>
      <c r="O64" s="23">
        <v>1.1725660442607477E-9</v>
      </c>
    </row>
    <row r="65" spans="2:15" ht="15.75" thickBot="1" x14ac:dyDescent="0.3">
      <c r="B65" s="24" t="s">
        <v>17</v>
      </c>
      <c r="C65" s="25">
        <f>SUM(C5:C64)</f>
        <v>76666.616022142174</v>
      </c>
      <c r="D65" s="26">
        <f>SUM(D5:D64)</f>
        <v>59999.999999999127</v>
      </c>
      <c r="E65" s="26">
        <f>SUM(E5:E64)</f>
        <v>12706.23201688132</v>
      </c>
      <c r="F65" s="26">
        <f>SUM(F5:F64)</f>
        <v>3960.3840052617088</v>
      </c>
      <c r="G65" s="25"/>
      <c r="J65" s="24" t="s">
        <v>17</v>
      </c>
      <c r="K65" s="25">
        <f>SUM(K5:K64)</f>
        <v>102222.15469618938</v>
      </c>
      <c r="L65" s="26">
        <f>SUM(L5:L64)</f>
        <v>79999.999999998836</v>
      </c>
      <c r="M65" s="26">
        <f>SUM(M5:M64)</f>
        <v>16941.642689175096</v>
      </c>
      <c r="N65" s="26">
        <f>SUM(N5:N64)</f>
        <v>5280.5120070156127</v>
      </c>
      <c r="O65" s="25"/>
    </row>
  </sheetData>
  <mergeCells count="14">
    <mergeCell ref="J1:M1"/>
    <mergeCell ref="N1:O1"/>
    <mergeCell ref="J2:J4"/>
    <mergeCell ref="K2:O2"/>
    <mergeCell ref="K3:K4"/>
    <mergeCell ref="L3:N3"/>
    <mergeCell ref="O3:O4"/>
    <mergeCell ref="B1:E1"/>
    <mergeCell ref="F1:G1"/>
    <mergeCell ref="B2:B4"/>
    <mergeCell ref="C2:G2"/>
    <mergeCell ref="C3:C4"/>
    <mergeCell ref="D3:F3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2019-05-09T10:49:47Z</dcterms:modified>
</cp:coreProperties>
</file>