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8800" windowHeight="12390" activeTab="4"/>
  </bookViews>
  <sheets>
    <sheet name="원본" sheetId="3" r:id="rId1"/>
    <sheet name="매입" sheetId="4" r:id="rId2"/>
    <sheet name="매출" sheetId="5" r:id="rId3"/>
    <sheet name="상품정보" sheetId="7" r:id="rId4"/>
    <sheet name="거래처" sheetId="6" r:id="rId5"/>
  </sheets>
  <definedNames>
    <definedName name="iolist_100" localSheetId="0">원본!$A$5:$J$504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" i="4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<sst xmlns="http://schemas.openxmlformats.org/spreadsheetml/2006/main" count="3291" uniqueCount="274">
  <si>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</si>
  <si>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</si>
  <si>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</si>
  <si>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</si>
  <si>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</si>
  <si>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</si>
  <si>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</si>
  <si>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</si>
  <si>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</si>
  <si>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</si>
  <si>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</si>
  <si>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</si>
  <si>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</si>
  <si>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</si>
  <si>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</si>
  <si>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</si>
  <si>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</si>
  <si>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</si>
  <si>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</si>
  <si>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</si>
  <si>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</si>
  <si>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</si>
  <si>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</si>
  <si>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</si>
  <si>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</si>
  <si>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</si>
  <si>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</si>
  <si>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</si>
  <si>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</si>
  <si>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</si>
  <si>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</si>
  <si>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</si>
  <si>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</si>
  <si>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</si>
  <si>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</si>
  <si>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</si>
  <si>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</si>
  <si>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</si>
  <si>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</si>
  <si>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</si>
  <si>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</si>
  <si>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</si>
  <si>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</si>
  <si>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</si>
  <si>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</si>
  <si>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</si>
  <si>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</si>
  <si>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</si>
  <si>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</si>
  <si>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</si>
  <si>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</si>
  <si>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</si>
  <si>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</si>
  <si>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</si>
  <si>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</si>
  <si>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</si>
  <si>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</si>
  <si>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</si>
  <si>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</si>
  <si>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</si>
  <si>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</si>
  <si>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</si>
  <si>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</si>
  <si>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</si>
  <si>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</si>
  <si>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</si>
  <si>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</si>
  <si>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</si>
  <si>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</si>
  <si>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</si>
  <si>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</si>
  <si>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</si>
  <si>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</si>
  <si>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</si>
  <si>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</si>
  <si>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</si>
  <si>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</si>
  <si>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</si>
  <si>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</si>
  <si>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</si>
  <si>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</si>
  <si>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</si>
  <si>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</si>
  <si>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</si>
  <si>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</si>
  <si>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</si>
  <si>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</si>
  <si>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</si>
  <si>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</si>
  <si>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</si>
  <si>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</si>
  <si>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</si>
  <si>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</si>
  <si>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</si>
  <si>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</si>
  <si>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</si>
  <si>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</si>
  <si>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</si>
  <si>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</si>
  <si>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</si>
  <si>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</si>
  <si>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</si>
  <si>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</si>
  <si>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</si>
  <si>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</si>
  <si>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</si>
  <si>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</si>
  <si>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</si>
  <si>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</si>
  <si>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</si>
  <si>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</si>
  <si>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</si>
  <si>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</si>
  <si>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</si>
  <si>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</si>
  <si>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</si>
  <si>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</si>
  <si>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</si>
  <si>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</si>
  <si>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</si>
  <si>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</si>
  <si>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</si>
  <si>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</si>
  <si>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</si>
  <si>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</si>
  <si>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</si>
  <si>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</si>
  <si>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</si>
  <si>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</si>
  <si>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</si>
  <si>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</si>
  <si>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</si>
  <si>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</si>
  <si>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</si>
  <si>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</si>
  <si>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</si>
  <si>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</si>
  <si>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</si>
  <si>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</si>
  <si>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</si>
  <si>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</si>
  <si>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</si>
  <si>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</si>
  <si>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</si>
  <si>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</si>
  <si>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</si>
  <si>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</si>
  <si>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</si>
  <si>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</si>
  <si>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</si>
  <si>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</si>
  <si>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</si>
  <si>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</si>
  <si>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</si>
  <si>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</si>
  <si>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</si>
  <si>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</si>
  <si>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</si>
  <si>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</si>
  <si>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단가</t>
    <phoneticPr fontId="1" type="noConversion"/>
  </si>
  <si>
    <t>SEQ</t>
    <phoneticPr fontId="1" type="noConversion"/>
  </si>
  <si>
    <t>SEQ</t>
    <phoneticPr fontId="1" type="noConversion"/>
  </si>
  <si>
    <t>거래일자문자열</t>
    <phoneticPr fontId="1" type="noConversion"/>
  </si>
  <si>
    <t>거래일자문자열</t>
    <phoneticPr fontId="1" type="noConversion"/>
  </si>
  <si>
    <t>상품코드</t>
    <phoneticPr fontId="1" type="noConversion"/>
  </si>
  <si>
    <t>상품명</t>
    <phoneticPr fontId="1" type="noConversion"/>
  </si>
  <si>
    <t>매입단가</t>
    <phoneticPr fontId="1" type="noConversion"/>
  </si>
  <si>
    <t>매출단가 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</si>
  <si>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</si>
  <si>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</si>
  <si>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</si>
  <si>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</si>
  <si>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</si>
  <si>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</si>
  <si>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</si>
  <si>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</si>
  <si>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</si>
  <si>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</si>
  <si>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</si>
  <si>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</si>
  <si>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</si>
  <si>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</si>
  <si>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</si>
  <si>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</si>
  <si>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</si>
  <si>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</si>
  <si>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</si>
  <si>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</si>
  <si>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</si>
  <si>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</si>
  <si>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</si>
  <si>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</si>
  <si>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</si>
  <si>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</si>
  <si>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</si>
  <si>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</si>
  <si>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</si>
  <si>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</si>
  <si>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</si>
  <si>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</si>
  <si>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</si>
  <si>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</si>
  <si>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</si>
  <si>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</si>
  <si>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</si>
  <si>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</si>
  <si>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</si>
  <si>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</si>
  <si>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</si>
  <si>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</si>
  <si>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</si>
  <si>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</si>
  <si>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</si>
  <si>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</si>
  <si>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</si>
  <si>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</si>
  <si>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</si>
  <si>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</si>
  <si>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거래처 코드</t>
    <phoneticPr fontId="1" type="noConversion"/>
  </si>
  <si>
    <t>거래처명</t>
    <phoneticPr fontId="1" type="noConversion"/>
  </si>
  <si>
    <t>대표자명</t>
    <phoneticPr fontId="1" type="noConversion"/>
  </si>
  <si>
    <t>연락처</t>
    <phoneticPr fontId="1" type="noConversion"/>
  </si>
  <si>
    <t>주소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</si>
  <si>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</si>
  <si>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</si>
  <si>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</si>
  <si>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</si>
  <si>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</si>
  <si>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</si>
  <si>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</si>
  <si>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</si>
  <si>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</si>
  <si>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</si>
  <si>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</si>
  <si>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</si>
  <si>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</si>
  <si>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</si>
  <si>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</si>
  <si>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</si>
  <si>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</si>
  <si>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</si>
  <si>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</si>
  <si>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</si>
  <si>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</si>
  <si>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</si>
  <si>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</si>
  <si>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</si>
  <si>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</si>
  <si>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</si>
  <si>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</si>
  <si>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</si>
  <si>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</si>
  <si>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</si>
  <si>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</si>
  <si>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</si>
  <si>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</si>
  <si>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</si>
  <si>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</si>
  <si>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</si>
  <si>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</si>
  <si>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</si>
  <si>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</si>
  <si>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</si>
  <si>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</si>
  <si>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</si>
  <si>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</si>
  <si>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</si>
  <si>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</si>
  <si>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</si>
  <si>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</si>
  <si>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</si>
  <si>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</si>
  <si>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</si>
  <si>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주요품목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</si>
</sst>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M9" sqref="M9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5" t="s">
        <v>157</v>
      </c>
      <c r="B1" s="16"/>
      <c r="C1" s="16"/>
      <c r="D1" s="16"/>
      <c r="E1" s="16"/>
      <c r="F1" s="16"/>
      <c r="G1" s="16"/>
      <c r="H1" s="16"/>
      <c r="I1" s="16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2.4189814814814816E-3</v>
      </c>
      <c r="C5" s="10" t="s">
        <v>51</v>
      </c>
      <c r="D5" s="10" t="s">
        <v>122</v>
      </c>
      <c r="E5" s="10" t="s">
        <v>123</v>
      </c>
      <c r="F5" s="10">
        <v>2</v>
      </c>
      <c r="G5" s="3">
        <v>68</v>
      </c>
      <c r="H5" s="3">
        <v>0</v>
      </c>
      <c r="I5" s="5">
        <v>1000</v>
      </c>
    </row>
    <row r="6" spans="1:9" ht="19.5" customHeight="1" x14ac:dyDescent="0.3">
      <c r="A6" s="8">
        <v>43833</v>
      </c>
      <c r="B6" s="9">
        <v>5.7175925925925927E-3</v>
      </c>
      <c r="C6" s="10" t="s">
        <v>51</v>
      </c>
      <c r="D6" s="10" t="s">
        <v>55</v>
      </c>
      <c r="E6" s="10" t="s">
        <v>56</v>
      </c>
      <c r="F6" s="10">
        <v>2</v>
      </c>
      <c r="G6" s="3">
        <v>95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9.4560185185185181E-3</v>
      </c>
      <c r="C7" s="10" t="s">
        <v>5</v>
      </c>
      <c r="D7" s="10" t="s">
        <v>77</v>
      </c>
      <c r="E7" s="10" t="s">
        <v>78</v>
      </c>
      <c r="F7" s="10">
        <v>2</v>
      </c>
      <c r="G7" s="3">
        <v>61</v>
      </c>
      <c r="H7" s="3">
        <v>0</v>
      </c>
      <c r="I7" s="5">
        <v>2300</v>
      </c>
    </row>
    <row r="8" spans="1:9" ht="19.5" customHeight="1" x14ac:dyDescent="0.3">
      <c r="A8" s="8">
        <v>43833</v>
      </c>
      <c r="B8" s="9">
        <v>5.5555555555555556E-4</v>
      </c>
      <c r="C8" s="10" t="s">
        <v>17</v>
      </c>
      <c r="D8" s="10" t="s">
        <v>96</v>
      </c>
      <c r="E8" s="10" t="s">
        <v>97</v>
      </c>
      <c r="F8" s="10">
        <v>1</v>
      </c>
      <c r="G8" s="3">
        <v>62</v>
      </c>
      <c r="H8" s="3">
        <v>655</v>
      </c>
      <c r="I8" s="5">
        <v>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2.988425925925926E-2</v>
      </c>
      <c r="C16" s="10" t="s">
        <v>10</v>
      </c>
      <c r="D16" s="10" t="s">
        <v>102</v>
      </c>
      <c r="E16" s="10" t="s">
        <v>103</v>
      </c>
      <c r="F16" s="10">
        <v>1</v>
      </c>
      <c r="G16" s="3">
        <v>79</v>
      </c>
      <c r="H16" s="3">
        <v>983</v>
      </c>
      <c r="I16" s="5">
        <v>0</v>
      </c>
    </row>
    <row r="17" spans="1:9" ht="19.5" customHeight="1" x14ac:dyDescent="0.3">
      <c r="A17" s="8">
        <v>43842</v>
      </c>
      <c r="B17" s="9">
        <v>2.9791666666666664E-2</v>
      </c>
      <c r="C17" s="10" t="s">
        <v>11</v>
      </c>
      <c r="D17" s="10" t="s">
        <v>112</v>
      </c>
      <c r="E17" s="10" t="s">
        <v>113</v>
      </c>
      <c r="F17" s="10">
        <v>1</v>
      </c>
      <c r="G17" s="3">
        <v>71</v>
      </c>
      <c r="H17" s="3">
        <v>1549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3.8356481481481484E-2</v>
      </c>
      <c r="C19" s="10" t="s">
        <v>26</v>
      </c>
      <c r="D19" s="10" t="s">
        <v>100</v>
      </c>
      <c r="E19" s="10" t="s">
        <v>101</v>
      </c>
      <c r="F19" s="10">
        <v>1</v>
      </c>
      <c r="G19" s="3">
        <v>99</v>
      </c>
      <c r="H19" s="3">
        <v>213</v>
      </c>
      <c r="I19" s="5">
        <v>0</v>
      </c>
    </row>
    <row r="20" spans="1:9" ht="19.5" customHeight="1" x14ac:dyDescent="0.3">
      <c r="A20" s="8">
        <v>43845</v>
      </c>
      <c r="B20" s="9">
        <v>3.3796296296296297E-2</v>
      </c>
      <c r="C20" s="10" t="s">
        <v>50</v>
      </c>
      <c r="D20" s="10" t="s">
        <v>59</v>
      </c>
      <c r="E20" s="10" t="s">
        <v>60</v>
      </c>
      <c r="F20" s="10">
        <v>1</v>
      </c>
      <c r="G20" s="3">
        <v>85</v>
      </c>
      <c r="H20" s="3">
        <v>655</v>
      </c>
      <c r="I20" s="5">
        <v>0</v>
      </c>
    </row>
    <row r="21" spans="1:9" ht="19.5" customHeight="1" x14ac:dyDescent="0.3">
      <c r="A21" s="8">
        <v>43845</v>
      </c>
      <c r="B21" s="9">
        <v>3.78587962962963E-2</v>
      </c>
      <c r="C21" s="10" t="s">
        <v>15</v>
      </c>
      <c r="D21" s="10" t="s">
        <v>53</v>
      </c>
      <c r="E21" s="10" t="s">
        <v>54</v>
      </c>
      <c r="F21" s="10">
        <v>1</v>
      </c>
      <c r="G21" s="3">
        <v>53</v>
      </c>
      <c r="H21" s="3">
        <v>1311</v>
      </c>
      <c r="I21" s="5">
        <v>0</v>
      </c>
    </row>
    <row r="22" spans="1:9" ht="19.5" customHeight="1" x14ac:dyDescent="0.3">
      <c r="A22" s="8">
        <v>43846</v>
      </c>
      <c r="B22" s="9">
        <v>4.4108796296296299E-2</v>
      </c>
      <c r="C22" s="10" t="s">
        <v>26</v>
      </c>
      <c r="D22" s="10" t="s">
        <v>90</v>
      </c>
      <c r="E22" s="10" t="s">
        <v>91</v>
      </c>
      <c r="F22" s="10">
        <v>1</v>
      </c>
      <c r="G22" s="3">
        <v>93</v>
      </c>
      <c r="H22" s="3">
        <v>213</v>
      </c>
      <c r="I22" s="5">
        <v>0</v>
      </c>
    </row>
    <row r="23" spans="1:9" ht="19.5" customHeight="1" x14ac:dyDescent="0.3">
      <c r="A23" s="8">
        <v>43846</v>
      </c>
      <c r="B23" s="9">
        <v>4.0983796296296296E-2</v>
      </c>
      <c r="C23" s="10" t="s">
        <v>48</v>
      </c>
      <c r="D23" s="10" t="s">
        <v>88</v>
      </c>
      <c r="E23" s="10" t="s">
        <v>89</v>
      </c>
      <c r="F23" s="10">
        <v>1</v>
      </c>
      <c r="G23" s="3">
        <v>60</v>
      </c>
      <c r="H23" s="3">
        <v>459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4.6956018518518522E-2</v>
      </c>
      <c r="C26" s="10" t="s">
        <v>32</v>
      </c>
      <c r="D26" s="10" t="s">
        <v>106</v>
      </c>
      <c r="E26" s="10" t="s">
        <v>107</v>
      </c>
      <c r="F26" s="10">
        <v>1</v>
      </c>
      <c r="G26" s="3">
        <v>88</v>
      </c>
      <c r="H26" s="3">
        <v>786</v>
      </c>
      <c r="I26" s="5">
        <v>0</v>
      </c>
    </row>
    <row r="27" spans="1:9" ht="19.5" customHeight="1" x14ac:dyDescent="0.3">
      <c r="A27" s="8">
        <v>43847</v>
      </c>
      <c r="B27" s="9">
        <v>4.4224537037037041E-2</v>
      </c>
      <c r="C27" s="10" t="s">
        <v>41</v>
      </c>
      <c r="D27" s="10" t="s">
        <v>145</v>
      </c>
      <c r="E27" s="10" t="s">
        <v>146</v>
      </c>
      <c r="F27" s="10">
        <v>1</v>
      </c>
      <c r="G27" s="3">
        <v>80</v>
      </c>
      <c r="H27" s="3">
        <v>1311</v>
      </c>
      <c r="I27" s="5">
        <v>0</v>
      </c>
    </row>
    <row r="28" spans="1:9" ht="19.5" customHeight="1" x14ac:dyDescent="0.3">
      <c r="A28" s="8">
        <v>43847</v>
      </c>
      <c r="B28" s="9">
        <v>4.4791666666666667E-2</v>
      </c>
      <c r="C28" s="10" t="s">
        <v>40</v>
      </c>
      <c r="D28" s="10" t="s">
        <v>134</v>
      </c>
      <c r="E28" s="10" t="s">
        <v>135</v>
      </c>
      <c r="F28" s="10">
        <v>1</v>
      </c>
      <c r="G28" s="3">
        <v>97</v>
      </c>
      <c r="H28" s="3">
        <v>1844</v>
      </c>
      <c r="I28" s="5">
        <v>0</v>
      </c>
    </row>
    <row r="29" spans="1:9" ht="19.5" customHeight="1" x14ac:dyDescent="0.3">
      <c r="A29" s="8">
        <v>43848</v>
      </c>
      <c r="B29" s="9">
        <v>5.244212962962963E-2</v>
      </c>
      <c r="C29" s="10" t="s">
        <v>35</v>
      </c>
      <c r="D29" s="10" t="s">
        <v>138</v>
      </c>
      <c r="E29" s="10" t="s">
        <v>139</v>
      </c>
      <c r="F29" s="10">
        <v>1</v>
      </c>
      <c r="G29" s="3">
        <v>69</v>
      </c>
      <c r="H29" s="3">
        <v>1229</v>
      </c>
      <c r="I29" s="5">
        <v>0</v>
      </c>
    </row>
    <row r="30" spans="1:9" ht="19.5" customHeight="1" x14ac:dyDescent="0.3">
      <c r="A30" s="8">
        <v>43848</v>
      </c>
      <c r="B30" s="9">
        <v>5.1863425925925931E-2</v>
      </c>
      <c r="C30" s="10" t="s">
        <v>18</v>
      </c>
      <c r="D30" s="10" t="s">
        <v>138</v>
      </c>
      <c r="E30" s="10" t="s">
        <v>139</v>
      </c>
      <c r="F30" s="10">
        <v>1</v>
      </c>
      <c r="G30" s="3">
        <v>87</v>
      </c>
      <c r="H30" s="3">
        <v>1639</v>
      </c>
      <c r="I30" s="5">
        <v>0</v>
      </c>
    </row>
    <row r="31" spans="1:9" ht="19.5" customHeight="1" x14ac:dyDescent="0.3">
      <c r="A31" s="8">
        <v>43849</v>
      </c>
      <c r="B31" s="9">
        <v>6.0370370370370373E-2</v>
      </c>
      <c r="C31" s="10" t="s">
        <v>45</v>
      </c>
      <c r="D31" s="10" t="s">
        <v>55</v>
      </c>
      <c r="E31" s="10" t="s">
        <v>56</v>
      </c>
      <c r="F31" s="10">
        <v>1</v>
      </c>
      <c r="G31" s="3">
        <v>86</v>
      </c>
      <c r="H31" s="3">
        <v>274</v>
      </c>
      <c r="I31" s="5">
        <v>0</v>
      </c>
    </row>
    <row r="32" spans="1:9" ht="19.5" customHeight="1" x14ac:dyDescent="0.3">
      <c r="A32" s="8">
        <v>43849</v>
      </c>
      <c r="B32" s="9">
        <v>5.4074074074074073E-2</v>
      </c>
      <c r="C32" s="10" t="s">
        <v>47</v>
      </c>
      <c r="D32" s="10" t="s">
        <v>81</v>
      </c>
      <c r="E32" s="10" t="s">
        <v>82</v>
      </c>
      <c r="F32" s="10">
        <v>1</v>
      </c>
      <c r="G32" s="3">
        <v>56</v>
      </c>
      <c r="H32" s="3">
        <v>614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6.2002314814814809E-2</v>
      </c>
      <c r="C34" s="10" t="s">
        <v>17</v>
      </c>
      <c r="D34" s="10" t="s">
        <v>85</v>
      </c>
      <c r="E34" s="10" t="s">
        <v>86</v>
      </c>
      <c r="F34" s="10">
        <v>1</v>
      </c>
      <c r="G34" s="3">
        <v>92</v>
      </c>
      <c r="H34" s="3">
        <v>655</v>
      </c>
      <c r="I34" s="5">
        <v>0</v>
      </c>
    </row>
    <row r="35" spans="1:9" ht="19.5" customHeight="1" x14ac:dyDescent="0.3">
      <c r="A35" s="8">
        <v>43851</v>
      </c>
      <c r="B35" s="9">
        <v>6.1840277777777779E-2</v>
      </c>
      <c r="C35" s="10" t="s">
        <v>11</v>
      </c>
      <c r="D35" s="10" t="s">
        <v>85</v>
      </c>
      <c r="E35" s="10" t="s">
        <v>86</v>
      </c>
      <c r="F35" s="10">
        <v>1</v>
      </c>
      <c r="G35" s="3">
        <v>50</v>
      </c>
      <c r="H35" s="3">
        <v>1549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6.8599537037037042E-2</v>
      </c>
      <c r="C37" s="10" t="s">
        <v>26</v>
      </c>
      <c r="D37" s="10" t="s">
        <v>142</v>
      </c>
      <c r="E37" s="10" t="s">
        <v>74</v>
      </c>
      <c r="F37" s="10">
        <v>1</v>
      </c>
      <c r="G37" s="3">
        <v>63</v>
      </c>
      <c r="H37" s="3">
        <v>213</v>
      </c>
      <c r="I37" s="5">
        <v>0</v>
      </c>
    </row>
    <row r="38" spans="1:9" ht="19.5" customHeight="1" x14ac:dyDescent="0.3">
      <c r="A38" s="8">
        <v>43853</v>
      </c>
      <c r="B38" s="9">
        <v>6.6284722222222217E-2</v>
      </c>
      <c r="C38" s="10" t="s">
        <v>9</v>
      </c>
      <c r="D38" s="10" t="s">
        <v>106</v>
      </c>
      <c r="E38" s="10" t="s">
        <v>107</v>
      </c>
      <c r="F38" s="10">
        <v>1</v>
      </c>
      <c r="G38" s="3">
        <v>72</v>
      </c>
      <c r="H38" s="3">
        <v>524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43854</v>
      </c>
      <c r="B40" s="9">
        <v>6.9178240740740735E-2</v>
      </c>
      <c r="C40" s="10" t="s">
        <v>49</v>
      </c>
      <c r="D40" s="10" t="s">
        <v>94</v>
      </c>
      <c r="E40" s="10" t="s">
        <v>95</v>
      </c>
      <c r="F40" s="10">
        <v>1</v>
      </c>
      <c r="G40" s="3">
        <v>56</v>
      </c>
      <c r="H40" s="3">
        <v>655</v>
      </c>
      <c r="I40" s="5">
        <v>0</v>
      </c>
    </row>
    <row r="41" spans="1:9" ht="19.5" customHeight="1" x14ac:dyDescent="0.3">
      <c r="A41" s="8">
        <v>43854</v>
      </c>
      <c r="B41" s="9">
        <v>7.3055555555555554E-2</v>
      </c>
      <c r="C41" s="10" t="s">
        <v>5</v>
      </c>
      <c r="D41" s="10" t="s">
        <v>79</v>
      </c>
      <c r="E41" s="10" t="s">
        <v>80</v>
      </c>
      <c r="F41" s="10">
        <v>1</v>
      </c>
      <c r="G41" s="3">
        <v>95</v>
      </c>
      <c r="H41" s="3">
        <v>1696</v>
      </c>
      <c r="I41" s="5">
        <v>0</v>
      </c>
    </row>
    <row r="42" spans="1:9" ht="19.5" customHeight="1" x14ac:dyDescent="0.3">
      <c r="A42" s="8">
        <v>43854</v>
      </c>
      <c r="B42" s="9">
        <v>7.8159722222222214E-2</v>
      </c>
      <c r="C42" s="10" t="s">
        <v>21</v>
      </c>
      <c r="D42" s="10" t="s">
        <v>65</v>
      </c>
      <c r="E42" s="10" t="s">
        <v>66</v>
      </c>
      <c r="F42" s="10">
        <v>1</v>
      </c>
      <c r="G42" s="3">
        <v>69</v>
      </c>
      <c r="H42" s="3">
        <v>2098</v>
      </c>
      <c r="I42" s="5">
        <v>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0.12806712962962963</v>
      </c>
      <c r="C67" s="10" t="s">
        <v>29</v>
      </c>
      <c r="D67" s="10" t="s">
        <v>128</v>
      </c>
      <c r="E67" s="10" t="s">
        <v>129</v>
      </c>
      <c r="F67" s="10">
        <v>1</v>
      </c>
      <c r="G67" s="3">
        <v>74</v>
      </c>
      <c r="H67" s="3">
        <v>549</v>
      </c>
      <c r="I67" s="5">
        <v>0</v>
      </c>
    </row>
    <row r="68" spans="1:9" ht="19.5" customHeight="1" x14ac:dyDescent="0.3">
      <c r="A68" s="8">
        <v>43875</v>
      </c>
      <c r="B68" s="9">
        <v>0.12746527777777777</v>
      </c>
      <c r="C68" s="10" t="s">
        <v>49</v>
      </c>
      <c r="D68" s="10" t="s">
        <v>83</v>
      </c>
      <c r="E68" s="10" t="s">
        <v>84</v>
      </c>
      <c r="F68" s="10">
        <v>1</v>
      </c>
      <c r="G68" s="3">
        <v>82</v>
      </c>
      <c r="H68" s="3">
        <v>655</v>
      </c>
      <c r="I68" s="5">
        <v>0</v>
      </c>
    </row>
    <row r="69" spans="1:9" ht="19.5" customHeight="1" x14ac:dyDescent="0.3">
      <c r="A69" s="8">
        <v>43876</v>
      </c>
      <c r="B69" s="9">
        <v>0.13127314814814814</v>
      </c>
      <c r="C69" s="10" t="s">
        <v>7</v>
      </c>
      <c r="D69" s="10" t="s">
        <v>59</v>
      </c>
      <c r="E69" s="10" t="s">
        <v>60</v>
      </c>
      <c r="F69" s="10">
        <v>1</v>
      </c>
      <c r="G69" s="3">
        <v>74</v>
      </c>
      <c r="H69" s="3">
        <v>983</v>
      </c>
      <c r="I69" s="5">
        <v>0</v>
      </c>
    </row>
    <row r="70" spans="1:9" ht="19.5" customHeight="1" x14ac:dyDescent="0.3">
      <c r="A70" s="8">
        <v>43876</v>
      </c>
      <c r="B70" s="9">
        <v>0.1287962962962963</v>
      </c>
      <c r="C70" s="10" t="s">
        <v>28</v>
      </c>
      <c r="D70" s="10" t="s">
        <v>102</v>
      </c>
      <c r="E70" s="10" t="s">
        <v>103</v>
      </c>
      <c r="F70" s="10">
        <v>1</v>
      </c>
      <c r="G70" s="3">
        <v>64</v>
      </c>
      <c r="H70" s="3">
        <v>1844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0.13577546296296297</v>
      </c>
      <c r="C73" s="10" t="s">
        <v>7</v>
      </c>
      <c r="D73" s="10" t="s">
        <v>110</v>
      </c>
      <c r="E73" s="10" t="s">
        <v>111</v>
      </c>
      <c r="F73" s="10">
        <v>1</v>
      </c>
      <c r="G73" s="3">
        <v>81</v>
      </c>
      <c r="H73" s="3">
        <v>983</v>
      </c>
      <c r="I73" s="5">
        <v>0</v>
      </c>
    </row>
    <row r="74" spans="1:9" ht="19.5" customHeight="1" x14ac:dyDescent="0.3">
      <c r="A74" s="8">
        <v>43879</v>
      </c>
      <c r="B74" s="9">
        <v>0.13372685185185185</v>
      </c>
      <c r="C74" s="10" t="s">
        <v>12</v>
      </c>
      <c r="D74" s="10" t="s">
        <v>138</v>
      </c>
      <c r="E74" s="10" t="s">
        <v>139</v>
      </c>
      <c r="F74" s="10">
        <v>1</v>
      </c>
      <c r="G74" s="3">
        <v>83</v>
      </c>
      <c r="H74" s="3">
        <v>1475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0.23981481481481481</v>
      </c>
      <c r="C115" s="10" t="s">
        <v>25</v>
      </c>
      <c r="D115" s="10" t="s">
        <v>88</v>
      </c>
      <c r="E115" s="10" t="s">
        <v>89</v>
      </c>
      <c r="F115" s="10">
        <v>1</v>
      </c>
      <c r="G115" s="3">
        <v>89</v>
      </c>
      <c r="H115" s="3">
        <v>459</v>
      </c>
      <c r="I115" s="5">
        <v>0</v>
      </c>
    </row>
    <row r="116" spans="1:9" ht="19.5" customHeight="1" x14ac:dyDescent="0.3">
      <c r="A116" s="8">
        <v>43912</v>
      </c>
      <c r="B116" s="9">
        <v>0.23899305555555558</v>
      </c>
      <c r="C116" s="10" t="s">
        <v>9</v>
      </c>
      <c r="D116" s="10" t="s">
        <v>143</v>
      </c>
      <c r="E116" s="10" t="s">
        <v>144</v>
      </c>
      <c r="F116" s="10">
        <v>1</v>
      </c>
      <c r="G116" s="3">
        <v>95</v>
      </c>
      <c r="H116" s="3">
        <v>524</v>
      </c>
      <c r="I116" s="5">
        <v>0</v>
      </c>
    </row>
    <row r="117" spans="1:9" ht="19.5" customHeight="1" x14ac:dyDescent="0.3">
      <c r="A117" s="8">
        <v>43913</v>
      </c>
      <c r="B117" s="9">
        <v>0.24096064814814813</v>
      </c>
      <c r="C117" s="10" t="s">
        <v>43</v>
      </c>
      <c r="D117" s="10" t="s">
        <v>77</v>
      </c>
      <c r="E117" s="10" t="s">
        <v>78</v>
      </c>
      <c r="F117" s="10">
        <v>1</v>
      </c>
      <c r="G117" s="3">
        <v>66</v>
      </c>
      <c r="H117" s="3">
        <v>655</v>
      </c>
      <c r="I117" s="5">
        <v>0</v>
      </c>
    </row>
    <row r="118" spans="1:9" ht="19.5" customHeight="1" x14ac:dyDescent="0.3">
      <c r="A118" s="8">
        <v>43913</v>
      </c>
      <c r="B118" s="9">
        <v>0.24082175925925928</v>
      </c>
      <c r="C118" s="10" t="s">
        <v>7</v>
      </c>
      <c r="D118" s="10" t="s">
        <v>136</v>
      </c>
      <c r="E118" s="10" t="s">
        <v>137</v>
      </c>
      <c r="F118" s="10">
        <v>1</v>
      </c>
      <c r="G118" s="3">
        <v>62</v>
      </c>
      <c r="H118" s="3">
        <v>983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0.24725694444444443</v>
      </c>
      <c r="C121" s="10" t="s">
        <v>23</v>
      </c>
      <c r="D121" s="10" t="s">
        <v>142</v>
      </c>
      <c r="E121" s="10" t="s">
        <v>74</v>
      </c>
      <c r="F121" s="10">
        <v>1</v>
      </c>
      <c r="G121" s="3">
        <v>76</v>
      </c>
      <c r="H121" s="3">
        <v>549</v>
      </c>
      <c r="I121" s="5">
        <v>0</v>
      </c>
    </row>
    <row r="122" spans="1:9" ht="19.5" customHeight="1" x14ac:dyDescent="0.3">
      <c r="A122" s="8">
        <v>43915</v>
      </c>
      <c r="B122" s="9">
        <v>0.24715277777777778</v>
      </c>
      <c r="C122" s="10" t="s">
        <v>6</v>
      </c>
      <c r="D122" s="10" t="s">
        <v>104</v>
      </c>
      <c r="E122" s="10" t="s">
        <v>105</v>
      </c>
      <c r="F122" s="10">
        <v>1</v>
      </c>
      <c r="G122" s="3">
        <v>80</v>
      </c>
      <c r="H122" s="3">
        <v>655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0.2595486111111111</v>
      </c>
      <c r="C129" s="10" t="s">
        <v>2</v>
      </c>
      <c r="D129" s="10" t="s">
        <v>88</v>
      </c>
      <c r="E129" s="10" t="s">
        <v>89</v>
      </c>
      <c r="F129" s="10">
        <v>1</v>
      </c>
      <c r="G129" s="3">
        <v>50</v>
      </c>
      <c r="H129" s="3">
        <v>655</v>
      </c>
      <c r="I129" s="5">
        <v>0</v>
      </c>
    </row>
    <row r="130" spans="1:9" ht="19.5" customHeight="1" x14ac:dyDescent="0.3">
      <c r="A130" s="8">
        <v>43922</v>
      </c>
      <c r="B130" s="9">
        <v>0.25753472222222223</v>
      </c>
      <c r="C130" s="10" t="s">
        <v>7</v>
      </c>
      <c r="D130" s="10" t="s">
        <v>132</v>
      </c>
      <c r="E130" s="10" t="s">
        <v>133</v>
      </c>
      <c r="F130" s="10">
        <v>1</v>
      </c>
      <c r="G130" s="3">
        <v>81</v>
      </c>
      <c r="H130" s="3">
        <v>983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0.27149305555555553</v>
      </c>
      <c r="C133" s="10" t="s">
        <v>26</v>
      </c>
      <c r="D133" s="10" t="s">
        <v>110</v>
      </c>
      <c r="E133" s="10" t="s">
        <v>111</v>
      </c>
      <c r="F133" s="10">
        <v>1</v>
      </c>
      <c r="G133" s="3">
        <v>55</v>
      </c>
      <c r="H133" s="3">
        <v>213</v>
      </c>
      <c r="I133" s="5">
        <v>0</v>
      </c>
    </row>
    <row r="134" spans="1:9" ht="19.5" customHeight="1" x14ac:dyDescent="0.3">
      <c r="A134" s="8">
        <v>43924</v>
      </c>
      <c r="B134" s="9">
        <v>0.2714699074074074</v>
      </c>
      <c r="C134" s="10" t="s">
        <v>44</v>
      </c>
      <c r="D134" s="10" t="s">
        <v>110</v>
      </c>
      <c r="E134" s="10" t="s">
        <v>111</v>
      </c>
      <c r="F134" s="10">
        <v>1</v>
      </c>
      <c r="G134" s="3">
        <v>85</v>
      </c>
      <c r="H134" s="3">
        <v>368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0.28542824074074075</v>
      </c>
      <c r="C137" s="10" t="s">
        <v>30</v>
      </c>
      <c r="D137" s="10" t="s">
        <v>77</v>
      </c>
      <c r="E137" s="10" t="s">
        <v>78</v>
      </c>
      <c r="F137" s="10">
        <v>2</v>
      </c>
      <c r="G137" s="3">
        <v>59</v>
      </c>
      <c r="H137" s="3">
        <v>0</v>
      </c>
      <c r="I137" s="5">
        <v>500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0.27790509259259261</v>
      </c>
      <c r="C139" s="10" t="s">
        <v>2</v>
      </c>
      <c r="D139" s="10" t="s">
        <v>77</v>
      </c>
      <c r="E139" s="10" t="s">
        <v>78</v>
      </c>
      <c r="F139" s="10">
        <v>1</v>
      </c>
      <c r="G139" s="3">
        <v>56</v>
      </c>
      <c r="H139" s="3">
        <v>655</v>
      </c>
      <c r="I139" s="5">
        <v>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0.35287037037037039</v>
      </c>
      <c r="C170" s="10" t="s">
        <v>25</v>
      </c>
      <c r="D170" s="10" t="s">
        <v>118</v>
      </c>
      <c r="E170" s="10" t="s">
        <v>119</v>
      </c>
      <c r="F170" s="10">
        <v>1</v>
      </c>
      <c r="G170" s="3">
        <v>57</v>
      </c>
      <c r="H170" s="3">
        <v>459</v>
      </c>
      <c r="I170" s="5">
        <v>0</v>
      </c>
    </row>
    <row r="171" spans="1:9" ht="19.5" customHeight="1" x14ac:dyDescent="0.3">
      <c r="A171" s="8">
        <v>43955</v>
      </c>
      <c r="B171" s="9">
        <v>0.35291666666666671</v>
      </c>
      <c r="C171" s="10" t="s">
        <v>50</v>
      </c>
      <c r="D171" s="10" t="s">
        <v>112</v>
      </c>
      <c r="E171" s="10" t="s">
        <v>113</v>
      </c>
      <c r="F171" s="10">
        <v>1</v>
      </c>
      <c r="G171" s="3">
        <v>58</v>
      </c>
      <c r="H171" s="3">
        <v>655</v>
      </c>
      <c r="I171" s="5">
        <v>0</v>
      </c>
    </row>
    <row r="172" spans="1:9" ht="19.5" customHeight="1" x14ac:dyDescent="0.3">
      <c r="A172" s="8">
        <v>43955</v>
      </c>
      <c r="B172" s="9">
        <v>0.35194444444444445</v>
      </c>
      <c r="C172" s="10" t="s">
        <v>22</v>
      </c>
      <c r="D172" s="10" t="s">
        <v>140</v>
      </c>
      <c r="E172" s="10" t="s">
        <v>141</v>
      </c>
      <c r="F172" s="10">
        <v>1</v>
      </c>
      <c r="G172" s="3">
        <v>77</v>
      </c>
      <c r="H172" s="3">
        <v>1393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0.35583333333333328</v>
      </c>
      <c r="C174" s="10" t="s">
        <v>46</v>
      </c>
      <c r="D174" s="10" t="s">
        <v>149</v>
      </c>
      <c r="E174" s="10" t="s">
        <v>150</v>
      </c>
      <c r="F174" s="10">
        <v>1</v>
      </c>
      <c r="G174" s="3">
        <v>67</v>
      </c>
      <c r="H174" s="3">
        <v>384</v>
      </c>
      <c r="I174" s="5">
        <v>0</v>
      </c>
    </row>
    <row r="175" spans="1:9" ht="19.5" customHeight="1" x14ac:dyDescent="0.3">
      <c r="A175" s="8">
        <v>43958</v>
      </c>
      <c r="B175" s="9">
        <v>0.35509259259259257</v>
      </c>
      <c r="C175" s="10" t="s">
        <v>8</v>
      </c>
      <c r="D175" s="10" t="s">
        <v>96</v>
      </c>
      <c r="E175" s="10" t="s">
        <v>97</v>
      </c>
      <c r="F175" s="10">
        <v>1</v>
      </c>
      <c r="G175" s="3">
        <v>70</v>
      </c>
      <c r="H175" s="3">
        <v>1844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0.36121527777777779</v>
      </c>
      <c r="C177" s="10" t="s">
        <v>45</v>
      </c>
      <c r="D177" s="10" t="s">
        <v>94</v>
      </c>
      <c r="E177" s="10" t="s">
        <v>95</v>
      </c>
      <c r="F177" s="10">
        <v>1</v>
      </c>
      <c r="G177" s="3">
        <v>73</v>
      </c>
      <c r="H177" s="3">
        <v>274</v>
      </c>
      <c r="I177" s="5">
        <v>0</v>
      </c>
    </row>
    <row r="178" spans="1:9" ht="19.5" customHeight="1" x14ac:dyDescent="0.3">
      <c r="A178" s="8">
        <v>43960</v>
      </c>
      <c r="B178" s="9">
        <v>0.35952546296296295</v>
      </c>
      <c r="C178" s="10" t="s">
        <v>4</v>
      </c>
      <c r="D178" s="10" t="s">
        <v>92</v>
      </c>
      <c r="E178" s="10" t="s">
        <v>93</v>
      </c>
      <c r="F178" s="10">
        <v>1</v>
      </c>
      <c r="G178" s="3">
        <v>72</v>
      </c>
      <c r="H178" s="3">
        <v>655</v>
      </c>
      <c r="I178" s="5">
        <v>0</v>
      </c>
    </row>
    <row r="179" spans="1:9" ht="19.5" customHeight="1" x14ac:dyDescent="0.3">
      <c r="A179" s="8">
        <v>43960</v>
      </c>
      <c r="B179" s="9">
        <v>0.36412037037037037</v>
      </c>
      <c r="C179" s="10" t="s">
        <v>51</v>
      </c>
      <c r="D179" s="10" t="s">
        <v>85</v>
      </c>
      <c r="E179" s="10" t="s">
        <v>86</v>
      </c>
      <c r="F179" s="10">
        <v>1</v>
      </c>
      <c r="G179" s="3">
        <v>100</v>
      </c>
      <c r="H179" s="3">
        <v>655</v>
      </c>
      <c r="I179" s="5">
        <v>0</v>
      </c>
    </row>
    <row r="180" spans="1:9" ht="19.5" customHeight="1" x14ac:dyDescent="0.3">
      <c r="A180" s="8">
        <v>43960</v>
      </c>
      <c r="B180" s="9">
        <v>0.36101851851851857</v>
      </c>
      <c r="C180" s="10" t="s">
        <v>41</v>
      </c>
      <c r="D180" s="10" t="s">
        <v>73</v>
      </c>
      <c r="E180" s="10" t="s">
        <v>74</v>
      </c>
      <c r="F180" s="10">
        <v>1</v>
      </c>
      <c r="G180" s="3">
        <v>59</v>
      </c>
      <c r="H180" s="3">
        <v>1311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0.36690972222222223</v>
      </c>
      <c r="C182" s="10" t="s">
        <v>36</v>
      </c>
      <c r="D182" s="10" t="s">
        <v>92</v>
      </c>
      <c r="E182" s="10" t="s">
        <v>93</v>
      </c>
      <c r="F182" s="10">
        <v>1</v>
      </c>
      <c r="G182" s="3">
        <v>64</v>
      </c>
      <c r="H182" s="3">
        <v>491</v>
      </c>
      <c r="I182" s="5">
        <v>0</v>
      </c>
    </row>
    <row r="183" spans="1:9" ht="19.5" customHeight="1" x14ac:dyDescent="0.3">
      <c r="A183" s="8">
        <v>43962</v>
      </c>
      <c r="B183" s="9">
        <v>0.36660879629629628</v>
      </c>
      <c r="C183" s="10" t="s">
        <v>11</v>
      </c>
      <c r="D183" s="10" t="s">
        <v>114</v>
      </c>
      <c r="E183" s="10" t="s">
        <v>115</v>
      </c>
      <c r="F183" s="10">
        <v>1</v>
      </c>
      <c r="G183" s="3">
        <v>84</v>
      </c>
      <c r="H183" s="3">
        <v>1549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0.38086805555555553</v>
      </c>
      <c r="C186" s="10" t="s">
        <v>42</v>
      </c>
      <c r="D186" s="10" t="s">
        <v>142</v>
      </c>
      <c r="E186" s="10" t="s">
        <v>74</v>
      </c>
      <c r="F186" s="10">
        <v>1</v>
      </c>
      <c r="G186" s="3">
        <v>78</v>
      </c>
      <c r="H186" s="3">
        <v>315</v>
      </c>
      <c r="I186" s="5">
        <v>0</v>
      </c>
    </row>
    <row r="187" spans="1:9" ht="19.5" customHeight="1" x14ac:dyDescent="0.3">
      <c r="A187" s="8">
        <v>43966</v>
      </c>
      <c r="B187" s="9">
        <v>0.38729166666666665</v>
      </c>
      <c r="C187" s="10" t="s">
        <v>42</v>
      </c>
      <c r="D187" s="10" t="s">
        <v>102</v>
      </c>
      <c r="E187" s="10" t="s">
        <v>103</v>
      </c>
      <c r="F187" s="10">
        <v>1</v>
      </c>
      <c r="G187" s="3">
        <v>67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0.37839120370370366</v>
      </c>
      <c r="C188" s="10" t="s">
        <v>5</v>
      </c>
      <c r="D188" s="10" t="s">
        <v>104</v>
      </c>
      <c r="E188" s="10" t="s">
        <v>105</v>
      </c>
      <c r="F188" s="10">
        <v>1</v>
      </c>
      <c r="G188" s="3">
        <v>70</v>
      </c>
      <c r="H188" s="3">
        <v>1696</v>
      </c>
      <c r="I188" s="5">
        <v>0</v>
      </c>
    </row>
    <row r="189" spans="1:9" ht="19.5" customHeight="1" x14ac:dyDescent="0.3">
      <c r="A189" s="8">
        <v>43966</v>
      </c>
      <c r="B189" s="9">
        <v>0.3830324074074074</v>
      </c>
      <c r="C189" s="10" t="s">
        <v>37</v>
      </c>
      <c r="D189" s="10" t="s">
        <v>73</v>
      </c>
      <c r="E189" s="10" t="s">
        <v>74</v>
      </c>
      <c r="F189" s="10">
        <v>1</v>
      </c>
      <c r="G189" s="3">
        <v>63</v>
      </c>
      <c r="H189" s="3">
        <v>1967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0.4685185185185185</v>
      </c>
      <c r="C237" s="10" t="s">
        <v>29</v>
      </c>
      <c r="D237" s="10" t="s">
        <v>118</v>
      </c>
      <c r="E237" s="10" t="s">
        <v>119</v>
      </c>
      <c r="F237" s="10">
        <v>1</v>
      </c>
      <c r="G237" s="3">
        <v>74</v>
      </c>
      <c r="H237" s="3">
        <v>549</v>
      </c>
      <c r="I237" s="5">
        <v>0</v>
      </c>
    </row>
    <row r="238" spans="1:9" ht="19.5" customHeight="1" x14ac:dyDescent="0.3">
      <c r="A238" s="8">
        <v>44004</v>
      </c>
      <c r="B238" s="9">
        <v>0.46910879629629632</v>
      </c>
      <c r="C238" s="10" t="s">
        <v>17</v>
      </c>
      <c r="D238" s="10" t="s">
        <v>59</v>
      </c>
      <c r="E238" s="10" t="s">
        <v>60</v>
      </c>
      <c r="F238" s="10">
        <v>1</v>
      </c>
      <c r="G238" s="3">
        <v>81</v>
      </c>
      <c r="H238" s="3">
        <v>655</v>
      </c>
      <c r="I238" s="5">
        <v>0</v>
      </c>
    </row>
    <row r="239" spans="1:9" ht="19.5" customHeight="1" x14ac:dyDescent="0.3">
      <c r="A239" s="8">
        <v>44004</v>
      </c>
      <c r="B239" s="9">
        <v>0.46819444444444441</v>
      </c>
      <c r="C239" s="10" t="s">
        <v>10</v>
      </c>
      <c r="D239" s="10" t="s">
        <v>69</v>
      </c>
      <c r="E239" s="10" t="s">
        <v>70</v>
      </c>
      <c r="F239" s="10">
        <v>1</v>
      </c>
      <c r="G239" s="3">
        <v>73</v>
      </c>
      <c r="H239" s="3">
        <v>983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0.47355324074074073</v>
      </c>
      <c r="C241" s="10" t="s">
        <v>44</v>
      </c>
      <c r="D241" s="10" t="s">
        <v>102</v>
      </c>
      <c r="E241" s="10" t="s">
        <v>103</v>
      </c>
      <c r="F241" s="10">
        <v>1</v>
      </c>
      <c r="G241" s="3">
        <v>58</v>
      </c>
      <c r="H241" s="3">
        <v>368</v>
      </c>
      <c r="I241" s="5">
        <v>0</v>
      </c>
    </row>
    <row r="242" spans="1:9" ht="19.5" customHeight="1" x14ac:dyDescent="0.3">
      <c r="A242" s="8">
        <v>44006</v>
      </c>
      <c r="B242" s="9">
        <v>0.4698032407407407</v>
      </c>
      <c r="C242" s="10" t="s">
        <v>29</v>
      </c>
      <c r="D242" s="10" t="s">
        <v>65</v>
      </c>
      <c r="E242" s="10" t="s">
        <v>66</v>
      </c>
      <c r="F242" s="10">
        <v>1</v>
      </c>
      <c r="G242" s="3">
        <v>70</v>
      </c>
      <c r="H242" s="3">
        <v>549</v>
      </c>
      <c r="I242" s="5">
        <v>0</v>
      </c>
    </row>
    <row r="243" spans="1:9" ht="19.5" customHeight="1" x14ac:dyDescent="0.3">
      <c r="A243" s="8">
        <v>44008</v>
      </c>
      <c r="B243" s="9">
        <v>0.47737268518518516</v>
      </c>
      <c r="C243" s="10" t="s">
        <v>31</v>
      </c>
      <c r="D243" s="10" t="s">
        <v>126</v>
      </c>
      <c r="E243" s="10" t="s">
        <v>127</v>
      </c>
      <c r="F243" s="10">
        <v>1</v>
      </c>
      <c r="G243" s="3">
        <v>90</v>
      </c>
      <c r="H243" s="3">
        <v>384</v>
      </c>
      <c r="I243" s="5">
        <v>0</v>
      </c>
    </row>
    <row r="244" spans="1:9" ht="19.5" customHeight="1" x14ac:dyDescent="0.3">
      <c r="A244" s="8">
        <v>44008</v>
      </c>
      <c r="B244" s="9">
        <v>0.47612268518518519</v>
      </c>
      <c r="C244" s="10" t="s">
        <v>29</v>
      </c>
      <c r="D244" s="10" t="s">
        <v>55</v>
      </c>
      <c r="E244" s="10" t="s">
        <v>56</v>
      </c>
      <c r="F244" s="10">
        <v>1</v>
      </c>
      <c r="G244" s="3">
        <v>82</v>
      </c>
      <c r="H244" s="3">
        <v>549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0.50026620370370367</v>
      </c>
      <c r="C255" s="10" t="s">
        <v>25</v>
      </c>
      <c r="D255" s="10" t="s">
        <v>114</v>
      </c>
      <c r="E255" s="10" t="s">
        <v>115</v>
      </c>
      <c r="F255" s="10">
        <v>1</v>
      </c>
      <c r="G255" s="3">
        <v>57</v>
      </c>
      <c r="H255" s="3">
        <v>459</v>
      </c>
      <c r="I255" s="5">
        <v>0</v>
      </c>
    </row>
    <row r="256" spans="1:9" ht="19.5" customHeight="1" x14ac:dyDescent="0.3">
      <c r="A256" s="8">
        <v>44018</v>
      </c>
      <c r="B256" s="9">
        <v>0.50078703703703698</v>
      </c>
      <c r="C256" s="10" t="s">
        <v>51</v>
      </c>
      <c r="D256" s="10" t="s">
        <v>98</v>
      </c>
      <c r="E256" s="10" t="s">
        <v>99</v>
      </c>
      <c r="F256" s="10">
        <v>1</v>
      </c>
      <c r="G256" s="3">
        <v>79</v>
      </c>
      <c r="H256" s="3">
        <v>655</v>
      </c>
      <c r="I256" s="5">
        <v>0</v>
      </c>
    </row>
    <row r="257" spans="1:9" ht="19.5" customHeight="1" x14ac:dyDescent="0.3">
      <c r="A257" s="8">
        <v>44018</v>
      </c>
      <c r="B257" s="9">
        <v>0.49851851851851853</v>
      </c>
      <c r="C257" s="10" t="s">
        <v>33</v>
      </c>
      <c r="D257" s="10" t="s">
        <v>100</v>
      </c>
      <c r="E257" s="10" t="s">
        <v>101</v>
      </c>
      <c r="F257" s="10">
        <v>1</v>
      </c>
      <c r="G257" s="3">
        <v>65</v>
      </c>
      <c r="H257" s="3">
        <v>1696</v>
      </c>
      <c r="I257" s="5">
        <v>0</v>
      </c>
    </row>
    <row r="258" spans="1:9" ht="19.5" customHeight="1" x14ac:dyDescent="0.3">
      <c r="A258" s="8">
        <v>44019</v>
      </c>
      <c r="B258" s="9">
        <v>0.5033333333333333</v>
      </c>
      <c r="C258" s="10" t="s">
        <v>9</v>
      </c>
      <c r="D258" s="10" t="s">
        <v>104</v>
      </c>
      <c r="E258" s="10" t="s">
        <v>105</v>
      </c>
      <c r="F258" s="10">
        <v>1</v>
      </c>
      <c r="G258" s="3">
        <v>61</v>
      </c>
      <c r="H258" s="3">
        <v>524</v>
      </c>
      <c r="I258" s="5">
        <v>0</v>
      </c>
    </row>
    <row r="259" spans="1:9" ht="19.5" customHeight="1" x14ac:dyDescent="0.3">
      <c r="A259" s="8">
        <v>44019</v>
      </c>
      <c r="B259" s="9">
        <v>0.50114583333333329</v>
      </c>
      <c r="C259" s="10" t="s">
        <v>5</v>
      </c>
      <c r="D259" s="10" t="s">
        <v>120</v>
      </c>
      <c r="E259" s="10" t="s">
        <v>121</v>
      </c>
      <c r="F259" s="10">
        <v>1</v>
      </c>
      <c r="G259" s="3">
        <v>95</v>
      </c>
      <c r="H259" s="3">
        <v>1696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0.5095601851851852</v>
      </c>
      <c r="C261" s="10" t="s">
        <v>51</v>
      </c>
      <c r="D261" s="10" t="s">
        <v>122</v>
      </c>
      <c r="E261" s="10" t="s">
        <v>123</v>
      </c>
      <c r="F261" s="10">
        <v>2</v>
      </c>
      <c r="G261" s="3">
        <v>95</v>
      </c>
      <c r="H261" s="3">
        <v>0</v>
      </c>
      <c r="I261" s="5">
        <v>1000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0.50641203703703697</v>
      </c>
      <c r="C263" s="10" t="s">
        <v>16</v>
      </c>
      <c r="D263" s="10" t="s">
        <v>87</v>
      </c>
      <c r="E263" s="10" t="s">
        <v>84</v>
      </c>
      <c r="F263" s="10">
        <v>1</v>
      </c>
      <c r="G263" s="3">
        <v>84</v>
      </c>
      <c r="H263" s="3">
        <v>1844</v>
      </c>
      <c r="I263" s="5">
        <v>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0.57039351851851849</v>
      </c>
      <c r="C293" s="10" t="s">
        <v>45</v>
      </c>
      <c r="D293" s="10" t="s">
        <v>108</v>
      </c>
      <c r="E293" s="10" t="s">
        <v>109</v>
      </c>
      <c r="F293" s="10">
        <v>1</v>
      </c>
      <c r="G293" s="3">
        <v>82</v>
      </c>
      <c r="H293" s="3">
        <v>274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0.55797453703703703</v>
      </c>
      <c r="C295" s="10" t="s">
        <v>40</v>
      </c>
      <c r="D295" s="10" t="s">
        <v>114</v>
      </c>
      <c r="E295" s="10" t="s">
        <v>115</v>
      </c>
      <c r="F295" s="10">
        <v>1</v>
      </c>
      <c r="G295" s="3">
        <v>83</v>
      </c>
      <c r="H295" s="3">
        <v>1844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0.59373842592592596</v>
      </c>
      <c r="C301" s="10" t="s">
        <v>38</v>
      </c>
      <c r="D301" s="10" t="s">
        <v>116</v>
      </c>
      <c r="E301" s="10" t="s">
        <v>117</v>
      </c>
      <c r="F301" s="10">
        <v>1</v>
      </c>
      <c r="G301" s="3">
        <v>95</v>
      </c>
      <c r="H301" s="3">
        <v>327</v>
      </c>
      <c r="I301" s="5">
        <v>0</v>
      </c>
    </row>
    <row r="302" spans="1:9" ht="19.5" customHeight="1" x14ac:dyDescent="0.3">
      <c r="A302" s="8">
        <v>44051</v>
      </c>
      <c r="B302" s="9">
        <v>0.59128472222222228</v>
      </c>
      <c r="C302" s="10" t="s">
        <v>46</v>
      </c>
      <c r="D302" s="10" t="s">
        <v>65</v>
      </c>
      <c r="E302" s="10" t="s">
        <v>66</v>
      </c>
      <c r="F302" s="10">
        <v>1</v>
      </c>
      <c r="G302" s="3">
        <v>51</v>
      </c>
      <c r="H302" s="3">
        <v>384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0.63598379629629631</v>
      </c>
      <c r="C316" s="10" t="s">
        <v>2</v>
      </c>
      <c r="D316" s="10" t="s">
        <v>134</v>
      </c>
      <c r="E316" s="10" t="s">
        <v>135</v>
      </c>
      <c r="F316" s="10">
        <v>1</v>
      </c>
      <c r="G316" s="3">
        <v>88</v>
      </c>
      <c r="H316" s="3">
        <v>655</v>
      </c>
      <c r="I316" s="5">
        <v>0</v>
      </c>
    </row>
    <row r="317" spans="1:9" ht="19.5" customHeight="1" x14ac:dyDescent="0.3">
      <c r="A317" s="8">
        <v>44061</v>
      </c>
      <c r="B317" s="9">
        <v>0.63490740740740736</v>
      </c>
      <c r="C317" s="10" t="s">
        <v>33</v>
      </c>
      <c r="D317" s="10" t="s">
        <v>88</v>
      </c>
      <c r="E317" s="10" t="s">
        <v>89</v>
      </c>
      <c r="F317" s="10">
        <v>1</v>
      </c>
      <c r="G317" s="3">
        <v>57</v>
      </c>
      <c r="H317" s="3">
        <v>1696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0.64392361111111118</v>
      </c>
      <c r="C320" s="10" t="s">
        <v>36</v>
      </c>
      <c r="D320" s="10" t="s">
        <v>136</v>
      </c>
      <c r="E320" s="10" t="s">
        <v>137</v>
      </c>
      <c r="F320" s="10">
        <v>1</v>
      </c>
      <c r="G320" s="3">
        <v>79</v>
      </c>
      <c r="H320" s="3">
        <v>491</v>
      </c>
      <c r="I320" s="5">
        <v>0</v>
      </c>
    </row>
    <row r="321" spans="1:9" ht="19.5" customHeight="1" x14ac:dyDescent="0.3">
      <c r="A321" s="8">
        <v>44064</v>
      </c>
      <c r="B321" s="9">
        <v>0.64368055555555559</v>
      </c>
      <c r="C321" s="10" t="s">
        <v>28</v>
      </c>
      <c r="D321" s="10" t="s">
        <v>145</v>
      </c>
      <c r="E321" s="10" t="s">
        <v>146</v>
      </c>
      <c r="F321" s="10">
        <v>1</v>
      </c>
      <c r="G321" s="3">
        <v>99</v>
      </c>
      <c r="H321" s="3">
        <v>1844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0.65337962962962959</v>
      </c>
      <c r="C325" s="10" t="s">
        <v>42</v>
      </c>
      <c r="D325" s="10" t="s">
        <v>73</v>
      </c>
      <c r="E325" s="10" t="s">
        <v>74</v>
      </c>
      <c r="F325" s="10">
        <v>1</v>
      </c>
      <c r="G325" s="3">
        <v>51</v>
      </c>
      <c r="H325" s="3">
        <v>315</v>
      </c>
      <c r="I325" s="5">
        <v>0</v>
      </c>
    </row>
    <row r="326" spans="1:9" ht="19.5" customHeight="1" x14ac:dyDescent="0.3">
      <c r="A326" s="8">
        <v>44066</v>
      </c>
      <c r="B326" s="9">
        <v>0.66609953703703706</v>
      </c>
      <c r="C326" s="10" t="s">
        <v>47</v>
      </c>
      <c r="D326" s="10" t="s">
        <v>140</v>
      </c>
      <c r="E326" s="10" t="s">
        <v>141</v>
      </c>
      <c r="F326" s="10">
        <v>1</v>
      </c>
      <c r="G326" s="3">
        <v>76</v>
      </c>
      <c r="H326" s="3">
        <v>614</v>
      </c>
      <c r="I326" s="5">
        <v>0</v>
      </c>
    </row>
    <row r="327" spans="1:9" ht="19.5" customHeight="1" x14ac:dyDescent="0.3">
      <c r="A327" s="8">
        <v>44066</v>
      </c>
      <c r="B327" s="9">
        <v>0.65126157407407403</v>
      </c>
      <c r="C327" s="10" t="s">
        <v>15</v>
      </c>
      <c r="D327" s="10" t="s">
        <v>104</v>
      </c>
      <c r="E327" s="10" t="s">
        <v>105</v>
      </c>
      <c r="F327" s="10">
        <v>1</v>
      </c>
      <c r="G327" s="3">
        <v>85</v>
      </c>
      <c r="H327" s="3">
        <v>1311</v>
      </c>
      <c r="I327" s="5">
        <v>0</v>
      </c>
    </row>
    <row r="328" spans="1:9" ht="19.5" customHeight="1" x14ac:dyDescent="0.3">
      <c r="A328" s="8">
        <v>44066</v>
      </c>
      <c r="B328" s="9">
        <v>0.65577546296296296</v>
      </c>
      <c r="C328" s="10" t="s">
        <v>40</v>
      </c>
      <c r="D328" s="10" t="s">
        <v>142</v>
      </c>
      <c r="E328" s="10" t="s">
        <v>74</v>
      </c>
      <c r="F328" s="10">
        <v>1</v>
      </c>
      <c r="G328" s="3">
        <v>81</v>
      </c>
      <c r="H328" s="3">
        <v>1844</v>
      </c>
      <c r="I328" s="5">
        <v>0</v>
      </c>
    </row>
    <row r="329" spans="1:9" ht="19.5" customHeight="1" x14ac:dyDescent="0.3">
      <c r="A329" s="8">
        <v>44067</v>
      </c>
      <c r="B329" s="9">
        <v>0.66756944444444455</v>
      </c>
      <c r="C329" s="10" t="s">
        <v>39</v>
      </c>
      <c r="D329" s="10" t="s">
        <v>61</v>
      </c>
      <c r="E329" s="10" t="s">
        <v>62</v>
      </c>
      <c r="F329" s="10">
        <v>1</v>
      </c>
      <c r="G329" s="3">
        <v>73</v>
      </c>
      <c r="H329" s="3">
        <v>655</v>
      </c>
      <c r="I329" s="5">
        <v>0</v>
      </c>
    </row>
    <row r="330" spans="1:9" ht="19.5" customHeight="1" x14ac:dyDescent="0.3">
      <c r="A330" s="8">
        <v>44067</v>
      </c>
      <c r="B330" s="9">
        <v>0.66666666666666663</v>
      </c>
      <c r="C330" s="10" t="s">
        <v>33</v>
      </c>
      <c r="D330" s="10" t="s">
        <v>106</v>
      </c>
      <c r="E330" s="10" t="s">
        <v>107</v>
      </c>
      <c r="F330" s="10">
        <v>1</v>
      </c>
      <c r="G330" s="3">
        <v>87</v>
      </c>
      <c r="H330" s="3">
        <v>1696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0.68019675925925915</v>
      </c>
      <c r="C338" s="10" t="s">
        <v>10</v>
      </c>
      <c r="D338" s="10" t="s">
        <v>55</v>
      </c>
      <c r="E338" s="10" t="s">
        <v>56</v>
      </c>
      <c r="F338" s="10">
        <v>2</v>
      </c>
      <c r="G338" s="3">
        <v>76</v>
      </c>
      <c r="H338" s="3">
        <v>0</v>
      </c>
      <c r="I338" s="5">
        <v>1500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0.67746527777777776</v>
      </c>
      <c r="C340" s="10" t="s">
        <v>27</v>
      </c>
      <c r="D340" s="10" t="s">
        <v>85</v>
      </c>
      <c r="E340" s="10" t="s">
        <v>86</v>
      </c>
      <c r="F340" s="10">
        <v>1</v>
      </c>
      <c r="G340" s="3">
        <v>96</v>
      </c>
      <c r="H340" s="3">
        <v>1311</v>
      </c>
      <c r="I340" s="5">
        <v>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44101</v>
      </c>
      <c r="B382" s="9">
        <v>0.7648611111111111</v>
      </c>
      <c r="C382" s="10" t="s">
        <v>20</v>
      </c>
      <c r="D382" s="10" t="s">
        <v>108</v>
      </c>
      <c r="E382" s="10" t="s">
        <v>109</v>
      </c>
      <c r="F382" s="10">
        <v>1</v>
      </c>
      <c r="G382" s="3">
        <v>92</v>
      </c>
      <c r="H382" s="3">
        <v>786</v>
      </c>
      <c r="I382" s="5">
        <v>0</v>
      </c>
    </row>
    <row r="383" spans="1:9" ht="19.5" customHeight="1" x14ac:dyDescent="0.3">
      <c r="A383" s="8">
        <v>44101</v>
      </c>
      <c r="B383" s="9">
        <v>0.75789351851851849</v>
      </c>
      <c r="C383" s="10" t="s">
        <v>16</v>
      </c>
      <c r="D383" s="10" t="s">
        <v>126</v>
      </c>
      <c r="E383" s="10" t="s">
        <v>127</v>
      </c>
      <c r="F383" s="10">
        <v>1</v>
      </c>
      <c r="G383" s="3">
        <v>98</v>
      </c>
      <c r="H383" s="3">
        <v>1844</v>
      </c>
      <c r="I383" s="5">
        <v>0</v>
      </c>
    </row>
    <row r="384" spans="1:9" ht="19.5" customHeight="1" x14ac:dyDescent="0.3">
      <c r="A384" s="8">
        <v>44101</v>
      </c>
      <c r="B384" s="9">
        <v>0.76393518518518511</v>
      </c>
      <c r="C384" s="10" t="s">
        <v>37</v>
      </c>
      <c r="D384" s="10" t="s">
        <v>122</v>
      </c>
      <c r="E384" s="10" t="s">
        <v>123</v>
      </c>
      <c r="F384" s="10">
        <v>1</v>
      </c>
      <c r="G384" s="3">
        <v>62</v>
      </c>
      <c r="H384" s="3">
        <v>1967</v>
      </c>
      <c r="I384" s="5">
        <v>0</v>
      </c>
    </row>
    <row r="385" spans="1:9" ht="19.5" customHeight="1" x14ac:dyDescent="0.3">
      <c r="A385" s="8">
        <v>44102</v>
      </c>
      <c r="B385" s="9">
        <v>0.77464120370370371</v>
      </c>
      <c r="C385" s="10" t="s">
        <v>26</v>
      </c>
      <c r="D385" s="10" t="s">
        <v>100</v>
      </c>
      <c r="E385" s="10" t="s">
        <v>101</v>
      </c>
      <c r="F385" s="10">
        <v>1</v>
      </c>
      <c r="G385" s="3">
        <v>82</v>
      </c>
      <c r="H385" s="3">
        <v>213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0.77307870370370368</v>
      </c>
      <c r="C387" s="10" t="s">
        <v>27</v>
      </c>
      <c r="D387" s="10" t="s">
        <v>55</v>
      </c>
      <c r="E387" s="10" t="s">
        <v>56</v>
      </c>
      <c r="F387" s="10">
        <v>1</v>
      </c>
      <c r="G387" s="3">
        <v>58</v>
      </c>
      <c r="H387" s="3">
        <v>1311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0.79100694444444442</v>
      </c>
      <c r="C393" s="10" t="s">
        <v>41</v>
      </c>
      <c r="D393" s="10" t="s">
        <v>120</v>
      </c>
      <c r="E393" s="10" t="s">
        <v>121</v>
      </c>
      <c r="F393" s="10">
        <v>1</v>
      </c>
      <c r="G393" s="3">
        <v>99</v>
      </c>
      <c r="H393" s="3">
        <v>1311</v>
      </c>
      <c r="I393" s="5">
        <v>0</v>
      </c>
    </row>
    <row r="394" spans="1:9" ht="19.5" customHeight="1" x14ac:dyDescent="0.3">
      <c r="A394" s="8">
        <v>44108</v>
      </c>
      <c r="B394" s="9">
        <v>0.78947916666666673</v>
      </c>
      <c r="C394" s="10" t="s">
        <v>12</v>
      </c>
      <c r="D394" s="10" t="s">
        <v>55</v>
      </c>
      <c r="E394" s="10" t="s">
        <v>56</v>
      </c>
      <c r="F394" s="10">
        <v>1</v>
      </c>
      <c r="G394" s="3">
        <v>63</v>
      </c>
      <c r="H394" s="3">
        <v>1475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0.80140046296296286</v>
      </c>
      <c r="C400" s="10" t="s">
        <v>50</v>
      </c>
      <c r="D400" s="10" t="s">
        <v>57</v>
      </c>
      <c r="E400" s="10" t="s">
        <v>58</v>
      </c>
      <c r="F400" s="10">
        <v>1</v>
      </c>
      <c r="G400" s="3">
        <v>100</v>
      </c>
      <c r="H400" s="3">
        <v>655</v>
      </c>
      <c r="I400" s="5">
        <v>0</v>
      </c>
    </row>
    <row r="401" spans="1:9" ht="19.5" customHeight="1" x14ac:dyDescent="0.3">
      <c r="A401" s="8">
        <v>44118</v>
      </c>
      <c r="B401" s="9">
        <v>0.80107638888888888</v>
      </c>
      <c r="C401" s="10" t="s">
        <v>33</v>
      </c>
      <c r="D401" s="10" t="s">
        <v>142</v>
      </c>
      <c r="E401" s="10" t="s">
        <v>74</v>
      </c>
      <c r="F401" s="10">
        <v>1</v>
      </c>
      <c r="G401" s="3">
        <v>80</v>
      </c>
      <c r="H401" s="3">
        <v>1696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0.81423611111111116</v>
      </c>
      <c r="C408" s="10" t="s">
        <v>39</v>
      </c>
      <c r="D408" s="10" t="s">
        <v>114</v>
      </c>
      <c r="E408" s="10" t="s">
        <v>115</v>
      </c>
      <c r="F408" s="10">
        <v>1</v>
      </c>
      <c r="G408" s="3">
        <v>66</v>
      </c>
      <c r="H408" s="3">
        <v>655</v>
      </c>
      <c r="I408" s="5">
        <v>0</v>
      </c>
    </row>
    <row r="409" spans="1:9" ht="19.5" customHeight="1" x14ac:dyDescent="0.3">
      <c r="A409" s="8">
        <v>44122</v>
      </c>
      <c r="B409" s="9">
        <v>0.81372685185185178</v>
      </c>
      <c r="C409" s="10" t="s">
        <v>34</v>
      </c>
      <c r="D409" s="10" t="s">
        <v>67</v>
      </c>
      <c r="E409" s="10" t="s">
        <v>68</v>
      </c>
      <c r="F409" s="10">
        <v>1</v>
      </c>
      <c r="G409" s="3">
        <v>64</v>
      </c>
      <c r="H409" s="3">
        <v>737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0.84327546296296296</v>
      </c>
      <c r="C417" s="10" t="s">
        <v>17</v>
      </c>
      <c r="D417" s="10" t="s">
        <v>65</v>
      </c>
      <c r="E417" s="10" t="s">
        <v>66</v>
      </c>
      <c r="F417" s="10">
        <v>1</v>
      </c>
      <c r="G417" s="3">
        <v>72</v>
      </c>
      <c r="H417" s="3">
        <v>655</v>
      </c>
      <c r="I417" s="5">
        <v>0</v>
      </c>
    </row>
    <row r="418" spans="1:9" ht="19.5" customHeight="1" x14ac:dyDescent="0.3">
      <c r="A418" s="8">
        <v>44126</v>
      </c>
      <c r="B418" s="9">
        <v>0.8430671296296296</v>
      </c>
      <c r="C418" s="10" t="s">
        <v>22</v>
      </c>
      <c r="D418" s="10" t="s">
        <v>94</v>
      </c>
      <c r="E418" s="10" t="s">
        <v>95</v>
      </c>
      <c r="F418" s="10">
        <v>1</v>
      </c>
      <c r="G418" s="3">
        <v>80</v>
      </c>
      <c r="H418" s="3">
        <v>1393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0.94555555555555559</v>
      </c>
      <c r="C474" s="10" t="s">
        <v>45</v>
      </c>
      <c r="D474" s="10" t="s">
        <v>94</v>
      </c>
      <c r="E474" s="10" t="s">
        <v>95</v>
      </c>
      <c r="F474" s="10">
        <v>1</v>
      </c>
      <c r="G474" s="3">
        <v>50</v>
      </c>
      <c r="H474" s="3">
        <v>274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0.94446759259259261</v>
      </c>
      <c r="C476" s="10" t="s">
        <v>11</v>
      </c>
      <c r="D476" s="10" t="s">
        <v>112</v>
      </c>
      <c r="E476" s="10" t="s">
        <v>113</v>
      </c>
      <c r="F476" s="10">
        <v>1</v>
      </c>
      <c r="G476" s="3">
        <v>84</v>
      </c>
      <c r="H476" s="3">
        <v>1549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44176</v>
      </c>
      <c r="B481" s="9">
        <v>0.96521990740740737</v>
      </c>
      <c r="C481" s="10" t="s">
        <v>9</v>
      </c>
      <c r="D481" s="10" t="s">
        <v>63</v>
      </c>
      <c r="E481" s="10" t="s">
        <v>64</v>
      </c>
      <c r="F481" s="10">
        <v>1</v>
      </c>
      <c r="G481" s="3">
        <v>93</v>
      </c>
      <c r="H481" s="3">
        <v>524</v>
      </c>
      <c r="I481" s="5">
        <v>0</v>
      </c>
    </row>
    <row r="482" spans="1:9" ht="19.5" customHeight="1" x14ac:dyDescent="0.3">
      <c r="A482" s="8">
        <v>44176</v>
      </c>
      <c r="B482" s="9">
        <v>0.95508101851851857</v>
      </c>
      <c r="C482" s="10" t="s">
        <v>32</v>
      </c>
      <c r="D482" s="10" t="s">
        <v>55</v>
      </c>
      <c r="E482" s="10" t="s">
        <v>56</v>
      </c>
      <c r="F482" s="10">
        <v>1</v>
      </c>
      <c r="G482" s="3">
        <v>86</v>
      </c>
      <c r="H482" s="3">
        <v>786</v>
      </c>
      <c r="I482" s="5">
        <v>0</v>
      </c>
    </row>
    <row r="483" spans="1:9" ht="19.5" customHeight="1" x14ac:dyDescent="0.3">
      <c r="A483" s="8">
        <v>44176</v>
      </c>
      <c r="B483" s="9">
        <v>0.9569212962962963</v>
      </c>
      <c r="C483" s="10" t="s">
        <v>41</v>
      </c>
      <c r="D483" s="10" t="s">
        <v>112</v>
      </c>
      <c r="E483" s="10" t="s">
        <v>113</v>
      </c>
      <c r="F483" s="10">
        <v>1</v>
      </c>
      <c r="G483" s="3">
        <v>58</v>
      </c>
      <c r="H483" s="3">
        <v>1311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0.97986111111111107</v>
      </c>
      <c r="C488" s="10" t="s">
        <v>9</v>
      </c>
      <c r="D488" s="10" t="s">
        <v>110</v>
      </c>
      <c r="E488" s="10" t="s">
        <v>111</v>
      </c>
      <c r="F488" s="10">
        <v>1</v>
      </c>
      <c r="G488" s="3">
        <v>57</v>
      </c>
      <c r="H488" s="3">
        <v>524</v>
      </c>
      <c r="I488" s="5">
        <v>0</v>
      </c>
    </row>
    <row r="489" spans="1:9" ht="19.5" customHeight="1" x14ac:dyDescent="0.3">
      <c r="A489" s="8">
        <v>44181</v>
      </c>
      <c r="B489" s="9">
        <v>0.97946759259259253</v>
      </c>
      <c r="C489" s="10" t="s">
        <v>7</v>
      </c>
      <c r="D489" s="10" t="s">
        <v>145</v>
      </c>
      <c r="E489" s="10" t="s">
        <v>146</v>
      </c>
      <c r="F489" s="10">
        <v>1</v>
      </c>
      <c r="G489" s="3">
        <v>73</v>
      </c>
      <c r="H489" s="3">
        <v>983</v>
      </c>
      <c r="I489" s="5">
        <v>0</v>
      </c>
    </row>
    <row r="490" spans="1:9" ht="19.5" customHeight="1" x14ac:dyDescent="0.3">
      <c r="A490" s="8">
        <v>44182</v>
      </c>
      <c r="B490" s="9">
        <v>0.98234953703703709</v>
      </c>
      <c r="C490" s="10" t="s">
        <v>24</v>
      </c>
      <c r="D490" s="10" t="s">
        <v>122</v>
      </c>
      <c r="E490" s="10" t="s">
        <v>123</v>
      </c>
      <c r="F490" s="10">
        <v>1</v>
      </c>
      <c r="G490" s="3">
        <v>65</v>
      </c>
      <c r="H490" s="3">
        <v>532</v>
      </c>
      <c r="I490" s="5">
        <v>0</v>
      </c>
    </row>
    <row r="491" spans="1:9" ht="19.5" customHeight="1" x14ac:dyDescent="0.3">
      <c r="A491" s="8">
        <v>44182</v>
      </c>
      <c r="B491" s="9">
        <v>0.98004629629629625</v>
      </c>
      <c r="C491" s="10" t="s">
        <v>47</v>
      </c>
      <c r="D491" s="10" t="s">
        <v>110</v>
      </c>
      <c r="E491" s="10" t="s">
        <v>111</v>
      </c>
      <c r="F491" s="10">
        <v>1</v>
      </c>
      <c r="G491" s="3">
        <v>59</v>
      </c>
      <c r="H491" s="3">
        <v>614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0.99690972222222218</v>
      </c>
      <c r="C499" s="10" t="s">
        <v>42</v>
      </c>
      <c r="D499" s="10" t="s">
        <v>65</v>
      </c>
      <c r="E499" s="10" t="s">
        <v>66</v>
      </c>
      <c r="F499" s="10">
        <v>1</v>
      </c>
      <c r="G499" s="3">
        <v>55</v>
      </c>
      <c r="H499" s="3">
        <v>315</v>
      </c>
      <c r="I499" s="5">
        <v>0</v>
      </c>
    </row>
    <row r="500" spans="1:9" ht="19.5" customHeight="1" x14ac:dyDescent="0.3">
      <c r="A500" s="8">
        <v>44189</v>
      </c>
      <c r="B500" s="9">
        <v>0.99410879629629623</v>
      </c>
      <c r="C500" s="10" t="s">
        <v>18</v>
      </c>
      <c r="D500" s="10" t="s">
        <v>143</v>
      </c>
      <c r="E500" s="10" t="s">
        <v>144</v>
      </c>
      <c r="F500" s="10">
        <v>1</v>
      </c>
      <c r="G500" s="3">
        <v>51</v>
      </c>
      <c r="H500" s="3">
        <v>1639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sortState ref="A5:I504">
    <sortCondition ref="A5"/>
  </sortState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workbookViewId="0">
      <selection activeCell="C2" sqref="C2"/>
    </sheetView>
  </sheetViews>
  <sheetFormatPr defaultRowHeight="16.5" x14ac:dyDescent="0.3"/>
  <cols>
    <col min="2" max="3" width="15.375" customWidth="1"/>
    <col min="4" max="4" width="11.625" customWidth="1"/>
    <col min="5" max="5" width="17" customWidth="1"/>
    <col min="6" max="6" width="34.875" customWidth="1"/>
  </cols>
  <sheetData>
    <row r="1" spans="1:10" x14ac:dyDescent="0.3">
      <c r="A1" t="s">
        <v>161</v>
      </c>
      <c r="B1" s="1" t="s">
        <v>0</v>
      </c>
      <c r="C1" s="17" t="s">
        <v>162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14" t="s">
        <v>158</v>
      </c>
    </row>
    <row r="2" spans="1:10" x14ac:dyDescent="0.3">
      <c r="A2">
        <v>1</v>
      </c>
      <c r="B2" s="8">
        <v>43833</v>
      </c>
      <c r="C2" s="18" t="str">
        <f>TEXT(B2,"YYYY-MM-DD")</f>
        <v>2020-01-03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x14ac:dyDescent="0.3">
      <c r="A3">
        <v>2</v>
      </c>
      <c r="B3" s="8">
        <v>43837</v>
      </c>
      <c r="C3" s="18" t="str">
        <f t="shared" ref="C3:C66" si="0">TEXT(B3,"YYYY-MM-DD")</f>
        <v>2020-01-07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x14ac:dyDescent="0.3">
      <c r="A4">
        <v>3</v>
      </c>
      <c r="B4" s="8">
        <v>43838</v>
      </c>
      <c r="C4" s="18" t="str">
        <f t="shared" si="0"/>
        <v>2020-01-08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x14ac:dyDescent="0.3">
      <c r="A5">
        <v>4</v>
      </c>
      <c r="B5" s="8">
        <v>43839</v>
      </c>
      <c r="C5" s="18" t="str">
        <f t="shared" si="0"/>
        <v>2020-01-09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x14ac:dyDescent="0.3">
      <c r="A6">
        <v>5</v>
      </c>
      <c r="B6" s="8">
        <v>43840</v>
      </c>
      <c r="C6" s="18" t="str">
        <f t="shared" si="0"/>
        <v>2020-01-10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x14ac:dyDescent="0.3">
      <c r="A7">
        <v>6</v>
      </c>
      <c r="B7" s="8">
        <v>43842</v>
      </c>
      <c r="C7" s="18" t="str">
        <f t="shared" si="0"/>
        <v>2020-01-12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x14ac:dyDescent="0.3">
      <c r="A8">
        <v>7</v>
      </c>
      <c r="B8" s="8">
        <v>43842</v>
      </c>
      <c r="C8" s="18" t="str">
        <f t="shared" si="0"/>
        <v>2020-01-12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x14ac:dyDescent="0.3">
      <c r="A9">
        <v>8</v>
      </c>
      <c r="B9" s="8">
        <v>43843</v>
      </c>
      <c r="C9" s="18" t="str">
        <f t="shared" si="0"/>
        <v>2020-01-13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x14ac:dyDescent="0.3">
      <c r="A10">
        <v>9</v>
      </c>
      <c r="B10" s="8">
        <v>43845</v>
      </c>
      <c r="C10" s="18" t="str">
        <f t="shared" si="0"/>
        <v>2020-01-15</v>
      </c>
      <c r="D10" s="9">
        <v>3.78587962962963E-2</v>
      </c>
      <c r="E10" s="10" t="s">
        <v>15</v>
      </c>
      <c r="F10" s="10" t="s">
        <v>53</v>
      </c>
      <c r="G10" s="10" t="s">
        <v>54</v>
      </c>
      <c r="H10" s="10">
        <v>1</v>
      </c>
      <c r="I10" s="3">
        <v>53</v>
      </c>
      <c r="J10" s="3">
        <v>1311</v>
      </c>
    </row>
    <row r="11" spans="1:10" x14ac:dyDescent="0.3">
      <c r="A11">
        <v>10</v>
      </c>
      <c r="B11" s="8">
        <v>43845</v>
      </c>
      <c r="C11" s="18" t="str">
        <f t="shared" si="0"/>
        <v>2020-01-15</v>
      </c>
      <c r="D11" s="9">
        <v>3.3796296296296297E-2</v>
      </c>
      <c r="E11" s="10" t="s">
        <v>50</v>
      </c>
      <c r="F11" s="10" t="s">
        <v>59</v>
      </c>
      <c r="G11" s="10" t="s">
        <v>60</v>
      </c>
      <c r="H11" s="10">
        <v>1</v>
      </c>
      <c r="I11" s="3">
        <v>85</v>
      </c>
      <c r="J11" s="3">
        <v>655</v>
      </c>
    </row>
    <row r="12" spans="1:10" x14ac:dyDescent="0.3">
      <c r="A12">
        <v>11</v>
      </c>
      <c r="B12" s="8">
        <v>43845</v>
      </c>
      <c r="C12" s="18" t="str">
        <f t="shared" si="0"/>
        <v>2020-01-15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x14ac:dyDescent="0.3">
      <c r="A13">
        <v>12</v>
      </c>
      <c r="B13" s="8">
        <v>43846</v>
      </c>
      <c r="C13" s="18" t="str">
        <f t="shared" si="0"/>
        <v>2020-01-16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x14ac:dyDescent="0.3">
      <c r="A14">
        <v>13</v>
      </c>
      <c r="B14" s="8">
        <v>43846</v>
      </c>
      <c r="C14" s="18" t="str">
        <f t="shared" si="0"/>
        <v>2020-01-16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x14ac:dyDescent="0.3">
      <c r="A15">
        <v>14</v>
      </c>
      <c r="B15" s="8">
        <v>43847</v>
      </c>
      <c r="C15" s="18" t="str">
        <f t="shared" si="0"/>
        <v>2020-01-17</v>
      </c>
      <c r="D15" s="9">
        <v>4.4791666666666667E-2</v>
      </c>
      <c r="E15" s="10" t="s">
        <v>40</v>
      </c>
      <c r="F15" s="10" t="s">
        <v>134</v>
      </c>
      <c r="G15" s="10" t="s">
        <v>135</v>
      </c>
      <c r="H15" s="10">
        <v>1</v>
      </c>
      <c r="I15" s="3">
        <v>97</v>
      </c>
      <c r="J15" s="3">
        <v>1844</v>
      </c>
    </row>
    <row r="16" spans="1:10" x14ac:dyDescent="0.3">
      <c r="A16">
        <v>15</v>
      </c>
      <c r="B16" s="8">
        <v>43847</v>
      </c>
      <c r="C16" s="18" t="str">
        <f t="shared" si="0"/>
        <v>2020-01-17</v>
      </c>
      <c r="D16" s="9">
        <v>4.4224537037037041E-2</v>
      </c>
      <c r="E16" s="10" t="s">
        <v>41</v>
      </c>
      <c r="F16" s="10" t="s">
        <v>145</v>
      </c>
      <c r="G16" s="10" t="s">
        <v>146</v>
      </c>
      <c r="H16" s="10">
        <v>1</v>
      </c>
      <c r="I16" s="3">
        <v>80</v>
      </c>
      <c r="J16" s="3">
        <v>1311</v>
      </c>
    </row>
    <row r="17" spans="1:10" x14ac:dyDescent="0.3">
      <c r="A17">
        <v>16</v>
      </c>
      <c r="B17" s="8">
        <v>43847</v>
      </c>
      <c r="C17" s="18" t="str">
        <f t="shared" si="0"/>
        <v>2020-01-17</v>
      </c>
      <c r="D17" s="9">
        <v>4.6956018518518522E-2</v>
      </c>
      <c r="E17" s="10" t="s">
        <v>32</v>
      </c>
      <c r="F17" s="10" t="s">
        <v>106</v>
      </c>
      <c r="G17" s="10" t="s">
        <v>107</v>
      </c>
      <c r="H17" s="10">
        <v>1</v>
      </c>
      <c r="I17" s="3">
        <v>88</v>
      </c>
      <c r="J17" s="3">
        <v>786</v>
      </c>
    </row>
    <row r="18" spans="1:10" x14ac:dyDescent="0.3">
      <c r="A18">
        <v>17</v>
      </c>
      <c r="B18" s="8">
        <v>43847</v>
      </c>
      <c r="C18" s="18" t="str">
        <f t="shared" si="0"/>
        <v>2020-01-17</v>
      </c>
      <c r="D18" s="9">
        <v>4.4409722222222225E-2</v>
      </c>
      <c r="E18" s="10" t="s">
        <v>51</v>
      </c>
      <c r="F18" s="10" t="s">
        <v>59</v>
      </c>
      <c r="G18" s="10" t="s">
        <v>60</v>
      </c>
      <c r="H18" s="10">
        <v>1</v>
      </c>
      <c r="I18" s="3">
        <v>75</v>
      </c>
      <c r="J18" s="3">
        <v>655</v>
      </c>
    </row>
    <row r="19" spans="1:10" x14ac:dyDescent="0.3">
      <c r="A19">
        <v>18</v>
      </c>
      <c r="B19" s="8">
        <v>43847</v>
      </c>
      <c r="C19" s="18" t="str">
        <f t="shared" si="0"/>
        <v>2020-01-17</v>
      </c>
      <c r="D19" s="9">
        <v>4.5428240740740734E-2</v>
      </c>
      <c r="E19" s="10" t="s">
        <v>14</v>
      </c>
      <c r="F19" s="10" t="s">
        <v>120</v>
      </c>
      <c r="G19" s="10" t="s">
        <v>121</v>
      </c>
      <c r="H19" s="10">
        <v>1</v>
      </c>
      <c r="I19" s="3">
        <v>73</v>
      </c>
      <c r="J19" s="3">
        <v>327</v>
      </c>
    </row>
    <row r="20" spans="1:10" x14ac:dyDescent="0.3">
      <c r="A20">
        <v>19</v>
      </c>
      <c r="B20" s="8">
        <v>43848</v>
      </c>
      <c r="C20" s="18" t="str">
        <f t="shared" si="0"/>
        <v>2020-01-18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x14ac:dyDescent="0.3">
      <c r="A21">
        <v>20</v>
      </c>
      <c r="B21" s="8">
        <v>43848</v>
      </c>
      <c r="C21" s="18" t="str">
        <f t="shared" si="0"/>
        <v>2020-01-18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x14ac:dyDescent="0.3">
      <c r="A22">
        <v>21</v>
      </c>
      <c r="B22" s="8">
        <v>43849</v>
      </c>
      <c r="C22" s="18" t="str">
        <f t="shared" si="0"/>
        <v>2020-01-19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x14ac:dyDescent="0.3">
      <c r="A23">
        <v>22</v>
      </c>
      <c r="B23" s="8">
        <v>43849</v>
      </c>
      <c r="C23" s="18" t="str">
        <f t="shared" si="0"/>
        <v>2020-01-19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x14ac:dyDescent="0.3">
      <c r="A24">
        <v>23</v>
      </c>
      <c r="B24" s="8">
        <v>43850</v>
      </c>
      <c r="C24" s="18" t="str">
        <f t="shared" si="0"/>
        <v>2020-01-20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x14ac:dyDescent="0.3">
      <c r="A25">
        <v>24</v>
      </c>
      <c r="B25" s="8">
        <v>43851</v>
      </c>
      <c r="C25" s="18" t="str">
        <f t="shared" si="0"/>
        <v>2020-01-21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x14ac:dyDescent="0.3">
      <c r="A26">
        <v>25</v>
      </c>
      <c r="B26" s="8">
        <v>43851</v>
      </c>
      <c r="C26" s="18" t="str">
        <f t="shared" si="0"/>
        <v>2020-01-21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x14ac:dyDescent="0.3">
      <c r="A27">
        <v>26</v>
      </c>
      <c r="B27" s="8">
        <v>43852</v>
      </c>
      <c r="C27" s="18" t="str">
        <f t="shared" si="0"/>
        <v>2020-01-22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x14ac:dyDescent="0.3">
      <c r="A28">
        <v>27</v>
      </c>
      <c r="B28" s="8">
        <v>43853</v>
      </c>
      <c r="C28" s="18" t="str">
        <f t="shared" si="0"/>
        <v>2020-01-23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x14ac:dyDescent="0.3">
      <c r="A29">
        <v>28</v>
      </c>
      <c r="B29" s="8">
        <v>43853</v>
      </c>
      <c r="C29" s="18" t="str">
        <f t="shared" si="0"/>
        <v>2020-01-23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x14ac:dyDescent="0.3">
      <c r="A30">
        <v>29</v>
      </c>
      <c r="B30" s="8">
        <v>43854</v>
      </c>
      <c r="C30" s="18" t="str">
        <f t="shared" si="0"/>
        <v>2020-01-24</v>
      </c>
      <c r="D30" s="9">
        <v>7.8159722222222214E-2</v>
      </c>
      <c r="E30" s="10" t="s">
        <v>21</v>
      </c>
      <c r="F30" s="10" t="s">
        <v>65</v>
      </c>
      <c r="G30" s="10" t="s">
        <v>66</v>
      </c>
      <c r="H30" s="10">
        <v>1</v>
      </c>
      <c r="I30" s="3">
        <v>69</v>
      </c>
      <c r="J30" s="3">
        <v>2098</v>
      </c>
    </row>
    <row r="31" spans="1:10" x14ac:dyDescent="0.3">
      <c r="A31">
        <v>30</v>
      </c>
      <c r="B31" s="8">
        <v>43854</v>
      </c>
      <c r="C31" s="18" t="str">
        <f t="shared" si="0"/>
        <v>2020-01-24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x14ac:dyDescent="0.3">
      <c r="A32">
        <v>31</v>
      </c>
      <c r="B32" s="8">
        <v>43854</v>
      </c>
      <c r="C32" s="18" t="str">
        <f t="shared" si="0"/>
        <v>2020-01-24</v>
      </c>
      <c r="D32" s="9">
        <v>6.9178240740740735E-2</v>
      </c>
      <c r="E32" s="10" t="s">
        <v>49</v>
      </c>
      <c r="F32" s="10" t="s">
        <v>94</v>
      </c>
      <c r="G32" s="10" t="s">
        <v>95</v>
      </c>
      <c r="H32" s="10">
        <v>1</v>
      </c>
      <c r="I32" s="3">
        <v>56</v>
      </c>
      <c r="J32" s="3">
        <v>655</v>
      </c>
    </row>
    <row r="33" spans="1:10" x14ac:dyDescent="0.3">
      <c r="A33">
        <v>32</v>
      </c>
      <c r="B33" s="8">
        <v>43874</v>
      </c>
      <c r="C33" s="18" t="str">
        <f t="shared" si="0"/>
        <v>2020-02-13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x14ac:dyDescent="0.3">
      <c r="A34">
        <v>33</v>
      </c>
      <c r="B34" s="8">
        <v>43875</v>
      </c>
      <c r="C34" s="18" t="str">
        <f t="shared" si="0"/>
        <v>2020-02-14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x14ac:dyDescent="0.3">
      <c r="A35">
        <v>34</v>
      </c>
      <c r="B35" s="8">
        <v>43875</v>
      </c>
      <c r="C35" s="18" t="str">
        <f t="shared" si="0"/>
        <v>2020-02-14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x14ac:dyDescent="0.3">
      <c r="A36">
        <v>35</v>
      </c>
      <c r="B36" s="8">
        <v>43876</v>
      </c>
      <c r="C36" s="18" t="str">
        <f t="shared" si="0"/>
        <v>2020-02-15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x14ac:dyDescent="0.3">
      <c r="A37">
        <v>36</v>
      </c>
      <c r="B37" s="8">
        <v>43876</v>
      </c>
      <c r="C37" s="18" t="str">
        <f t="shared" si="0"/>
        <v>2020-02-15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x14ac:dyDescent="0.3">
      <c r="A38">
        <v>37</v>
      </c>
      <c r="B38" s="8">
        <v>43878</v>
      </c>
      <c r="C38" s="18" t="str">
        <f t="shared" si="0"/>
        <v>2020-02-17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x14ac:dyDescent="0.3">
      <c r="A39">
        <v>38</v>
      </c>
      <c r="B39" s="8">
        <v>43879</v>
      </c>
      <c r="C39" s="18" t="str">
        <f t="shared" si="0"/>
        <v>2020-02-18</v>
      </c>
      <c r="D39" s="9">
        <v>0.13372685185185185</v>
      </c>
      <c r="E39" s="10" t="s">
        <v>12</v>
      </c>
      <c r="F39" s="10" t="s">
        <v>138</v>
      </c>
      <c r="G39" s="10" t="s">
        <v>139</v>
      </c>
      <c r="H39" s="10">
        <v>1</v>
      </c>
      <c r="I39" s="3">
        <v>83</v>
      </c>
      <c r="J39" s="3">
        <v>1475</v>
      </c>
    </row>
    <row r="40" spans="1:10" x14ac:dyDescent="0.3">
      <c r="A40">
        <v>39</v>
      </c>
      <c r="B40" s="8">
        <v>43879</v>
      </c>
      <c r="C40" s="18" t="str">
        <f t="shared" si="0"/>
        <v>2020-02-18</v>
      </c>
      <c r="D40" s="9">
        <v>0.13577546296296297</v>
      </c>
      <c r="E40" s="10" t="s">
        <v>7</v>
      </c>
      <c r="F40" s="10" t="s">
        <v>110</v>
      </c>
      <c r="G40" s="10" t="s">
        <v>111</v>
      </c>
      <c r="H40" s="10">
        <v>1</v>
      </c>
      <c r="I40" s="3">
        <v>81</v>
      </c>
      <c r="J40" s="3">
        <v>983</v>
      </c>
    </row>
    <row r="41" spans="1:10" x14ac:dyDescent="0.3">
      <c r="A41">
        <v>40</v>
      </c>
      <c r="B41" s="8">
        <v>43879</v>
      </c>
      <c r="C41" s="18" t="str">
        <f t="shared" si="0"/>
        <v>2020-02-18</v>
      </c>
      <c r="D41" s="9">
        <v>0.13258101851851853</v>
      </c>
      <c r="E41" s="10" t="s">
        <v>17</v>
      </c>
      <c r="F41" s="10" t="s">
        <v>122</v>
      </c>
      <c r="G41" s="10" t="s">
        <v>123</v>
      </c>
      <c r="H41" s="10">
        <v>1</v>
      </c>
      <c r="I41" s="3">
        <v>65</v>
      </c>
      <c r="J41" s="3">
        <v>655</v>
      </c>
    </row>
    <row r="42" spans="1:10" x14ac:dyDescent="0.3">
      <c r="A42">
        <v>41</v>
      </c>
      <c r="B42" s="8">
        <v>43880</v>
      </c>
      <c r="C42" s="18" t="str">
        <f t="shared" si="0"/>
        <v>2020-02-19</v>
      </c>
      <c r="D42" s="9">
        <v>0.14059027777777777</v>
      </c>
      <c r="E42" s="10" t="s">
        <v>37</v>
      </c>
      <c r="F42" s="10" t="s">
        <v>98</v>
      </c>
      <c r="G42" s="10" t="s">
        <v>99</v>
      </c>
      <c r="H42" s="10">
        <v>1</v>
      </c>
      <c r="I42" s="3">
        <v>77</v>
      </c>
      <c r="J42" s="3">
        <v>1967</v>
      </c>
    </row>
    <row r="43" spans="1:10" x14ac:dyDescent="0.3">
      <c r="A43">
        <v>42</v>
      </c>
      <c r="B43" s="8">
        <v>43880</v>
      </c>
      <c r="C43" s="18" t="str">
        <f t="shared" si="0"/>
        <v>2020-02-19</v>
      </c>
      <c r="D43" s="9">
        <v>0.13934027777777777</v>
      </c>
      <c r="E43" s="10" t="s">
        <v>3</v>
      </c>
      <c r="F43" s="10" t="s">
        <v>63</v>
      </c>
      <c r="G43" s="10" t="s">
        <v>64</v>
      </c>
      <c r="H43" s="10">
        <v>1</v>
      </c>
      <c r="I43" s="3">
        <v>81</v>
      </c>
      <c r="J43" s="3">
        <v>655</v>
      </c>
    </row>
    <row r="44" spans="1:10" x14ac:dyDescent="0.3">
      <c r="A44">
        <v>43</v>
      </c>
      <c r="B44" s="8">
        <v>43881</v>
      </c>
      <c r="C44" s="18" t="str">
        <f t="shared" si="0"/>
        <v>2020-02-20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x14ac:dyDescent="0.3">
      <c r="A45">
        <v>44</v>
      </c>
      <c r="B45" s="8">
        <v>43899</v>
      </c>
      <c r="C45" s="18" t="str">
        <f t="shared" si="0"/>
        <v>2020-03-09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x14ac:dyDescent="0.3">
      <c r="A46">
        <v>45</v>
      </c>
      <c r="B46" s="8">
        <v>43901</v>
      </c>
      <c r="C46" s="18" t="str">
        <f t="shared" si="0"/>
        <v>2020-03-11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x14ac:dyDescent="0.3">
      <c r="A47">
        <v>46</v>
      </c>
      <c r="B47" s="8">
        <v>43902</v>
      </c>
      <c r="C47" s="18" t="str">
        <f t="shared" si="0"/>
        <v>2020-03-12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x14ac:dyDescent="0.3">
      <c r="A48">
        <v>47</v>
      </c>
      <c r="B48" s="8">
        <v>43902</v>
      </c>
      <c r="C48" s="18" t="str">
        <f t="shared" si="0"/>
        <v>2020-03-12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x14ac:dyDescent="0.3">
      <c r="A49">
        <v>48</v>
      </c>
      <c r="B49" s="8">
        <v>43904</v>
      </c>
      <c r="C49" s="18" t="str">
        <f t="shared" si="0"/>
        <v>2020-03-14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x14ac:dyDescent="0.3">
      <c r="A50">
        <v>49</v>
      </c>
      <c r="B50" s="8">
        <v>43906</v>
      </c>
      <c r="C50" s="18" t="str">
        <f t="shared" si="0"/>
        <v>2020-03-16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x14ac:dyDescent="0.3">
      <c r="A51">
        <v>50</v>
      </c>
      <c r="B51" s="8">
        <v>43907</v>
      </c>
      <c r="C51" s="18" t="str">
        <f t="shared" si="0"/>
        <v>2020-03-17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x14ac:dyDescent="0.3">
      <c r="A52">
        <v>51</v>
      </c>
      <c r="B52" s="8">
        <v>43908</v>
      </c>
      <c r="C52" s="18" t="str">
        <f t="shared" si="0"/>
        <v>2020-03-18</v>
      </c>
      <c r="D52" s="9">
        <v>0.22833333333333336</v>
      </c>
      <c r="E52" s="10" t="s">
        <v>21</v>
      </c>
      <c r="F52" s="10" t="s">
        <v>132</v>
      </c>
      <c r="G52" s="10" t="s">
        <v>133</v>
      </c>
      <c r="H52" s="10">
        <v>1</v>
      </c>
      <c r="I52" s="3">
        <v>80</v>
      </c>
      <c r="J52" s="3">
        <v>2098</v>
      </c>
    </row>
    <row r="53" spans="1:10" x14ac:dyDescent="0.3">
      <c r="A53">
        <v>52</v>
      </c>
      <c r="B53" s="8">
        <v>43908</v>
      </c>
      <c r="C53" s="18" t="str">
        <f t="shared" si="0"/>
        <v>2020-03-18</v>
      </c>
      <c r="D53" s="9">
        <v>0.22540509259259259</v>
      </c>
      <c r="E53" s="10" t="s">
        <v>5</v>
      </c>
      <c r="F53" s="10" t="s">
        <v>124</v>
      </c>
      <c r="G53" s="10" t="s">
        <v>125</v>
      </c>
      <c r="H53" s="10">
        <v>1</v>
      </c>
      <c r="I53" s="3">
        <v>72</v>
      </c>
      <c r="J53" s="3">
        <v>1696</v>
      </c>
    </row>
    <row r="54" spans="1:10" x14ac:dyDescent="0.3">
      <c r="A54">
        <v>53</v>
      </c>
      <c r="B54" s="8">
        <v>43909</v>
      </c>
      <c r="C54" s="18" t="str">
        <f t="shared" si="0"/>
        <v>2020-03-19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x14ac:dyDescent="0.3">
      <c r="A55">
        <v>54</v>
      </c>
      <c r="B55" s="8">
        <v>43910</v>
      </c>
      <c r="C55" s="18" t="str">
        <f t="shared" si="0"/>
        <v>2020-03-20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x14ac:dyDescent="0.3">
      <c r="A56">
        <v>55</v>
      </c>
      <c r="B56" s="8">
        <v>43910</v>
      </c>
      <c r="C56" s="18" t="str">
        <f t="shared" si="0"/>
        <v>2020-03-20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x14ac:dyDescent="0.3">
      <c r="A57">
        <v>56</v>
      </c>
      <c r="B57" s="8">
        <v>43911</v>
      </c>
      <c r="C57" s="18" t="str">
        <f t="shared" si="0"/>
        <v>2020-03-21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x14ac:dyDescent="0.3">
      <c r="A58">
        <v>57</v>
      </c>
      <c r="B58" s="8">
        <v>43912</v>
      </c>
      <c r="C58" s="18" t="str">
        <f t="shared" si="0"/>
        <v>2020-03-22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x14ac:dyDescent="0.3">
      <c r="A59">
        <v>58</v>
      </c>
      <c r="B59" s="8">
        <v>43912</v>
      </c>
      <c r="C59" s="18" t="str">
        <f t="shared" si="0"/>
        <v>2020-03-22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x14ac:dyDescent="0.3">
      <c r="A60">
        <v>59</v>
      </c>
      <c r="B60" s="8">
        <v>43913</v>
      </c>
      <c r="C60" s="18" t="str">
        <f t="shared" si="0"/>
        <v>2020-03-23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x14ac:dyDescent="0.3">
      <c r="A61">
        <v>60</v>
      </c>
      <c r="B61" s="8">
        <v>43913</v>
      </c>
      <c r="C61" s="18" t="str">
        <f t="shared" si="0"/>
        <v>2020-03-23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x14ac:dyDescent="0.3">
      <c r="A62">
        <v>61</v>
      </c>
      <c r="B62" s="8">
        <v>43914</v>
      </c>
      <c r="C62" s="18" t="str">
        <f t="shared" si="0"/>
        <v>2020-03-24</v>
      </c>
      <c r="D62" s="9">
        <v>0.24549768518518519</v>
      </c>
      <c r="E62" s="10" t="s">
        <v>16</v>
      </c>
      <c r="F62" s="10" t="s">
        <v>100</v>
      </c>
      <c r="G62" s="10" t="s">
        <v>101</v>
      </c>
      <c r="H62" s="10">
        <v>1</v>
      </c>
      <c r="I62" s="3">
        <v>100</v>
      </c>
      <c r="J62" s="3">
        <v>1844</v>
      </c>
    </row>
    <row r="63" spans="1:10" x14ac:dyDescent="0.3">
      <c r="A63">
        <v>62</v>
      </c>
      <c r="B63" s="8">
        <v>43914</v>
      </c>
      <c r="C63" s="18" t="str">
        <f t="shared" si="0"/>
        <v>2020-03-24</v>
      </c>
      <c r="D63" s="9">
        <v>0.24511574074074075</v>
      </c>
      <c r="E63" s="10" t="s">
        <v>27</v>
      </c>
      <c r="F63" s="10" t="s">
        <v>94</v>
      </c>
      <c r="G63" s="10" t="s">
        <v>95</v>
      </c>
      <c r="H63" s="10">
        <v>1</v>
      </c>
      <c r="I63" s="3">
        <v>97</v>
      </c>
      <c r="J63" s="3">
        <v>1311</v>
      </c>
    </row>
    <row r="64" spans="1:10" x14ac:dyDescent="0.3">
      <c r="A64">
        <v>63</v>
      </c>
      <c r="B64" s="8">
        <v>43915</v>
      </c>
      <c r="C64" s="18" t="str">
        <f t="shared" si="0"/>
        <v>2020-03-25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x14ac:dyDescent="0.3">
      <c r="A65">
        <v>64</v>
      </c>
      <c r="B65" s="8">
        <v>43915</v>
      </c>
      <c r="C65" s="18" t="str">
        <f t="shared" si="0"/>
        <v>2020-03-25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x14ac:dyDescent="0.3">
      <c r="A66">
        <v>65</v>
      </c>
      <c r="B66" s="8">
        <v>43916</v>
      </c>
      <c r="C66" s="18" t="str">
        <f t="shared" si="0"/>
        <v>2020-03-26</v>
      </c>
      <c r="D66" s="9">
        <v>0.24921296296296294</v>
      </c>
      <c r="E66" s="10" t="s">
        <v>19</v>
      </c>
      <c r="F66" s="10" t="s">
        <v>83</v>
      </c>
      <c r="G66" s="10" t="s">
        <v>84</v>
      </c>
      <c r="H66" s="10">
        <v>1</v>
      </c>
      <c r="I66" s="3">
        <v>72</v>
      </c>
      <c r="J66" s="3">
        <v>737</v>
      </c>
    </row>
    <row r="67" spans="1:10" x14ac:dyDescent="0.3">
      <c r="A67">
        <v>66</v>
      </c>
      <c r="B67" s="8">
        <v>43916</v>
      </c>
      <c r="C67" s="18" t="str">
        <f t="shared" ref="C67:C130" si="1">TEXT(B67,"YYYY-MM-DD")</f>
        <v>2020-03-26</v>
      </c>
      <c r="D67" s="9">
        <v>0.2479861111111111</v>
      </c>
      <c r="E67" s="10" t="s">
        <v>30</v>
      </c>
      <c r="F67" s="10" t="s">
        <v>65</v>
      </c>
      <c r="G67" s="10" t="s">
        <v>66</v>
      </c>
      <c r="H67" s="10">
        <v>1</v>
      </c>
      <c r="I67" s="3">
        <v>84</v>
      </c>
      <c r="J67" s="3">
        <v>327</v>
      </c>
    </row>
    <row r="68" spans="1:10" x14ac:dyDescent="0.3">
      <c r="A68">
        <v>67</v>
      </c>
      <c r="B68" s="8">
        <v>43918</v>
      </c>
      <c r="C68" s="18" t="str">
        <f t="shared" si="1"/>
        <v>2020-03-28</v>
      </c>
      <c r="D68" s="9">
        <v>0.25074074074074076</v>
      </c>
      <c r="E68" s="10" t="s">
        <v>2</v>
      </c>
      <c r="F68" s="10" t="s">
        <v>128</v>
      </c>
      <c r="G68" s="10" t="s">
        <v>129</v>
      </c>
      <c r="H68" s="10">
        <v>1</v>
      </c>
      <c r="I68" s="3">
        <v>82</v>
      </c>
      <c r="J68" s="3">
        <v>655</v>
      </c>
    </row>
    <row r="69" spans="1:10" x14ac:dyDescent="0.3">
      <c r="A69">
        <v>68</v>
      </c>
      <c r="B69" s="8">
        <v>43918</v>
      </c>
      <c r="C69" s="18" t="str">
        <f t="shared" si="1"/>
        <v>2020-03-28</v>
      </c>
      <c r="D69" s="9">
        <v>0.24988425925925925</v>
      </c>
      <c r="E69" s="10" t="s">
        <v>45</v>
      </c>
      <c r="F69" s="10" t="s">
        <v>92</v>
      </c>
      <c r="G69" s="10" t="s">
        <v>93</v>
      </c>
      <c r="H69" s="10">
        <v>1</v>
      </c>
      <c r="I69" s="3">
        <v>74</v>
      </c>
      <c r="J69" s="3">
        <v>274</v>
      </c>
    </row>
    <row r="70" spans="1:10" x14ac:dyDescent="0.3">
      <c r="A70">
        <v>69</v>
      </c>
      <c r="B70" s="8">
        <v>43919</v>
      </c>
      <c r="C70" s="18" t="str">
        <f t="shared" si="1"/>
        <v>2020-03-29</v>
      </c>
      <c r="D70" s="9">
        <v>0.25664351851851852</v>
      </c>
      <c r="E70" s="10" t="s">
        <v>12</v>
      </c>
      <c r="F70" s="10" t="s">
        <v>61</v>
      </c>
      <c r="G70" s="10" t="s">
        <v>62</v>
      </c>
      <c r="H70" s="10">
        <v>1</v>
      </c>
      <c r="I70" s="3">
        <v>71</v>
      </c>
      <c r="J70" s="3">
        <v>1475</v>
      </c>
    </row>
    <row r="71" spans="1:10" x14ac:dyDescent="0.3">
      <c r="A71">
        <v>70</v>
      </c>
      <c r="B71" s="8">
        <v>43919</v>
      </c>
      <c r="C71" s="18" t="str">
        <f t="shared" si="1"/>
        <v>2020-03-29</v>
      </c>
      <c r="D71" s="9">
        <v>0.2540277777777778</v>
      </c>
      <c r="E71" s="10" t="s">
        <v>25</v>
      </c>
      <c r="F71" s="10" t="s">
        <v>102</v>
      </c>
      <c r="G71" s="10" t="s">
        <v>103</v>
      </c>
      <c r="H71" s="10">
        <v>1</v>
      </c>
      <c r="I71" s="3">
        <v>91</v>
      </c>
      <c r="J71" s="3">
        <v>459</v>
      </c>
    </row>
    <row r="72" spans="1:10" x14ac:dyDescent="0.3">
      <c r="A72">
        <v>71</v>
      </c>
      <c r="B72" s="8">
        <v>43922</v>
      </c>
      <c r="C72" s="18" t="str">
        <f t="shared" si="1"/>
        <v>2020-04-01</v>
      </c>
      <c r="D72" s="9">
        <v>0.26292824074074073</v>
      </c>
      <c r="E72" s="10" t="s">
        <v>16</v>
      </c>
      <c r="F72" s="10" t="s">
        <v>102</v>
      </c>
      <c r="G72" s="10" t="s">
        <v>103</v>
      </c>
      <c r="H72" s="10">
        <v>1</v>
      </c>
      <c r="I72" s="3">
        <v>69</v>
      </c>
      <c r="J72" s="3">
        <v>1844</v>
      </c>
    </row>
    <row r="73" spans="1:10" x14ac:dyDescent="0.3">
      <c r="A73">
        <v>72</v>
      </c>
      <c r="B73" s="8">
        <v>43922</v>
      </c>
      <c r="C73" s="18" t="str">
        <f t="shared" si="1"/>
        <v>2020-04-01</v>
      </c>
      <c r="D73" s="9">
        <v>0.25753472222222223</v>
      </c>
      <c r="E73" s="10" t="s">
        <v>7</v>
      </c>
      <c r="F73" s="10" t="s">
        <v>132</v>
      </c>
      <c r="G73" s="10" t="s">
        <v>133</v>
      </c>
      <c r="H73" s="10">
        <v>1</v>
      </c>
      <c r="I73" s="3">
        <v>81</v>
      </c>
      <c r="J73" s="3">
        <v>983</v>
      </c>
    </row>
    <row r="74" spans="1:10" x14ac:dyDescent="0.3">
      <c r="A74">
        <v>73</v>
      </c>
      <c r="B74" s="8">
        <v>43922</v>
      </c>
      <c r="C74" s="18" t="str">
        <f t="shared" si="1"/>
        <v>2020-04-01</v>
      </c>
      <c r="D74" s="9">
        <v>0.2595486111111111</v>
      </c>
      <c r="E74" s="10" t="s">
        <v>2</v>
      </c>
      <c r="F74" s="10" t="s">
        <v>88</v>
      </c>
      <c r="G74" s="10" t="s">
        <v>89</v>
      </c>
      <c r="H74" s="10">
        <v>1</v>
      </c>
      <c r="I74" s="3">
        <v>50</v>
      </c>
      <c r="J74" s="3">
        <v>655</v>
      </c>
    </row>
    <row r="75" spans="1:10" x14ac:dyDescent="0.3">
      <c r="A75">
        <v>74</v>
      </c>
      <c r="B75" s="8">
        <v>43923</v>
      </c>
      <c r="C75" s="18" t="str">
        <f t="shared" si="1"/>
        <v>2020-04-02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x14ac:dyDescent="0.3">
      <c r="A76">
        <v>75</v>
      </c>
      <c r="B76" s="8">
        <v>43924</v>
      </c>
      <c r="C76" s="18" t="str">
        <f t="shared" si="1"/>
        <v>2020-04-03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x14ac:dyDescent="0.3">
      <c r="A77">
        <v>76</v>
      </c>
      <c r="B77" s="8">
        <v>43924</v>
      </c>
      <c r="C77" s="18" t="str">
        <f t="shared" si="1"/>
        <v>2020-04-03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x14ac:dyDescent="0.3">
      <c r="A78">
        <v>77</v>
      </c>
      <c r="B78" s="8">
        <v>43925</v>
      </c>
      <c r="C78" s="18" t="str">
        <f t="shared" si="1"/>
        <v>2020-04-04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x14ac:dyDescent="0.3">
      <c r="A79">
        <v>78</v>
      </c>
      <c r="B79" s="8">
        <v>43925</v>
      </c>
      <c r="C79" s="18" t="str">
        <f t="shared" si="1"/>
        <v>2020-04-04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x14ac:dyDescent="0.3">
      <c r="A80">
        <v>79</v>
      </c>
      <c r="B80" s="8">
        <v>43927</v>
      </c>
      <c r="C80" s="18" t="str">
        <f t="shared" si="1"/>
        <v>2020-04-06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x14ac:dyDescent="0.3">
      <c r="A81">
        <v>80</v>
      </c>
      <c r="B81" s="8">
        <v>43927</v>
      </c>
      <c r="C81" s="18" t="str">
        <f t="shared" si="1"/>
        <v>2020-04-06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x14ac:dyDescent="0.3">
      <c r="A82">
        <v>81</v>
      </c>
      <c r="B82" s="8">
        <v>43949</v>
      </c>
      <c r="C82" s="18" t="str">
        <f t="shared" si="1"/>
        <v>2020-04-28</v>
      </c>
      <c r="D82" s="9">
        <v>0.34092592592592591</v>
      </c>
      <c r="E82" s="10" t="s">
        <v>5</v>
      </c>
      <c r="F82" s="10" t="s">
        <v>75</v>
      </c>
      <c r="G82" s="10" t="s">
        <v>76</v>
      </c>
      <c r="H82" s="10">
        <v>1</v>
      </c>
      <c r="I82" s="3">
        <v>55</v>
      </c>
      <c r="J82" s="3">
        <v>1696</v>
      </c>
    </row>
    <row r="83" spans="1:10" x14ac:dyDescent="0.3">
      <c r="A83">
        <v>82</v>
      </c>
      <c r="B83" s="8">
        <v>43949</v>
      </c>
      <c r="C83" s="18" t="str">
        <f t="shared" si="1"/>
        <v>2020-04-28</v>
      </c>
      <c r="D83" s="9">
        <v>0.33983796296296293</v>
      </c>
      <c r="E83" s="10" t="s">
        <v>12</v>
      </c>
      <c r="F83" s="10" t="s">
        <v>126</v>
      </c>
      <c r="G83" s="10" t="s">
        <v>127</v>
      </c>
      <c r="H83" s="10">
        <v>1</v>
      </c>
      <c r="I83" s="3">
        <v>99</v>
      </c>
      <c r="J83" s="3">
        <v>1475</v>
      </c>
    </row>
    <row r="84" spans="1:10" x14ac:dyDescent="0.3">
      <c r="A84">
        <v>83</v>
      </c>
      <c r="B84" s="8">
        <v>43952</v>
      </c>
      <c r="C84" s="18" t="str">
        <f t="shared" si="1"/>
        <v>2020-05-01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x14ac:dyDescent="0.3">
      <c r="A85">
        <v>84</v>
      </c>
      <c r="B85" s="8">
        <v>43953</v>
      </c>
      <c r="C85" s="18" t="str">
        <f t="shared" si="1"/>
        <v>2020-05-02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x14ac:dyDescent="0.3">
      <c r="A86">
        <v>85</v>
      </c>
      <c r="B86" s="8">
        <v>43954</v>
      </c>
      <c r="C86" s="18" t="str">
        <f t="shared" si="1"/>
        <v>2020-05-03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x14ac:dyDescent="0.3">
      <c r="A87">
        <v>86</v>
      </c>
      <c r="B87" s="8">
        <v>43955</v>
      </c>
      <c r="C87" s="18" t="str">
        <f t="shared" si="1"/>
        <v>2020-05-04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x14ac:dyDescent="0.3">
      <c r="A88">
        <v>87</v>
      </c>
      <c r="B88" s="8">
        <v>43955</v>
      </c>
      <c r="C88" s="18" t="str">
        <f t="shared" si="1"/>
        <v>2020-05-04</v>
      </c>
      <c r="D88" s="9">
        <v>0.35291666666666671</v>
      </c>
      <c r="E88" s="10" t="s">
        <v>50</v>
      </c>
      <c r="F88" s="10" t="s">
        <v>112</v>
      </c>
      <c r="G88" s="10" t="s">
        <v>113</v>
      </c>
      <c r="H88" s="10">
        <v>1</v>
      </c>
      <c r="I88" s="3">
        <v>58</v>
      </c>
      <c r="J88" s="3">
        <v>655</v>
      </c>
    </row>
    <row r="89" spans="1:10" x14ac:dyDescent="0.3">
      <c r="A89">
        <v>88</v>
      </c>
      <c r="B89" s="8">
        <v>43955</v>
      </c>
      <c r="C89" s="18" t="str">
        <f t="shared" si="1"/>
        <v>2020-05-04</v>
      </c>
      <c r="D89" s="9">
        <v>0.35287037037037039</v>
      </c>
      <c r="E89" s="10" t="s">
        <v>25</v>
      </c>
      <c r="F89" s="10" t="s">
        <v>118</v>
      </c>
      <c r="G89" s="10" t="s">
        <v>119</v>
      </c>
      <c r="H89" s="10">
        <v>1</v>
      </c>
      <c r="I89" s="3">
        <v>57</v>
      </c>
      <c r="J89" s="3">
        <v>459</v>
      </c>
    </row>
    <row r="90" spans="1:10" x14ac:dyDescent="0.3">
      <c r="A90">
        <v>89</v>
      </c>
      <c r="B90" s="8">
        <v>43957</v>
      </c>
      <c r="C90" s="18" t="str">
        <f t="shared" si="1"/>
        <v>2020-05-06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x14ac:dyDescent="0.3">
      <c r="A91">
        <v>90</v>
      </c>
      <c r="B91" s="8">
        <v>43958</v>
      </c>
      <c r="C91" s="18" t="str">
        <f t="shared" si="1"/>
        <v>2020-05-07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x14ac:dyDescent="0.3">
      <c r="A92">
        <v>91</v>
      </c>
      <c r="B92" s="8">
        <v>43958</v>
      </c>
      <c r="C92" s="18" t="str">
        <f t="shared" si="1"/>
        <v>2020-05-07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x14ac:dyDescent="0.3">
      <c r="A93">
        <v>92</v>
      </c>
      <c r="B93" s="8">
        <v>43959</v>
      </c>
      <c r="C93" s="18" t="str">
        <f t="shared" si="1"/>
        <v>2020-05-08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x14ac:dyDescent="0.3">
      <c r="A94">
        <v>93</v>
      </c>
      <c r="B94" s="8">
        <v>43960</v>
      </c>
      <c r="C94" s="18" t="str">
        <f t="shared" si="1"/>
        <v>2020-05-09</v>
      </c>
      <c r="D94" s="9">
        <v>0.36101851851851857</v>
      </c>
      <c r="E94" s="10" t="s">
        <v>41</v>
      </c>
      <c r="F94" s="10" t="s">
        <v>73</v>
      </c>
      <c r="G94" s="10" t="s">
        <v>74</v>
      </c>
      <c r="H94" s="10">
        <v>1</v>
      </c>
      <c r="I94" s="3">
        <v>59</v>
      </c>
      <c r="J94" s="3">
        <v>1311</v>
      </c>
    </row>
    <row r="95" spans="1:10" x14ac:dyDescent="0.3">
      <c r="A95">
        <v>94</v>
      </c>
      <c r="B95" s="8">
        <v>43960</v>
      </c>
      <c r="C95" s="18" t="str">
        <f t="shared" si="1"/>
        <v>2020-05-09</v>
      </c>
      <c r="D95" s="9">
        <v>0.35952546296296295</v>
      </c>
      <c r="E95" s="10" t="s">
        <v>4</v>
      </c>
      <c r="F95" s="10" t="s">
        <v>92</v>
      </c>
      <c r="G95" s="10" t="s">
        <v>93</v>
      </c>
      <c r="H95" s="10">
        <v>1</v>
      </c>
      <c r="I95" s="3">
        <v>72</v>
      </c>
      <c r="J95" s="3">
        <v>655</v>
      </c>
    </row>
    <row r="96" spans="1:10" x14ac:dyDescent="0.3">
      <c r="A96">
        <v>95</v>
      </c>
      <c r="B96" s="8">
        <v>43960</v>
      </c>
      <c r="C96" s="18" t="str">
        <f t="shared" si="1"/>
        <v>2020-05-09</v>
      </c>
      <c r="D96" s="9">
        <v>0.36412037037037037</v>
      </c>
      <c r="E96" s="10" t="s">
        <v>51</v>
      </c>
      <c r="F96" s="10" t="s">
        <v>85</v>
      </c>
      <c r="G96" s="10" t="s">
        <v>86</v>
      </c>
      <c r="H96" s="10">
        <v>1</v>
      </c>
      <c r="I96" s="3">
        <v>100</v>
      </c>
      <c r="J96" s="3">
        <v>655</v>
      </c>
    </row>
    <row r="97" spans="1:10" x14ac:dyDescent="0.3">
      <c r="A97">
        <v>96</v>
      </c>
      <c r="B97" s="8">
        <v>43960</v>
      </c>
      <c r="C97" s="18" t="str">
        <f t="shared" si="1"/>
        <v>2020-05-09</v>
      </c>
      <c r="D97" s="9">
        <v>0.36121527777777779</v>
      </c>
      <c r="E97" s="10" t="s">
        <v>45</v>
      </c>
      <c r="F97" s="10" t="s">
        <v>94</v>
      </c>
      <c r="G97" s="10" t="s">
        <v>95</v>
      </c>
      <c r="H97" s="10">
        <v>1</v>
      </c>
      <c r="I97" s="3">
        <v>73</v>
      </c>
      <c r="J97" s="3">
        <v>274</v>
      </c>
    </row>
    <row r="98" spans="1:10" x14ac:dyDescent="0.3">
      <c r="A98">
        <v>97</v>
      </c>
      <c r="B98" s="8">
        <v>43961</v>
      </c>
      <c r="C98" s="18" t="str">
        <f t="shared" si="1"/>
        <v>2020-05-10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x14ac:dyDescent="0.3">
      <c r="A99">
        <v>98</v>
      </c>
      <c r="B99" s="8">
        <v>43962</v>
      </c>
      <c r="C99" s="18" t="str">
        <f t="shared" si="1"/>
        <v>2020-05-11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x14ac:dyDescent="0.3">
      <c r="A100">
        <v>99</v>
      </c>
      <c r="B100" s="8">
        <v>43962</v>
      </c>
      <c r="C100" s="18" t="str">
        <f t="shared" si="1"/>
        <v>2020-05-11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x14ac:dyDescent="0.3">
      <c r="A101">
        <v>100</v>
      </c>
      <c r="B101" s="8">
        <v>43964</v>
      </c>
      <c r="C101" s="18" t="str">
        <f t="shared" si="1"/>
        <v>2020-05-13</v>
      </c>
      <c r="D101" s="9">
        <v>0.37690972222222219</v>
      </c>
      <c r="E101" s="10" t="s">
        <v>40</v>
      </c>
      <c r="F101" s="10" t="s">
        <v>73</v>
      </c>
      <c r="G101" s="10" t="s">
        <v>74</v>
      </c>
      <c r="H101" s="10">
        <v>1</v>
      </c>
      <c r="I101" s="3">
        <v>90</v>
      </c>
      <c r="J101" s="3">
        <v>1844</v>
      </c>
    </row>
    <row r="102" spans="1:10" x14ac:dyDescent="0.3">
      <c r="A102">
        <v>101</v>
      </c>
      <c r="B102" s="8">
        <v>43964</v>
      </c>
      <c r="C102" s="18" t="str">
        <f t="shared" si="1"/>
        <v>2020-05-13</v>
      </c>
      <c r="D102" s="9">
        <v>0.37515046296296295</v>
      </c>
      <c r="E102" s="10" t="s">
        <v>51</v>
      </c>
      <c r="F102" s="10" t="s">
        <v>77</v>
      </c>
      <c r="G102" s="10" t="s">
        <v>78</v>
      </c>
      <c r="H102" s="10">
        <v>1</v>
      </c>
      <c r="I102" s="3">
        <v>83</v>
      </c>
      <c r="J102" s="3">
        <v>655</v>
      </c>
    </row>
    <row r="103" spans="1:10" x14ac:dyDescent="0.3">
      <c r="A103">
        <v>102</v>
      </c>
      <c r="B103" s="8">
        <v>43966</v>
      </c>
      <c r="C103" s="18" t="str">
        <f t="shared" si="1"/>
        <v>2020-05-15</v>
      </c>
      <c r="D103" s="9">
        <v>0.3830324074074074</v>
      </c>
      <c r="E103" s="10" t="s">
        <v>37</v>
      </c>
      <c r="F103" s="10" t="s">
        <v>73</v>
      </c>
      <c r="G103" s="10" t="s">
        <v>74</v>
      </c>
      <c r="H103" s="10">
        <v>1</v>
      </c>
      <c r="I103" s="3">
        <v>63</v>
      </c>
      <c r="J103" s="3">
        <v>1967</v>
      </c>
    </row>
    <row r="104" spans="1:10" x14ac:dyDescent="0.3">
      <c r="A104">
        <v>103</v>
      </c>
      <c r="B104" s="8">
        <v>43966</v>
      </c>
      <c r="C104" s="18" t="str">
        <f t="shared" si="1"/>
        <v>2020-05-15</v>
      </c>
      <c r="D104" s="9">
        <v>0.37839120370370366</v>
      </c>
      <c r="E104" s="10" t="s">
        <v>5</v>
      </c>
      <c r="F104" s="10" t="s">
        <v>104</v>
      </c>
      <c r="G104" s="10" t="s">
        <v>105</v>
      </c>
      <c r="H104" s="10">
        <v>1</v>
      </c>
      <c r="I104" s="3">
        <v>70</v>
      </c>
      <c r="J104" s="3">
        <v>1696</v>
      </c>
    </row>
    <row r="105" spans="1:10" x14ac:dyDescent="0.3">
      <c r="A105">
        <v>104</v>
      </c>
      <c r="B105" s="8">
        <v>43966</v>
      </c>
      <c r="C105" s="18" t="str">
        <f t="shared" si="1"/>
        <v>2020-05-15</v>
      </c>
      <c r="D105" s="9">
        <v>0.38086805555555553</v>
      </c>
      <c r="E105" s="10" t="s">
        <v>42</v>
      </c>
      <c r="F105" s="10" t="s">
        <v>142</v>
      </c>
      <c r="G105" s="10" t="s">
        <v>74</v>
      </c>
      <c r="H105" s="10">
        <v>1</v>
      </c>
      <c r="I105" s="3">
        <v>78</v>
      </c>
      <c r="J105" s="3">
        <v>315</v>
      </c>
    </row>
    <row r="106" spans="1:10" x14ac:dyDescent="0.3">
      <c r="A106">
        <v>105</v>
      </c>
      <c r="B106" s="8">
        <v>43966</v>
      </c>
      <c r="C106" s="18" t="str">
        <f t="shared" si="1"/>
        <v>2020-05-15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x14ac:dyDescent="0.3">
      <c r="A107">
        <v>106</v>
      </c>
      <c r="B107" s="8">
        <v>43968</v>
      </c>
      <c r="C107" s="18" t="str">
        <f t="shared" si="1"/>
        <v>2020-05-17</v>
      </c>
      <c r="D107" s="9">
        <v>0.38921296296296298</v>
      </c>
      <c r="E107" s="10" t="s">
        <v>16</v>
      </c>
      <c r="F107" s="10" t="s">
        <v>132</v>
      </c>
      <c r="G107" s="10" t="s">
        <v>133</v>
      </c>
      <c r="H107" s="10">
        <v>1</v>
      </c>
      <c r="I107" s="3">
        <v>54</v>
      </c>
      <c r="J107" s="3">
        <v>1844</v>
      </c>
    </row>
    <row r="108" spans="1:10" x14ac:dyDescent="0.3">
      <c r="A108">
        <v>107</v>
      </c>
      <c r="B108" s="8">
        <v>43968</v>
      </c>
      <c r="C108" s="18" t="str">
        <f t="shared" si="1"/>
        <v>2020-05-17</v>
      </c>
      <c r="D108" s="9">
        <v>0.38787037037037037</v>
      </c>
      <c r="E108" s="10" t="s">
        <v>41</v>
      </c>
      <c r="F108" s="10" t="s">
        <v>147</v>
      </c>
      <c r="G108" s="10" t="s">
        <v>148</v>
      </c>
      <c r="H108" s="10">
        <v>1</v>
      </c>
      <c r="I108" s="3">
        <v>55</v>
      </c>
      <c r="J108" s="3">
        <v>1311</v>
      </c>
    </row>
    <row r="109" spans="1:10" x14ac:dyDescent="0.3">
      <c r="A109">
        <v>108</v>
      </c>
      <c r="B109" s="8">
        <v>43969</v>
      </c>
      <c r="C109" s="18" t="str">
        <f t="shared" si="1"/>
        <v>2020-05-18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x14ac:dyDescent="0.3">
      <c r="A110">
        <v>109</v>
      </c>
      <c r="B110" s="8">
        <v>43970</v>
      </c>
      <c r="C110" s="18" t="str">
        <f t="shared" si="1"/>
        <v>2020-05-19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x14ac:dyDescent="0.3">
      <c r="A111">
        <v>110</v>
      </c>
      <c r="B111" s="8">
        <v>44003</v>
      </c>
      <c r="C111" s="18" t="str">
        <f t="shared" si="1"/>
        <v>2020-06-21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x14ac:dyDescent="0.3">
      <c r="A112">
        <v>111</v>
      </c>
      <c r="B112" s="8">
        <v>44004</v>
      </c>
      <c r="C112" s="18" t="str">
        <f t="shared" si="1"/>
        <v>2020-06-22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x14ac:dyDescent="0.3">
      <c r="A113">
        <v>112</v>
      </c>
      <c r="B113" s="8">
        <v>44004</v>
      </c>
      <c r="C113" s="18" t="str">
        <f t="shared" si="1"/>
        <v>2020-06-22</v>
      </c>
      <c r="D113" s="9">
        <v>0.46910879629629632</v>
      </c>
      <c r="E113" s="10" t="s">
        <v>17</v>
      </c>
      <c r="F113" s="10" t="s">
        <v>59</v>
      </c>
      <c r="G113" s="10" t="s">
        <v>60</v>
      </c>
      <c r="H113" s="10">
        <v>1</v>
      </c>
      <c r="I113" s="3">
        <v>81</v>
      </c>
      <c r="J113" s="3">
        <v>655</v>
      </c>
    </row>
    <row r="114" spans="1:10" x14ac:dyDescent="0.3">
      <c r="A114">
        <v>113</v>
      </c>
      <c r="B114" s="8">
        <v>44004</v>
      </c>
      <c r="C114" s="18" t="str">
        <f t="shared" si="1"/>
        <v>2020-06-22</v>
      </c>
      <c r="D114" s="9">
        <v>0.4685185185185185</v>
      </c>
      <c r="E114" s="10" t="s">
        <v>29</v>
      </c>
      <c r="F114" s="10" t="s">
        <v>118</v>
      </c>
      <c r="G114" s="10" t="s">
        <v>119</v>
      </c>
      <c r="H114" s="10">
        <v>1</v>
      </c>
      <c r="I114" s="3">
        <v>74</v>
      </c>
      <c r="J114" s="3">
        <v>549</v>
      </c>
    </row>
    <row r="115" spans="1:10" x14ac:dyDescent="0.3">
      <c r="A115">
        <v>114</v>
      </c>
      <c r="B115" s="8">
        <v>44005</v>
      </c>
      <c r="C115" s="18" t="str">
        <f t="shared" si="1"/>
        <v>2020-06-23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x14ac:dyDescent="0.3">
      <c r="A116">
        <v>115</v>
      </c>
      <c r="B116" s="8">
        <v>44006</v>
      </c>
      <c r="C116" s="18" t="str">
        <f t="shared" si="1"/>
        <v>2020-06-24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x14ac:dyDescent="0.3">
      <c r="A117">
        <v>116</v>
      </c>
      <c r="B117" s="8">
        <v>44006</v>
      </c>
      <c r="C117" s="18" t="str">
        <f t="shared" si="1"/>
        <v>2020-06-24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x14ac:dyDescent="0.3">
      <c r="A118">
        <v>117</v>
      </c>
      <c r="B118" s="8">
        <v>44008</v>
      </c>
      <c r="C118" s="18" t="str">
        <f t="shared" si="1"/>
        <v>2020-06-26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x14ac:dyDescent="0.3">
      <c r="A119">
        <v>118</v>
      </c>
      <c r="B119" s="8">
        <v>44008</v>
      </c>
      <c r="C119" s="18" t="str">
        <f t="shared" si="1"/>
        <v>2020-06-26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x14ac:dyDescent="0.3">
      <c r="A120">
        <v>119</v>
      </c>
      <c r="B120" s="8">
        <v>44010</v>
      </c>
      <c r="C120" s="18" t="str">
        <f t="shared" si="1"/>
        <v>2020-06-28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x14ac:dyDescent="0.3">
      <c r="A121">
        <v>120</v>
      </c>
      <c r="B121" s="8">
        <v>44013</v>
      </c>
      <c r="C121" s="18" t="str">
        <f t="shared" si="1"/>
        <v>2020-07-01</v>
      </c>
      <c r="D121" s="9">
        <v>0.48505787037037035</v>
      </c>
      <c r="E121" s="10" t="s">
        <v>16</v>
      </c>
      <c r="F121" s="10" t="s">
        <v>92</v>
      </c>
      <c r="G121" s="10" t="s">
        <v>93</v>
      </c>
      <c r="H121" s="10">
        <v>1</v>
      </c>
      <c r="I121" s="3">
        <v>63</v>
      </c>
      <c r="J121" s="3">
        <v>1844</v>
      </c>
    </row>
    <row r="122" spans="1:10" x14ac:dyDescent="0.3">
      <c r="A122">
        <v>121</v>
      </c>
      <c r="B122" s="8">
        <v>44013</v>
      </c>
      <c r="C122" s="18" t="str">
        <f t="shared" si="1"/>
        <v>2020-07-01</v>
      </c>
      <c r="D122" s="9">
        <v>0.48313657407407407</v>
      </c>
      <c r="E122" s="10" t="s">
        <v>51</v>
      </c>
      <c r="F122" s="10" t="s">
        <v>132</v>
      </c>
      <c r="G122" s="10" t="s">
        <v>133</v>
      </c>
      <c r="H122" s="10">
        <v>1</v>
      </c>
      <c r="I122" s="3">
        <v>53</v>
      </c>
      <c r="J122" s="3">
        <v>655</v>
      </c>
    </row>
    <row r="123" spans="1:10" x14ac:dyDescent="0.3">
      <c r="A123">
        <v>122</v>
      </c>
      <c r="B123" s="8">
        <v>44013</v>
      </c>
      <c r="C123" s="18" t="str">
        <f t="shared" si="1"/>
        <v>2020-07-01</v>
      </c>
      <c r="D123" s="9">
        <v>0.48324074074074069</v>
      </c>
      <c r="E123" s="10" t="s">
        <v>6</v>
      </c>
      <c r="F123" s="10" t="s">
        <v>53</v>
      </c>
      <c r="G123" s="10" t="s">
        <v>54</v>
      </c>
      <c r="H123" s="10">
        <v>1</v>
      </c>
      <c r="I123" s="3">
        <v>65</v>
      </c>
      <c r="J123" s="3">
        <v>655</v>
      </c>
    </row>
    <row r="124" spans="1:10" x14ac:dyDescent="0.3">
      <c r="A124">
        <v>123</v>
      </c>
      <c r="B124" s="8">
        <v>44014</v>
      </c>
      <c r="C124" s="18" t="str">
        <f t="shared" si="1"/>
        <v>2020-07-02</v>
      </c>
      <c r="D124" s="9">
        <v>0.48657407407407405</v>
      </c>
      <c r="E124" s="10" t="s">
        <v>6</v>
      </c>
      <c r="F124" s="10" t="s">
        <v>143</v>
      </c>
      <c r="G124" s="10" t="s">
        <v>144</v>
      </c>
      <c r="H124" s="10">
        <v>1</v>
      </c>
      <c r="I124" s="3">
        <v>91</v>
      </c>
      <c r="J124" s="3">
        <v>655</v>
      </c>
    </row>
    <row r="125" spans="1:10" x14ac:dyDescent="0.3">
      <c r="A125">
        <v>124</v>
      </c>
      <c r="B125" s="8">
        <v>44014</v>
      </c>
      <c r="C125" s="18" t="str">
        <f t="shared" si="1"/>
        <v>2020-07-02</v>
      </c>
      <c r="D125" s="9">
        <v>0.4890856481481482</v>
      </c>
      <c r="E125" s="10" t="s">
        <v>3</v>
      </c>
      <c r="F125" s="10" t="s">
        <v>57</v>
      </c>
      <c r="G125" s="10" t="s">
        <v>58</v>
      </c>
      <c r="H125" s="10">
        <v>1</v>
      </c>
      <c r="I125" s="3">
        <v>73</v>
      </c>
      <c r="J125" s="3">
        <v>655</v>
      </c>
    </row>
    <row r="126" spans="1:10" x14ac:dyDescent="0.3">
      <c r="A126">
        <v>125</v>
      </c>
      <c r="B126" s="8">
        <v>44014</v>
      </c>
      <c r="C126" s="18" t="str">
        <f t="shared" si="1"/>
        <v>2020-07-02</v>
      </c>
      <c r="D126" s="9">
        <v>0.48630787037037032</v>
      </c>
      <c r="E126" s="10" t="s">
        <v>23</v>
      </c>
      <c r="F126" s="10" t="s">
        <v>122</v>
      </c>
      <c r="G126" s="10" t="s">
        <v>123</v>
      </c>
      <c r="H126" s="10">
        <v>1</v>
      </c>
      <c r="I126" s="3">
        <v>100</v>
      </c>
      <c r="J126" s="3">
        <v>549</v>
      </c>
    </row>
    <row r="127" spans="1:10" x14ac:dyDescent="0.3">
      <c r="A127">
        <v>126</v>
      </c>
      <c r="B127" s="8">
        <v>44015</v>
      </c>
      <c r="C127" s="18" t="str">
        <f t="shared" si="1"/>
        <v>2020-07-03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x14ac:dyDescent="0.3">
      <c r="A128">
        <v>127</v>
      </c>
      <c r="B128" s="8">
        <v>44016</v>
      </c>
      <c r="C128" s="18" t="str">
        <f t="shared" si="1"/>
        <v>2020-07-04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x14ac:dyDescent="0.3">
      <c r="A129">
        <v>128</v>
      </c>
      <c r="B129" s="8">
        <v>44017</v>
      </c>
      <c r="C129" s="18" t="str">
        <f t="shared" si="1"/>
        <v>2020-07-05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x14ac:dyDescent="0.3">
      <c r="A130">
        <v>129</v>
      </c>
      <c r="B130" s="8">
        <v>44018</v>
      </c>
      <c r="C130" s="18" t="str">
        <f t="shared" si="1"/>
        <v>2020-07-06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x14ac:dyDescent="0.3">
      <c r="A131">
        <v>130</v>
      </c>
      <c r="B131" s="8">
        <v>44018</v>
      </c>
      <c r="C131" s="18" t="str">
        <f t="shared" ref="C131:C194" si="2">TEXT(B131,"YYYY-MM-DD")</f>
        <v>2020-07-06</v>
      </c>
      <c r="D131" s="9">
        <v>0.50078703703703698</v>
      </c>
      <c r="E131" s="10" t="s">
        <v>51</v>
      </c>
      <c r="F131" s="10" t="s">
        <v>98</v>
      </c>
      <c r="G131" s="10" t="s">
        <v>99</v>
      </c>
      <c r="H131" s="10">
        <v>1</v>
      </c>
      <c r="I131" s="3">
        <v>79</v>
      </c>
      <c r="J131" s="3">
        <v>655</v>
      </c>
    </row>
    <row r="132" spans="1:10" x14ac:dyDescent="0.3">
      <c r="A132">
        <v>131</v>
      </c>
      <c r="B132" s="8">
        <v>44018</v>
      </c>
      <c r="C132" s="18" t="str">
        <f t="shared" si="2"/>
        <v>2020-07-06</v>
      </c>
      <c r="D132" s="9">
        <v>0.50026620370370367</v>
      </c>
      <c r="E132" s="10" t="s">
        <v>25</v>
      </c>
      <c r="F132" s="10" t="s">
        <v>114</v>
      </c>
      <c r="G132" s="10" t="s">
        <v>115</v>
      </c>
      <c r="H132" s="10">
        <v>1</v>
      </c>
      <c r="I132" s="3">
        <v>57</v>
      </c>
      <c r="J132" s="3">
        <v>459</v>
      </c>
    </row>
    <row r="133" spans="1:10" x14ac:dyDescent="0.3">
      <c r="A133">
        <v>132</v>
      </c>
      <c r="B133" s="8">
        <v>44019</v>
      </c>
      <c r="C133" s="18" t="str">
        <f t="shared" si="2"/>
        <v>2020-07-07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x14ac:dyDescent="0.3">
      <c r="A134">
        <v>133</v>
      </c>
      <c r="B134" s="8">
        <v>44019</v>
      </c>
      <c r="C134" s="18" t="str">
        <f t="shared" si="2"/>
        <v>2020-07-07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x14ac:dyDescent="0.3">
      <c r="A135">
        <v>134</v>
      </c>
      <c r="B135" s="8">
        <v>44020</v>
      </c>
      <c r="C135" s="18" t="str">
        <f t="shared" si="2"/>
        <v>2020-07-08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x14ac:dyDescent="0.3">
      <c r="A136">
        <v>135</v>
      </c>
      <c r="B136" s="8">
        <v>44021</v>
      </c>
      <c r="C136" s="18" t="str">
        <f t="shared" si="2"/>
        <v>2020-07-09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x14ac:dyDescent="0.3">
      <c r="A137">
        <v>136</v>
      </c>
      <c r="B137" s="8">
        <v>44021</v>
      </c>
      <c r="C137" s="18" t="str">
        <f t="shared" si="2"/>
        <v>2020-07-09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x14ac:dyDescent="0.3">
      <c r="A138">
        <v>137</v>
      </c>
      <c r="B138" s="8">
        <v>44039</v>
      </c>
      <c r="C138" s="18" t="str">
        <f t="shared" si="2"/>
        <v>2020-07-27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x14ac:dyDescent="0.3">
      <c r="A139">
        <v>138</v>
      </c>
      <c r="B139" s="8">
        <v>44040</v>
      </c>
      <c r="C139" s="18" t="str">
        <f t="shared" si="2"/>
        <v>2020-07-28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x14ac:dyDescent="0.3">
      <c r="A140">
        <v>139</v>
      </c>
      <c r="B140" s="8">
        <v>44041</v>
      </c>
      <c r="C140" s="18" t="str">
        <f t="shared" si="2"/>
        <v>2020-07-29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x14ac:dyDescent="0.3">
      <c r="A141">
        <v>140</v>
      </c>
      <c r="B141" s="8">
        <v>44041</v>
      </c>
      <c r="C141" s="18" t="str">
        <f t="shared" si="2"/>
        <v>2020-07-29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x14ac:dyDescent="0.3">
      <c r="A142">
        <v>141</v>
      </c>
      <c r="B142" s="8">
        <v>44041</v>
      </c>
      <c r="C142" s="18" t="str">
        <f t="shared" si="2"/>
        <v>2020-07-29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x14ac:dyDescent="0.3">
      <c r="A143">
        <v>142</v>
      </c>
      <c r="B143" s="8">
        <v>44044</v>
      </c>
      <c r="C143" s="18" t="str">
        <f t="shared" si="2"/>
        <v>2020-08-01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x14ac:dyDescent="0.3">
      <c r="A144">
        <v>143</v>
      </c>
      <c r="B144" s="8">
        <v>44045</v>
      </c>
      <c r="C144" s="18" t="str">
        <f t="shared" si="2"/>
        <v>2020-08-02</v>
      </c>
      <c r="D144" s="9">
        <v>0.57917824074074076</v>
      </c>
      <c r="E144" s="10" t="s">
        <v>28</v>
      </c>
      <c r="F144" s="10" t="s">
        <v>77</v>
      </c>
      <c r="G144" s="10" t="s">
        <v>78</v>
      </c>
      <c r="H144" s="10">
        <v>1</v>
      </c>
      <c r="I144" s="3">
        <v>64</v>
      </c>
      <c r="J144" s="3">
        <v>1844</v>
      </c>
    </row>
    <row r="145" spans="1:10" x14ac:dyDescent="0.3">
      <c r="A145">
        <v>144</v>
      </c>
      <c r="B145" s="8">
        <v>44045</v>
      </c>
      <c r="C145" s="18" t="str">
        <f t="shared" si="2"/>
        <v>2020-08-02</v>
      </c>
      <c r="D145" s="9">
        <v>0.57396990740740739</v>
      </c>
      <c r="E145" s="10" t="s">
        <v>15</v>
      </c>
      <c r="F145" s="10" t="s">
        <v>147</v>
      </c>
      <c r="G145" s="10" t="s">
        <v>148</v>
      </c>
      <c r="H145" s="10">
        <v>1</v>
      </c>
      <c r="I145" s="3">
        <v>95</v>
      </c>
      <c r="J145" s="3">
        <v>1311</v>
      </c>
    </row>
    <row r="146" spans="1:10" x14ac:dyDescent="0.3">
      <c r="A146">
        <v>145</v>
      </c>
      <c r="B146" s="8">
        <v>44046</v>
      </c>
      <c r="C146" s="18" t="str">
        <f t="shared" si="2"/>
        <v>2020-08-03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x14ac:dyDescent="0.3">
      <c r="A147">
        <v>146</v>
      </c>
      <c r="B147" s="8">
        <v>44049</v>
      </c>
      <c r="C147" s="18" t="str">
        <f t="shared" si="2"/>
        <v>2020-08-06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x14ac:dyDescent="0.3">
      <c r="A148">
        <v>147</v>
      </c>
      <c r="B148" s="8">
        <v>44051</v>
      </c>
      <c r="C148" s="18" t="str">
        <f t="shared" si="2"/>
        <v>2020-08-08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x14ac:dyDescent="0.3">
      <c r="A149">
        <v>148</v>
      </c>
      <c r="B149" s="8">
        <v>44051</v>
      </c>
      <c r="C149" s="18" t="str">
        <f t="shared" si="2"/>
        <v>2020-08-08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x14ac:dyDescent="0.3">
      <c r="A150">
        <v>149</v>
      </c>
      <c r="B150" s="8">
        <v>44052</v>
      </c>
      <c r="C150" s="18" t="str">
        <f t="shared" si="2"/>
        <v>2020-08-09</v>
      </c>
      <c r="D150" s="9">
        <v>0.60368055555555555</v>
      </c>
      <c r="E150" s="10" t="s">
        <v>14</v>
      </c>
      <c r="F150" s="10" t="s">
        <v>73</v>
      </c>
      <c r="G150" s="10" t="s">
        <v>74</v>
      </c>
      <c r="H150" s="10">
        <v>1</v>
      </c>
      <c r="I150" s="3">
        <v>72</v>
      </c>
      <c r="J150" s="3">
        <v>327</v>
      </c>
    </row>
    <row r="151" spans="1:10" x14ac:dyDescent="0.3">
      <c r="A151">
        <v>150</v>
      </c>
      <c r="B151" s="8">
        <v>44052</v>
      </c>
      <c r="C151" s="18" t="str">
        <f t="shared" si="2"/>
        <v>2020-08-09</v>
      </c>
      <c r="D151" s="9">
        <v>0.60047453703703701</v>
      </c>
      <c r="E151" s="10" t="s">
        <v>45</v>
      </c>
      <c r="F151" s="10" t="s">
        <v>98</v>
      </c>
      <c r="G151" s="10" t="s">
        <v>99</v>
      </c>
      <c r="H151" s="10">
        <v>1</v>
      </c>
      <c r="I151" s="3">
        <v>92</v>
      </c>
      <c r="J151" s="3">
        <v>274</v>
      </c>
    </row>
    <row r="152" spans="1:10" x14ac:dyDescent="0.3">
      <c r="A152">
        <v>151</v>
      </c>
      <c r="B152" s="8">
        <v>44053</v>
      </c>
      <c r="C152" s="18" t="str">
        <f t="shared" si="2"/>
        <v>2020-08-10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x14ac:dyDescent="0.3">
      <c r="A153">
        <v>152</v>
      </c>
      <c r="B153" s="8">
        <v>44054</v>
      </c>
      <c r="C153" s="18" t="str">
        <f t="shared" si="2"/>
        <v>2020-08-11</v>
      </c>
      <c r="D153" s="9">
        <v>0.60896990740740742</v>
      </c>
      <c r="E153" s="10" t="s">
        <v>47</v>
      </c>
      <c r="F153" s="10" t="s">
        <v>71</v>
      </c>
      <c r="G153" s="10" t="s">
        <v>72</v>
      </c>
      <c r="H153" s="10">
        <v>1</v>
      </c>
      <c r="I153" s="3">
        <v>76</v>
      </c>
      <c r="J153" s="3">
        <v>614</v>
      </c>
    </row>
    <row r="154" spans="1:10" x14ac:dyDescent="0.3">
      <c r="A154">
        <v>153</v>
      </c>
      <c r="B154" s="8">
        <v>44054</v>
      </c>
      <c r="C154" s="18" t="str">
        <f t="shared" si="2"/>
        <v>2020-08-11</v>
      </c>
      <c r="D154" s="9">
        <v>0.60646990740740747</v>
      </c>
      <c r="E154" s="10" t="s">
        <v>48</v>
      </c>
      <c r="F154" s="10" t="s">
        <v>79</v>
      </c>
      <c r="G154" s="10" t="s">
        <v>80</v>
      </c>
      <c r="H154" s="10">
        <v>1</v>
      </c>
      <c r="I154" s="3">
        <v>83</v>
      </c>
      <c r="J154" s="3">
        <v>459</v>
      </c>
    </row>
    <row r="155" spans="1:10" x14ac:dyDescent="0.3">
      <c r="A155">
        <v>154</v>
      </c>
      <c r="B155" s="8">
        <v>44055</v>
      </c>
      <c r="C155" s="18" t="str">
        <f t="shared" si="2"/>
        <v>2020-08-12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x14ac:dyDescent="0.3">
      <c r="A156">
        <v>155</v>
      </c>
      <c r="B156" s="8">
        <v>44056</v>
      </c>
      <c r="C156" s="18" t="str">
        <f t="shared" si="2"/>
        <v>2020-08-13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x14ac:dyDescent="0.3">
      <c r="A157">
        <v>156</v>
      </c>
      <c r="B157" s="8">
        <v>44057</v>
      </c>
      <c r="C157" s="18" t="str">
        <f t="shared" si="2"/>
        <v>2020-08-14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x14ac:dyDescent="0.3">
      <c r="A158">
        <v>157</v>
      </c>
      <c r="B158" s="8">
        <v>44059</v>
      </c>
      <c r="C158" s="18" t="str">
        <f t="shared" si="2"/>
        <v>2020-08-16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x14ac:dyDescent="0.3">
      <c r="A159">
        <v>158</v>
      </c>
      <c r="B159" s="8">
        <v>44060</v>
      </c>
      <c r="C159" s="18" t="str">
        <f t="shared" si="2"/>
        <v>2020-08-17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x14ac:dyDescent="0.3">
      <c r="A160">
        <v>159</v>
      </c>
      <c r="B160" s="8">
        <v>44060</v>
      </c>
      <c r="C160" s="18" t="str">
        <f t="shared" si="2"/>
        <v>2020-08-17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x14ac:dyDescent="0.3">
      <c r="A161">
        <v>160</v>
      </c>
      <c r="B161" s="8">
        <v>44061</v>
      </c>
      <c r="C161" s="18" t="str">
        <f t="shared" si="2"/>
        <v>2020-08-18</v>
      </c>
      <c r="D161" s="9">
        <v>0.63490740740740736</v>
      </c>
      <c r="E161" s="10" t="s">
        <v>33</v>
      </c>
      <c r="F161" s="10" t="s">
        <v>88</v>
      </c>
      <c r="G161" s="10" t="s">
        <v>89</v>
      </c>
      <c r="H161" s="10">
        <v>1</v>
      </c>
      <c r="I161" s="3">
        <v>57</v>
      </c>
      <c r="J161" s="3">
        <v>1696</v>
      </c>
    </row>
    <row r="162" spans="1:10" x14ac:dyDescent="0.3">
      <c r="A162">
        <v>161</v>
      </c>
      <c r="B162" s="8">
        <v>44061</v>
      </c>
      <c r="C162" s="18" t="str">
        <f t="shared" si="2"/>
        <v>2020-08-18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x14ac:dyDescent="0.3">
      <c r="A163">
        <v>162</v>
      </c>
      <c r="B163" s="8">
        <v>44061</v>
      </c>
      <c r="C163" s="18" t="str">
        <f t="shared" si="2"/>
        <v>2020-08-18</v>
      </c>
      <c r="D163" s="9">
        <v>0.63598379629629631</v>
      </c>
      <c r="E163" s="10" t="s">
        <v>2</v>
      </c>
      <c r="F163" s="10" t="s">
        <v>134</v>
      </c>
      <c r="G163" s="10" t="s">
        <v>135</v>
      </c>
      <c r="H163" s="10">
        <v>1</v>
      </c>
      <c r="I163" s="3">
        <v>88</v>
      </c>
      <c r="J163" s="3">
        <v>655</v>
      </c>
    </row>
    <row r="164" spans="1:10" x14ac:dyDescent="0.3">
      <c r="A164">
        <v>163</v>
      </c>
      <c r="B164" s="8">
        <v>44061</v>
      </c>
      <c r="C164" s="18" t="str">
        <f t="shared" si="2"/>
        <v>2020-08-18</v>
      </c>
      <c r="D164" s="9">
        <v>0.6284953703703704</v>
      </c>
      <c r="E164" s="10" t="s">
        <v>9</v>
      </c>
      <c r="F164" s="10" t="s">
        <v>102</v>
      </c>
      <c r="G164" s="10" t="s">
        <v>103</v>
      </c>
      <c r="H164" s="10">
        <v>1</v>
      </c>
      <c r="I164" s="3">
        <v>87</v>
      </c>
      <c r="J164" s="3">
        <v>524</v>
      </c>
    </row>
    <row r="165" spans="1:10" x14ac:dyDescent="0.3">
      <c r="A165">
        <v>164</v>
      </c>
      <c r="B165" s="8">
        <v>44062</v>
      </c>
      <c r="C165" s="18" t="str">
        <f t="shared" si="2"/>
        <v>2020-08-19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x14ac:dyDescent="0.3">
      <c r="A166">
        <v>165</v>
      </c>
      <c r="B166" s="8">
        <v>44063</v>
      </c>
      <c r="C166" s="18" t="str">
        <f t="shared" si="2"/>
        <v>2020-08-20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x14ac:dyDescent="0.3">
      <c r="A167">
        <v>166</v>
      </c>
      <c r="B167" s="8">
        <v>44064</v>
      </c>
      <c r="C167" s="18" t="str">
        <f t="shared" si="2"/>
        <v>2020-08-21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x14ac:dyDescent="0.3">
      <c r="A168">
        <v>167</v>
      </c>
      <c r="B168" s="8">
        <v>44064</v>
      </c>
      <c r="C168" s="18" t="str">
        <f t="shared" si="2"/>
        <v>2020-08-21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x14ac:dyDescent="0.3">
      <c r="A169">
        <v>168</v>
      </c>
      <c r="B169" s="8">
        <v>44065</v>
      </c>
      <c r="C169" s="18" t="str">
        <f t="shared" si="2"/>
        <v>2020-08-22</v>
      </c>
      <c r="D169" s="9">
        <v>0.65063657407407405</v>
      </c>
      <c r="E169" s="10" t="s">
        <v>11</v>
      </c>
      <c r="F169" s="10" t="s">
        <v>55</v>
      </c>
      <c r="G169" s="10" t="s">
        <v>56</v>
      </c>
      <c r="H169" s="10">
        <v>1</v>
      </c>
      <c r="I169" s="3">
        <v>91</v>
      </c>
      <c r="J169" s="3">
        <v>1549</v>
      </c>
    </row>
    <row r="170" spans="1:10" x14ac:dyDescent="0.3">
      <c r="A170">
        <v>169</v>
      </c>
      <c r="B170" s="8">
        <v>44065</v>
      </c>
      <c r="C170" s="18" t="str">
        <f t="shared" si="2"/>
        <v>2020-08-22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x14ac:dyDescent="0.3">
      <c r="A171">
        <v>170</v>
      </c>
      <c r="B171" s="8">
        <v>44065</v>
      </c>
      <c r="C171" s="18" t="str">
        <f t="shared" si="2"/>
        <v>2020-08-22</v>
      </c>
      <c r="D171" s="9">
        <v>0.64763888888888888</v>
      </c>
      <c r="E171" s="10" t="s">
        <v>29</v>
      </c>
      <c r="F171" s="10" t="s">
        <v>100</v>
      </c>
      <c r="G171" s="10" t="s">
        <v>101</v>
      </c>
      <c r="H171" s="10">
        <v>1</v>
      </c>
      <c r="I171" s="3">
        <v>89</v>
      </c>
      <c r="J171" s="3">
        <v>549</v>
      </c>
    </row>
    <row r="172" spans="1:10" x14ac:dyDescent="0.3">
      <c r="A172">
        <v>171</v>
      </c>
      <c r="B172" s="8">
        <v>44066</v>
      </c>
      <c r="C172" s="18" t="str">
        <f t="shared" si="2"/>
        <v>2020-08-23</v>
      </c>
      <c r="D172" s="9">
        <v>0.65577546296296296</v>
      </c>
      <c r="E172" s="10" t="s">
        <v>40</v>
      </c>
      <c r="F172" s="10" t="s">
        <v>142</v>
      </c>
      <c r="G172" s="10" t="s">
        <v>74</v>
      </c>
      <c r="H172" s="10">
        <v>1</v>
      </c>
      <c r="I172" s="3">
        <v>81</v>
      </c>
      <c r="J172" s="3">
        <v>1844</v>
      </c>
    </row>
    <row r="173" spans="1:10" x14ac:dyDescent="0.3">
      <c r="A173">
        <v>172</v>
      </c>
      <c r="B173" s="8">
        <v>44066</v>
      </c>
      <c r="C173" s="18" t="str">
        <f t="shared" si="2"/>
        <v>2020-08-23</v>
      </c>
      <c r="D173" s="9">
        <v>0.65126157407407403</v>
      </c>
      <c r="E173" s="10" t="s">
        <v>15</v>
      </c>
      <c r="F173" s="10" t="s">
        <v>104</v>
      </c>
      <c r="G173" s="10" t="s">
        <v>105</v>
      </c>
      <c r="H173" s="10">
        <v>1</v>
      </c>
      <c r="I173" s="3">
        <v>85</v>
      </c>
      <c r="J173" s="3">
        <v>1311</v>
      </c>
    </row>
    <row r="174" spans="1:10" x14ac:dyDescent="0.3">
      <c r="A174">
        <v>173</v>
      </c>
      <c r="B174" s="8">
        <v>44066</v>
      </c>
      <c r="C174" s="18" t="str">
        <f t="shared" si="2"/>
        <v>2020-08-23</v>
      </c>
      <c r="D174" s="9">
        <v>0.66609953703703706</v>
      </c>
      <c r="E174" s="10" t="s">
        <v>47</v>
      </c>
      <c r="F174" s="10" t="s">
        <v>140</v>
      </c>
      <c r="G174" s="10" t="s">
        <v>141</v>
      </c>
      <c r="H174" s="10">
        <v>1</v>
      </c>
      <c r="I174" s="3">
        <v>76</v>
      </c>
      <c r="J174" s="3">
        <v>614</v>
      </c>
    </row>
    <row r="175" spans="1:10" x14ac:dyDescent="0.3">
      <c r="A175">
        <v>174</v>
      </c>
      <c r="B175" s="8">
        <v>44066</v>
      </c>
      <c r="C175" s="18" t="str">
        <f t="shared" si="2"/>
        <v>2020-08-23</v>
      </c>
      <c r="D175" s="9">
        <v>0.65337962962962959</v>
      </c>
      <c r="E175" s="10" t="s">
        <v>42</v>
      </c>
      <c r="F175" s="10" t="s">
        <v>73</v>
      </c>
      <c r="G175" s="10" t="s">
        <v>74</v>
      </c>
      <c r="H175" s="10">
        <v>1</v>
      </c>
      <c r="I175" s="3">
        <v>51</v>
      </c>
      <c r="J175" s="3">
        <v>315</v>
      </c>
    </row>
    <row r="176" spans="1:10" x14ac:dyDescent="0.3">
      <c r="A176">
        <v>175</v>
      </c>
      <c r="B176" s="8">
        <v>44067</v>
      </c>
      <c r="C176" s="18" t="str">
        <f t="shared" si="2"/>
        <v>2020-08-24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x14ac:dyDescent="0.3">
      <c r="A177">
        <v>176</v>
      </c>
      <c r="B177" s="8">
        <v>44067</v>
      </c>
      <c r="C177" s="18" t="str">
        <f t="shared" si="2"/>
        <v>2020-08-24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x14ac:dyDescent="0.3">
      <c r="A178">
        <v>177</v>
      </c>
      <c r="B178" s="8">
        <v>44068</v>
      </c>
      <c r="C178" s="18" t="str">
        <f t="shared" si="2"/>
        <v>2020-08-25</v>
      </c>
      <c r="D178" s="9">
        <v>0.66822916666666676</v>
      </c>
      <c r="E178" s="10" t="s">
        <v>16</v>
      </c>
      <c r="F178" s="10" t="s">
        <v>92</v>
      </c>
      <c r="G178" s="10" t="s">
        <v>93</v>
      </c>
      <c r="H178" s="10">
        <v>1</v>
      </c>
      <c r="I178" s="3">
        <v>84</v>
      </c>
      <c r="J178" s="3">
        <v>1844</v>
      </c>
    </row>
    <row r="179" spans="1:10" x14ac:dyDescent="0.3">
      <c r="A179">
        <v>178</v>
      </c>
      <c r="B179" s="8">
        <v>44068</v>
      </c>
      <c r="C179" s="18" t="str">
        <f t="shared" si="2"/>
        <v>2020-08-25</v>
      </c>
      <c r="D179" s="9">
        <v>0.66921296296296295</v>
      </c>
      <c r="E179" s="10" t="s">
        <v>40</v>
      </c>
      <c r="F179" s="10" t="s">
        <v>57</v>
      </c>
      <c r="G179" s="10" t="s">
        <v>58</v>
      </c>
      <c r="H179" s="10">
        <v>1</v>
      </c>
      <c r="I179" s="3">
        <v>70</v>
      </c>
      <c r="J179" s="3">
        <v>1844</v>
      </c>
    </row>
    <row r="180" spans="1:10" x14ac:dyDescent="0.3">
      <c r="A180">
        <v>179</v>
      </c>
      <c r="B180" s="8">
        <v>44068</v>
      </c>
      <c r="C180" s="18" t="str">
        <f t="shared" si="2"/>
        <v>2020-08-25</v>
      </c>
      <c r="D180" s="9">
        <v>0.66789351851851853</v>
      </c>
      <c r="E180" s="10" t="s">
        <v>31</v>
      </c>
      <c r="F180" s="10" t="s">
        <v>63</v>
      </c>
      <c r="G180" s="10" t="s">
        <v>64</v>
      </c>
      <c r="H180" s="10">
        <v>1</v>
      </c>
      <c r="I180" s="3">
        <v>72</v>
      </c>
      <c r="J180" s="3">
        <v>384</v>
      </c>
    </row>
    <row r="181" spans="1:10" x14ac:dyDescent="0.3">
      <c r="A181">
        <v>180</v>
      </c>
      <c r="B181" s="8">
        <v>44069</v>
      </c>
      <c r="C181" s="18" t="str">
        <f t="shared" si="2"/>
        <v>2020-08-26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x14ac:dyDescent="0.3">
      <c r="A182">
        <v>181</v>
      </c>
      <c r="B182" s="8">
        <v>44071</v>
      </c>
      <c r="C182" s="18" t="str">
        <f t="shared" si="2"/>
        <v>2020-08-28</v>
      </c>
      <c r="D182" s="9">
        <v>0.67153935185185187</v>
      </c>
      <c r="E182" s="10" t="s">
        <v>12</v>
      </c>
      <c r="F182" s="10" t="s">
        <v>61</v>
      </c>
      <c r="G182" s="10" t="s">
        <v>62</v>
      </c>
      <c r="H182" s="10">
        <v>1</v>
      </c>
      <c r="I182" s="3">
        <v>82</v>
      </c>
      <c r="J182" s="3">
        <v>1475</v>
      </c>
    </row>
    <row r="183" spans="1:10" x14ac:dyDescent="0.3">
      <c r="A183">
        <v>182</v>
      </c>
      <c r="B183" s="8">
        <v>44071</v>
      </c>
      <c r="C183" s="18" t="str">
        <f t="shared" si="2"/>
        <v>2020-08-28</v>
      </c>
      <c r="D183" s="9">
        <v>0.67069444444444448</v>
      </c>
      <c r="E183" s="10" t="s">
        <v>26</v>
      </c>
      <c r="F183" s="10" t="s">
        <v>67</v>
      </c>
      <c r="G183" s="10" t="s">
        <v>68</v>
      </c>
      <c r="H183" s="10">
        <v>1</v>
      </c>
      <c r="I183" s="3">
        <v>83</v>
      </c>
      <c r="J183" s="3">
        <v>213</v>
      </c>
    </row>
    <row r="184" spans="1:10" x14ac:dyDescent="0.3">
      <c r="A184">
        <v>183</v>
      </c>
      <c r="B184" s="8">
        <v>44075</v>
      </c>
      <c r="C184" s="18" t="str">
        <f t="shared" si="2"/>
        <v>2020-09-01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x14ac:dyDescent="0.3">
      <c r="A185">
        <v>184</v>
      </c>
      <c r="B185" s="8">
        <v>44076</v>
      </c>
      <c r="C185" s="18" t="str">
        <f t="shared" si="2"/>
        <v>2020-09-02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x14ac:dyDescent="0.3">
      <c r="A186">
        <v>185</v>
      </c>
      <c r="B186" s="8">
        <v>44076</v>
      </c>
      <c r="C186" s="18" t="str">
        <f t="shared" si="2"/>
        <v>2020-09-02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x14ac:dyDescent="0.3">
      <c r="A187">
        <v>186</v>
      </c>
      <c r="B187" s="8">
        <v>44101</v>
      </c>
      <c r="C187" s="18" t="str">
        <f t="shared" si="2"/>
        <v>2020-09-27</v>
      </c>
      <c r="D187" s="9">
        <v>0.76393518518518511</v>
      </c>
      <c r="E187" s="10" t="s">
        <v>37</v>
      </c>
      <c r="F187" s="10" t="s">
        <v>122</v>
      </c>
      <c r="G187" s="10" t="s">
        <v>123</v>
      </c>
      <c r="H187" s="10">
        <v>1</v>
      </c>
      <c r="I187" s="3">
        <v>62</v>
      </c>
      <c r="J187" s="3">
        <v>1967</v>
      </c>
    </row>
    <row r="188" spans="1:10" x14ac:dyDescent="0.3">
      <c r="A188">
        <v>187</v>
      </c>
      <c r="B188" s="8">
        <v>44101</v>
      </c>
      <c r="C188" s="18" t="str">
        <f t="shared" si="2"/>
        <v>2020-09-27</v>
      </c>
      <c r="D188" s="9">
        <v>0.75789351851851849</v>
      </c>
      <c r="E188" s="10" t="s">
        <v>16</v>
      </c>
      <c r="F188" s="10" t="s">
        <v>126</v>
      </c>
      <c r="G188" s="10" t="s">
        <v>127</v>
      </c>
      <c r="H188" s="10">
        <v>1</v>
      </c>
      <c r="I188" s="3">
        <v>98</v>
      </c>
      <c r="J188" s="3">
        <v>1844</v>
      </c>
    </row>
    <row r="189" spans="1:10" x14ac:dyDescent="0.3">
      <c r="A189">
        <v>188</v>
      </c>
      <c r="B189" s="8">
        <v>44101</v>
      </c>
      <c r="C189" s="18" t="str">
        <f t="shared" si="2"/>
        <v>2020-09-27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x14ac:dyDescent="0.3">
      <c r="A190">
        <v>189</v>
      </c>
      <c r="B190" s="8">
        <v>44101</v>
      </c>
      <c r="C190" s="18" t="str">
        <f t="shared" si="2"/>
        <v>2020-09-27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x14ac:dyDescent="0.3">
      <c r="A191">
        <v>190</v>
      </c>
      <c r="B191" s="8">
        <v>44102</v>
      </c>
      <c r="C191" s="18" t="str">
        <f t="shared" si="2"/>
        <v>2020-09-28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x14ac:dyDescent="0.3">
      <c r="A192">
        <v>191</v>
      </c>
      <c r="B192" s="8">
        <v>44102</v>
      </c>
      <c r="C192" s="18" t="str">
        <f t="shared" si="2"/>
        <v>2020-09-28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x14ac:dyDescent="0.3">
      <c r="A193">
        <v>192</v>
      </c>
      <c r="B193" s="8">
        <v>44102</v>
      </c>
      <c r="C193" s="18" t="str">
        <f t="shared" si="2"/>
        <v>2020-09-28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x14ac:dyDescent="0.3">
      <c r="A194">
        <v>193</v>
      </c>
      <c r="B194" s="8">
        <v>44105</v>
      </c>
      <c r="C194" s="18" t="str">
        <f t="shared" si="2"/>
        <v>2020-10-01</v>
      </c>
      <c r="D194" s="9">
        <v>0.78076388888888892</v>
      </c>
      <c r="E194" s="10" t="s">
        <v>22</v>
      </c>
      <c r="F194" s="10" t="s">
        <v>81</v>
      </c>
      <c r="G194" s="10" t="s">
        <v>82</v>
      </c>
      <c r="H194" s="10">
        <v>1</v>
      </c>
      <c r="I194" s="3">
        <v>84</v>
      </c>
      <c r="J194" s="3">
        <v>1393</v>
      </c>
    </row>
    <row r="195" spans="1:10" x14ac:dyDescent="0.3">
      <c r="A195">
        <v>194</v>
      </c>
      <c r="B195" s="8">
        <v>44105</v>
      </c>
      <c r="C195" s="18" t="str">
        <f t="shared" ref="C195:C258" si="3">TEXT(B195,"YYYY-MM-DD")</f>
        <v>2020-10-01</v>
      </c>
      <c r="D195" s="9">
        <v>0.77466435185185178</v>
      </c>
      <c r="E195" s="10" t="s">
        <v>39</v>
      </c>
      <c r="F195" s="10" t="s">
        <v>96</v>
      </c>
      <c r="G195" s="10" t="s">
        <v>97</v>
      </c>
      <c r="H195" s="10">
        <v>1</v>
      </c>
      <c r="I195" s="3">
        <v>74</v>
      </c>
      <c r="J195" s="3">
        <v>655</v>
      </c>
    </row>
    <row r="196" spans="1:10" x14ac:dyDescent="0.3">
      <c r="A196">
        <v>195</v>
      </c>
      <c r="B196" s="8">
        <v>44106</v>
      </c>
      <c r="C196" s="18" t="str">
        <f t="shared" si="3"/>
        <v>2020-10-02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x14ac:dyDescent="0.3">
      <c r="A197">
        <v>196</v>
      </c>
      <c r="B197" s="8">
        <v>44107</v>
      </c>
      <c r="C197" s="18" t="str">
        <f t="shared" si="3"/>
        <v>2020-10-03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x14ac:dyDescent="0.3">
      <c r="A198">
        <v>197</v>
      </c>
      <c r="B198" s="8">
        <v>44108</v>
      </c>
      <c r="C198" s="18" t="str">
        <f t="shared" si="3"/>
        <v>2020-10-04</v>
      </c>
      <c r="D198" s="9">
        <v>0.78947916666666673</v>
      </c>
      <c r="E198" s="10" t="s">
        <v>12</v>
      </c>
      <c r="F198" s="10" t="s">
        <v>55</v>
      </c>
      <c r="G198" s="10" t="s">
        <v>56</v>
      </c>
      <c r="H198" s="10">
        <v>1</v>
      </c>
      <c r="I198" s="3">
        <v>63</v>
      </c>
      <c r="J198" s="3">
        <v>1475</v>
      </c>
    </row>
    <row r="199" spans="1:10" x14ac:dyDescent="0.3">
      <c r="A199">
        <v>198</v>
      </c>
      <c r="B199" s="8">
        <v>44108</v>
      </c>
      <c r="C199" s="18" t="str">
        <f t="shared" si="3"/>
        <v>2020-10-04</v>
      </c>
      <c r="D199" s="9">
        <v>0.79100694444444442</v>
      </c>
      <c r="E199" s="10" t="s">
        <v>41</v>
      </c>
      <c r="F199" s="10" t="s">
        <v>120</v>
      </c>
      <c r="G199" s="10" t="s">
        <v>121</v>
      </c>
      <c r="H199" s="10">
        <v>1</v>
      </c>
      <c r="I199" s="3">
        <v>99</v>
      </c>
      <c r="J199" s="3">
        <v>1311</v>
      </c>
    </row>
    <row r="200" spans="1:10" x14ac:dyDescent="0.3">
      <c r="A200">
        <v>199</v>
      </c>
      <c r="B200" s="8">
        <v>44108</v>
      </c>
      <c r="C200" s="18" t="str">
        <f t="shared" si="3"/>
        <v>2020-10-04</v>
      </c>
      <c r="D200" s="9">
        <v>0.78605324074074068</v>
      </c>
      <c r="E200" s="10" t="s">
        <v>9</v>
      </c>
      <c r="F200" s="10" t="s">
        <v>71</v>
      </c>
      <c r="G200" s="10" t="s">
        <v>72</v>
      </c>
      <c r="H200" s="10">
        <v>1</v>
      </c>
      <c r="I200" s="3">
        <v>54</v>
      </c>
      <c r="J200" s="3">
        <v>524</v>
      </c>
    </row>
    <row r="201" spans="1:10" x14ac:dyDescent="0.3">
      <c r="A201">
        <v>200</v>
      </c>
      <c r="B201" s="8">
        <v>44110</v>
      </c>
      <c r="C201" s="18" t="str">
        <f t="shared" si="3"/>
        <v>2020-10-06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x14ac:dyDescent="0.3">
      <c r="A202">
        <v>201</v>
      </c>
      <c r="B202" s="8">
        <v>44111</v>
      </c>
      <c r="C202" s="18" t="str">
        <f t="shared" si="3"/>
        <v>2020-10-07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x14ac:dyDescent="0.3">
      <c r="A203">
        <v>202</v>
      </c>
      <c r="B203" s="8">
        <v>44113</v>
      </c>
      <c r="C203" s="18" t="str">
        <f t="shared" si="3"/>
        <v>2020-10-09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x14ac:dyDescent="0.3">
      <c r="A204">
        <v>203</v>
      </c>
      <c r="B204" s="8">
        <v>44114</v>
      </c>
      <c r="C204" s="18" t="str">
        <f t="shared" si="3"/>
        <v>2020-10-10</v>
      </c>
      <c r="D204" s="9">
        <v>0.79973379629629626</v>
      </c>
      <c r="E204" s="10" t="s">
        <v>15</v>
      </c>
      <c r="F204" s="10" t="s">
        <v>110</v>
      </c>
      <c r="G204" s="10" t="s">
        <v>111</v>
      </c>
      <c r="H204" s="10">
        <v>1</v>
      </c>
      <c r="I204" s="3">
        <v>90</v>
      </c>
      <c r="J204" s="3">
        <v>1311</v>
      </c>
    </row>
    <row r="205" spans="1:10" x14ac:dyDescent="0.3">
      <c r="A205">
        <v>204</v>
      </c>
      <c r="B205" s="8">
        <v>44114</v>
      </c>
      <c r="C205" s="18" t="str">
        <f t="shared" si="3"/>
        <v>2020-10-10</v>
      </c>
      <c r="D205" s="9">
        <v>0.79934027777777772</v>
      </c>
      <c r="E205" s="10" t="s">
        <v>4</v>
      </c>
      <c r="F205" s="10" t="s">
        <v>122</v>
      </c>
      <c r="G205" s="10" t="s">
        <v>123</v>
      </c>
      <c r="H205" s="10">
        <v>1</v>
      </c>
      <c r="I205" s="3">
        <v>53</v>
      </c>
      <c r="J205" s="3">
        <v>655</v>
      </c>
    </row>
    <row r="206" spans="1:10" x14ac:dyDescent="0.3">
      <c r="A206">
        <v>205</v>
      </c>
      <c r="B206" s="8">
        <v>44118</v>
      </c>
      <c r="C206" s="18" t="str">
        <f t="shared" si="3"/>
        <v>2020-10-14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x14ac:dyDescent="0.3">
      <c r="A207">
        <v>206</v>
      </c>
      <c r="B207" s="8">
        <v>44118</v>
      </c>
      <c r="C207" s="18" t="str">
        <f t="shared" si="3"/>
        <v>2020-10-14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x14ac:dyDescent="0.3">
      <c r="A208">
        <v>207</v>
      </c>
      <c r="B208" s="8">
        <v>44119</v>
      </c>
      <c r="C208" s="18" t="str">
        <f t="shared" si="3"/>
        <v>2020-10-15</v>
      </c>
      <c r="D208" s="9">
        <v>0.80237268518518512</v>
      </c>
      <c r="E208" s="10" t="s">
        <v>21</v>
      </c>
      <c r="F208" s="10" t="s">
        <v>122</v>
      </c>
      <c r="G208" s="10" t="s">
        <v>123</v>
      </c>
      <c r="H208" s="10">
        <v>1</v>
      </c>
      <c r="I208" s="3">
        <v>83</v>
      </c>
      <c r="J208" s="3">
        <v>2098</v>
      </c>
    </row>
    <row r="209" spans="1:10" x14ac:dyDescent="0.3">
      <c r="A209">
        <v>208</v>
      </c>
      <c r="B209" s="8">
        <v>44119</v>
      </c>
      <c r="C209" s="18" t="str">
        <f t="shared" si="3"/>
        <v>2020-10-15</v>
      </c>
      <c r="D209" s="9">
        <v>0.80172453703703705</v>
      </c>
      <c r="E209" s="10" t="s">
        <v>28</v>
      </c>
      <c r="F209" s="10" t="s">
        <v>120</v>
      </c>
      <c r="G209" s="10" t="s">
        <v>121</v>
      </c>
      <c r="H209" s="10">
        <v>1</v>
      </c>
      <c r="I209" s="3">
        <v>63</v>
      </c>
      <c r="J209" s="3">
        <v>1844</v>
      </c>
    </row>
    <row r="210" spans="1:10" x14ac:dyDescent="0.3">
      <c r="A210">
        <v>209</v>
      </c>
      <c r="B210" s="8">
        <v>44120</v>
      </c>
      <c r="C210" s="18" t="str">
        <f t="shared" si="3"/>
        <v>2020-10-16</v>
      </c>
      <c r="D210" s="9">
        <v>0.80712962962962964</v>
      </c>
      <c r="E210" s="10" t="s">
        <v>22</v>
      </c>
      <c r="F210" s="10" t="s">
        <v>59</v>
      </c>
      <c r="G210" s="10" t="s">
        <v>60</v>
      </c>
      <c r="H210" s="10">
        <v>1</v>
      </c>
      <c r="I210" s="3">
        <v>72</v>
      </c>
      <c r="J210" s="3">
        <v>1393</v>
      </c>
    </row>
    <row r="211" spans="1:10" x14ac:dyDescent="0.3">
      <c r="A211">
        <v>210</v>
      </c>
      <c r="B211" s="8">
        <v>44120</v>
      </c>
      <c r="C211" s="18" t="str">
        <f t="shared" si="3"/>
        <v>2020-10-16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x14ac:dyDescent="0.3">
      <c r="A212">
        <v>211</v>
      </c>
      <c r="B212" s="8">
        <v>44120</v>
      </c>
      <c r="C212" s="18" t="str">
        <f t="shared" si="3"/>
        <v>2020-10-16</v>
      </c>
      <c r="D212" s="9">
        <v>0.8028587962962962</v>
      </c>
      <c r="E212" s="10" t="s">
        <v>25</v>
      </c>
      <c r="F212" s="10" t="s">
        <v>69</v>
      </c>
      <c r="G212" s="10" t="s">
        <v>70</v>
      </c>
      <c r="H212" s="10">
        <v>1</v>
      </c>
      <c r="I212" s="3">
        <v>99</v>
      </c>
      <c r="J212" s="3">
        <v>459</v>
      </c>
    </row>
    <row r="213" spans="1:10" x14ac:dyDescent="0.3">
      <c r="A213">
        <v>212</v>
      </c>
      <c r="B213" s="8">
        <v>44121</v>
      </c>
      <c r="C213" s="18" t="str">
        <f t="shared" si="3"/>
        <v>2020-10-17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x14ac:dyDescent="0.3">
      <c r="A214">
        <v>213</v>
      </c>
      <c r="B214" s="8">
        <v>44122</v>
      </c>
      <c r="C214" s="18" t="str">
        <f t="shared" si="3"/>
        <v>2020-10-18</v>
      </c>
      <c r="D214" s="9">
        <v>0.82074074074074066</v>
      </c>
      <c r="E214" s="10" t="s">
        <v>33</v>
      </c>
      <c r="F214" s="10" t="s">
        <v>118</v>
      </c>
      <c r="G214" s="10" t="s">
        <v>119</v>
      </c>
      <c r="H214" s="10">
        <v>1</v>
      </c>
      <c r="I214" s="3">
        <v>89</v>
      </c>
      <c r="J214" s="3">
        <v>1696</v>
      </c>
    </row>
    <row r="215" spans="1:10" x14ac:dyDescent="0.3">
      <c r="A215">
        <v>214</v>
      </c>
      <c r="B215" s="8">
        <v>44122</v>
      </c>
      <c r="C215" s="18" t="str">
        <f t="shared" si="3"/>
        <v>2020-10-18</v>
      </c>
      <c r="D215" s="9">
        <v>0.81372685185185178</v>
      </c>
      <c r="E215" s="10" t="s">
        <v>34</v>
      </c>
      <c r="F215" s="10" t="s">
        <v>67</v>
      </c>
      <c r="G215" s="10" t="s">
        <v>68</v>
      </c>
      <c r="H215" s="10">
        <v>1</v>
      </c>
      <c r="I215" s="3">
        <v>64</v>
      </c>
      <c r="J215" s="3">
        <v>737</v>
      </c>
    </row>
    <row r="216" spans="1:10" x14ac:dyDescent="0.3">
      <c r="A216">
        <v>215</v>
      </c>
      <c r="B216" s="8">
        <v>44122</v>
      </c>
      <c r="C216" s="18" t="str">
        <f t="shared" si="3"/>
        <v>2020-10-18</v>
      </c>
      <c r="D216" s="9">
        <v>0.81423611111111116</v>
      </c>
      <c r="E216" s="10" t="s">
        <v>39</v>
      </c>
      <c r="F216" s="10" t="s">
        <v>114</v>
      </c>
      <c r="G216" s="10" t="s">
        <v>115</v>
      </c>
      <c r="H216" s="10">
        <v>1</v>
      </c>
      <c r="I216" s="3">
        <v>66</v>
      </c>
      <c r="J216" s="3">
        <v>655</v>
      </c>
    </row>
    <row r="217" spans="1:10" x14ac:dyDescent="0.3">
      <c r="A217">
        <v>216</v>
      </c>
      <c r="B217" s="8">
        <v>44123</v>
      </c>
      <c r="C217" s="18" t="str">
        <f t="shared" si="3"/>
        <v>2020-10-19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x14ac:dyDescent="0.3">
      <c r="A218">
        <v>217</v>
      </c>
      <c r="B218" s="8">
        <v>44125</v>
      </c>
      <c r="C218" s="18" t="str">
        <f t="shared" si="3"/>
        <v>2020-10-21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x14ac:dyDescent="0.3">
      <c r="A219">
        <v>218</v>
      </c>
      <c r="B219" s="8">
        <v>44126</v>
      </c>
      <c r="C219" s="18" t="str">
        <f t="shared" si="3"/>
        <v>2020-10-22</v>
      </c>
      <c r="D219" s="9">
        <v>0.8430671296296296</v>
      </c>
      <c r="E219" s="10" t="s">
        <v>22</v>
      </c>
      <c r="F219" s="10" t="s">
        <v>94</v>
      </c>
      <c r="G219" s="10" t="s">
        <v>95</v>
      </c>
      <c r="H219" s="10">
        <v>1</v>
      </c>
      <c r="I219" s="3">
        <v>80</v>
      </c>
      <c r="J219" s="3">
        <v>1393</v>
      </c>
    </row>
    <row r="220" spans="1:10" x14ac:dyDescent="0.3">
      <c r="A220">
        <v>219</v>
      </c>
      <c r="B220" s="8">
        <v>44126</v>
      </c>
      <c r="C220" s="18" t="str">
        <f t="shared" si="3"/>
        <v>2020-10-22</v>
      </c>
      <c r="D220" s="9">
        <v>0.83560185185185187</v>
      </c>
      <c r="E220" s="10" t="s">
        <v>49</v>
      </c>
      <c r="F220" s="10" t="s">
        <v>124</v>
      </c>
      <c r="G220" s="10" t="s">
        <v>125</v>
      </c>
      <c r="H220" s="10">
        <v>1</v>
      </c>
      <c r="I220" s="3">
        <v>77</v>
      </c>
      <c r="J220" s="3">
        <v>655</v>
      </c>
    </row>
    <row r="221" spans="1:10" x14ac:dyDescent="0.3">
      <c r="A221">
        <v>220</v>
      </c>
      <c r="B221" s="8">
        <v>44126</v>
      </c>
      <c r="C221" s="18" t="str">
        <f t="shared" si="3"/>
        <v>2020-10-22</v>
      </c>
      <c r="D221" s="9">
        <v>0.83832175925925922</v>
      </c>
      <c r="E221" s="10" t="s">
        <v>6</v>
      </c>
      <c r="F221" s="10" t="s">
        <v>143</v>
      </c>
      <c r="G221" s="10" t="s">
        <v>144</v>
      </c>
      <c r="H221" s="10">
        <v>1</v>
      </c>
      <c r="I221" s="3">
        <v>87</v>
      </c>
      <c r="J221" s="3">
        <v>655</v>
      </c>
    </row>
    <row r="222" spans="1:10" x14ac:dyDescent="0.3">
      <c r="A222">
        <v>221</v>
      </c>
      <c r="B222" s="8">
        <v>44126</v>
      </c>
      <c r="C222" s="18" t="str">
        <f t="shared" si="3"/>
        <v>2020-10-22</v>
      </c>
      <c r="D222" s="9">
        <v>0.83989583333333329</v>
      </c>
      <c r="E222" s="10" t="s">
        <v>3</v>
      </c>
      <c r="F222" s="10" t="s">
        <v>100</v>
      </c>
      <c r="G222" s="10" t="s">
        <v>101</v>
      </c>
      <c r="H222" s="10">
        <v>1</v>
      </c>
      <c r="I222" s="3">
        <v>83</v>
      </c>
      <c r="J222" s="3">
        <v>655</v>
      </c>
    </row>
    <row r="223" spans="1:10" x14ac:dyDescent="0.3">
      <c r="A223">
        <v>222</v>
      </c>
      <c r="B223" s="8">
        <v>44126</v>
      </c>
      <c r="C223" s="18" t="str">
        <f t="shared" si="3"/>
        <v>2020-10-22</v>
      </c>
      <c r="D223" s="9">
        <v>0.84239583333333334</v>
      </c>
      <c r="E223" s="10" t="s">
        <v>6</v>
      </c>
      <c r="F223" s="10" t="s">
        <v>75</v>
      </c>
      <c r="G223" s="10" t="s">
        <v>76</v>
      </c>
      <c r="H223" s="10">
        <v>1</v>
      </c>
      <c r="I223" s="3">
        <v>89</v>
      </c>
      <c r="J223" s="3">
        <v>655</v>
      </c>
    </row>
    <row r="224" spans="1:10" x14ac:dyDescent="0.3">
      <c r="A224">
        <v>223</v>
      </c>
      <c r="B224" s="8">
        <v>44126</v>
      </c>
      <c r="C224" s="18" t="str">
        <f t="shared" si="3"/>
        <v>2020-10-22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x14ac:dyDescent="0.3">
      <c r="A225">
        <v>224</v>
      </c>
      <c r="B225" s="8">
        <v>44127</v>
      </c>
      <c r="C225" s="18" t="str">
        <f t="shared" si="3"/>
        <v>2020-10-23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x14ac:dyDescent="0.3">
      <c r="A226">
        <v>225</v>
      </c>
      <c r="B226" s="8">
        <v>44128</v>
      </c>
      <c r="C226" s="18" t="str">
        <f t="shared" si="3"/>
        <v>2020-10-24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x14ac:dyDescent="0.3">
      <c r="A227">
        <v>226</v>
      </c>
      <c r="B227" s="8">
        <v>44129</v>
      </c>
      <c r="C227" s="18" t="str">
        <f t="shared" si="3"/>
        <v>2020-10-25</v>
      </c>
      <c r="D227" s="9">
        <v>0.84881944444444446</v>
      </c>
      <c r="E227" s="10" t="s">
        <v>32</v>
      </c>
      <c r="F227" s="10" t="s">
        <v>83</v>
      </c>
      <c r="G227" s="10" t="s">
        <v>84</v>
      </c>
      <c r="H227" s="10">
        <v>1</v>
      </c>
      <c r="I227" s="3">
        <v>50</v>
      </c>
      <c r="J227" s="3">
        <v>786</v>
      </c>
    </row>
    <row r="228" spans="1:10" x14ac:dyDescent="0.3">
      <c r="A228">
        <v>227</v>
      </c>
      <c r="B228" s="8">
        <v>44129</v>
      </c>
      <c r="C228" s="18" t="str">
        <f t="shared" si="3"/>
        <v>2020-10-25</v>
      </c>
      <c r="D228" s="9">
        <v>0.84773148148148147</v>
      </c>
      <c r="E228" s="10" t="s">
        <v>51</v>
      </c>
      <c r="F228" s="10" t="s">
        <v>114</v>
      </c>
      <c r="G228" s="10" t="s">
        <v>115</v>
      </c>
      <c r="H228" s="10">
        <v>1</v>
      </c>
      <c r="I228" s="3">
        <v>87</v>
      </c>
      <c r="J228" s="3">
        <v>655</v>
      </c>
    </row>
    <row r="229" spans="1:10" x14ac:dyDescent="0.3">
      <c r="A229">
        <v>228</v>
      </c>
      <c r="B229" s="8">
        <v>44130</v>
      </c>
      <c r="C229" s="18" t="str">
        <f t="shared" si="3"/>
        <v>2020-10-26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x14ac:dyDescent="0.3">
      <c r="A230">
        <v>229</v>
      </c>
      <c r="B230" s="8">
        <v>44132</v>
      </c>
      <c r="C230" s="18" t="str">
        <f t="shared" si="3"/>
        <v>2020-10-28</v>
      </c>
      <c r="D230" s="9">
        <v>0.85354166666666664</v>
      </c>
      <c r="E230" s="10" t="s">
        <v>11</v>
      </c>
      <c r="F230" s="10" t="s">
        <v>81</v>
      </c>
      <c r="G230" s="10" t="s">
        <v>82</v>
      </c>
      <c r="H230" s="10">
        <v>1</v>
      </c>
      <c r="I230" s="3">
        <v>98</v>
      </c>
      <c r="J230" s="3">
        <v>1549</v>
      </c>
    </row>
    <row r="231" spans="1:10" x14ac:dyDescent="0.3">
      <c r="A231">
        <v>230</v>
      </c>
      <c r="B231" s="8">
        <v>44132</v>
      </c>
      <c r="C231" s="18" t="str">
        <f t="shared" si="3"/>
        <v>2020-10-28</v>
      </c>
      <c r="D231" s="9">
        <v>0.85261574074074076</v>
      </c>
      <c r="E231" s="10" t="s">
        <v>48</v>
      </c>
      <c r="F231" s="10" t="s">
        <v>87</v>
      </c>
      <c r="G231" s="10" t="s">
        <v>84</v>
      </c>
      <c r="H231" s="10">
        <v>1</v>
      </c>
      <c r="I231" s="3">
        <v>69</v>
      </c>
      <c r="J231" s="3">
        <v>459</v>
      </c>
    </row>
    <row r="232" spans="1:10" x14ac:dyDescent="0.3">
      <c r="A232">
        <v>231</v>
      </c>
      <c r="B232" s="8">
        <v>44133</v>
      </c>
      <c r="C232" s="18" t="str">
        <f t="shared" si="3"/>
        <v>2020-10-29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x14ac:dyDescent="0.3">
      <c r="A233">
        <v>232</v>
      </c>
      <c r="B233" s="8">
        <v>44136</v>
      </c>
      <c r="C233" s="18" t="str">
        <f t="shared" si="3"/>
        <v>2020-11-01</v>
      </c>
      <c r="D233" s="9">
        <v>0.86045138888888895</v>
      </c>
      <c r="E233" s="10" t="s">
        <v>37</v>
      </c>
      <c r="F233" s="10" t="s">
        <v>73</v>
      </c>
      <c r="G233" s="10" t="s">
        <v>74</v>
      </c>
      <c r="H233" s="10">
        <v>1</v>
      </c>
      <c r="I233" s="3">
        <v>67</v>
      </c>
      <c r="J233" s="3">
        <v>1967</v>
      </c>
    </row>
    <row r="234" spans="1:10" x14ac:dyDescent="0.3">
      <c r="A234">
        <v>233</v>
      </c>
      <c r="B234" s="8">
        <v>44136</v>
      </c>
      <c r="C234" s="18" t="str">
        <f t="shared" si="3"/>
        <v>2020-11-01</v>
      </c>
      <c r="D234" s="9">
        <v>0.8583912037037037</v>
      </c>
      <c r="E234" s="10" t="s">
        <v>35</v>
      </c>
      <c r="F234" s="10" t="s">
        <v>88</v>
      </c>
      <c r="G234" s="10" t="s">
        <v>89</v>
      </c>
      <c r="H234" s="10">
        <v>1</v>
      </c>
      <c r="I234" s="3">
        <v>85</v>
      </c>
      <c r="J234" s="3">
        <v>1229</v>
      </c>
    </row>
    <row r="235" spans="1:10" x14ac:dyDescent="0.3">
      <c r="A235">
        <v>234</v>
      </c>
      <c r="B235" s="8">
        <v>44172</v>
      </c>
      <c r="C235" s="18" t="str">
        <f t="shared" si="3"/>
        <v>2020-12-07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x14ac:dyDescent="0.3">
      <c r="A236">
        <v>235</v>
      </c>
      <c r="B236" s="8">
        <v>44173</v>
      </c>
      <c r="C236" s="18" t="str">
        <f t="shared" si="3"/>
        <v>2020-12-08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x14ac:dyDescent="0.3">
      <c r="A237">
        <v>236</v>
      </c>
      <c r="B237" s="8">
        <v>44173</v>
      </c>
      <c r="C237" s="18" t="str">
        <f t="shared" si="3"/>
        <v>2020-12-08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x14ac:dyDescent="0.3">
      <c r="A238">
        <v>237</v>
      </c>
      <c r="B238" s="8">
        <v>44173</v>
      </c>
      <c r="C238" s="18" t="str">
        <f t="shared" si="3"/>
        <v>2020-12-08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x14ac:dyDescent="0.3">
      <c r="A239">
        <v>238</v>
      </c>
      <c r="B239" s="8">
        <v>44174</v>
      </c>
      <c r="C239" s="18" t="str">
        <f t="shared" si="3"/>
        <v>2020-12-09</v>
      </c>
      <c r="D239" s="9">
        <v>0.95160879629629624</v>
      </c>
      <c r="E239" s="10" t="s">
        <v>28</v>
      </c>
      <c r="F239" s="10" t="s">
        <v>122</v>
      </c>
      <c r="G239" s="10" t="s">
        <v>123</v>
      </c>
      <c r="H239" s="10">
        <v>1</v>
      </c>
      <c r="I239" s="3">
        <v>83</v>
      </c>
      <c r="J239" s="3">
        <v>1844</v>
      </c>
    </row>
    <row r="240" spans="1:10" x14ac:dyDescent="0.3">
      <c r="A240">
        <v>239</v>
      </c>
      <c r="B240" s="8">
        <v>44174</v>
      </c>
      <c r="C240" s="18" t="str">
        <f t="shared" si="3"/>
        <v>2020-12-09</v>
      </c>
      <c r="D240" s="9">
        <v>0.94559027777777782</v>
      </c>
      <c r="E240" s="10" t="s">
        <v>50</v>
      </c>
      <c r="F240" s="10" t="s">
        <v>138</v>
      </c>
      <c r="G240" s="10" t="s">
        <v>139</v>
      </c>
      <c r="H240" s="10">
        <v>1</v>
      </c>
      <c r="I240" s="3">
        <v>92</v>
      </c>
      <c r="J240" s="3">
        <v>655</v>
      </c>
    </row>
    <row r="241" spans="1:10" x14ac:dyDescent="0.3">
      <c r="A241">
        <v>240</v>
      </c>
      <c r="B241" s="8">
        <v>44175</v>
      </c>
      <c r="C241" s="18" t="str">
        <f t="shared" si="3"/>
        <v>2020-12-10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x14ac:dyDescent="0.3">
      <c r="A242">
        <v>241</v>
      </c>
      <c r="B242" s="8">
        <v>44176</v>
      </c>
      <c r="C242" s="18" t="str">
        <f t="shared" si="3"/>
        <v>2020-12-11</v>
      </c>
      <c r="D242" s="9">
        <v>0.9569212962962963</v>
      </c>
      <c r="E242" s="10" t="s">
        <v>41</v>
      </c>
      <c r="F242" s="10" t="s">
        <v>112</v>
      </c>
      <c r="G242" s="10" t="s">
        <v>113</v>
      </c>
      <c r="H242" s="10">
        <v>1</v>
      </c>
      <c r="I242" s="3">
        <v>58</v>
      </c>
      <c r="J242" s="3">
        <v>1311</v>
      </c>
    </row>
    <row r="243" spans="1:10" x14ac:dyDescent="0.3">
      <c r="A243">
        <v>242</v>
      </c>
      <c r="B243" s="8">
        <v>44176</v>
      </c>
      <c r="C243" s="18" t="str">
        <f t="shared" si="3"/>
        <v>2020-12-11</v>
      </c>
      <c r="D243" s="9">
        <v>0.95508101851851857</v>
      </c>
      <c r="E243" s="10" t="s">
        <v>32</v>
      </c>
      <c r="F243" s="10" t="s">
        <v>55</v>
      </c>
      <c r="G243" s="10" t="s">
        <v>56</v>
      </c>
      <c r="H243" s="10">
        <v>1</v>
      </c>
      <c r="I243" s="3">
        <v>86</v>
      </c>
      <c r="J243" s="3">
        <v>786</v>
      </c>
    </row>
    <row r="244" spans="1:10" x14ac:dyDescent="0.3">
      <c r="A244">
        <v>243</v>
      </c>
      <c r="B244" s="8">
        <v>44176</v>
      </c>
      <c r="C244" s="18" t="str">
        <f t="shared" si="3"/>
        <v>2020-12-11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x14ac:dyDescent="0.3">
      <c r="A245">
        <v>244</v>
      </c>
      <c r="B245" s="8">
        <v>44176</v>
      </c>
      <c r="C245" s="18" t="str">
        <f t="shared" si="3"/>
        <v>2020-12-11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x14ac:dyDescent="0.3">
      <c r="A246">
        <v>245</v>
      </c>
      <c r="B246" s="8">
        <v>44177</v>
      </c>
      <c r="C246" s="18" t="str">
        <f t="shared" si="3"/>
        <v>2020-12-12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x14ac:dyDescent="0.3">
      <c r="A247">
        <v>246</v>
      </c>
      <c r="B247" s="8">
        <v>44178</v>
      </c>
      <c r="C247" s="18" t="str">
        <f t="shared" si="3"/>
        <v>2020-12-13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x14ac:dyDescent="0.3">
      <c r="A248">
        <v>247</v>
      </c>
      <c r="B248" s="8">
        <v>44179</v>
      </c>
      <c r="C248" s="18" t="str">
        <f t="shared" si="3"/>
        <v>2020-12-14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x14ac:dyDescent="0.3">
      <c r="A249">
        <v>248</v>
      </c>
      <c r="B249" s="8">
        <v>44180</v>
      </c>
      <c r="C249" s="18" t="str">
        <f t="shared" si="3"/>
        <v>2020-12-15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x14ac:dyDescent="0.3">
      <c r="A250">
        <v>249</v>
      </c>
      <c r="B250" s="8">
        <v>44181</v>
      </c>
      <c r="C250" s="18" t="str">
        <f t="shared" si="3"/>
        <v>2020-12-16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x14ac:dyDescent="0.3">
      <c r="A251">
        <v>250</v>
      </c>
      <c r="B251" s="8">
        <v>44181</v>
      </c>
      <c r="C251" s="18" t="str">
        <f t="shared" si="3"/>
        <v>2020-12-16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x14ac:dyDescent="0.3">
      <c r="A252">
        <v>251</v>
      </c>
      <c r="B252" s="8">
        <v>44182</v>
      </c>
      <c r="C252" s="18" t="str">
        <f t="shared" si="3"/>
        <v>2020-12-17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x14ac:dyDescent="0.3">
      <c r="A253">
        <v>252</v>
      </c>
      <c r="B253" s="8">
        <v>44182</v>
      </c>
      <c r="C253" s="18" t="str">
        <f t="shared" si="3"/>
        <v>2020-12-17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x14ac:dyDescent="0.3">
      <c r="A254">
        <v>253</v>
      </c>
      <c r="B254" s="8">
        <v>44183</v>
      </c>
      <c r="C254" s="18" t="str">
        <f t="shared" si="3"/>
        <v>2020-12-18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x14ac:dyDescent="0.3">
      <c r="A255">
        <v>254</v>
      </c>
      <c r="B255" s="8">
        <v>44184</v>
      </c>
      <c r="C255" s="18" t="str">
        <f t="shared" si="3"/>
        <v>2020-12-19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x14ac:dyDescent="0.3">
      <c r="A256">
        <v>255</v>
      </c>
      <c r="B256" s="8">
        <v>44186</v>
      </c>
      <c r="C256" s="18" t="str">
        <f t="shared" si="3"/>
        <v>2020-12-21</v>
      </c>
      <c r="D256" s="9">
        <v>0.9878703703703704</v>
      </c>
      <c r="E256" s="10" t="s">
        <v>2</v>
      </c>
      <c r="F256" s="10" t="s">
        <v>149</v>
      </c>
      <c r="G256" s="10" t="s">
        <v>150</v>
      </c>
      <c r="H256" s="10">
        <v>1</v>
      </c>
      <c r="I256" s="3">
        <v>50</v>
      </c>
      <c r="J256" s="3">
        <v>655</v>
      </c>
    </row>
    <row r="257" spans="1:10" x14ac:dyDescent="0.3">
      <c r="A257">
        <v>256</v>
      </c>
      <c r="B257" s="8">
        <v>44186</v>
      </c>
      <c r="C257" s="18" t="str">
        <f t="shared" si="3"/>
        <v>2020-12-21</v>
      </c>
      <c r="D257" s="9">
        <v>0.98564814814814816</v>
      </c>
      <c r="E257" s="10" t="s">
        <v>29</v>
      </c>
      <c r="F257" s="10" t="s">
        <v>145</v>
      </c>
      <c r="G257" s="10" t="s">
        <v>146</v>
      </c>
      <c r="H257" s="10">
        <v>1</v>
      </c>
      <c r="I257" s="3">
        <v>52</v>
      </c>
      <c r="J257" s="3">
        <v>549</v>
      </c>
    </row>
    <row r="258" spans="1:10" x14ac:dyDescent="0.3">
      <c r="A258">
        <v>257</v>
      </c>
      <c r="B258" s="8">
        <v>44187</v>
      </c>
      <c r="C258" s="18" t="str">
        <f t="shared" si="3"/>
        <v>2020-12-22</v>
      </c>
      <c r="D258" s="9">
        <v>0.9894560185185185</v>
      </c>
      <c r="E258" s="10" t="s">
        <v>41</v>
      </c>
      <c r="F258" s="10" t="s">
        <v>61</v>
      </c>
      <c r="G258" s="10" t="s">
        <v>62</v>
      </c>
      <c r="H258" s="10">
        <v>1</v>
      </c>
      <c r="I258" s="3">
        <v>67</v>
      </c>
      <c r="J258" s="3">
        <v>1311</v>
      </c>
    </row>
    <row r="259" spans="1:10" x14ac:dyDescent="0.3">
      <c r="A259">
        <v>258</v>
      </c>
      <c r="B259" s="8">
        <v>44187</v>
      </c>
      <c r="C259" s="18" t="str">
        <f t="shared" ref="C259:C266" si="4">TEXT(B259,"YYYY-MM-DD")</f>
        <v>2020-12-22</v>
      </c>
      <c r="D259" s="9">
        <v>0.98917824074074068</v>
      </c>
      <c r="E259" s="10" t="s">
        <v>45</v>
      </c>
      <c r="F259" s="10" t="s">
        <v>71</v>
      </c>
      <c r="G259" s="10" t="s">
        <v>72</v>
      </c>
      <c r="H259" s="10">
        <v>1</v>
      </c>
      <c r="I259" s="3">
        <v>73</v>
      </c>
      <c r="J259" s="3">
        <v>274</v>
      </c>
    </row>
    <row r="260" spans="1:10" x14ac:dyDescent="0.3">
      <c r="A260">
        <v>259</v>
      </c>
      <c r="B260" s="8">
        <v>44188</v>
      </c>
      <c r="C260" s="18" t="str">
        <f t="shared" si="4"/>
        <v>2020-12-23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x14ac:dyDescent="0.3">
      <c r="A261">
        <v>260</v>
      </c>
      <c r="B261" s="8">
        <v>44189</v>
      </c>
      <c r="C261" s="18" t="str">
        <f t="shared" si="4"/>
        <v>2020-12-24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x14ac:dyDescent="0.3">
      <c r="A262">
        <v>261</v>
      </c>
      <c r="B262" s="8">
        <v>44189</v>
      </c>
      <c r="C262" s="18" t="str">
        <f t="shared" si="4"/>
        <v>2020-12-24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x14ac:dyDescent="0.3">
      <c r="A263">
        <v>262</v>
      </c>
      <c r="B263" s="8">
        <v>44190</v>
      </c>
      <c r="C263" s="18" t="str">
        <f t="shared" si="4"/>
        <v>2020-12-25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x14ac:dyDescent="0.3">
      <c r="A264">
        <v>263</v>
      </c>
      <c r="B264" s="8">
        <v>44191</v>
      </c>
      <c r="C264" s="18" t="str">
        <f t="shared" si="4"/>
        <v>2020-12-26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x14ac:dyDescent="0.3">
      <c r="A265">
        <v>264</v>
      </c>
      <c r="B265" s="8">
        <v>44193</v>
      </c>
      <c r="C265" s="18" t="str">
        <f t="shared" si="4"/>
        <v>2020-12-28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x14ac:dyDescent="0.3">
      <c r="A266">
        <v>265</v>
      </c>
      <c r="B266" s="8">
        <v>44194</v>
      </c>
      <c r="C266" s="18" t="str">
        <f t="shared" si="4"/>
        <v>2020-12-29</v>
      </c>
      <c r="D266" s="9">
        <v>0.9996990740740741</v>
      </c>
      <c r="E266" s="10" t="s">
        <v>13</v>
      </c>
      <c r="F266" s="10" t="s">
        <v>126</v>
      </c>
      <c r="G266" s="10" t="s">
        <v>127</v>
      </c>
      <c r="H266" s="10">
        <v>1</v>
      </c>
      <c r="I266" s="3">
        <v>89</v>
      </c>
      <c r="J266" s="3">
        <v>393</v>
      </c>
    </row>
  </sheetData>
  <sortState ref="A2:J266">
    <sortCondition ref="B2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F5" sqref="F5"/>
    </sheetView>
  </sheetViews>
  <sheetFormatPr defaultRowHeight="16.5" x14ac:dyDescent="0.3"/>
  <cols>
    <col min="2" max="2" width="12.875" customWidth="1"/>
    <col min="3" max="3" width="14.125" customWidth="1"/>
    <col min="5" max="5" width="22.375" customWidth="1"/>
    <col min="6" max="6" width="34.625" customWidth="1"/>
  </cols>
  <sheetData>
    <row r="1" spans="1:10" x14ac:dyDescent="0.3">
      <c r="A1" t="s">
        <v>160</v>
      </c>
      <c r="B1" s="1" t="s">
        <v>0</v>
      </c>
      <c r="C1" s="17" t="s">
        <v>163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14" t="s">
        <v>159</v>
      </c>
    </row>
    <row r="2" spans="1:10" x14ac:dyDescent="0.3">
      <c r="A2">
        <v>300</v>
      </c>
      <c r="B2" s="8">
        <v>43833</v>
      </c>
      <c r="C2" s="18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x14ac:dyDescent="0.3">
      <c r="A3">
        <v>301</v>
      </c>
      <c r="B3" s="8">
        <v>43833</v>
      </c>
      <c r="C3" s="18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x14ac:dyDescent="0.3">
      <c r="A4">
        <v>302</v>
      </c>
      <c r="B4" s="8">
        <v>43833</v>
      </c>
      <c r="C4" s="18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x14ac:dyDescent="0.3">
      <c r="A5">
        <v>303</v>
      </c>
      <c r="B5" s="8">
        <v>43835</v>
      </c>
      <c r="C5" s="18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x14ac:dyDescent="0.3">
      <c r="A6">
        <v>304</v>
      </c>
      <c r="B6" s="8">
        <v>43836</v>
      </c>
      <c r="C6" s="18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x14ac:dyDescent="0.3">
      <c r="A7">
        <v>305</v>
      </c>
      <c r="B7" s="8">
        <v>43836</v>
      </c>
      <c r="C7" s="18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x14ac:dyDescent="0.3">
      <c r="A8">
        <v>306</v>
      </c>
      <c r="B8" s="8">
        <v>43854</v>
      </c>
      <c r="C8" s="18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x14ac:dyDescent="0.3">
      <c r="A9">
        <v>307</v>
      </c>
      <c r="B9" s="8">
        <v>43855</v>
      </c>
      <c r="C9" s="18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x14ac:dyDescent="0.3">
      <c r="A10">
        <v>308</v>
      </c>
      <c r="B10" s="8">
        <v>43855</v>
      </c>
      <c r="C10" s="18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x14ac:dyDescent="0.3">
      <c r="A11">
        <v>309</v>
      </c>
      <c r="B11" s="8">
        <v>43856</v>
      </c>
      <c r="C11" s="18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x14ac:dyDescent="0.3">
      <c r="A12">
        <v>310</v>
      </c>
      <c r="B12" s="8">
        <v>43856</v>
      </c>
      <c r="C12" s="18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x14ac:dyDescent="0.3">
      <c r="A13">
        <v>311</v>
      </c>
      <c r="B13" s="8">
        <v>43856</v>
      </c>
      <c r="C13" s="18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x14ac:dyDescent="0.3">
      <c r="A14">
        <v>312</v>
      </c>
      <c r="B14" s="8">
        <v>43856</v>
      </c>
      <c r="C14" s="18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x14ac:dyDescent="0.3">
      <c r="A15">
        <v>313</v>
      </c>
      <c r="B15" s="8">
        <v>43856</v>
      </c>
      <c r="C15" s="18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x14ac:dyDescent="0.3">
      <c r="A16">
        <v>314</v>
      </c>
      <c r="B16" s="8">
        <v>43857</v>
      </c>
      <c r="C16" s="18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x14ac:dyDescent="0.3">
      <c r="A17">
        <v>315</v>
      </c>
      <c r="B17" s="8">
        <v>43858</v>
      </c>
      <c r="C17" s="18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x14ac:dyDescent="0.3">
      <c r="A18">
        <v>316</v>
      </c>
      <c r="B18" s="8">
        <v>43859</v>
      </c>
      <c r="C18" s="18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x14ac:dyDescent="0.3">
      <c r="A19">
        <v>317</v>
      </c>
      <c r="B19" s="8">
        <v>43864</v>
      </c>
      <c r="C19" s="18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x14ac:dyDescent="0.3">
      <c r="A20">
        <v>318</v>
      </c>
      <c r="B20" s="8">
        <v>43865</v>
      </c>
      <c r="C20" s="18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x14ac:dyDescent="0.3">
      <c r="A21">
        <v>319</v>
      </c>
      <c r="B21" s="8">
        <v>43865</v>
      </c>
      <c r="C21" s="18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x14ac:dyDescent="0.3">
      <c r="A22">
        <v>320</v>
      </c>
      <c r="B22" s="8">
        <v>43867</v>
      </c>
      <c r="C22" s="18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x14ac:dyDescent="0.3">
      <c r="A23">
        <v>321</v>
      </c>
      <c r="B23" s="8">
        <v>43867</v>
      </c>
      <c r="C23" s="18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x14ac:dyDescent="0.3">
      <c r="A24">
        <v>322</v>
      </c>
      <c r="B24" s="8">
        <v>43868</v>
      </c>
      <c r="C24" s="18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x14ac:dyDescent="0.3">
      <c r="A25">
        <v>323</v>
      </c>
      <c r="B25" s="8">
        <v>43869</v>
      </c>
      <c r="C25" s="18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x14ac:dyDescent="0.3">
      <c r="A26">
        <v>324</v>
      </c>
      <c r="B26" s="8">
        <v>43871</v>
      </c>
      <c r="C26" s="18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x14ac:dyDescent="0.3">
      <c r="A27">
        <v>325</v>
      </c>
      <c r="B27" s="8">
        <v>43872</v>
      </c>
      <c r="C27" s="18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x14ac:dyDescent="0.3">
      <c r="A28">
        <v>326</v>
      </c>
      <c r="B28" s="8">
        <v>43872</v>
      </c>
      <c r="C28" s="18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x14ac:dyDescent="0.3">
      <c r="A29">
        <v>327</v>
      </c>
      <c r="B29" s="8">
        <v>43873</v>
      </c>
      <c r="C29" s="18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x14ac:dyDescent="0.3">
      <c r="A30">
        <v>328</v>
      </c>
      <c r="B30" s="8">
        <v>43873</v>
      </c>
      <c r="C30" s="18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x14ac:dyDescent="0.3">
      <c r="A31">
        <v>329</v>
      </c>
      <c r="B31" s="8">
        <v>43874</v>
      </c>
      <c r="C31" s="18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x14ac:dyDescent="0.3">
      <c r="A32">
        <v>330</v>
      </c>
      <c r="B32" s="8">
        <v>43882</v>
      </c>
      <c r="C32" s="18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x14ac:dyDescent="0.3">
      <c r="A33">
        <v>331</v>
      </c>
      <c r="B33" s="8">
        <v>43882</v>
      </c>
      <c r="C33" s="18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x14ac:dyDescent="0.3">
      <c r="A34">
        <v>332</v>
      </c>
      <c r="B34" s="8">
        <v>43883</v>
      </c>
      <c r="C34" s="18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x14ac:dyDescent="0.3">
      <c r="A35">
        <v>333</v>
      </c>
      <c r="B35" s="8">
        <v>43883</v>
      </c>
      <c r="C35" s="18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x14ac:dyDescent="0.3">
      <c r="A36">
        <v>334</v>
      </c>
      <c r="B36" s="8">
        <v>43883</v>
      </c>
      <c r="C36" s="18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x14ac:dyDescent="0.3">
      <c r="A37">
        <v>335</v>
      </c>
      <c r="B37" s="8">
        <v>43883</v>
      </c>
      <c r="C37" s="18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x14ac:dyDescent="0.3">
      <c r="A38">
        <v>336</v>
      </c>
      <c r="B38" s="8">
        <v>43884</v>
      </c>
      <c r="C38" s="18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x14ac:dyDescent="0.3">
      <c r="A39">
        <v>337</v>
      </c>
      <c r="B39" s="8">
        <v>43885</v>
      </c>
      <c r="C39" s="18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x14ac:dyDescent="0.3">
      <c r="A40">
        <v>338</v>
      </c>
      <c r="B40" s="8">
        <v>43885</v>
      </c>
      <c r="C40" s="18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x14ac:dyDescent="0.3">
      <c r="A41">
        <v>339</v>
      </c>
      <c r="B41" s="8">
        <v>43886</v>
      </c>
      <c r="C41" s="18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x14ac:dyDescent="0.3">
      <c r="A42">
        <v>340</v>
      </c>
      <c r="B42" s="8">
        <v>43887</v>
      </c>
      <c r="C42" s="18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x14ac:dyDescent="0.3">
      <c r="A43">
        <v>341</v>
      </c>
      <c r="B43" s="8">
        <v>43887</v>
      </c>
      <c r="C43" s="18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x14ac:dyDescent="0.3">
      <c r="A44">
        <v>342</v>
      </c>
      <c r="B44" s="8">
        <v>43892</v>
      </c>
      <c r="C44" s="18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x14ac:dyDescent="0.3">
      <c r="A45">
        <v>343</v>
      </c>
      <c r="B45" s="8">
        <v>43893</v>
      </c>
      <c r="C45" s="18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x14ac:dyDescent="0.3">
      <c r="A46">
        <v>344</v>
      </c>
      <c r="B46" s="8">
        <v>43895</v>
      </c>
      <c r="C46" s="18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x14ac:dyDescent="0.3">
      <c r="A47">
        <v>345</v>
      </c>
      <c r="B47" s="8">
        <v>43896</v>
      </c>
      <c r="C47" s="18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x14ac:dyDescent="0.3">
      <c r="A48">
        <v>346</v>
      </c>
      <c r="B48" s="8">
        <v>43896</v>
      </c>
      <c r="C48" s="18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x14ac:dyDescent="0.3">
      <c r="A49">
        <v>347</v>
      </c>
      <c r="B49" s="8">
        <v>43897</v>
      </c>
      <c r="C49" s="18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x14ac:dyDescent="0.3">
      <c r="A50">
        <v>348</v>
      </c>
      <c r="B50" s="8">
        <v>43897</v>
      </c>
      <c r="C50" s="18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x14ac:dyDescent="0.3">
      <c r="A51">
        <v>349</v>
      </c>
      <c r="B51" s="8">
        <v>43897</v>
      </c>
      <c r="C51" s="18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x14ac:dyDescent="0.3">
      <c r="A52">
        <v>350</v>
      </c>
      <c r="B52" s="8">
        <v>43897</v>
      </c>
      <c r="C52" s="18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x14ac:dyDescent="0.3">
      <c r="A53">
        <v>351</v>
      </c>
      <c r="B53" s="8">
        <v>43897</v>
      </c>
      <c r="C53" s="18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x14ac:dyDescent="0.3">
      <c r="A54">
        <v>352</v>
      </c>
      <c r="B54" s="8">
        <v>43898</v>
      </c>
      <c r="C54" s="18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x14ac:dyDescent="0.3">
      <c r="A55">
        <v>353</v>
      </c>
      <c r="B55" s="8">
        <v>43898</v>
      </c>
      <c r="C55" s="18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x14ac:dyDescent="0.3">
      <c r="A56">
        <v>354</v>
      </c>
      <c r="B56" s="8">
        <v>43927</v>
      </c>
      <c r="C56" s="18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x14ac:dyDescent="0.3">
      <c r="A57">
        <v>355</v>
      </c>
      <c r="B57" s="8">
        <v>43929</v>
      </c>
      <c r="C57" s="18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x14ac:dyDescent="0.3">
      <c r="A58">
        <v>356</v>
      </c>
      <c r="B58" s="8">
        <v>43929</v>
      </c>
      <c r="C58" s="18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x14ac:dyDescent="0.3">
      <c r="A59">
        <v>357</v>
      </c>
      <c r="B59" s="8">
        <v>43930</v>
      </c>
      <c r="C59" s="18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x14ac:dyDescent="0.3">
      <c r="A60">
        <v>358</v>
      </c>
      <c r="B60" s="8">
        <v>43932</v>
      </c>
      <c r="C60" s="18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x14ac:dyDescent="0.3">
      <c r="A61">
        <v>359</v>
      </c>
      <c r="B61" s="8">
        <v>43933</v>
      </c>
      <c r="C61" s="18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x14ac:dyDescent="0.3">
      <c r="A62">
        <v>360</v>
      </c>
      <c r="B62" s="8">
        <v>43933</v>
      </c>
      <c r="C62" s="18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x14ac:dyDescent="0.3">
      <c r="A63">
        <v>361</v>
      </c>
      <c r="B63" s="8">
        <v>43933</v>
      </c>
      <c r="C63" s="18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x14ac:dyDescent="0.3">
      <c r="A64">
        <v>362</v>
      </c>
      <c r="B64" s="8">
        <v>43934</v>
      </c>
      <c r="C64" s="18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x14ac:dyDescent="0.3">
      <c r="A65">
        <v>363</v>
      </c>
      <c r="B65" s="8">
        <v>43934</v>
      </c>
      <c r="C65" s="18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x14ac:dyDescent="0.3">
      <c r="A66">
        <v>364</v>
      </c>
      <c r="B66" s="8">
        <v>43936</v>
      </c>
      <c r="C66" s="18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x14ac:dyDescent="0.3">
      <c r="A67">
        <v>365</v>
      </c>
      <c r="B67" s="8">
        <v>43938</v>
      </c>
      <c r="C67" s="18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x14ac:dyDescent="0.3">
      <c r="A68">
        <v>366</v>
      </c>
      <c r="B68" s="8">
        <v>43938</v>
      </c>
      <c r="C68" s="18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x14ac:dyDescent="0.3">
      <c r="A69">
        <v>367</v>
      </c>
      <c r="B69" s="8">
        <v>43939</v>
      </c>
      <c r="C69" s="18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x14ac:dyDescent="0.3">
      <c r="A70">
        <v>368</v>
      </c>
      <c r="B70" s="8">
        <v>43939</v>
      </c>
      <c r="C70" s="18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x14ac:dyDescent="0.3">
      <c r="A71">
        <v>369</v>
      </c>
      <c r="B71" s="8">
        <v>43940</v>
      </c>
      <c r="C71" s="18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x14ac:dyDescent="0.3">
      <c r="A72">
        <v>370</v>
      </c>
      <c r="B72" s="8">
        <v>43942</v>
      </c>
      <c r="C72" s="18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x14ac:dyDescent="0.3">
      <c r="A73">
        <v>371</v>
      </c>
      <c r="B73" s="8">
        <v>43942</v>
      </c>
      <c r="C73" s="18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x14ac:dyDescent="0.3">
      <c r="A74">
        <v>372</v>
      </c>
      <c r="B74" s="8">
        <v>43943</v>
      </c>
      <c r="C74" s="18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x14ac:dyDescent="0.3">
      <c r="A75">
        <v>373</v>
      </c>
      <c r="B75" s="8">
        <v>43944</v>
      </c>
      <c r="C75" s="18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x14ac:dyDescent="0.3">
      <c r="A76">
        <v>374</v>
      </c>
      <c r="B76" s="8">
        <v>43946</v>
      </c>
      <c r="C76" s="18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x14ac:dyDescent="0.3">
      <c r="A77">
        <v>375</v>
      </c>
      <c r="B77" s="8">
        <v>43947</v>
      </c>
      <c r="C77" s="18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x14ac:dyDescent="0.3">
      <c r="A78">
        <v>376</v>
      </c>
      <c r="B78" s="8">
        <v>43947</v>
      </c>
      <c r="C78" s="18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x14ac:dyDescent="0.3">
      <c r="A79">
        <v>377</v>
      </c>
      <c r="B79" s="8">
        <v>43949</v>
      </c>
      <c r="C79" s="18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x14ac:dyDescent="0.3">
      <c r="A80">
        <v>378</v>
      </c>
      <c r="B80" s="8">
        <v>43949</v>
      </c>
      <c r="C80" s="18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x14ac:dyDescent="0.3">
      <c r="A81">
        <v>379</v>
      </c>
      <c r="B81" s="8">
        <v>43949</v>
      </c>
      <c r="C81" s="18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x14ac:dyDescent="0.3">
      <c r="A82">
        <v>380</v>
      </c>
      <c r="B82" s="8">
        <v>43972</v>
      </c>
      <c r="C82" s="18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x14ac:dyDescent="0.3">
      <c r="A83">
        <v>381</v>
      </c>
      <c r="B83" s="8">
        <v>43973</v>
      </c>
      <c r="C83" s="18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x14ac:dyDescent="0.3">
      <c r="A84">
        <v>382</v>
      </c>
      <c r="B84" s="8">
        <v>43973</v>
      </c>
      <c r="C84" s="18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x14ac:dyDescent="0.3">
      <c r="A85">
        <v>383</v>
      </c>
      <c r="B85" s="8">
        <v>43973</v>
      </c>
      <c r="C85" s="18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x14ac:dyDescent="0.3">
      <c r="A86">
        <v>384</v>
      </c>
      <c r="B86" s="8">
        <v>43973</v>
      </c>
      <c r="C86" s="18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x14ac:dyDescent="0.3">
      <c r="A87">
        <v>385</v>
      </c>
      <c r="B87" s="8">
        <v>43974</v>
      </c>
      <c r="C87" s="18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x14ac:dyDescent="0.3">
      <c r="A88">
        <v>386</v>
      </c>
      <c r="B88" s="8">
        <v>43975</v>
      </c>
      <c r="C88" s="18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x14ac:dyDescent="0.3">
      <c r="A89">
        <v>387</v>
      </c>
      <c r="B89" s="8">
        <v>43975</v>
      </c>
      <c r="C89" s="18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x14ac:dyDescent="0.3">
      <c r="A90">
        <v>388</v>
      </c>
      <c r="B90" s="8">
        <v>43975</v>
      </c>
      <c r="C90" s="18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x14ac:dyDescent="0.3">
      <c r="A91">
        <v>389</v>
      </c>
      <c r="B91" s="8">
        <v>43976</v>
      </c>
      <c r="C91" s="18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x14ac:dyDescent="0.3">
      <c r="A92">
        <v>390</v>
      </c>
      <c r="B92" s="8">
        <v>43976</v>
      </c>
      <c r="C92" s="18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x14ac:dyDescent="0.3">
      <c r="A93">
        <v>391</v>
      </c>
      <c r="B93" s="8">
        <v>43977</v>
      </c>
      <c r="C93" s="18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x14ac:dyDescent="0.3">
      <c r="A94">
        <v>392</v>
      </c>
      <c r="B94" s="8">
        <v>43977</v>
      </c>
      <c r="C94" s="18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x14ac:dyDescent="0.3">
      <c r="A95">
        <v>393</v>
      </c>
      <c r="B95" s="8">
        <v>43980</v>
      </c>
      <c r="C95" s="18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x14ac:dyDescent="0.3">
      <c r="A96">
        <v>394</v>
      </c>
      <c r="B96" s="8">
        <v>43980</v>
      </c>
      <c r="C96" s="18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x14ac:dyDescent="0.3">
      <c r="A97">
        <v>395</v>
      </c>
      <c r="B97" s="8">
        <v>43980</v>
      </c>
      <c r="C97" s="18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x14ac:dyDescent="0.3">
      <c r="A98">
        <v>396</v>
      </c>
      <c r="B98" s="8">
        <v>43983</v>
      </c>
      <c r="C98" s="18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x14ac:dyDescent="0.3">
      <c r="A99">
        <v>397</v>
      </c>
      <c r="B99" s="8">
        <v>43984</v>
      </c>
      <c r="C99" s="18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x14ac:dyDescent="0.3">
      <c r="A100">
        <v>398</v>
      </c>
      <c r="B100" s="8">
        <v>43984</v>
      </c>
      <c r="C100" s="18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x14ac:dyDescent="0.3">
      <c r="A101">
        <v>399</v>
      </c>
      <c r="B101" s="8">
        <v>43985</v>
      </c>
      <c r="C101" s="18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x14ac:dyDescent="0.3">
      <c r="A102">
        <v>400</v>
      </c>
      <c r="B102" s="8">
        <v>43986</v>
      </c>
      <c r="C102" s="18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x14ac:dyDescent="0.3">
      <c r="A103">
        <v>401</v>
      </c>
      <c r="B103" s="8">
        <v>43986</v>
      </c>
      <c r="C103" s="18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x14ac:dyDescent="0.3">
      <c r="A104">
        <v>402</v>
      </c>
      <c r="B104" s="8">
        <v>43987</v>
      </c>
      <c r="C104" s="18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x14ac:dyDescent="0.3">
      <c r="A105">
        <v>403</v>
      </c>
      <c r="B105" s="8">
        <v>43988</v>
      </c>
      <c r="C105" s="18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x14ac:dyDescent="0.3">
      <c r="A106">
        <v>404</v>
      </c>
      <c r="B106" s="8">
        <v>43989</v>
      </c>
      <c r="C106" s="18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x14ac:dyDescent="0.3">
      <c r="A107">
        <v>405</v>
      </c>
      <c r="B107" s="8">
        <v>43989</v>
      </c>
      <c r="C107" s="18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x14ac:dyDescent="0.3">
      <c r="A108">
        <v>406</v>
      </c>
      <c r="B108" s="8">
        <v>43990</v>
      </c>
      <c r="C108" s="18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x14ac:dyDescent="0.3">
      <c r="A109">
        <v>407</v>
      </c>
      <c r="B109" s="8">
        <v>43990</v>
      </c>
      <c r="C109" s="18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x14ac:dyDescent="0.3">
      <c r="A110">
        <v>408</v>
      </c>
      <c r="B110" s="8">
        <v>43990</v>
      </c>
      <c r="C110" s="18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x14ac:dyDescent="0.3">
      <c r="A111">
        <v>409</v>
      </c>
      <c r="B111" s="8">
        <v>43992</v>
      </c>
      <c r="C111" s="18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x14ac:dyDescent="0.3">
      <c r="A112">
        <v>410</v>
      </c>
      <c r="B112" s="8">
        <v>43992</v>
      </c>
      <c r="C112" s="18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x14ac:dyDescent="0.3">
      <c r="A113">
        <v>411</v>
      </c>
      <c r="B113" s="8">
        <v>43993</v>
      </c>
      <c r="C113" s="18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x14ac:dyDescent="0.3">
      <c r="A114">
        <v>412</v>
      </c>
      <c r="B114" s="8">
        <v>43994</v>
      </c>
      <c r="C114" s="18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x14ac:dyDescent="0.3">
      <c r="A115">
        <v>413</v>
      </c>
      <c r="B115" s="8">
        <v>43996</v>
      </c>
      <c r="C115" s="18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x14ac:dyDescent="0.3">
      <c r="A116">
        <v>414</v>
      </c>
      <c r="B116" s="8">
        <v>43996</v>
      </c>
      <c r="C116" s="18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x14ac:dyDescent="0.3">
      <c r="A117">
        <v>415</v>
      </c>
      <c r="B117" s="8">
        <v>43996</v>
      </c>
      <c r="C117" s="18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x14ac:dyDescent="0.3">
      <c r="A118">
        <v>416</v>
      </c>
      <c r="B118" s="8">
        <v>43997</v>
      </c>
      <c r="C118" s="18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x14ac:dyDescent="0.3">
      <c r="A119">
        <v>417</v>
      </c>
      <c r="B119" s="8">
        <v>43997</v>
      </c>
      <c r="C119" s="18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x14ac:dyDescent="0.3">
      <c r="A120">
        <v>418</v>
      </c>
      <c r="B120" s="8">
        <v>43998</v>
      </c>
      <c r="C120" s="18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x14ac:dyDescent="0.3">
      <c r="A121">
        <v>419</v>
      </c>
      <c r="B121" s="8">
        <v>43998</v>
      </c>
      <c r="C121" s="18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x14ac:dyDescent="0.3">
      <c r="A122">
        <v>420</v>
      </c>
      <c r="B122" s="8">
        <v>44000</v>
      </c>
      <c r="C122" s="18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x14ac:dyDescent="0.3">
      <c r="A123">
        <v>421</v>
      </c>
      <c r="B123" s="8">
        <v>44001</v>
      </c>
      <c r="C123" s="18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x14ac:dyDescent="0.3">
      <c r="A124">
        <v>422</v>
      </c>
      <c r="B124" s="8">
        <v>44021</v>
      </c>
      <c r="C124" s="18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x14ac:dyDescent="0.3">
      <c r="A125">
        <v>423</v>
      </c>
      <c r="B125" s="8">
        <v>44022</v>
      </c>
      <c r="C125" s="18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x14ac:dyDescent="0.3">
      <c r="A126">
        <v>424</v>
      </c>
      <c r="B126" s="8">
        <v>44022</v>
      </c>
      <c r="C126" s="18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x14ac:dyDescent="0.3">
      <c r="A127">
        <v>425</v>
      </c>
      <c r="B127" s="8">
        <v>44024</v>
      </c>
      <c r="C127" s="18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x14ac:dyDescent="0.3">
      <c r="A128">
        <v>426</v>
      </c>
      <c r="B128" s="8">
        <v>44025</v>
      </c>
      <c r="C128" s="18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x14ac:dyDescent="0.3">
      <c r="A129">
        <v>427</v>
      </c>
      <c r="B129" s="8">
        <v>44026</v>
      </c>
      <c r="C129" s="18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x14ac:dyDescent="0.3">
      <c r="A130">
        <v>428</v>
      </c>
      <c r="B130" s="8">
        <v>44027</v>
      </c>
      <c r="C130" s="18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x14ac:dyDescent="0.3">
      <c r="A131">
        <v>429</v>
      </c>
      <c r="B131" s="8">
        <v>44027</v>
      </c>
      <c r="C131" s="18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x14ac:dyDescent="0.3">
      <c r="A132">
        <v>430</v>
      </c>
      <c r="B132" s="8">
        <v>44027</v>
      </c>
      <c r="C132" s="18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x14ac:dyDescent="0.3">
      <c r="A133">
        <v>431</v>
      </c>
      <c r="B133" s="8">
        <v>44028</v>
      </c>
      <c r="C133" s="18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x14ac:dyDescent="0.3">
      <c r="A134">
        <v>432</v>
      </c>
      <c r="B134" s="8">
        <v>44029</v>
      </c>
      <c r="C134" s="18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x14ac:dyDescent="0.3">
      <c r="A135">
        <v>433</v>
      </c>
      <c r="B135" s="8">
        <v>44030</v>
      </c>
      <c r="C135" s="18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x14ac:dyDescent="0.3">
      <c r="A136">
        <v>434</v>
      </c>
      <c r="B136" s="8">
        <v>44030</v>
      </c>
      <c r="C136" s="18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x14ac:dyDescent="0.3">
      <c r="A137">
        <v>435</v>
      </c>
      <c r="B137" s="8">
        <v>44030</v>
      </c>
      <c r="C137" s="18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x14ac:dyDescent="0.3">
      <c r="A138">
        <v>436</v>
      </c>
      <c r="B138" s="8">
        <v>44031</v>
      </c>
      <c r="C138" s="18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x14ac:dyDescent="0.3">
      <c r="A139">
        <v>437</v>
      </c>
      <c r="B139" s="8">
        <v>44031</v>
      </c>
      <c r="C139" s="18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x14ac:dyDescent="0.3">
      <c r="A140">
        <v>438</v>
      </c>
      <c r="B140" s="8">
        <v>44031</v>
      </c>
      <c r="C140" s="18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x14ac:dyDescent="0.3">
      <c r="A141">
        <v>439</v>
      </c>
      <c r="B141" s="8">
        <v>44032</v>
      </c>
      <c r="C141" s="18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x14ac:dyDescent="0.3">
      <c r="A142">
        <v>440</v>
      </c>
      <c r="B142" s="8">
        <v>44032</v>
      </c>
      <c r="C142" s="18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x14ac:dyDescent="0.3">
      <c r="A143">
        <v>441</v>
      </c>
      <c r="B143" s="8">
        <v>44034</v>
      </c>
      <c r="C143" s="18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x14ac:dyDescent="0.3">
      <c r="A144">
        <v>442</v>
      </c>
      <c r="B144" s="8">
        <v>44035</v>
      </c>
      <c r="C144" s="18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x14ac:dyDescent="0.3">
      <c r="A145">
        <v>443</v>
      </c>
      <c r="B145" s="8">
        <v>44035</v>
      </c>
      <c r="C145" s="18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x14ac:dyDescent="0.3">
      <c r="A146">
        <v>444</v>
      </c>
      <c r="B146" s="8">
        <v>44035</v>
      </c>
      <c r="C146" s="18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x14ac:dyDescent="0.3">
      <c r="A147">
        <v>445</v>
      </c>
      <c r="B147" s="8">
        <v>44036</v>
      </c>
      <c r="C147" s="18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x14ac:dyDescent="0.3">
      <c r="A148">
        <v>446</v>
      </c>
      <c r="B148" s="8">
        <v>44037</v>
      </c>
      <c r="C148" s="18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x14ac:dyDescent="0.3">
      <c r="A149">
        <v>447</v>
      </c>
      <c r="B149" s="8">
        <v>44037</v>
      </c>
      <c r="C149" s="18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x14ac:dyDescent="0.3">
      <c r="A150">
        <v>448</v>
      </c>
      <c r="B150" s="8">
        <v>44037</v>
      </c>
      <c r="C150" s="18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x14ac:dyDescent="0.3">
      <c r="A151">
        <v>449</v>
      </c>
      <c r="B151" s="8">
        <v>44038</v>
      </c>
      <c r="C151" s="18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x14ac:dyDescent="0.3">
      <c r="A152">
        <v>450</v>
      </c>
      <c r="B152" s="8">
        <v>44076</v>
      </c>
      <c r="C152" s="18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x14ac:dyDescent="0.3">
      <c r="A153">
        <v>451</v>
      </c>
      <c r="B153" s="8">
        <v>44077</v>
      </c>
      <c r="C153" s="18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x14ac:dyDescent="0.3">
      <c r="A154">
        <v>452</v>
      </c>
      <c r="B154" s="8">
        <v>44077</v>
      </c>
      <c r="C154" s="18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x14ac:dyDescent="0.3">
      <c r="A155">
        <v>453</v>
      </c>
      <c r="B155" s="8">
        <v>44079</v>
      </c>
      <c r="C155" s="18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x14ac:dyDescent="0.3">
      <c r="A156">
        <v>454</v>
      </c>
      <c r="B156" s="8">
        <v>44079</v>
      </c>
      <c r="C156" s="18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x14ac:dyDescent="0.3">
      <c r="A157">
        <v>455</v>
      </c>
      <c r="B157" s="8">
        <v>44079</v>
      </c>
      <c r="C157" s="18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x14ac:dyDescent="0.3">
      <c r="A158">
        <v>456</v>
      </c>
      <c r="B158" s="8">
        <v>44079</v>
      </c>
      <c r="C158" s="18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x14ac:dyDescent="0.3">
      <c r="A159">
        <v>457</v>
      </c>
      <c r="B159" s="8">
        <v>44081</v>
      </c>
      <c r="C159" s="18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x14ac:dyDescent="0.3">
      <c r="A160">
        <v>458</v>
      </c>
      <c r="B160" s="8">
        <v>44081</v>
      </c>
      <c r="C160" s="18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x14ac:dyDescent="0.3">
      <c r="A161">
        <v>459</v>
      </c>
      <c r="B161" s="8">
        <v>44081</v>
      </c>
      <c r="C161" s="18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x14ac:dyDescent="0.3">
      <c r="A162">
        <v>460</v>
      </c>
      <c r="B162" s="8">
        <v>44082</v>
      </c>
      <c r="C162" s="18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x14ac:dyDescent="0.3">
      <c r="A163">
        <v>461</v>
      </c>
      <c r="B163" s="8">
        <v>44082</v>
      </c>
      <c r="C163" s="18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x14ac:dyDescent="0.3">
      <c r="A164">
        <v>462</v>
      </c>
      <c r="B164" s="8">
        <v>44083</v>
      </c>
      <c r="C164" s="18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x14ac:dyDescent="0.3">
      <c r="A165">
        <v>463</v>
      </c>
      <c r="B165" s="8">
        <v>44084</v>
      </c>
      <c r="C165" s="18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x14ac:dyDescent="0.3">
      <c r="A166">
        <v>464</v>
      </c>
      <c r="B166" s="8">
        <v>44084</v>
      </c>
      <c r="C166" s="18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x14ac:dyDescent="0.3">
      <c r="A167">
        <v>465</v>
      </c>
      <c r="B167" s="8">
        <v>44084</v>
      </c>
      <c r="C167" s="18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x14ac:dyDescent="0.3">
      <c r="A168">
        <v>466</v>
      </c>
      <c r="B168" s="8">
        <v>44084</v>
      </c>
      <c r="C168" s="18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x14ac:dyDescent="0.3">
      <c r="A169">
        <v>467</v>
      </c>
      <c r="B169" s="8">
        <v>44085</v>
      </c>
      <c r="C169" s="18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x14ac:dyDescent="0.3">
      <c r="A170">
        <v>468</v>
      </c>
      <c r="B170" s="8">
        <v>44085</v>
      </c>
      <c r="C170" s="18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x14ac:dyDescent="0.3">
      <c r="A171">
        <v>469</v>
      </c>
      <c r="B171" s="8">
        <v>44085</v>
      </c>
      <c r="C171" s="18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x14ac:dyDescent="0.3">
      <c r="A172">
        <v>470</v>
      </c>
      <c r="B172" s="8">
        <v>44086</v>
      </c>
      <c r="C172" s="18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x14ac:dyDescent="0.3">
      <c r="A173">
        <v>471</v>
      </c>
      <c r="B173" s="8">
        <v>44087</v>
      </c>
      <c r="C173" s="18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x14ac:dyDescent="0.3">
      <c r="A174">
        <v>472</v>
      </c>
      <c r="B174" s="8">
        <v>44087</v>
      </c>
      <c r="C174" s="18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x14ac:dyDescent="0.3">
      <c r="A175">
        <v>473</v>
      </c>
      <c r="B175" s="8">
        <v>44088</v>
      </c>
      <c r="C175" s="18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x14ac:dyDescent="0.3">
      <c r="A176">
        <v>474</v>
      </c>
      <c r="B176" s="8">
        <v>44089</v>
      </c>
      <c r="C176" s="18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x14ac:dyDescent="0.3">
      <c r="A177">
        <v>475</v>
      </c>
      <c r="B177" s="8">
        <v>44089</v>
      </c>
      <c r="C177" s="18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x14ac:dyDescent="0.3">
      <c r="A178">
        <v>476</v>
      </c>
      <c r="B178" s="8">
        <v>44090</v>
      </c>
      <c r="C178" s="18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x14ac:dyDescent="0.3">
      <c r="A179">
        <v>477</v>
      </c>
      <c r="B179" s="8">
        <v>44090</v>
      </c>
      <c r="C179" s="18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x14ac:dyDescent="0.3">
      <c r="A180">
        <v>478</v>
      </c>
      <c r="B180" s="8">
        <v>44091</v>
      </c>
      <c r="C180" s="18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x14ac:dyDescent="0.3">
      <c r="A181">
        <v>479</v>
      </c>
      <c r="B181" s="8">
        <v>44091</v>
      </c>
      <c r="C181" s="18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x14ac:dyDescent="0.3">
      <c r="A182">
        <v>480</v>
      </c>
      <c r="B182" s="8">
        <v>44095</v>
      </c>
      <c r="C182" s="18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x14ac:dyDescent="0.3">
      <c r="A183">
        <v>481</v>
      </c>
      <c r="B183" s="8">
        <v>44095</v>
      </c>
      <c r="C183" s="18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x14ac:dyDescent="0.3">
      <c r="A184">
        <v>482</v>
      </c>
      <c r="B184" s="8">
        <v>44095</v>
      </c>
      <c r="C184" s="18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x14ac:dyDescent="0.3">
      <c r="A185">
        <v>483</v>
      </c>
      <c r="B185" s="8">
        <v>44097</v>
      </c>
      <c r="C185" s="18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x14ac:dyDescent="0.3">
      <c r="A186">
        <v>484</v>
      </c>
      <c r="B186" s="8">
        <v>44098</v>
      </c>
      <c r="C186" s="18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x14ac:dyDescent="0.3">
      <c r="A187">
        <v>485</v>
      </c>
      <c r="B187" s="8">
        <v>44098</v>
      </c>
      <c r="C187" s="18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x14ac:dyDescent="0.3">
      <c r="A188">
        <v>486</v>
      </c>
      <c r="B188" s="8">
        <v>44099</v>
      </c>
      <c r="C188" s="18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x14ac:dyDescent="0.3">
      <c r="A189">
        <v>487</v>
      </c>
      <c r="B189" s="8">
        <v>44099</v>
      </c>
      <c r="C189" s="18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x14ac:dyDescent="0.3">
      <c r="A190">
        <v>488</v>
      </c>
      <c r="B190" s="8">
        <v>44100</v>
      </c>
      <c r="C190" s="18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x14ac:dyDescent="0.3">
      <c r="A191">
        <v>489</v>
      </c>
      <c r="B191" s="8">
        <v>44100</v>
      </c>
      <c r="C191" s="18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x14ac:dyDescent="0.3">
      <c r="A192">
        <v>490</v>
      </c>
      <c r="B192" s="8">
        <v>44100</v>
      </c>
      <c r="C192" s="18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x14ac:dyDescent="0.3">
      <c r="A193">
        <v>491</v>
      </c>
      <c r="B193" s="8">
        <v>44137</v>
      </c>
      <c r="C193" s="18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x14ac:dyDescent="0.3">
      <c r="A194">
        <v>492</v>
      </c>
      <c r="B194" s="8">
        <v>44138</v>
      </c>
      <c r="C194" s="18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x14ac:dyDescent="0.3">
      <c r="A195">
        <v>493</v>
      </c>
      <c r="B195" s="8">
        <v>44140</v>
      </c>
      <c r="C195" s="18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x14ac:dyDescent="0.3">
      <c r="A196">
        <v>494</v>
      </c>
      <c r="B196" s="8">
        <v>44141</v>
      </c>
      <c r="C196" s="18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x14ac:dyDescent="0.3">
      <c r="A197">
        <v>495</v>
      </c>
      <c r="B197" s="8">
        <v>44141</v>
      </c>
      <c r="C197" s="18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x14ac:dyDescent="0.3">
      <c r="A198">
        <v>496</v>
      </c>
      <c r="B198" s="8">
        <v>44142</v>
      </c>
      <c r="C198" s="18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x14ac:dyDescent="0.3">
      <c r="A199">
        <v>497</v>
      </c>
      <c r="B199" s="8">
        <v>44143</v>
      </c>
      <c r="C199" s="18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x14ac:dyDescent="0.3">
      <c r="A200">
        <v>498</v>
      </c>
      <c r="B200" s="8">
        <v>44145</v>
      </c>
      <c r="C200" s="18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x14ac:dyDescent="0.3">
      <c r="A201">
        <v>499</v>
      </c>
      <c r="B201" s="8">
        <v>44145</v>
      </c>
      <c r="C201" s="18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x14ac:dyDescent="0.3">
      <c r="A202">
        <v>500</v>
      </c>
      <c r="B202" s="8">
        <v>44146</v>
      </c>
      <c r="C202" s="18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x14ac:dyDescent="0.3">
      <c r="A203">
        <v>501</v>
      </c>
      <c r="B203" s="8">
        <v>44146</v>
      </c>
      <c r="C203" s="18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x14ac:dyDescent="0.3">
      <c r="A204">
        <v>502</v>
      </c>
      <c r="B204" s="8">
        <v>44147</v>
      </c>
      <c r="C204" s="18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x14ac:dyDescent="0.3">
      <c r="A205">
        <v>503</v>
      </c>
      <c r="B205" s="8">
        <v>44147</v>
      </c>
      <c r="C205" s="18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x14ac:dyDescent="0.3">
      <c r="A206">
        <v>504</v>
      </c>
      <c r="B206" s="8">
        <v>44147</v>
      </c>
      <c r="C206" s="18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x14ac:dyDescent="0.3">
      <c r="A207">
        <v>505</v>
      </c>
      <c r="B207" s="8">
        <v>44148</v>
      </c>
      <c r="C207" s="18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x14ac:dyDescent="0.3">
      <c r="A208">
        <v>506</v>
      </c>
      <c r="B208" s="8">
        <v>44148</v>
      </c>
      <c r="C208" s="18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x14ac:dyDescent="0.3">
      <c r="A209">
        <v>507</v>
      </c>
      <c r="B209" s="8">
        <v>44149</v>
      </c>
      <c r="C209" s="18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x14ac:dyDescent="0.3">
      <c r="A210">
        <v>508</v>
      </c>
      <c r="B210" s="8">
        <v>44151</v>
      </c>
      <c r="C210" s="18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x14ac:dyDescent="0.3">
      <c r="A211">
        <v>509</v>
      </c>
      <c r="B211" s="8">
        <v>44151</v>
      </c>
      <c r="C211" s="18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x14ac:dyDescent="0.3">
      <c r="A212">
        <v>510</v>
      </c>
      <c r="B212" s="8">
        <v>44152</v>
      </c>
      <c r="C212" s="18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x14ac:dyDescent="0.3">
      <c r="A213">
        <v>511</v>
      </c>
      <c r="B213" s="8">
        <v>44152</v>
      </c>
      <c r="C213" s="18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x14ac:dyDescent="0.3">
      <c r="A214">
        <v>512</v>
      </c>
      <c r="B214" s="8">
        <v>44154</v>
      </c>
      <c r="C214" s="18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x14ac:dyDescent="0.3">
      <c r="A215">
        <v>513</v>
      </c>
      <c r="B215" s="8">
        <v>44156</v>
      </c>
      <c r="C215" s="18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x14ac:dyDescent="0.3">
      <c r="A216">
        <v>514</v>
      </c>
      <c r="B216" s="8">
        <v>44157</v>
      </c>
      <c r="C216" s="18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x14ac:dyDescent="0.3">
      <c r="A217">
        <v>515</v>
      </c>
      <c r="B217" s="8">
        <v>44157</v>
      </c>
      <c r="C217" s="18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x14ac:dyDescent="0.3">
      <c r="A218">
        <v>516</v>
      </c>
      <c r="B218" s="8">
        <v>44160</v>
      </c>
      <c r="C218" s="18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x14ac:dyDescent="0.3">
      <c r="A219">
        <v>517</v>
      </c>
      <c r="B219" s="8">
        <v>44160</v>
      </c>
      <c r="C219" s="18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x14ac:dyDescent="0.3">
      <c r="A220">
        <v>518</v>
      </c>
      <c r="B220" s="8">
        <v>44161</v>
      </c>
      <c r="C220" s="18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x14ac:dyDescent="0.3">
      <c r="A221">
        <v>519</v>
      </c>
      <c r="B221" s="8">
        <v>44161</v>
      </c>
      <c r="C221" s="18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x14ac:dyDescent="0.3">
      <c r="A222">
        <v>520</v>
      </c>
      <c r="B222" s="8">
        <v>44161</v>
      </c>
      <c r="C222" s="18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x14ac:dyDescent="0.3">
      <c r="A223">
        <v>521</v>
      </c>
      <c r="B223" s="8">
        <v>44166</v>
      </c>
      <c r="C223" s="18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x14ac:dyDescent="0.3">
      <c r="A224">
        <v>522</v>
      </c>
      <c r="B224" s="8">
        <v>44166</v>
      </c>
      <c r="C224" s="18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x14ac:dyDescent="0.3">
      <c r="A225">
        <v>523</v>
      </c>
      <c r="B225" s="8">
        <v>44166</v>
      </c>
      <c r="C225" s="18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x14ac:dyDescent="0.3">
      <c r="A226">
        <v>524</v>
      </c>
      <c r="B226" s="8">
        <v>44167</v>
      </c>
      <c r="C226" s="18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x14ac:dyDescent="0.3">
      <c r="A227">
        <v>525</v>
      </c>
      <c r="B227" s="8">
        <v>44167</v>
      </c>
      <c r="C227" s="18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x14ac:dyDescent="0.3">
      <c r="A228">
        <v>526</v>
      </c>
      <c r="B228" s="8">
        <v>44168</v>
      </c>
      <c r="C228" s="18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x14ac:dyDescent="0.3">
      <c r="A229">
        <v>527</v>
      </c>
      <c r="B229" s="8">
        <v>44168</v>
      </c>
      <c r="C229" s="18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x14ac:dyDescent="0.3">
      <c r="A230">
        <v>528</v>
      </c>
      <c r="B230" s="8">
        <v>44169</v>
      </c>
      <c r="C230" s="18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x14ac:dyDescent="0.3">
      <c r="A231">
        <v>529</v>
      </c>
      <c r="B231" s="8">
        <v>44169</v>
      </c>
      <c r="C231" s="18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x14ac:dyDescent="0.3">
      <c r="A232">
        <v>530</v>
      </c>
      <c r="B232" s="8">
        <v>44169</v>
      </c>
      <c r="C232" s="18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x14ac:dyDescent="0.3">
      <c r="A233">
        <v>531</v>
      </c>
      <c r="B233" s="8">
        <v>44170</v>
      </c>
      <c r="C233" s="18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x14ac:dyDescent="0.3">
      <c r="A234">
        <v>532</v>
      </c>
      <c r="B234" s="8">
        <v>44170</v>
      </c>
      <c r="C234" s="18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x14ac:dyDescent="0.3">
      <c r="A235">
        <v>533</v>
      </c>
      <c r="B235" s="8">
        <v>44171</v>
      </c>
      <c r="C235" s="18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x14ac:dyDescent="0.3">
      <c r="A236">
        <v>534</v>
      </c>
      <c r="B236" s="8">
        <v>44171</v>
      </c>
      <c r="C236" s="18" t="str">
        <f t="shared" si="3"/>
        <v>2020-12-06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</sheetData>
  <sortState ref="A2:I236">
    <sortCondition ref="B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I23" sqref="I23"/>
    </sheetView>
  </sheetViews>
  <sheetFormatPr defaultRowHeight="16.5" x14ac:dyDescent="0.3"/>
  <cols>
    <col min="2" max="2" width="17.875" customWidth="1"/>
    <col min="3" max="3" width="12" customWidth="1"/>
    <col min="4" max="4" width="11.25" customWidth="1"/>
    <col min="6" max="6" width="13.25" customWidth="1"/>
  </cols>
  <sheetData>
    <row r="1" spans="1:6" x14ac:dyDescent="0.3">
      <c r="A1" t="s">
        <v>164</v>
      </c>
      <c r="B1" t="s">
        <v>165</v>
      </c>
      <c r="C1" t="s">
        <v>166</v>
      </c>
      <c r="D1" t="s">
        <v>1</v>
      </c>
      <c r="F1" t="s">
        <v>167</v>
      </c>
    </row>
    <row r="2" spans="1:6" x14ac:dyDescent="0.3">
      <c r="A2" t="s">
        <v>168</v>
      </c>
      <c r="B2" t="s">
        <v>13</v>
      </c>
      <c r="C2">
        <v>393</v>
      </c>
      <c r="D2">
        <v>800</v>
      </c>
      <c r="E2">
        <f>IF(D2=0,(C2 * 1.2) * 1.1,D2)</f>
        <v>800</v>
      </c>
      <c r="F2">
        <f>INT(E2/10)*10</f>
        <v>800</v>
      </c>
    </row>
    <row r="3" spans="1:6" x14ac:dyDescent="0.3">
      <c r="A3" t="s">
        <v>169</v>
      </c>
      <c r="B3" t="s">
        <v>43</v>
      </c>
      <c r="C3">
        <v>655</v>
      </c>
      <c r="D3">
        <v>1000</v>
      </c>
      <c r="E3">
        <f t="shared" ref="E3:E51" si="0">IF(D3=0,(C3 * 1.2) * 1.1,D3)</f>
        <v>1000</v>
      </c>
      <c r="F3">
        <f t="shared" ref="F3:F51" si="1">INT(E3/10)*10</f>
        <v>1000</v>
      </c>
    </row>
    <row r="4" spans="1:6" x14ac:dyDescent="0.3">
      <c r="A4" t="s">
        <v>170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171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172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173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174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175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176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177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178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179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180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181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182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183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184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185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186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187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188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189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190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191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192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193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194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195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196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197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198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199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200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201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202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203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204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205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206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207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208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209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210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211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212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213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214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215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216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217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14" sqref="E14"/>
    </sheetView>
  </sheetViews>
  <sheetFormatPr defaultRowHeight="16.5" x14ac:dyDescent="0.3"/>
  <cols>
    <col min="1" max="1" width="19.375" customWidth="1"/>
    <col min="2" max="2" width="39.125" customWidth="1"/>
    <col min="3" max="3" width="13.5" customWidth="1"/>
    <col min="4" max="4" width="17.25" customWidth="1"/>
    <col min="5" max="5" width="31.375" customWidth="1"/>
    <col min="6" max="6" width="15.125" customWidth="1"/>
  </cols>
  <sheetData>
    <row r="1" spans="1:6" x14ac:dyDescent="0.3">
      <c r="A1" s="19" t="s">
        <v>218</v>
      </c>
      <c r="B1" s="19" t="s">
        <v>219</v>
      </c>
      <c r="C1" s="19" t="s">
        <v>220</v>
      </c>
      <c r="D1" s="19" t="s">
        <v>221</v>
      </c>
      <c r="E1" s="19" t="s">
        <v>222</v>
      </c>
      <c r="F1" s="19" t="s">
        <v>273</v>
      </c>
    </row>
    <row r="2" spans="1:6" x14ac:dyDescent="0.3">
      <c r="A2" t="s">
        <v>223</v>
      </c>
      <c r="B2" t="s">
        <v>143</v>
      </c>
      <c r="C2" t="s">
        <v>144</v>
      </c>
    </row>
    <row r="3" spans="1:6" x14ac:dyDescent="0.3">
      <c r="A3" t="s">
        <v>224</v>
      </c>
      <c r="B3" t="s">
        <v>94</v>
      </c>
      <c r="C3" t="s">
        <v>95</v>
      </c>
    </row>
    <row r="4" spans="1:6" x14ac:dyDescent="0.3">
      <c r="A4" t="s">
        <v>225</v>
      </c>
      <c r="B4" t="s">
        <v>142</v>
      </c>
      <c r="C4" t="s">
        <v>74</v>
      </c>
    </row>
    <row r="5" spans="1:6" x14ac:dyDescent="0.3">
      <c r="A5" t="s">
        <v>226</v>
      </c>
      <c r="B5" t="s">
        <v>118</v>
      </c>
      <c r="C5" t="s">
        <v>119</v>
      </c>
    </row>
    <row r="6" spans="1:6" x14ac:dyDescent="0.3">
      <c r="A6" t="s">
        <v>227</v>
      </c>
      <c r="B6" t="s">
        <v>138</v>
      </c>
      <c r="C6" t="s">
        <v>139</v>
      </c>
    </row>
    <row r="7" spans="1:6" x14ac:dyDescent="0.3">
      <c r="A7" t="s">
        <v>228</v>
      </c>
      <c r="B7" t="s">
        <v>132</v>
      </c>
      <c r="C7" t="s">
        <v>133</v>
      </c>
    </row>
    <row r="8" spans="1:6" x14ac:dyDescent="0.3">
      <c r="A8" t="s">
        <v>229</v>
      </c>
      <c r="B8" t="s">
        <v>108</v>
      </c>
      <c r="C8" t="s">
        <v>109</v>
      </c>
    </row>
    <row r="9" spans="1:6" x14ac:dyDescent="0.3">
      <c r="A9" t="s">
        <v>230</v>
      </c>
      <c r="B9" t="s">
        <v>128</v>
      </c>
      <c r="C9" t="s">
        <v>129</v>
      </c>
    </row>
    <row r="10" spans="1:6" x14ac:dyDescent="0.3">
      <c r="A10" t="s">
        <v>231</v>
      </c>
      <c r="B10" t="s">
        <v>96</v>
      </c>
      <c r="C10" t="s">
        <v>97</v>
      </c>
    </row>
    <row r="11" spans="1:6" x14ac:dyDescent="0.3">
      <c r="A11" t="s">
        <v>232</v>
      </c>
      <c r="B11" t="s">
        <v>75</v>
      </c>
      <c r="C11" t="s">
        <v>76</v>
      </c>
    </row>
    <row r="12" spans="1:6" x14ac:dyDescent="0.3">
      <c r="A12" t="s">
        <v>233</v>
      </c>
      <c r="B12" t="s">
        <v>73</v>
      </c>
      <c r="C12" t="s">
        <v>74</v>
      </c>
    </row>
    <row r="13" spans="1:6" x14ac:dyDescent="0.3">
      <c r="A13" t="s">
        <v>234</v>
      </c>
      <c r="B13" t="s">
        <v>87</v>
      </c>
      <c r="C13" t="s">
        <v>84</v>
      </c>
    </row>
    <row r="14" spans="1:6" x14ac:dyDescent="0.3">
      <c r="A14" t="s">
        <v>235</v>
      </c>
      <c r="B14" t="s">
        <v>140</v>
      </c>
      <c r="C14" t="s">
        <v>141</v>
      </c>
    </row>
    <row r="15" spans="1:6" x14ac:dyDescent="0.3">
      <c r="A15" t="s">
        <v>236</v>
      </c>
      <c r="B15" t="s">
        <v>53</v>
      </c>
      <c r="C15" t="s">
        <v>54</v>
      </c>
    </row>
    <row r="16" spans="1:6" x14ac:dyDescent="0.3">
      <c r="A16" t="s">
        <v>237</v>
      </c>
      <c r="B16" t="s">
        <v>90</v>
      </c>
      <c r="C16" t="s">
        <v>91</v>
      </c>
    </row>
    <row r="17" spans="1:3" x14ac:dyDescent="0.3">
      <c r="A17" t="s">
        <v>238</v>
      </c>
      <c r="B17" t="s">
        <v>83</v>
      </c>
      <c r="C17" t="s">
        <v>84</v>
      </c>
    </row>
    <row r="18" spans="1:3" x14ac:dyDescent="0.3">
      <c r="A18" t="s">
        <v>239</v>
      </c>
      <c r="B18" t="s">
        <v>120</v>
      </c>
      <c r="C18" t="s">
        <v>121</v>
      </c>
    </row>
    <row r="19" spans="1:3" x14ac:dyDescent="0.3">
      <c r="A19" t="s">
        <v>240</v>
      </c>
      <c r="B19" t="s">
        <v>65</v>
      </c>
      <c r="C19" t="s">
        <v>66</v>
      </c>
    </row>
    <row r="20" spans="1:3" x14ac:dyDescent="0.3">
      <c r="A20" t="s">
        <v>241</v>
      </c>
      <c r="B20" t="s">
        <v>59</v>
      </c>
      <c r="C20" t="s">
        <v>60</v>
      </c>
    </row>
    <row r="21" spans="1:3" x14ac:dyDescent="0.3">
      <c r="A21" t="s">
        <v>242</v>
      </c>
      <c r="B21" t="s">
        <v>122</v>
      </c>
      <c r="C21" t="s">
        <v>123</v>
      </c>
    </row>
    <row r="22" spans="1:3" x14ac:dyDescent="0.3">
      <c r="A22" t="s">
        <v>243</v>
      </c>
      <c r="B22" t="s">
        <v>147</v>
      </c>
      <c r="C22" t="s">
        <v>148</v>
      </c>
    </row>
    <row r="23" spans="1:3" x14ac:dyDescent="0.3">
      <c r="A23" t="s">
        <v>244</v>
      </c>
      <c r="B23" t="s">
        <v>124</v>
      </c>
      <c r="C23" t="s">
        <v>125</v>
      </c>
    </row>
    <row r="24" spans="1:3" x14ac:dyDescent="0.3">
      <c r="A24" t="s">
        <v>245</v>
      </c>
      <c r="B24" t="s">
        <v>149</v>
      </c>
      <c r="C24" t="s">
        <v>150</v>
      </c>
    </row>
    <row r="25" spans="1:3" x14ac:dyDescent="0.3">
      <c r="A25" t="s">
        <v>246</v>
      </c>
      <c r="B25" t="s">
        <v>63</v>
      </c>
      <c r="C25" t="s">
        <v>64</v>
      </c>
    </row>
    <row r="26" spans="1:3" x14ac:dyDescent="0.3">
      <c r="A26" t="s">
        <v>247</v>
      </c>
      <c r="B26" t="s">
        <v>81</v>
      </c>
      <c r="C26" t="s">
        <v>82</v>
      </c>
    </row>
    <row r="27" spans="1:3" x14ac:dyDescent="0.3">
      <c r="A27" t="s">
        <v>248</v>
      </c>
      <c r="B27" t="s">
        <v>136</v>
      </c>
      <c r="C27" t="s">
        <v>137</v>
      </c>
    </row>
    <row r="28" spans="1:3" x14ac:dyDescent="0.3">
      <c r="A28" t="s">
        <v>249</v>
      </c>
      <c r="B28" t="s">
        <v>114</v>
      </c>
      <c r="C28" t="s">
        <v>115</v>
      </c>
    </row>
    <row r="29" spans="1:3" x14ac:dyDescent="0.3">
      <c r="A29" t="s">
        <v>250</v>
      </c>
      <c r="B29" t="s">
        <v>126</v>
      </c>
      <c r="C29" t="s">
        <v>127</v>
      </c>
    </row>
    <row r="30" spans="1:3" x14ac:dyDescent="0.3">
      <c r="A30" t="s">
        <v>251</v>
      </c>
      <c r="B30" t="s">
        <v>112</v>
      </c>
      <c r="C30" t="s">
        <v>113</v>
      </c>
    </row>
    <row r="31" spans="1:3" x14ac:dyDescent="0.3">
      <c r="A31" t="s">
        <v>252</v>
      </c>
      <c r="B31" t="s">
        <v>110</v>
      </c>
      <c r="C31" t="s">
        <v>111</v>
      </c>
    </row>
    <row r="32" spans="1:3" x14ac:dyDescent="0.3">
      <c r="A32" t="s">
        <v>253</v>
      </c>
      <c r="B32" t="s">
        <v>104</v>
      </c>
      <c r="C32" t="s">
        <v>105</v>
      </c>
    </row>
    <row r="33" spans="1:3" x14ac:dyDescent="0.3">
      <c r="A33" t="s">
        <v>254</v>
      </c>
      <c r="B33" t="s">
        <v>130</v>
      </c>
      <c r="C33" t="s">
        <v>131</v>
      </c>
    </row>
    <row r="34" spans="1:3" x14ac:dyDescent="0.3">
      <c r="A34" t="s">
        <v>255</v>
      </c>
      <c r="B34" t="s">
        <v>85</v>
      </c>
      <c r="C34" t="s">
        <v>86</v>
      </c>
    </row>
    <row r="35" spans="1:3" x14ac:dyDescent="0.3">
      <c r="A35" t="s">
        <v>256</v>
      </c>
      <c r="B35" t="s">
        <v>57</v>
      </c>
      <c r="C35" t="s">
        <v>58</v>
      </c>
    </row>
    <row r="36" spans="1:3" x14ac:dyDescent="0.3">
      <c r="A36" t="s">
        <v>257</v>
      </c>
      <c r="B36" t="s">
        <v>92</v>
      </c>
      <c r="C36" t="s">
        <v>93</v>
      </c>
    </row>
    <row r="37" spans="1:3" x14ac:dyDescent="0.3">
      <c r="A37" t="s">
        <v>258</v>
      </c>
      <c r="B37" t="s">
        <v>67</v>
      </c>
      <c r="C37" t="s">
        <v>68</v>
      </c>
    </row>
    <row r="38" spans="1:3" x14ac:dyDescent="0.3">
      <c r="A38" t="s">
        <v>259</v>
      </c>
      <c r="B38" t="s">
        <v>116</v>
      </c>
      <c r="C38" t="s">
        <v>117</v>
      </c>
    </row>
    <row r="39" spans="1:3" x14ac:dyDescent="0.3">
      <c r="A39" t="s">
        <v>260</v>
      </c>
      <c r="B39" t="s">
        <v>79</v>
      </c>
      <c r="C39" t="s">
        <v>80</v>
      </c>
    </row>
    <row r="40" spans="1:3" x14ac:dyDescent="0.3">
      <c r="A40" t="s">
        <v>261</v>
      </c>
      <c r="B40" t="s">
        <v>88</v>
      </c>
      <c r="C40" t="s">
        <v>89</v>
      </c>
    </row>
    <row r="41" spans="1:3" x14ac:dyDescent="0.3">
      <c r="A41" t="s">
        <v>262</v>
      </c>
      <c r="B41" t="s">
        <v>71</v>
      </c>
      <c r="C41" t="s">
        <v>72</v>
      </c>
    </row>
    <row r="42" spans="1:3" x14ac:dyDescent="0.3">
      <c r="A42" t="s">
        <v>263</v>
      </c>
      <c r="B42" t="s">
        <v>55</v>
      </c>
      <c r="C42" t="s">
        <v>56</v>
      </c>
    </row>
    <row r="43" spans="1:3" x14ac:dyDescent="0.3">
      <c r="A43" t="s">
        <v>264</v>
      </c>
      <c r="B43" t="s">
        <v>98</v>
      </c>
      <c r="C43" t="s">
        <v>99</v>
      </c>
    </row>
    <row r="44" spans="1:3" x14ac:dyDescent="0.3">
      <c r="A44" t="s">
        <v>265</v>
      </c>
      <c r="B44" t="s">
        <v>102</v>
      </c>
      <c r="C44" t="s">
        <v>103</v>
      </c>
    </row>
    <row r="45" spans="1:3" x14ac:dyDescent="0.3">
      <c r="A45" t="s">
        <v>266</v>
      </c>
      <c r="B45" t="s">
        <v>106</v>
      </c>
      <c r="C45" t="s">
        <v>107</v>
      </c>
    </row>
    <row r="46" spans="1:3" x14ac:dyDescent="0.3">
      <c r="A46" t="s">
        <v>267</v>
      </c>
      <c r="B46" t="s">
        <v>61</v>
      </c>
      <c r="C46" t="s">
        <v>62</v>
      </c>
    </row>
    <row r="47" spans="1:3" x14ac:dyDescent="0.3">
      <c r="A47" t="s">
        <v>268</v>
      </c>
      <c r="B47" t="s">
        <v>100</v>
      </c>
      <c r="C47" t="s">
        <v>101</v>
      </c>
    </row>
    <row r="48" spans="1:3" x14ac:dyDescent="0.3">
      <c r="A48" t="s">
        <v>269</v>
      </c>
      <c r="B48" t="s">
        <v>145</v>
      </c>
      <c r="C48" t="s">
        <v>146</v>
      </c>
    </row>
    <row r="49" spans="1:3" x14ac:dyDescent="0.3">
      <c r="A49" t="s">
        <v>270</v>
      </c>
      <c r="B49" t="s">
        <v>69</v>
      </c>
      <c r="C49" t="s">
        <v>70</v>
      </c>
    </row>
    <row r="50" spans="1:3" x14ac:dyDescent="0.3">
      <c r="A50" t="s">
        <v>271</v>
      </c>
      <c r="B50" t="s">
        <v>77</v>
      </c>
      <c r="C50" t="s">
        <v>78</v>
      </c>
    </row>
    <row r="51" spans="1:3" x14ac:dyDescent="0.3">
      <c r="A51" t="s">
        <v>272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원본</vt:lpstr>
      <vt:lpstr>매입</vt:lpstr>
      <vt:lpstr>매출</vt:lpstr>
      <vt:lpstr>상품정보</vt:lpstr>
      <vt:lpstr>거래처</vt:lpstr>
      <vt:lpstr>원본!iolist_100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2021-05-07T02:34:27Z</dcterms:modified>
</cp:coreProperties>
</file>