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Components &amp; input parameter" sheetId="2" state="visible" r:id="rId3"/>
    <sheet name="HerbZooplankton" sheetId="3" state="visible" r:id="rId4"/>
    <sheet name="Fluxes" sheetId="4" state="visible" r:id="rId5"/>
    <sheet name="Input time-series" sheetId="5" state="visible" r:id="rId6"/>
    <sheet name="Constrain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<sst xmlns="http://schemas.openxmlformats.org/spreadsheetml/2006/main" count="100" uniqueCount="76">
  <si>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</si>
  <si>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</si>
  <si>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</si>
  <si>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</si>
  <si>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</si>
  <si>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</si>
  <si>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</si>
  <si>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</si>
  <si>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</si>
  <si>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</si>
  <si>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</si>
  <si>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</si>
  <si>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</si>
  <si>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</si>
  <si>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</si>
  <si>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</si>
  <si>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</si>
  <si>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</si>
  <si>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</si>
  <si>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</si>
  <si>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</si>
  <si>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</si>
  <si>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</si>
  <si>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</si>
  <si>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Stanza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</si>
  <si>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</si>
  <si>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</si>
  <si>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</si>
  <si>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</si>
  <si>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HerbZooplankton0</t>
  </si>
  <si>
    <t xml:space="preserve">HerbZooplankton1</t>
  </si>
  <si>
    <t xml:space="preserve">HerbZooplankton2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</si>
  <si>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</si>
  <si>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</si>
  <si>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</si>
  <si>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</si>
  <si>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</si>
  <si>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</si>
  <si>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</si>
  <si>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</si>
  <si>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</si>
  <si>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</si>
  <si>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</si>
  <si>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</si>
  <si>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</si>
  <si>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</si>
  <si>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</si>
  <si>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</si>
  <si>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</si>
  <si>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</si>
  <si>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</si>
  <si>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</si>
  <si>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</si>
  <si>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</si>
  <si>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</si>
  <si>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</si>
  <si>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Active</t>
  </si>
  <si>
    <t xml:space="preserve">C01</t>
  </si>
  <si>
    <t xml:space="preserve">F01+F02&lt;=PrimaryProduction*1.3</t>
  </si>
  <si>
    <t xml:space="preserve">1988:1991</t>
  </si>
  <si>
    <t xml:space="preserve">C02</t>
  </si>
  <si>
    <t xml:space="preserve">-(F01+F02)&lt;=-PrimaryProduction*0.7</t>
  </si>
  <si>
    <t xml:space="preserve">C03</t>
  </si>
  <si>
    <t xml:space="preserve">F08=OmniZooplankton_Landings</t>
  </si>
  <si>
    <t xml:space="preserve">C04</t>
  </si>
  <si>
    <t xml:space="preserve">RecruitmentHerbZooplankton0&lt;=10*HerbZooplankton1+20*HerbZooplankton2</t>
  </si>
  <si>
    <t xml:space="preserve">C05</t>
  </si>
  <si>
    <t xml:space="preserve">RecruitmentHerbZooplankton0&lt;=20000</t>
  </si>
  <si>
    <t xml:space="preserve">C06</t>
  </si>
  <si>
    <t xml:space="preserve">HerbZooplankton&lt;=3*HerbZooplankton_Biomass</t>
  </si>
  <si>
    <t xml:space="preserve">C07</t>
  </si>
  <si>
    <t xml:space="preserve">HerbZooplankton&gt;=0.1*HerbZooplankton_Biomass</t>
  </si>
  <si>
    <t xml:space="preserve">C08</t>
  </si>
  <si>
    <t xml:space="preserve">OmniZooplankton&lt;=3*OmniZooplankton_Biomass</t>
  </si>
  <si>
    <t xml:space="preserve">C09</t>
  </si>
  <si>
    <t xml:space="preserve">OmniZooplankton&gt;=0.1*OmniZooplankton_Biomass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</si>
</sst>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13" activeCellId="0" sqref="D13"/>
    </sheetView>
  </sheetViews>
  <sheetFormatPr defaultColWidth="10.4453125" defaultRowHeight="16" zeroHeight="false" outlineLevelRow="0" outlineLevelCol="0"/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1</v>
      </c>
    </row>
    <row r="3" customFormat="false" ht="16" hidden="false" customHeight="false" outlineLevel="0" collapsed="false">
      <c r="B3" s="1" t="s">
        <v>2</v>
      </c>
    </row>
    <row r="4" customFormat="false" ht="16" hidden="false" customHeight="false" outlineLevel="0" collapsed="false">
      <c r="B4" s="1" t="s">
        <v>3</v>
      </c>
    </row>
    <row r="5" customFormat="false" ht="16" hidden="false" customHeight="false" outlineLevel="0" collapsed="false">
      <c r="A5" s="1" t="s">
        <v>4</v>
      </c>
    </row>
    <row r="6" customFormat="false" ht="16" hidden="false" customHeight="false" outlineLevel="0" collapsed="false">
      <c r="B6" s="1" t="s">
        <v>5</v>
      </c>
    </row>
    <row r="7" customFormat="false" ht="16" hidden="false" customHeight="false" outlineLevel="0" collapsed="false">
      <c r="B7" s="1" t="s">
        <v>6</v>
      </c>
    </row>
    <row r="8" customFormat="false" ht="16" hidden="false" customHeight="false" outlineLevel="0" collapsed="false">
      <c r="B8" s="1" t="s">
        <v>7</v>
      </c>
    </row>
    <row r="9" customFormat="false" ht="16" hidden="false" customHeight="false" outlineLevel="0" collapsed="false">
      <c r="A9" s="1" t="s">
        <v>8</v>
      </c>
    </row>
    <row r="10" customFormat="false" ht="16" hidden="false" customHeight="false" outlineLevel="0" collapsed="false">
      <c r="B10" s="1" t="s">
        <v>9</v>
      </c>
    </row>
    <row r="11" customFormat="false" ht="16" hidden="false" customHeight="false" outlineLevel="0" collapsed="false">
      <c r="B11" s="1" t="s">
        <v>10</v>
      </c>
    </row>
    <row r="12" customFormat="false" ht="16" hidden="false" customHeight="false" outlineLevel="0" collapsed="false">
      <c r="A12" s="1" t="s">
        <v>11</v>
      </c>
    </row>
    <row r="13" customFormat="false" ht="16" hidden="false" customHeight="false" outlineLevel="0" collapsed="false">
      <c r="B13" s="1" t="s">
        <v>12</v>
      </c>
    </row>
    <row r="14" customFormat="false" ht="16" hidden="false" customHeight="false" outlineLevel="0" collapsed="false">
      <c r="B14" s="1" t="s">
        <v>13</v>
      </c>
    </row>
    <row r="15" customFormat="false" ht="16" hidden="false" customHeight="false" outlineLevel="0" collapsed="false">
      <c r="B15" s="1" t="s">
        <v>14</v>
      </c>
    </row>
    <row r="16" customFormat="false" ht="16" hidden="false" customHeight="false" outlineLevel="0" collapsed="false">
      <c r="B16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D17" activeCellId="0" sqref="D17"/>
    </sheetView>
  </sheetViews>
  <sheetFormatPr defaultColWidth="10.4453125" defaultRowHeight="15" zeroHeight="false" outlineLevelRow="0" outlineLevelCol="0"/>
  <cols>
    <col collapsed="false" customWidth="true" hidden="false" outlineLevel="0" max="1024" min="1024" style="1" width="8.3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customFormat="false" ht="15" hidden="false" customHeight="false" outlineLevel="0" collapsed="false">
      <c r="A2" s="1" t="s">
        <v>25</v>
      </c>
      <c r="B2" s="1" t="n">
        <v>0</v>
      </c>
      <c r="D2" s="1" t="n">
        <v>0.65</v>
      </c>
    </row>
    <row r="3" customFormat="false" ht="15" hidden="false" customHeight="false" outlineLevel="0" collapsed="false">
      <c r="A3" s="1" t="s">
        <v>26</v>
      </c>
      <c r="B3" s="1" t="n">
        <v>1</v>
      </c>
      <c r="C3" s="1" t="n">
        <v>1</v>
      </c>
      <c r="D3" s="1" t="n">
        <v>0.9</v>
      </c>
      <c r="E3" s="1" t="n">
        <v>8.4</v>
      </c>
      <c r="F3" s="1" t="n">
        <v>7.6</v>
      </c>
      <c r="G3" s="1" t="n">
        <v>128</v>
      </c>
      <c r="H3" s="1" t="n">
        <v>166.08</v>
      </c>
      <c r="I3" s="1" t="n">
        <v>1</v>
      </c>
    </row>
    <row r="4" customFormat="false" ht="15" hidden="false" customHeight="false" outlineLevel="0" collapsed="false">
      <c r="A4" s="1" t="s">
        <v>27</v>
      </c>
      <c r="B4" s="1" t="n">
        <v>1</v>
      </c>
      <c r="C4" s="1" t="n">
        <v>1</v>
      </c>
      <c r="D4" s="1" t="n">
        <v>0.9</v>
      </c>
      <c r="E4" s="1" t="n">
        <v>5.5</v>
      </c>
      <c r="F4" s="1" t="n">
        <v>3.1</v>
      </c>
      <c r="G4" s="1" t="n">
        <v>42</v>
      </c>
      <c r="H4" s="1" t="n">
        <v>168.64</v>
      </c>
      <c r="I4" s="1" t="n">
        <v>0</v>
      </c>
    </row>
    <row r="5" customFormat="false" ht="15" hidden="false" customHeight="false" outlineLevel="0" collapsed="false">
      <c r="A5" s="1" t="s">
        <v>28</v>
      </c>
      <c r="B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A5" activeCellId="0" sqref="A5"/>
    </sheetView>
  </sheetViews>
  <sheetFormatPr defaultColWidth="10.4453125" defaultRowHeight="15" zeroHeight="false" outlineLevelRow="0" outlineLevelCol="0"/>
  <cols>
    <col collapsed="false" customWidth="true" hidden="false" outlineLevel="0" max="1023" min="1023" style="1" width="8.3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15" hidden="false" customHeight="false" outlineLevel="0" collapsed="false">
      <c r="A2" s="1" t="s">
        <v>29</v>
      </c>
      <c r="B2" s="1" t="n">
        <v>1</v>
      </c>
      <c r="C2" s="1"/>
      <c r="D2" s="1"/>
      <c r="E2" s="1"/>
      <c r="F2" s="1" t="n">
        <v>2</v>
      </c>
      <c r="G2" s="1"/>
      <c r="H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/>
      <c r="D3" s="1"/>
      <c r="E3" s="1"/>
      <c r="F3" s="1" t="n">
        <v>2</v>
      </c>
      <c r="G3" s="1"/>
      <c r="H3" s="1" t="n">
        <v>0</v>
      </c>
    </row>
    <row r="4" customFormat="false" ht="15" hidden="false" customHeight="false" outlineLevel="0" collapsed="false">
      <c r="A4" s="1" t="s">
        <v>31</v>
      </c>
      <c r="B4" s="1" t="n">
        <v>1</v>
      </c>
      <c r="C4" s="1"/>
      <c r="D4" s="1"/>
      <c r="E4" s="1"/>
      <c r="F4" s="1" t="n">
        <v>2</v>
      </c>
      <c r="G4" s="1"/>
      <c r="H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89" zoomScaleNormal="189" zoomScalePageLayoutView="100" workbookViewId="0">
      <selection pane="topLeft" activeCell="A6" activeCellId="0" sqref="A6"/>
    </sheetView>
  </sheetViews>
  <sheetFormatPr defaultColWidth="10.4453125" defaultRowHeight="16" zeroHeight="false" outlineLevelRow="0" outlineLevelCol="0"/>
  <sheetData>
    <row r="1" customFormat="false" ht="16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</row>
    <row r="2" customFormat="false" ht="16" hidden="false" customHeight="false" outlineLevel="0" collapsed="false">
      <c r="A2" s="1" t="s">
        <v>36</v>
      </c>
      <c r="B2" s="1" t="s">
        <v>25</v>
      </c>
      <c r="C2" s="1" t="s">
        <v>26</v>
      </c>
      <c r="D2" s="2" t="b">
        <f aca="false">TRUE()</f>
        <v>1</v>
      </c>
    </row>
    <row r="3" customFormat="false" ht="16" hidden="false" customHeight="false" outlineLevel="0" collapsed="false">
      <c r="A3" s="1" t="s">
        <v>37</v>
      </c>
      <c r="B3" s="1" t="s">
        <v>25</v>
      </c>
      <c r="C3" s="1" t="s">
        <v>27</v>
      </c>
      <c r="D3" s="2" t="b">
        <f aca="false">TRUE()</f>
        <v>1</v>
      </c>
    </row>
    <row r="4" customFormat="false" ht="16" hidden="false" customHeight="false" outlineLevel="0" collapsed="false">
      <c r="A4" s="1" t="s">
        <v>38</v>
      </c>
      <c r="B4" s="1" t="s">
        <v>26</v>
      </c>
      <c r="C4" s="1" t="s">
        <v>27</v>
      </c>
      <c r="D4" s="0" t="b">
        <f aca="false">TRUE()</f>
        <v>1</v>
      </c>
    </row>
    <row r="5" customFormat="false" ht="16" hidden="false" customHeight="false" outlineLevel="0" collapsed="false">
      <c r="A5" s="1" t="s">
        <v>39</v>
      </c>
      <c r="B5" s="1" t="s">
        <v>27</v>
      </c>
      <c r="C5" s="1" t="s">
        <v>28</v>
      </c>
      <c r="D5" s="0" t="b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B1" activeCellId="0" sqref="B1"/>
    </sheetView>
  </sheetViews>
  <sheetFormatPr defaultColWidth="10.4453125" defaultRowHeight="16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1" width="23.34"/>
    <col collapsed="false" customWidth="true" hidden="false" outlineLevel="0" max="3" min="3" style="1" width="24.83"/>
    <col collapsed="false" customWidth="true" hidden="false" outlineLevel="0" max="4" min="4" style="1" width="15.84"/>
    <col collapsed="false" customWidth="true" hidden="false" outlineLevel="0" max="5" min="5" style="1" width="18.5"/>
    <col collapsed="false" customWidth="true" hidden="false" outlineLevel="0" max="6" min="6" style="1" width="20.5"/>
    <col collapsed="false" customWidth="true" hidden="false" outlineLevel="0" max="7" min="7" style="1" width="17.67"/>
    <col collapsed="false" customWidth="true" hidden="false" outlineLevel="0" max="8" min="8" style="1" width="13.33"/>
    <col collapsed="false" customWidth="true" hidden="false" outlineLevel="0" max="9" min="9" style="1" width="25"/>
    <col collapsed="false" customWidth="true" hidden="false" outlineLevel="0" max="10" min="10" style="1" width="18.67"/>
    <col collapsed="false" customWidth="true" hidden="false" outlineLevel="0" max="11" min="11" style="1" width="20.66"/>
    <col collapsed="false" customWidth="true" hidden="false" outlineLevel="0" max="12" min="12" style="1" width="17.83"/>
    <col collapsed="false" customWidth="true" hidden="false" outlineLevel="0" max="13" min="13" style="1" width="16.33"/>
  </cols>
  <sheetData>
    <row r="1" customFormat="false" ht="16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  <row r="2" customFormat="false" ht="16" hidden="false" customHeight="false" outlineLevel="0" collapsed="false">
      <c r="A2" s="1" t="n">
        <v>1988</v>
      </c>
      <c r="B2" s="1" t="n">
        <v>16608</v>
      </c>
      <c r="C2" s="1" t="n">
        <v>16864</v>
      </c>
      <c r="D2" s="1" t="n">
        <v>105000</v>
      </c>
      <c r="E2" s="1" t="n">
        <v>576</v>
      </c>
      <c r="F2" s="1" t="n">
        <v>1472</v>
      </c>
      <c r="G2" s="1" t="n">
        <v>560</v>
      </c>
      <c r="H2" s="1" t="n">
        <v>11.2</v>
      </c>
      <c r="I2" s="1" t="n">
        <v>48.689</v>
      </c>
      <c r="J2" s="1" t="n">
        <v>114.242</v>
      </c>
      <c r="K2" s="1" t="n">
        <v>545.886</v>
      </c>
      <c r="L2" s="1" t="n">
        <v>10.79485</v>
      </c>
      <c r="M2" s="1" t="n">
        <v>1000000</v>
      </c>
    </row>
    <row r="3" customFormat="false" ht="16" hidden="false" customHeight="false" outlineLevel="0" collapsed="false">
      <c r="A3" s="1" t="n">
        <v>1989</v>
      </c>
      <c r="B3" s="1" t="n">
        <v>27872</v>
      </c>
      <c r="C3" s="1" t="n">
        <v>13616</v>
      </c>
      <c r="D3" s="1" t="n">
        <v>105000</v>
      </c>
      <c r="E3" s="1" t="n">
        <v>1200</v>
      </c>
      <c r="F3" s="1" t="n">
        <v>1376</v>
      </c>
      <c r="G3" s="1" t="n">
        <v>560</v>
      </c>
      <c r="H3" s="1" t="n">
        <v>11.2</v>
      </c>
      <c r="I3" s="1" t="n">
        <v>62.748</v>
      </c>
      <c r="J3" s="1" t="n">
        <v>123.017</v>
      </c>
      <c r="K3" s="1" t="n">
        <v>414.012</v>
      </c>
      <c r="L3" s="1" t="n">
        <v>6.51655</v>
      </c>
      <c r="M3" s="1" t="n">
        <v>1000000</v>
      </c>
    </row>
    <row r="4" customFormat="false" ht="16" hidden="false" customHeight="false" outlineLevel="0" collapsed="false">
      <c r="A4" s="1" t="n">
        <v>1990</v>
      </c>
      <c r="B4" s="1" t="n">
        <v>23504</v>
      </c>
      <c r="C4" s="1" t="n">
        <v>7696</v>
      </c>
      <c r="D4" s="1" t="n">
        <v>105000</v>
      </c>
      <c r="E4" s="1" t="n">
        <v>6304</v>
      </c>
      <c r="F4" s="1" t="n">
        <v>1392</v>
      </c>
      <c r="G4" s="1" t="n">
        <v>560</v>
      </c>
      <c r="H4" s="1" t="n">
        <v>11.2</v>
      </c>
      <c r="I4" s="1" t="n">
        <v>81.164</v>
      </c>
      <c r="J4" s="1" t="n">
        <v>95.948</v>
      </c>
      <c r="K4" s="1" t="n">
        <v>274.27</v>
      </c>
      <c r="L4" s="1" t="n">
        <v>6.32185</v>
      </c>
      <c r="M4" s="1" t="n">
        <v>1000000</v>
      </c>
    </row>
    <row r="5" customFormat="false" ht="16" hidden="false" customHeight="false" outlineLevel="0" collapsed="false">
      <c r="A5" s="1" t="n">
        <v>1991</v>
      </c>
      <c r="B5" s="1" t="n">
        <v>21776</v>
      </c>
      <c r="C5" s="1" t="n">
        <v>14640</v>
      </c>
      <c r="D5" s="1" t="n">
        <v>105000</v>
      </c>
      <c r="E5" s="1" t="n">
        <v>8304</v>
      </c>
      <c r="F5" s="1" t="n">
        <v>2112</v>
      </c>
      <c r="G5" s="1" t="n">
        <v>560</v>
      </c>
      <c r="H5" s="1" t="n">
        <v>11.2</v>
      </c>
      <c r="I5" s="1" t="n">
        <v>74.862</v>
      </c>
      <c r="J5" s="1" t="n">
        <v>1036.327</v>
      </c>
      <c r="K5" s="1" t="n">
        <v>403.927</v>
      </c>
      <c r="L5" s="1" t="n">
        <v>6.297</v>
      </c>
      <c r="M5" s="1" t="n">
        <v>1000000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215" zoomScaleNormal="215" zoomScalePageLayoutView="100" workbookViewId="0">
      <selection pane="topLeft" activeCell="A11" activeCellId="0" sqref="A11"/>
    </sheetView>
  </sheetViews>
  <sheetFormatPr defaultColWidth="10.4453125" defaultRowHeight="16" zeroHeight="false" outlineLevelRow="0" outlineLevelCol="0"/>
  <cols>
    <col collapsed="false" customWidth="true" hidden="false" outlineLevel="0" max="2" min="2" style="1" width="47.5"/>
  </cols>
  <sheetData>
    <row r="1" customFormat="false" ht="16" hidden="false" customHeight="false" outlineLevel="0" collapsed="false">
      <c r="A1" s="1" t="s">
        <v>53</v>
      </c>
      <c r="B1" s="1" t="s">
        <v>54</v>
      </c>
      <c r="C1" s="1" t="s">
        <v>55</v>
      </c>
      <c r="D1" s="1" t="s">
        <v>56</v>
      </c>
    </row>
    <row r="2" customFormat="false" ht="16" hidden="false" customHeight="false" outlineLevel="0" collapsed="false">
      <c r="A2" s="1" t="s">
        <v>57</v>
      </c>
      <c r="B2" s="1" t="s">
        <v>58</v>
      </c>
      <c r="C2" s="1" t="s">
        <v>59</v>
      </c>
      <c r="D2" s="1" t="n">
        <v>1</v>
      </c>
    </row>
    <row r="3" customFormat="false" ht="16" hidden="false" customHeight="false" outlineLevel="0" collapsed="false">
      <c r="A3" s="1" t="s">
        <v>60</v>
      </c>
      <c r="B3" s="1" t="s">
        <v>61</v>
      </c>
      <c r="C3" s="1" t="s">
        <v>59</v>
      </c>
      <c r="D3" s="1" t="n">
        <v>1</v>
      </c>
    </row>
    <row r="4" customFormat="false" ht="16" hidden="false" customHeight="false" outlineLevel="0" collapsed="false">
      <c r="A4" s="1" t="s">
        <v>62</v>
      </c>
      <c r="B4" s="1" t="s">
        <v>63</v>
      </c>
      <c r="C4" s="1" t="s">
        <v>59</v>
      </c>
      <c r="D4" s="1" t="n">
        <v>1</v>
      </c>
    </row>
    <row r="5" customFormat="false" ht="15" hidden="false" customHeight="false" outlineLevel="0" collapsed="false">
      <c r="A5" s="1" t="s">
        <v>64</v>
      </c>
      <c r="B5" s="1" t="s">
        <v>65</v>
      </c>
      <c r="C5" s="1" t="s">
        <v>59</v>
      </c>
      <c r="D5" s="1" t="n">
        <v>1</v>
      </c>
    </row>
    <row r="6" customFormat="false" ht="15" hidden="false" customHeight="false" outlineLevel="0" collapsed="false">
      <c r="A6" s="1" t="s">
        <v>66</v>
      </c>
      <c r="B6" s="1" t="s">
        <v>67</v>
      </c>
      <c r="C6" s="1" t="s">
        <v>59</v>
      </c>
      <c r="D6" s="1" t="n">
        <v>1</v>
      </c>
    </row>
    <row r="7" customFormat="false" ht="15" hidden="false" customHeight="false" outlineLevel="0" collapsed="false">
      <c r="A7" s="0" t="s">
        <v>68</v>
      </c>
      <c r="B7" s="1" t="s">
        <v>69</v>
      </c>
      <c r="C7" s="1" t="s">
        <v>59</v>
      </c>
      <c r="D7" s="0" t="n">
        <v>1</v>
      </c>
    </row>
    <row r="8" customFormat="false" ht="15" hidden="false" customHeight="false" outlineLevel="0" collapsed="false">
      <c r="A8" s="0" t="s">
        <v>70</v>
      </c>
      <c r="B8" s="1" t="s">
        <v>71</v>
      </c>
      <c r="C8" s="1" t="s">
        <v>59</v>
      </c>
      <c r="D8" s="0" t="n">
        <v>1</v>
      </c>
    </row>
    <row r="9" customFormat="false" ht="15" hidden="false" customHeight="false" outlineLevel="0" collapsed="false">
      <c r="A9" s="0" t="s">
        <v>72</v>
      </c>
      <c r="B9" s="1" t="s">
        <v>73</v>
      </c>
      <c r="C9" s="1" t="s">
        <v>59</v>
      </c>
      <c r="D9" s="0" t="n">
        <v>1</v>
      </c>
    </row>
    <row r="10" customFormat="false" ht="15" hidden="false" customHeight="false" outlineLevel="0" collapsed="false">
      <c r="A10" s="0" t="s">
        <v>74</v>
      </c>
      <c r="B10" s="1" t="s">
        <v>75</v>
      </c>
      <c r="C10" s="1" t="s">
        <v>59</v>
      </c>
      <c r="D10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2023-11-21T15:34:27Z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